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\Desktop\107黃亭瑜\模型指標彙整\"/>
    </mc:Choice>
  </mc:AlternateContent>
  <bookViews>
    <workbookView xWindow="0" yWindow="0" windowWidth="9210" windowHeight="7485" tabRatio="944" activeTab="2"/>
  </bookViews>
  <sheets>
    <sheet name="1_3" sheetId="20" r:id="rId1"/>
    <sheet name="NTF1_1" sheetId="23" r:id="rId2"/>
    <sheet name="NTF1_2" sheetId="24" r:id="rId3"/>
    <sheet name="NTF1_3" sheetId="25" r:id="rId4"/>
    <sheet name="TF1_1" sheetId="26" r:id="rId5"/>
    <sheet name="TF1_2" sheetId="27" r:id="rId6"/>
    <sheet name="TF1_3" sheetId="28" r:id="rId7"/>
    <sheet name="NTF2_2" sheetId="29" r:id="rId8"/>
    <sheet name="NTF2_4" sheetId="30" r:id="rId9"/>
    <sheet name="NTF2_6" sheetId="31" r:id="rId10"/>
    <sheet name="TF2_2" sheetId="32" r:id="rId11"/>
    <sheet name="TF2_4" sheetId="33" r:id="rId12"/>
    <sheet name="TF2_6" sheetId="34" r:id="rId13"/>
    <sheet name="NTF3_3" sheetId="35" r:id="rId14"/>
    <sheet name="NTF3_6" sheetId="36" r:id="rId15"/>
    <sheet name="NTF3_9" sheetId="37" r:id="rId16"/>
    <sheet name="TF3_3" sheetId="38" r:id="rId17"/>
    <sheet name="TF3_6" sheetId="39" r:id="rId18"/>
    <sheet name="TF3_9" sheetId="40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7" i="40" l="1"/>
  <c r="V37" i="40"/>
  <c r="U37" i="40"/>
  <c r="T37" i="40"/>
  <c r="S37" i="40"/>
  <c r="R37" i="40"/>
  <c r="O37" i="40"/>
  <c r="N37" i="40"/>
  <c r="M37" i="40"/>
  <c r="L37" i="40"/>
  <c r="K37" i="40"/>
  <c r="J37" i="40"/>
  <c r="W36" i="40"/>
  <c r="V36" i="40"/>
  <c r="U36" i="40"/>
  <c r="T36" i="40"/>
  <c r="S36" i="40"/>
  <c r="R36" i="40"/>
  <c r="O36" i="40"/>
  <c r="N36" i="40"/>
  <c r="M36" i="40"/>
  <c r="L36" i="40"/>
  <c r="K36" i="40"/>
  <c r="J36" i="40"/>
  <c r="W35" i="40"/>
  <c r="V35" i="40"/>
  <c r="U35" i="40"/>
  <c r="T35" i="40"/>
  <c r="S35" i="40"/>
  <c r="R35" i="40"/>
  <c r="O35" i="40"/>
  <c r="N35" i="40"/>
  <c r="M35" i="40"/>
  <c r="L35" i="40"/>
  <c r="K35" i="40"/>
  <c r="J35" i="40"/>
  <c r="W34" i="40"/>
  <c r="V34" i="40"/>
  <c r="U34" i="40"/>
  <c r="T34" i="40"/>
  <c r="S34" i="40"/>
  <c r="R34" i="40"/>
  <c r="O34" i="40"/>
  <c r="N34" i="40"/>
  <c r="M34" i="40"/>
  <c r="L34" i="40"/>
  <c r="K34" i="40"/>
  <c r="J34" i="40"/>
  <c r="W33" i="40"/>
  <c r="V33" i="40"/>
  <c r="U33" i="40"/>
  <c r="T33" i="40"/>
  <c r="S33" i="40"/>
  <c r="R33" i="40"/>
  <c r="O33" i="40"/>
  <c r="N33" i="40"/>
  <c r="M33" i="40"/>
  <c r="L33" i="40"/>
  <c r="K33" i="40"/>
  <c r="J33" i="40"/>
  <c r="W32" i="40"/>
  <c r="V32" i="40"/>
  <c r="U32" i="40"/>
  <c r="T32" i="40"/>
  <c r="S32" i="40"/>
  <c r="R32" i="40"/>
  <c r="O32" i="40"/>
  <c r="N32" i="40"/>
  <c r="M32" i="40"/>
  <c r="L32" i="40"/>
  <c r="K32" i="40"/>
  <c r="J32" i="40"/>
  <c r="W31" i="40"/>
  <c r="V31" i="40"/>
  <c r="U31" i="40"/>
  <c r="T31" i="40"/>
  <c r="S31" i="40"/>
  <c r="R31" i="40"/>
  <c r="O31" i="40"/>
  <c r="N31" i="40"/>
  <c r="M31" i="40"/>
  <c r="L31" i="40"/>
  <c r="K31" i="40"/>
  <c r="J31" i="40"/>
  <c r="W28" i="40"/>
  <c r="V28" i="40"/>
  <c r="U28" i="40"/>
  <c r="T28" i="40"/>
  <c r="S28" i="40"/>
  <c r="R28" i="40"/>
  <c r="O28" i="40"/>
  <c r="N28" i="40"/>
  <c r="M28" i="40"/>
  <c r="L28" i="40"/>
  <c r="K28" i="40"/>
  <c r="J28" i="40"/>
  <c r="W27" i="40"/>
  <c r="V27" i="40"/>
  <c r="U27" i="40"/>
  <c r="T27" i="40"/>
  <c r="S27" i="40"/>
  <c r="R27" i="40"/>
  <c r="O27" i="40"/>
  <c r="N27" i="40"/>
  <c r="M27" i="40"/>
  <c r="L27" i="40"/>
  <c r="K27" i="40"/>
  <c r="J27" i="40"/>
  <c r="W26" i="40"/>
  <c r="V26" i="40"/>
  <c r="U26" i="40"/>
  <c r="T26" i="40"/>
  <c r="S26" i="40"/>
  <c r="R26" i="40"/>
  <c r="O26" i="40"/>
  <c r="N26" i="40"/>
  <c r="M26" i="40"/>
  <c r="L26" i="40"/>
  <c r="K26" i="40"/>
  <c r="J26" i="40"/>
  <c r="W25" i="40"/>
  <c r="V25" i="40"/>
  <c r="U25" i="40"/>
  <c r="T25" i="40"/>
  <c r="S25" i="40"/>
  <c r="R25" i="40"/>
  <c r="O25" i="40"/>
  <c r="N25" i="40"/>
  <c r="M25" i="40"/>
  <c r="L25" i="40"/>
  <c r="K25" i="40"/>
  <c r="J25" i="40"/>
  <c r="W24" i="40"/>
  <c r="V24" i="40"/>
  <c r="U24" i="40"/>
  <c r="T24" i="40"/>
  <c r="S24" i="40"/>
  <c r="R24" i="40"/>
  <c r="O24" i="40"/>
  <c r="N24" i="40"/>
  <c r="M24" i="40"/>
  <c r="L24" i="40"/>
  <c r="K24" i="40"/>
  <c r="J24" i="40"/>
  <c r="W23" i="40"/>
  <c r="V23" i="40"/>
  <c r="U23" i="40"/>
  <c r="T23" i="40"/>
  <c r="S23" i="40"/>
  <c r="R23" i="40"/>
  <c r="O23" i="40"/>
  <c r="N23" i="40"/>
  <c r="M23" i="40"/>
  <c r="L23" i="40"/>
  <c r="K23" i="40"/>
  <c r="J23" i="40"/>
  <c r="W22" i="40"/>
  <c r="V22" i="40"/>
  <c r="U22" i="40"/>
  <c r="T22" i="40"/>
  <c r="S22" i="40"/>
  <c r="R22" i="40"/>
  <c r="O22" i="40"/>
  <c r="N22" i="40"/>
  <c r="M22" i="40"/>
  <c r="L22" i="40"/>
  <c r="K22" i="40"/>
  <c r="J22" i="40"/>
  <c r="W37" i="39"/>
  <c r="V37" i="39"/>
  <c r="U37" i="39"/>
  <c r="T37" i="39"/>
  <c r="S37" i="39"/>
  <c r="R37" i="39"/>
  <c r="O37" i="39"/>
  <c r="N37" i="39"/>
  <c r="M37" i="39"/>
  <c r="L37" i="39"/>
  <c r="K37" i="39"/>
  <c r="J37" i="39"/>
  <c r="W36" i="39"/>
  <c r="V36" i="39"/>
  <c r="U36" i="39"/>
  <c r="T36" i="39"/>
  <c r="S36" i="39"/>
  <c r="R36" i="39"/>
  <c r="O36" i="39"/>
  <c r="N36" i="39"/>
  <c r="M36" i="39"/>
  <c r="L36" i="39"/>
  <c r="K36" i="39"/>
  <c r="J36" i="39"/>
  <c r="W35" i="39"/>
  <c r="V35" i="39"/>
  <c r="U35" i="39"/>
  <c r="T35" i="39"/>
  <c r="S35" i="39"/>
  <c r="R35" i="39"/>
  <c r="O35" i="39"/>
  <c r="N35" i="39"/>
  <c r="M35" i="39"/>
  <c r="L35" i="39"/>
  <c r="K35" i="39"/>
  <c r="J35" i="39"/>
  <c r="W34" i="39"/>
  <c r="V34" i="39"/>
  <c r="U34" i="39"/>
  <c r="T34" i="39"/>
  <c r="S34" i="39"/>
  <c r="R34" i="39"/>
  <c r="O34" i="39"/>
  <c r="N34" i="39"/>
  <c r="M34" i="39"/>
  <c r="L34" i="39"/>
  <c r="K34" i="39"/>
  <c r="J34" i="39"/>
  <c r="W33" i="39"/>
  <c r="V33" i="39"/>
  <c r="U33" i="39"/>
  <c r="T33" i="39"/>
  <c r="S33" i="39"/>
  <c r="R33" i="39"/>
  <c r="O33" i="39"/>
  <c r="N33" i="39"/>
  <c r="M33" i="39"/>
  <c r="L33" i="39"/>
  <c r="K33" i="39"/>
  <c r="J33" i="39"/>
  <c r="W32" i="39"/>
  <c r="V32" i="39"/>
  <c r="U32" i="39"/>
  <c r="T32" i="39"/>
  <c r="S32" i="39"/>
  <c r="R32" i="39"/>
  <c r="O32" i="39"/>
  <c r="N32" i="39"/>
  <c r="M32" i="39"/>
  <c r="L32" i="39"/>
  <c r="K32" i="39"/>
  <c r="J32" i="39"/>
  <c r="W31" i="39"/>
  <c r="V31" i="39"/>
  <c r="U31" i="39"/>
  <c r="T31" i="39"/>
  <c r="S31" i="39"/>
  <c r="R31" i="39"/>
  <c r="O31" i="39"/>
  <c r="N31" i="39"/>
  <c r="M31" i="39"/>
  <c r="L31" i="39"/>
  <c r="K31" i="39"/>
  <c r="J31" i="39"/>
  <c r="W28" i="39"/>
  <c r="V28" i="39"/>
  <c r="U28" i="39"/>
  <c r="T28" i="39"/>
  <c r="S28" i="39"/>
  <c r="R28" i="39"/>
  <c r="O28" i="39"/>
  <c r="N28" i="39"/>
  <c r="M28" i="39"/>
  <c r="L28" i="39"/>
  <c r="K28" i="39"/>
  <c r="J28" i="39"/>
  <c r="W27" i="39"/>
  <c r="V27" i="39"/>
  <c r="U27" i="39"/>
  <c r="T27" i="39"/>
  <c r="S27" i="39"/>
  <c r="R27" i="39"/>
  <c r="O27" i="39"/>
  <c r="N27" i="39"/>
  <c r="M27" i="39"/>
  <c r="L27" i="39"/>
  <c r="K27" i="39"/>
  <c r="J27" i="39"/>
  <c r="W26" i="39"/>
  <c r="V26" i="39"/>
  <c r="U26" i="39"/>
  <c r="T26" i="39"/>
  <c r="S26" i="39"/>
  <c r="R26" i="39"/>
  <c r="O26" i="39"/>
  <c r="N26" i="39"/>
  <c r="M26" i="39"/>
  <c r="L26" i="39"/>
  <c r="K26" i="39"/>
  <c r="J26" i="39"/>
  <c r="W25" i="39"/>
  <c r="V25" i="39"/>
  <c r="U25" i="39"/>
  <c r="T25" i="39"/>
  <c r="S25" i="39"/>
  <c r="R25" i="39"/>
  <c r="O25" i="39"/>
  <c r="N25" i="39"/>
  <c r="M25" i="39"/>
  <c r="L25" i="39"/>
  <c r="K25" i="39"/>
  <c r="J25" i="39"/>
  <c r="W24" i="39"/>
  <c r="V24" i="39"/>
  <c r="U24" i="39"/>
  <c r="T24" i="39"/>
  <c r="S24" i="39"/>
  <c r="R24" i="39"/>
  <c r="O24" i="39"/>
  <c r="N24" i="39"/>
  <c r="M24" i="39"/>
  <c r="L24" i="39"/>
  <c r="K24" i="39"/>
  <c r="J24" i="39"/>
  <c r="W23" i="39"/>
  <c r="V23" i="39"/>
  <c r="U23" i="39"/>
  <c r="T23" i="39"/>
  <c r="S23" i="39"/>
  <c r="R23" i="39"/>
  <c r="O23" i="39"/>
  <c r="N23" i="39"/>
  <c r="M23" i="39"/>
  <c r="L23" i="39"/>
  <c r="K23" i="39"/>
  <c r="J23" i="39"/>
  <c r="W22" i="39"/>
  <c r="V22" i="39"/>
  <c r="U22" i="39"/>
  <c r="T22" i="39"/>
  <c r="S22" i="39"/>
  <c r="R22" i="39"/>
  <c r="O22" i="39"/>
  <c r="N22" i="39"/>
  <c r="M22" i="39"/>
  <c r="L22" i="39"/>
  <c r="K22" i="39"/>
  <c r="J22" i="39"/>
  <c r="W37" i="38"/>
  <c r="V37" i="38"/>
  <c r="U37" i="38"/>
  <c r="T37" i="38"/>
  <c r="S37" i="38"/>
  <c r="R37" i="38"/>
  <c r="O37" i="38"/>
  <c r="N37" i="38"/>
  <c r="M37" i="38"/>
  <c r="L37" i="38"/>
  <c r="K37" i="38"/>
  <c r="J37" i="38"/>
  <c r="W36" i="38"/>
  <c r="V36" i="38"/>
  <c r="U36" i="38"/>
  <c r="T36" i="38"/>
  <c r="S36" i="38"/>
  <c r="R36" i="38"/>
  <c r="O36" i="38"/>
  <c r="N36" i="38"/>
  <c r="M36" i="38"/>
  <c r="L36" i="38"/>
  <c r="K36" i="38"/>
  <c r="J36" i="38"/>
  <c r="W35" i="38"/>
  <c r="V35" i="38"/>
  <c r="U35" i="38"/>
  <c r="T35" i="38"/>
  <c r="S35" i="38"/>
  <c r="R35" i="38"/>
  <c r="O35" i="38"/>
  <c r="N35" i="38"/>
  <c r="M35" i="38"/>
  <c r="L35" i="38"/>
  <c r="K35" i="38"/>
  <c r="J35" i="38"/>
  <c r="W34" i="38"/>
  <c r="V34" i="38"/>
  <c r="U34" i="38"/>
  <c r="T34" i="38"/>
  <c r="S34" i="38"/>
  <c r="R34" i="38"/>
  <c r="O34" i="38"/>
  <c r="N34" i="38"/>
  <c r="M34" i="38"/>
  <c r="L34" i="38"/>
  <c r="K34" i="38"/>
  <c r="J34" i="38"/>
  <c r="W33" i="38"/>
  <c r="V33" i="38"/>
  <c r="U33" i="38"/>
  <c r="T33" i="38"/>
  <c r="S33" i="38"/>
  <c r="R33" i="38"/>
  <c r="O33" i="38"/>
  <c r="N33" i="38"/>
  <c r="M33" i="38"/>
  <c r="L33" i="38"/>
  <c r="K33" i="38"/>
  <c r="J33" i="38"/>
  <c r="W32" i="38"/>
  <c r="V32" i="38"/>
  <c r="U32" i="38"/>
  <c r="T32" i="38"/>
  <c r="S32" i="38"/>
  <c r="R32" i="38"/>
  <c r="O32" i="38"/>
  <c r="N32" i="38"/>
  <c r="M32" i="38"/>
  <c r="L32" i="38"/>
  <c r="K32" i="38"/>
  <c r="J32" i="38"/>
  <c r="W31" i="38"/>
  <c r="V31" i="38"/>
  <c r="U31" i="38"/>
  <c r="T31" i="38"/>
  <c r="S31" i="38"/>
  <c r="R31" i="38"/>
  <c r="O31" i="38"/>
  <c r="N31" i="38"/>
  <c r="M31" i="38"/>
  <c r="L31" i="38"/>
  <c r="K31" i="38"/>
  <c r="J31" i="38"/>
  <c r="W28" i="38"/>
  <c r="V28" i="38"/>
  <c r="U28" i="38"/>
  <c r="T28" i="38"/>
  <c r="S28" i="38"/>
  <c r="R28" i="38"/>
  <c r="O28" i="38"/>
  <c r="N28" i="38"/>
  <c r="M28" i="38"/>
  <c r="L28" i="38"/>
  <c r="K28" i="38"/>
  <c r="J28" i="38"/>
  <c r="W27" i="38"/>
  <c r="V27" i="38"/>
  <c r="U27" i="38"/>
  <c r="T27" i="38"/>
  <c r="S27" i="38"/>
  <c r="R27" i="38"/>
  <c r="O27" i="38"/>
  <c r="N27" i="38"/>
  <c r="M27" i="38"/>
  <c r="L27" i="38"/>
  <c r="K27" i="38"/>
  <c r="J27" i="38"/>
  <c r="W26" i="38"/>
  <c r="V26" i="38"/>
  <c r="U26" i="38"/>
  <c r="T26" i="38"/>
  <c r="S26" i="38"/>
  <c r="R26" i="38"/>
  <c r="O26" i="38"/>
  <c r="N26" i="38"/>
  <c r="M26" i="38"/>
  <c r="L26" i="38"/>
  <c r="K26" i="38"/>
  <c r="J26" i="38"/>
  <c r="W25" i="38"/>
  <c r="V25" i="38"/>
  <c r="U25" i="38"/>
  <c r="T25" i="38"/>
  <c r="S25" i="38"/>
  <c r="R25" i="38"/>
  <c r="O25" i="38"/>
  <c r="N25" i="38"/>
  <c r="M25" i="38"/>
  <c r="L25" i="38"/>
  <c r="K25" i="38"/>
  <c r="J25" i="38"/>
  <c r="W24" i="38"/>
  <c r="V24" i="38"/>
  <c r="U24" i="38"/>
  <c r="T24" i="38"/>
  <c r="S24" i="38"/>
  <c r="R24" i="38"/>
  <c r="O24" i="38"/>
  <c r="N24" i="38"/>
  <c r="M24" i="38"/>
  <c r="L24" i="38"/>
  <c r="K24" i="38"/>
  <c r="J24" i="38"/>
  <c r="W23" i="38"/>
  <c r="V23" i="38"/>
  <c r="U23" i="38"/>
  <c r="T23" i="38"/>
  <c r="S23" i="38"/>
  <c r="R23" i="38"/>
  <c r="O23" i="38"/>
  <c r="N23" i="38"/>
  <c r="M23" i="38"/>
  <c r="L23" i="38"/>
  <c r="K23" i="38"/>
  <c r="J23" i="38"/>
  <c r="W22" i="38"/>
  <c r="V22" i="38"/>
  <c r="U22" i="38"/>
  <c r="T22" i="38"/>
  <c r="S22" i="38"/>
  <c r="R22" i="38"/>
  <c r="O22" i="38"/>
  <c r="N22" i="38"/>
  <c r="M22" i="38"/>
  <c r="L22" i="38"/>
  <c r="K22" i="38"/>
  <c r="J22" i="38"/>
  <c r="W37" i="34"/>
  <c r="V37" i="34"/>
  <c r="U37" i="34"/>
  <c r="T37" i="34"/>
  <c r="S37" i="34"/>
  <c r="R37" i="34"/>
  <c r="O37" i="34"/>
  <c r="N37" i="34"/>
  <c r="M37" i="34"/>
  <c r="L37" i="34"/>
  <c r="K37" i="34"/>
  <c r="J37" i="34"/>
  <c r="W36" i="34"/>
  <c r="V36" i="34"/>
  <c r="U36" i="34"/>
  <c r="T36" i="34"/>
  <c r="S36" i="34"/>
  <c r="R36" i="34"/>
  <c r="O36" i="34"/>
  <c r="N36" i="34"/>
  <c r="M36" i="34"/>
  <c r="L36" i="34"/>
  <c r="K36" i="34"/>
  <c r="J36" i="34"/>
  <c r="W35" i="34"/>
  <c r="V35" i="34"/>
  <c r="U35" i="34"/>
  <c r="T35" i="34"/>
  <c r="S35" i="34"/>
  <c r="R35" i="34"/>
  <c r="O35" i="34"/>
  <c r="N35" i="34"/>
  <c r="M35" i="34"/>
  <c r="L35" i="34"/>
  <c r="K35" i="34"/>
  <c r="J35" i="34"/>
  <c r="W34" i="34"/>
  <c r="V34" i="34"/>
  <c r="U34" i="34"/>
  <c r="T34" i="34"/>
  <c r="S34" i="34"/>
  <c r="R34" i="34"/>
  <c r="O34" i="34"/>
  <c r="N34" i="34"/>
  <c r="M34" i="34"/>
  <c r="L34" i="34"/>
  <c r="K34" i="34"/>
  <c r="J34" i="34"/>
  <c r="W33" i="34"/>
  <c r="V33" i="34"/>
  <c r="U33" i="34"/>
  <c r="T33" i="34"/>
  <c r="S33" i="34"/>
  <c r="R33" i="34"/>
  <c r="O33" i="34"/>
  <c r="N33" i="34"/>
  <c r="M33" i="34"/>
  <c r="L33" i="34"/>
  <c r="K33" i="34"/>
  <c r="J33" i="34"/>
  <c r="W32" i="34"/>
  <c r="V32" i="34"/>
  <c r="U32" i="34"/>
  <c r="T32" i="34"/>
  <c r="S32" i="34"/>
  <c r="R32" i="34"/>
  <c r="O32" i="34"/>
  <c r="N32" i="34"/>
  <c r="M32" i="34"/>
  <c r="L32" i="34"/>
  <c r="K32" i="34"/>
  <c r="J32" i="34"/>
  <c r="W31" i="34"/>
  <c r="V31" i="34"/>
  <c r="U31" i="34"/>
  <c r="T31" i="34"/>
  <c r="S31" i="34"/>
  <c r="R31" i="34"/>
  <c r="O31" i="34"/>
  <c r="N31" i="34"/>
  <c r="M31" i="34"/>
  <c r="L31" i="34"/>
  <c r="K31" i="34"/>
  <c r="J31" i="34"/>
  <c r="W28" i="34"/>
  <c r="V28" i="34"/>
  <c r="U28" i="34"/>
  <c r="T28" i="34"/>
  <c r="S28" i="34"/>
  <c r="R28" i="34"/>
  <c r="O28" i="34"/>
  <c r="N28" i="34"/>
  <c r="M28" i="34"/>
  <c r="L28" i="34"/>
  <c r="K28" i="34"/>
  <c r="J28" i="34"/>
  <c r="W27" i="34"/>
  <c r="V27" i="34"/>
  <c r="U27" i="34"/>
  <c r="T27" i="34"/>
  <c r="S27" i="34"/>
  <c r="R27" i="34"/>
  <c r="O27" i="34"/>
  <c r="N27" i="34"/>
  <c r="M27" i="34"/>
  <c r="L27" i="34"/>
  <c r="K27" i="34"/>
  <c r="J27" i="34"/>
  <c r="W26" i="34"/>
  <c r="V26" i="34"/>
  <c r="U26" i="34"/>
  <c r="T26" i="34"/>
  <c r="S26" i="34"/>
  <c r="R26" i="34"/>
  <c r="O26" i="34"/>
  <c r="N26" i="34"/>
  <c r="M26" i="34"/>
  <c r="L26" i="34"/>
  <c r="K26" i="34"/>
  <c r="J26" i="34"/>
  <c r="W25" i="34"/>
  <c r="V25" i="34"/>
  <c r="U25" i="34"/>
  <c r="T25" i="34"/>
  <c r="S25" i="34"/>
  <c r="R25" i="34"/>
  <c r="O25" i="34"/>
  <c r="N25" i="34"/>
  <c r="M25" i="34"/>
  <c r="L25" i="34"/>
  <c r="K25" i="34"/>
  <c r="J25" i="34"/>
  <c r="W24" i="34"/>
  <c r="V24" i="34"/>
  <c r="U24" i="34"/>
  <c r="T24" i="34"/>
  <c r="S24" i="34"/>
  <c r="R24" i="34"/>
  <c r="O24" i="34"/>
  <c r="N24" i="34"/>
  <c r="M24" i="34"/>
  <c r="L24" i="34"/>
  <c r="K24" i="34"/>
  <c r="J24" i="34"/>
  <c r="W23" i="34"/>
  <c r="V23" i="34"/>
  <c r="U23" i="34"/>
  <c r="T23" i="34"/>
  <c r="S23" i="34"/>
  <c r="R23" i="34"/>
  <c r="O23" i="34"/>
  <c r="N23" i="34"/>
  <c r="M23" i="34"/>
  <c r="L23" i="34"/>
  <c r="K23" i="34"/>
  <c r="J23" i="34"/>
  <c r="W22" i="34"/>
  <c r="V22" i="34"/>
  <c r="U22" i="34"/>
  <c r="T22" i="34"/>
  <c r="S22" i="34"/>
  <c r="R22" i="34"/>
  <c r="O22" i="34"/>
  <c r="N22" i="34"/>
  <c r="M22" i="34"/>
  <c r="L22" i="34"/>
  <c r="K22" i="34"/>
  <c r="J22" i="34"/>
  <c r="W37" i="33"/>
  <c r="V37" i="33"/>
  <c r="U37" i="33"/>
  <c r="T37" i="33"/>
  <c r="S37" i="33"/>
  <c r="R37" i="33"/>
  <c r="O37" i="33"/>
  <c r="N37" i="33"/>
  <c r="M37" i="33"/>
  <c r="L37" i="33"/>
  <c r="K37" i="33"/>
  <c r="J37" i="33"/>
  <c r="W36" i="33"/>
  <c r="V36" i="33"/>
  <c r="U36" i="33"/>
  <c r="T36" i="33"/>
  <c r="S36" i="33"/>
  <c r="R36" i="33"/>
  <c r="O36" i="33"/>
  <c r="N36" i="33"/>
  <c r="M36" i="33"/>
  <c r="L36" i="33"/>
  <c r="K36" i="33"/>
  <c r="J36" i="33"/>
  <c r="W35" i="33"/>
  <c r="V35" i="33"/>
  <c r="U35" i="33"/>
  <c r="T35" i="33"/>
  <c r="S35" i="33"/>
  <c r="R35" i="33"/>
  <c r="O35" i="33"/>
  <c r="N35" i="33"/>
  <c r="M35" i="33"/>
  <c r="L35" i="33"/>
  <c r="K35" i="33"/>
  <c r="J35" i="33"/>
  <c r="W34" i="33"/>
  <c r="V34" i="33"/>
  <c r="U34" i="33"/>
  <c r="T34" i="33"/>
  <c r="S34" i="33"/>
  <c r="R34" i="33"/>
  <c r="O34" i="33"/>
  <c r="N34" i="33"/>
  <c r="M34" i="33"/>
  <c r="L34" i="33"/>
  <c r="K34" i="33"/>
  <c r="J34" i="33"/>
  <c r="W33" i="33"/>
  <c r="V33" i="33"/>
  <c r="U33" i="33"/>
  <c r="T33" i="33"/>
  <c r="S33" i="33"/>
  <c r="R33" i="33"/>
  <c r="O33" i="33"/>
  <c r="N33" i="33"/>
  <c r="M33" i="33"/>
  <c r="L33" i="33"/>
  <c r="K33" i="33"/>
  <c r="J33" i="33"/>
  <c r="W32" i="33"/>
  <c r="V32" i="33"/>
  <c r="U32" i="33"/>
  <c r="T32" i="33"/>
  <c r="S32" i="33"/>
  <c r="R32" i="33"/>
  <c r="O32" i="33"/>
  <c r="N32" i="33"/>
  <c r="M32" i="33"/>
  <c r="L32" i="33"/>
  <c r="K32" i="33"/>
  <c r="J32" i="33"/>
  <c r="W31" i="33"/>
  <c r="V31" i="33"/>
  <c r="U31" i="33"/>
  <c r="T31" i="33"/>
  <c r="S31" i="33"/>
  <c r="R31" i="33"/>
  <c r="O31" i="33"/>
  <c r="N31" i="33"/>
  <c r="M31" i="33"/>
  <c r="L31" i="33"/>
  <c r="K31" i="33"/>
  <c r="J31" i="33"/>
  <c r="W28" i="33"/>
  <c r="V28" i="33"/>
  <c r="U28" i="33"/>
  <c r="T28" i="33"/>
  <c r="S28" i="33"/>
  <c r="R28" i="33"/>
  <c r="O28" i="33"/>
  <c r="N28" i="33"/>
  <c r="M28" i="33"/>
  <c r="L28" i="33"/>
  <c r="K28" i="33"/>
  <c r="J28" i="33"/>
  <c r="W27" i="33"/>
  <c r="V27" i="33"/>
  <c r="U27" i="33"/>
  <c r="T27" i="33"/>
  <c r="S27" i="33"/>
  <c r="R27" i="33"/>
  <c r="O27" i="33"/>
  <c r="N27" i="33"/>
  <c r="M27" i="33"/>
  <c r="L27" i="33"/>
  <c r="K27" i="33"/>
  <c r="J27" i="33"/>
  <c r="W26" i="33"/>
  <c r="V26" i="33"/>
  <c r="U26" i="33"/>
  <c r="T26" i="33"/>
  <c r="S26" i="33"/>
  <c r="R26" i="33"/>
  <c r="O26" i="33"/>
  <c r="N26" i="33"/>
  <c r="M26" i="33"/>
  <c r="L26" i="33"/>
  <c r="K26" i="33"/>
  <c r="J26" i="33"/>
  <c r="W25" i="33"/>
  <c r="V25" i="33"/>
  <c r="U25" i="33"/>
  <c r="T25" i="33"/>
  <c r="S25" i="33"/>
  <c r="R25" i="33"/>
  <c r="O25" i="33"/>
  <c r="N25" i="33"/>
  <c r="M25" i="33"/>
  <c r="L25" i="33"/>
  <c r="K25" i="33"/>
  <c r="J25" i="33"/>
  <c r="W24" i="33"/>
  <c r="V24" i="33"/>
  <c r="U24" i="33"/>
  <c r="T24" i="33"/>
  <c r="S24" i="33"/>
  <c r="R24" i="33"/>
  <c r="O24" i="33"/>
  <c r="N24" i="33"/>
  <c r="M24" i="33"/>
  <c r="L24" i="33"/>
  <c r="K24" i="33"/>
  <c r="J24" i="33"/>
  <c r="W23" i="33"/>
  <c r="V23" i="33"/>
  <c r="U23" i="33"/>
  <c r="T23" i="33"/>
  <c r="S23" i="33"/>
  <c r="R23" i="33"/>
  <c r="O23" i="33"/>
  <c r="N23" i="33"/>
  <c r="M23" i="33"/>
  <c r="L23" i="33"/>
  <c r="K23" i="33"/>
  <c r="J23" i="33"/>
  <c r="W22" i="33"/>
  <c r="V22" i="33"/>
  <c r="U22" i="33"/>
  <c r="T22" i="33"/>
  <c r="S22" i="33"/>
  <c r="R22" i="33"/>
  <c r="O22" i="33"/>
  <c r="N22" i="33"/>
  <c r="M22" i="33"/>
  <c r="L22" i="33"/>
  <c r="K22" i="33"/>
  <c r="J22" i="33"/>
  <c r="W37" i="32"/>
  <c r="V37" i="32"/>
  <c r="U37" i="32"/>
  <c r="T37" i="32"/>
  <c r="S37" i="32"/>
  <c r="R37" i="32"/>
  <c r="O37" i="32"/>
  <c r="N37" i="32"/>
  <c r="M37" i="32"/>
  <c r="L37" i="32"/>
  <c r="K37" i="32"/>
  <c r="J37" i="32"/>
  <c r="W36" i="32"/>
  <c r="V36" i="32"/>
  <c r="U36" i="32"/>
  <c r="T36" i="32"/>
  <c r="S36" i="32"/>
  <c r="R36" i="32"/>
  <c r="O36" i="32"/>
  <c r="N36" i="32"/>
  <c r="M36" i="32"/>
  <c r="L36" i="32"/>
  <c r="K36" i="32"/>
  <c r="J36" i="32"/>
  <c r="W35" i="32"/>
  <c r="V35" i="32"/>
  <c r="U35" i="32"/>
  <c r="T35" i="32"/>
  <c r="S35" i="32"/>
  <c r="R35" i="32"/>
  <c r="O35" i="32"/>
  <c r="N35" i="32"/>
  <c r="M35" i="32"/>
  <c r="L35" i="32"/>
  <c r="K35" i="32"/>
  <c r="J35" i="32"/>
  <c r="W34" i="32"/>
  <c r="V34" i="32"/>
  <c r="U34" i="32"/>
  <c r="T34" i="32"/>
  <c r="S34" i="32"/>
  <c r="R34" i="32"/>
  <c r="O34" i="32"/>
  <c r="N34" i="32"/>
  <c r="M34" i="32"/>
  <c r="L34" i="32"/>
  <c r="K34" i="32"/>
  <c r="J34" i="32"/>
  <c r="W33" i="32"/>
  <c r="V33" i="32"/>
  <c r="U33" i="32"/>
  <c r="T33" i="32"/>
  <c r="S33" i="32"/>
  <c r="R33" i="32"/>
  <c r="O33" i="32"/>
  <c r="N33" i="32"/>
  <c r="M33" i="32"/>
  <c r="L33" i="32"/>
  <c r="K33" i="32"/>
  <c r="J33" i="32"/>
  <c r="W32" i="32"/>
  <c r="V32" i="32"/>
  <c r="U32" i="32"/>
  <c r="T32" i="32"/>
  <c r="S32" i="32"/>
  <c r="R32" i="32"/>
  <c r="O32" i="32"/>
  <c r="N32" i="32"/>
  <c r="M32" i="32"/>
  <c r="L32" i="32"/>
  <c r="K32" i="32"/>
  <c r="J32" i="32"/>
  <c r="W31" i="32"/>
  <c r="V31" i="32"/>
  <c r="U31" i="32"/>
  <c r="T31" i="32"/>
  <c r="S31" i="32"/>
  <c r="R31" i="32"/>
  <c r="O31" i="32"/>
  <c r="N31" i="32"/>
  <c r="M31" i="32"/>
  <c r="L31" i="32"/>
  <c r="K31" i="32"/>
  <c r="J31" i="32"/>
  <c r="W28" i="32"/>
  <c r="V28" i="32"/>
  <c r="U28" i="32"/>
  <c r="T28" i="32"/>
  <c r="S28" i="32"/>
  <c r="R28" i="32"/>
  <c r="O28" i="32"/>
  <c r="N28" i="32"/>
  <c r="M28" i="32"/>
  <c r="L28" i="32"/>
  <c r="K28" i="32"/>
  <c r="J28" i="32"/>
  <c r="W27" i="32"/>
  <c r="V27" i="32"/>
  <c r="U27" i="32"/>
  <c r="T27" i="32"/>
  <c r="S27" i="32"/>
  <c r="R27" i="32"/>
  <c r="O27" i="32"/>
  <c r="N27" i="32"/>
  <c r="M27" i="32"/>
  <c r="L27" i="32"/>
  <c r="K27" i="32"/>
  <c r="J27" i="32"/>
  <c r="W26" i="32"/>
  <c r="V26" i="32"/>
  <c r="U26" i="32"/>
  <c r="T26" i="32"/>
  <c r="S26" i="32"/>
  <c r="R26" i="32"/>
  <c r="O26" i="32"/>
  <c r="N26" i="32"/>
  <c r="M26" i="32"/>
  <c r="L26" i="32"/>
  <c r="K26" i="32"/>
  <c r="J26" i="32"/>
  <c r="W25" i="32"/>
  <c r="V25" i="32"/>
  <c r="U25" i="32"/>
  <c r="T25" i="32"/>
  <c r="S25" i="32"/>
  <c r="R25" i="32"/>
  <c r="O25" i="32"/>
  <c r="N25" i="32"/>
  <c r="M25" i="32"/>
  <c r="L25" i="32"/>
  <c r="K25" i="32"/>
  <c r="J25" i="32"/>
  <c r="W24" i="32"/>
  <c r="V24" i="32"/>
  <c r="U24" i="32"/>
  <c r="T24" i="32"/>
  <c r="S24" i="32"/>
  <c r="R24" i="32"/>
  <c r="O24" i="32"/>
  <c r="N24" i="32"/>
  <c r="M24" i="32"/>
  <c r="L24" i="32"/>
  <c r="K24" i="32"/>
  <c r="J24" i="32"/>
  <c r="W23" i="32"/>
  <c r="V23" i="32"/>
  <c r="U23" i="32"/>
  <c r="T23" i="32"/>
  <c r="S23" i="32"/>
  <c r="R23" i="32"/>
  <c r="O23" i="32"/>
  <c r="N23" i="32"/>
  <c r="M23" i="32"/>
  <c r="L23" i="32"/>
  <c r="K23" i="32"/>
  <c r="J23" i="32"/>
  <c r="W22" i="32"/>
  <c r="V22" i="32"/>
  <c r="U22" i="32"/>
  <c r="T22" i="32"/>
  <c r="S22" i="32"/>
  <c r="R22" i="32"/>
  <c r="O22" i="32"/>
  <c r="N22" i="32"/>
  <c r="M22" i="32"/>
  <c r="L22" i="32"/>
  <c r="K22" i="32"/>
  <c r="J22" i="32"/>
  <c r="W37" i="28"/>
  <c r="V37" i="28"/>
  <c r="U37" i="28"/>
  <c r="T37" i="28"/>
  <c r="S37" i="28"/>
  <c r="R37" i="28"/>
  <c r="O37" i="28"/>
  <c r="N37" i="28"/>
  <c r="M37" i="28"/>
  <c r="L37" i="28"/>
  <c r="K37" i="28"/>
  <c r="J37" i="28"/>
  <c r="W36" i="28"/>
  <c r="V36" i="28"/>
  <c r="U36" i="28"/>
  <c r="T36" i="28"/>
  <c r="S36" i="28"/>
  <c r="R36" i="28"/>
  <c r="O36" i="28"/>
  <c r="N36" i="28"/>
  <c r="M36" i="28"/>
  <c r="L36" i="28"/>
  <c r="K36" i="28"/>
  <c r="J36" i="28"/>
  <c r="W35" i="28"/>
  <c r="V35" i="28"/>
  <c r="U35" i="28"/>
  <c r="T35" i="28"/>
  <c r="S35" i="28"/>
  <c r="R35" i="28"/>
  <c r="O35" i="28"/>
  <c r="N35" i="28"/>
  <c r="M35" i="28"/>
  <c r="L35" i="28"/>
  <c r="K35" i="28"/>
  <c r="J35" i="28"/>
  <c r="W34" i="28"/>
  <c r="V34" i="28"/>
  <c r="U34" i="28"/>
  <c r="T34" i="28"/>
  <c r="S34" i="28"/>
  <c r="R34" i="28"/>
  <c r="O34" i="28"/>
  <c r="N34" i="28"/>
  <c r="M34" i="28"/>
  <c r="L34" i="28"/>
  <c r="K34" i="28"/>
  <c r="J34" i="28"/>
  <c r="W33" i="28"/>
  <c r="V33" i="28"/>
  <c r="U33" i="28"/>
  <c r="T33" i="28"/>
  <c r="S33" i="28"/>
  <c r="R33" i="28"/>
  <c r="O33" i="28"/>
  <c r="N33" i="28"/>
  <c r="M33" i="28"/>
  <c r="L33" i="28"/>
  <c r="K33" i="28"/>
  <c r="J33" i="28"/>
  <c r="W32" i="28"/>
  <c r="V32" i="28"/>
  <c r="U32" i="28"/>
  <c r="T32" i="28"/>
  <c r="S32" i="28"/>
  <c r="R32" i="28"/>
  <c r="O32" i="28"/>
  <c r="N32" i="28"/>
  <c r="M32" i="28"/>
  <c r="L32" i="28"/>
  <c r="K32" i="28"/>
  <c r="J32" i="28"/>
  <c r="W31" i="28"/>
  <c r="V31" i="28"/>
  <c r="U31" i="28"/>
  <c r="T31" i="28"/>
  <c r="S31" i="28"/>
  <c r="R31" i="28"/>
  <c r="O31" i="28"/>
  <c r="N31" i="28"/>
  <c r="M31" i="28"/>
  <c r="L31" i="28"/>
  <c r="K31" i="28"/>
  <c r="J31" i="28"/>
  <c r="W28" i="28"/>
  <c r="V28" i="28"/>
  <c r="U28" i="28"/>
  <c r="T28" i="28"/>
  <c r="S28" i="28"/>
  <c r="R28" i="28"/>
  <c r="O28" i="28"/>
  <c r="N28" i="28"/>
  <c r="M28" i="28"/>
  <c r="L28" i="28"/>
  <c r="K28" i="28"/>
  <c r="J28" i="28"/>
  <c r="W27" i="28"/>
  <c r="V27" i="28"/>
  <c r="U27" i="28"/>
  <c r="T27" i="28"/>
  <c r="S27" i="28"/>
  <c r="R27" i="28"/>
  <c r="O27" i="28"/>
  <c r="N27" i="28"/>
  <c r="M27" i="28"/>
  <c r="L27" i="28"/>
  <c r="K27" i="28"/>
  <c r="J27" i="28"/>
  <c r="W26" i="28"/>
  <c r="V26" i="28"/>
  <c r="U26" i="28"/>
  <c r="T26" i="28"/>
  <c r="S26" i="28"/>
  <c r="R26" i="28"/>
  <c r="O26" i="28"/>
  <c r="N26" i="28"/>
  <c r="M26" i="28"/>
  <c r="L26" i="28"/>
  <c r="K26" i="28"/>
  <c r="J26" i="28"/>
  <c r="W25" i="28"/>
  <c r="V25" i="28"/>
  <c r="U25" i="28"/>
  <c r="T25" i="28"/>
  <c r="S25" i="28"/>
  <c r="R25" i="28"/>
  <c r="O25" i="28"/>
  <c r="N25" i="28"/>
  <c r="M25" i="28"/>
  <c r="L25" i="28"/>
  <c r="K25" i="28"/>
  <c r="J25" i="28"/>
  <c r="W24" i="28"/>
  <c r="V24" i="28"/>
  <c r="U24" i="28"/>
  <c r="T24" i="28"/>
  <c r="S24" i="28"/>
  <c r="R24" i="28"/>
  <c r="O24" i="28"/>
  <c r="N24" i="28"/>
  <c r="M24" i="28"/>
  <c r="L24" i="28"/>
  <c r="K24" i="28"/>
  <c r="J24" i="28"/>
  <c r="W23" i="28"/>
  <c r="V23" i="28"/>
  <c r="U23" i="28"/>
  <c r="T23" i="28"/>
  <c r="S23" i="28"/>
  <c r="R23" i="28"/>
  <c r="O23" i="28"/>
  <c r="N23" i="28"/>
  <c r="M23" i="28"/>
  <c r="L23" i="28"/>
  <c r="K23" i="28"/>
  <c r="J23" i="28"/>
  <c r="W22" i="28"/>
  <c r="V22" i="28"/>
  <c r="U22" i="28"/>
  <c r="T22" i="28"/>
  <c r="S22" i="28"/>
  <c r="R22" i="28"/>
  <c r="O22" i="28"/>
  <c r="N22" i="28"/>
  <c r="M22" i="28"/>
  <c r="L22" i="28"/>
  <c r="K22" i="28"/>
  <c r="J22" i="28"/>
  <c r="W37" i="27"/>
  <c r="V37" i="27"/>
  <c r="U37" i="27"/>
  <c r="T37" i="27"/>
  <c r="S37" i="27"/>
  <c r="R37" i="27"/>
  <c r="O37" i="27"/>
  <c r="N37" i="27"/>
  <c r="M37" i="27"/>
  <c r="L37" i="27"/>
  <c r="K37" i="27"/>
  <c r="J37" i="27"/>
  <c r="W36" i="27"/>
  <c r="V36" i="27"/>
  <c r="U36" i="27"/>
  <c r="T36" i="27"/>
  <c r="S36" i="27"/>
  <c r="R36" i="27"/>
  <c r="O36" i="27"/>
  <c r="N36" i="27"/>
  <c r="M36" i="27"/>
  <c r="L36" i="27"/>
  <c r="K36" i="27"/>
  <c r="J36" i="27"/>
  <c r="W35" i="27"/>
  <c r="V35" i="27"/>
  <c r="U35" i="27"/>
  <c r="T35" i="27"/>
  <c r="S35" i="27"/>
  <c r="R35" i="27"/>
  <c r="O35" i="27"/>
  <c r="N35" i="27"/>
  <c r="M35" i="27"/>
  <c r="L35" i="27"/>
  <c r="K35" i="27"/>
  <c r="J35" i="27"/>
  <c r="W34" i="27"/>
  <c r="V34" i="27"/>
  <c r="U34" i="27"/>
  <c r="T34" i="27"/>
  <c r="S34" i="27"/>
  <c r="R34" i="27"/>
  <c r="O34" i="27"/>
  <c r="N34" i="27"/>
  <c r="M34" i="27"/>
  <c r="L34" i="27"/>
  <c r="K34" i="27"/>
  <c r="J34" i="27"/>
  <c r="W33" i="27"/>
  <c r="V33" i="27"/>
  <c r="U33" i="27"/>
  <c r="T33" i="27"/>
  <c r="S33" i="27"/>
  <c r="R33" i="27"/>
  <c r="O33" i="27"/>
  <c r="N33" i="27"/>
  <c r="M33" i="27"/>
  <c r="L33" i="27"/>
  <c r="K33" i="27"/>
  <c r="J33" i="27"/>
  <c r="W32" i="27"/>
  <c r="V32" i="27"/>
  <c r="U32" i="27"/>
  <c r="T32" i="27"/>
  <c r="S32" i="27"/>
  <c r="R32" i="27"/>
  <c r="O32" i="27"/>
  <c r="N32" i="27"/>
  <c r="M32" i="27"/>
  <c r="L32" i="27"/>
  <c r="K32" i="27"/>
  <c r="J32" i="27"/>
  <c r="W31" i="27"/>
  <c r="V31" i="27"/>
  <c r="U31" i="27"/>
  <c r="T31" i="27"/>
  <c r="S31" i="27"/>
  <c r="R31" i="27"/>
  <c r="O31" i="27"/>
  <c r="N31" i="27"/>
  <c r="M31" i="27"/>
  <c r="L31" i="27"/>
  <c r="K31" i="27"/>
  <c r="J31" i="27"/>
  <c r="W28" i="27"/>
  <c r="V28" i="27"/>
  <c r="U28" i="27"/>
  <c r="T28" i="27"/>
  <c r="S28" i="27"/>
  <c r="R28" i="27"/>
  <c r="O28" i="27"/>
  <c r="N28" i="27"/>
  <c r="M28" i="27"/>
  <c r="L28" i="27"/>
  <c r="K28" i="27"/>
  <c r="J28" i="27"/>
  <c r="W27" i="27"/>
  <c r="V27" i="27"/>
  <c r="U27" i="27"/>
  <c r="T27" i="27"/>
  <c r="S27" i="27"/>
  <c r="R27" i="27"/>
  <c r="O27" i="27"/>
  <c r="N27" i="27"/>
  <c r="M27" i="27"/>
  <c r="L27" i="27"/>
  <c r="K27" i="27"/>
  <c r="J27" i="27"/>
  <c r="W26" i="27"/>
  <c r="V26" i="27"/>
  <c r="U26" i="27"/>
  <c r="T26" i="27"/>
  <c r="S26" i="27"/>
  <c r="R26" i="27"/>
  <c r="O26" i="27"/>
  <c r="N26" i="27"/>
  <c r="M26" i="27"/>
  <c r="L26" i="27"/>
  <c r="K26" i="27"/>
  <c r="J26" i="27"/>
  <c r="W25" i="27"/>
  <c r="V25" i="27"/>
  <c r="U25" i="27"/>
  <c r="T25" i="27"/>
  <c r="S25" i="27"/>
  <c r="R25" i="27"/>
  <c r="O25" i="27"/>
  <c r="N25" i="27"/>
  <c r="M25" i="27"/>
  <c r="L25" i="27"/>
  <c r="K25" i="27"/>
  <c r="J25" i="27"/>
  <c r="W24" i="27"/>
  <c r="V24" i="27"/>
  <c r="U24" i="27"/>
  <c r="T24" i="27"/>
  <c r="S24" i="27"/>
  <c r="R24" i="27"/>
  <c r="O24" i="27"/>
  <c r="N24" i="27"/>
  <c r="M24" i="27"/>
  <c r="L24" i="27"/>
  <c r="K24" i="27"/>
  <c r="J24" i="27"/>
  <c r="W23" i="27"/>
  <c r="V23" i="27"/>
  <c r="U23" i="27"/>
  <c r="T23" i="27"/>
  <c r="S23" i="27"/>
  <c r="R23" i="27"/>
  <c r="O23" i="27"/>
  <c r="N23" i="27"/>
  <c r="M23" i="27"/>
  <c r="L23" i="27"/>
  <c r="K23" i="27"/>
  <c r="J23" i="27"/>
  <c r="W22" i="27"/>
  <c r="V22" i="27"/>
  <c r="U22" i="27"/>
  <c r="T22" i="27"/>
  <c r="S22" i="27"/>
  <c r="R22" i="27"/>
  <c r="O22" i="27"/>
  <c r="N22" i="27"/>
  <c r="M22" i="27"/>
  <c r="L22" i="27"/>
  <c r="K22" i="27"/>
  <c r="J22" i="27"/>
  <c r="W37" i="26"/>
  <c r="V37" i="26"/>
  <c r="U37" i="26"/>
  <c r="T37" i="26"/>
  <c r="S37" i="26"/>
  <c r="R37" i="26"/>
  <c r="O37" i="26"/>
  <c r="N37" i="26"/>
  <c r="M37" i="26"/>
  <c r="L37" i="26"/>
  <c r="K37" i="26"/>
  <c r="J37" i="26"/>
  <c r="W36" i="26"/>
  <c r="V36" i="26"/>
  <c r="U36" i="26"/>
  <c r="T36" i="26"/>
  <c r="S36" i="26"/>
  <c r="R36" i="26"/>
  <c r="O36" i="26"/>
  <c r="N36" i="26"/>
  <c r="M36" i="26"/>
  <c r="L36" i="26"/>
  <c r="K36" i="26"/>
  <c r="J36" i="26"/>
  <c r="W35" i="26"/>
  <c r="V35" i="26"/>
  <c r="U35" i="26"/>
  <c r="T35" i="26"/>
  <c r="S35" i="26"/>
  <c r="R35" i="26"/>
  <c r="O35" i="26"/>
  <c r="N35" i="26"/>
  <c r="M35" i="26"/>
  <c r="L35" i="26"/>
  <c r="K35" i="26"/>
  <c r="J35" i="26"/>
  <c r="W34" i="26"/>
  <c r="V34" i="26"/>
  <c r="U34" i="26"/>
  <c r="T34" i="26"/>
  <c r="S34" i="26"/>
  <c r="R34" i="26"/>
  <c r="O34" i="26"/>
  <c r="N34" i="26"/>
  <c r="M34" i="26"/>
  <c r="L34" i="26"/>
  <c r="K34" i="26"/>
  <c r="J34" i="26"/>
  <c r="W33" i="26"/>
  <c r="V33" i="26"/>
  <c r="U33" i="26"/>
  <c r="T33" i="26"/>
  <c r="S33" i="26"/>
  <c r="R33" i="26"/>
  <c r="O33" i="26"/>
  <c r="N33" i="26"/>
  <c r="M33" i="26"/>
  <c r="L33" i="26"/>
  <c r="K33" i="26"/>
  <c r="J33" i="26"/>
  <c r="W32" i="26"/>
  <c r="V32" i="26"/>
  <c r="U32" i="26"/>
  <c r="T32" i="26"/>
  <c r="S32" i="26"/>
  <c r="R32" i="26"/>
  <c r="O32" i="26"/>
  <c r="N32" i="26"/>
  <c r="M32" i="26"/>
  <c r="L32" i="26"/>
  <c r="K32" i="26"/>
  <c r="J32" i="26"/>
  <c r="W31" i="26"/>
  <c r="V31" i="26"/>
  <c r="U31" i="26"/>
  <c r="T31" i="26"/>
  <c r="S31" i="26"/>
  <c r="R31" i="26"/>
  <c r="O31" i="26"/>
  <c r="N31" i="26"/>
  <c r="M31" i="26"/>
  <c r="L31" i="26"/>
  <c r="K31" i="26"/>
  <c r="J31" i="26"/>
  <c r="W28" i="26"/>
  <c r="V28" i="26"/>
  <c r="U28" i="26"/>
  <c r="T28" i="26"/>
  <c r="S28" i="26"/>
  <c r="R28" i="26"/>
  <c r="O28" i="26"/>
  <c r="N28" i="26"/>
  <c r="M28" i="26"/>
  <c r="L28" i="26"/>
  <c r="K28" i="26"/>
  <c r="J28" i="26"/>
  <c r="W27" i="26"/>
  <c r="V27" i="26"/>
  <c r="U27" i="26"/>
  <c r="T27" i="26"/>
  <c r="S27" i="26"/>
  <c r="R27" i="26"/>
  <c r="O27" i="26"/>
  <c r="N27" i="26"/>
  <c r="M27" i="26"/>
  <c r="L27" i="26"/>
  <c r="K27" i="26"/>
  <c r="J27" i="26"/>
  <c r="W26" i="26"/>
  <c r="V26" i="26"/>
  <c r="U26" i="26"/>
  <c r="T26" i="26"/>
  <c r="S26" i="26"/>
  <c r="R26" i="26"/>
  <c r="O26" i="26"/>
  <c r="N26" i="26"/>
  <c r="M26" i="26"/>
  <c r="L26" i="26"/>
  <c r="K26" i="26"/>
  <c r="J26" i="26"/>
  <c r="W25" i="26"/>
  <c r="V25" i="26"/>
  <c r="U25" i="26"/>
  <c r="T25" i="26"/>
  <c r="S25" i="26"/>
  <c r="R25" i="26"/>
  <c r="O25" i="26"/>
  <c r="N25" i="26"/>
  <c r="M25" i="26"/>
  <c r="L25" i="26"/>
  <c r="K25" i="26"/>
  <c r="J25" i="26"/>
  <c r="W24" i="26"/>
  <c r="V24" i="26"/>
  <c r="U24" i="26"/>
  <c r="T24" i="26"/>
  <c r="S24" i="26"/>
  <c r="R24" i="26"/>
  <c r="O24" i="26"/>
  <c r="N24" i="26"/>
  <c r="M24" i="26"/>
  <c r="L24" i="26"/>
  <c r="K24" i="26"/>
  <c r="J24" i="26"/>
  <c r="W23" i="26"/>
  <c r="V23" i="26"/>
  <c r="U23" i="26"/>
  <c r="T23" i="26"/>
  <c r="S23" i="26"/>
  <c r="R23" i="26"/>
  <c r="O23" i="26"/>
  <c r="N23" i="26"/>
  <c r="M23" i="26"/>
  <c r="L23" i="26"/>
  <c r="K23" i="26"/>
  <c r="J23" i="26"/>
  <c r="W22" i="26"/>
  <c r="V22" i="26"/>
  <c r="U22" i="26"/>
  <c r="T22" i="26"/>
  <c r="S22" i="26"/>
  <c r="R22" i="26"/>
  <c r="O22" i="26"/>
  <c r="N22" i="26"/>
  <c r="M22" i="26"/>
  <c r="L22" i="26"/>
  <c r="K22" i="26"/>
  <c r="J22" i="26"/>
  <c r="W37" i="37"/>
  <c r="V37" i="37"/>
  <c r="U37" i="37"/>
  <c r="T37" i="37"/>
  <c r="S37" i="37"/>
  <c r="R37" i="37"/>
  <c r="O37" i="37"/>
  <c r="N37" i="37"/>
  <c r="M37" i="37"/>
  <c r="L37" i="37"/>
  <c r="K37" i="37"/>
  <c r="J37" i="37"/>
  <c r="W36" i="37"/>
  <c r="V36" i="37"/>
  <c r="U36" i="37"/>
  <c r="T36" i="37"/>
  <c r="S36" i="37"/>
  <c r="R36" i="37"/>
  <c r="O36" i="37"/>
  <c r="N36" i="37"/>
  <c r="M36" i="37"/>
  <c r="L36" i="37"/>
  <c r="K36" i="37"/>
  <c r="J36" i="37"/>
  <c r="W35" i="37"/>
  <c r="V35" i="37"/>
  <c r="U35" i="37"/>
  <c r="T35" i="37"/>
  <c r="S35" i="37"/>
  <c r="R35" i="37"/>
  <c r="O35" i="37"/>
  <c r="N35" i="37"/>
  <c r="M35" i="37"/>
  <c r="L35" i="37"/>
  <c r="K35" i="37"/>
  <c r="J35" i="37"/>
  <c r="W34" i="37"/>
  <c r="V34" i="37"/>
  <c r="U34" i="37"/>
  <c r="T34" i="37"/>
  <c r="S34" i="37"/>
  <c r="R34" i="37"/>
  <c r="O34" i="37"/>
  <c r="N34" i="37"/>
  <c r="M34" i="37"/>
  <c r="L34" i="37"/>
  <c r="K34" i="37"/>
  <c r="J34" i="37"/>
  <c r="W33" i="37"/>
  <c r="V33" i="37"/>
  <c r="U33" i="37"/>
  <c r="T33" i="37"/>
  <c r="S33" i="37"/>
  <c r="R33" i="37"/>
  <c r="O33" i="37"/>
  <c r="N33" i="37"/>
  <c r="M33" i="37"/>
  <c r="L33" i="37"/>
  <c r="K33" i="37"/>
  <c r="J33" i="37"/>
  <c r="W32" i="37"/>
  <c r="V32" i="37"/>
  <c r="U32" i="37"/>
  <c r="T32" i="37"/>
  <c r="S32" i="37"/>
  <c r="R32" i="37"/>
  <c r="O32" i="37"/>
  <c r="N32" i="37"/>
  <c r="M32" i="37"/>
  <c r="L32" i="37"/>
  <c r="K32" i="37"/>
  <c r="J32" i="37"/>
  <c r="W31" i="37"/>
  <c r="V31" i="37"/>
  <c r="U31" i="37"/>
  <c r="T31" i="37"/>
  <c r="S31" i="37"/>
  <c r="R31" i="37"/>
  <c r="O31" i="37"/>
  <c r="N31" i="37"/>
  <c r="M31" i="37"/>
  <c r="L31" i="37"/>
  <c r="K31" i="37"/>
  <c r="J31" i="37"/>
  <c r="W28" i="37"/>
  <c r="V28" i="37"/>
  <c r="U28" i="37"/>
  <c r="T28" i="37"/>
  <c r="S28" i="37"/>
  <c r="R28" i="37"/>
  <c r="O28" i="37"/>
  <c r="N28" i="37"/>
  <c r="M28" i="37"/>
  <c r="L28" i="37"/>
  <c r="K28" i="37"/>
  <c r="J28" i="37"/>
  <c r="W27" i="37"/>
  <c r="V27" i="37"/>
  <c r="U27" i="37"/>
  <c r="T27" i="37"/>
  <c r="S27" i="37"/>
  <c r="R27" i="37"/>
  <c r="O27" i="37"/>
  <c r="N27" i="37"/>
  <c r="M27" i="37"/>
  <c r="L27" i="37"/>
  <c r="K27" i="37"/>
  <c r="J27" i="37"/>
  <c r="W26" i="37"/>
  <c r="V26" i="37"/>
  <c r="U26" i="37"/>
  <c r="T26" i="37"/>
  <c r="S26" i="37"/>
  <c r="R26" i="37"/>
  <c r="O26" i="37"/>
  <c r="N26" i="37"/>
  <c r="M26" i="37"/>
  <c r="L26" i="37"/>
  <c r="K26" i="37"/>
  <c r="J26" i="37"/>
  <c r="W25" i="37"/>
  <c r="V25" i="37"/>
  <c r="U25" i="37"/>
  <c r="T25" i="37"/>
  <c r="S25" i="37"/>
  <c r="R25" i="37"/>
  <c r="O25" i="37"/>
  <c r="N25" i="37"/>
  <c r="M25" i="37"/>
  <c r="L25" i="37"/>
  <c r="K25" i="37"/>
  <c r="J25" i="37"/>
  <c r="W24" i="37"/>
  <c r="V24" i="37"/>
  <c r="U24" i="37"/>
  <c r="T24" i="37"/>
  <c r="S24" i="37"/>
  <c r="R24" i="37"/>
  <c r="O24" i="37"/>
  <c r="N24" i="37"/>
  <c r="M24" i="37"/>
  <c r="L24" i="37"/>
  <c r="K24" i="37"/>
  <c r="J24" i="37"/>
  <c r="W23" i="37"/>
  <c r="V23" i="37"/>
  <c r="U23" i="37"/>
  <c r="T23" i="37"/>
  <c r="S23" i="37"/>
  <c r="R23" i="37"/>
  <c r="O23" i="37"/>
  <c r="N23" i="37"/>
  <c r="M23" i="37"/>
  <c r="L23" i="37"/>
  <c r="K23" i="37"/>
  <c r="J23" i="37"/>
  <c r="W22" i="37"/>
  <c r="V22" i="37"/>
  <c r="U22" i="37"/>
  <c r="T22" i="37"/>
  <c r="S22" i="37"/>
  <c r="R22" i="37"/>
  <c r="O22" i="37"/>
  <c r="N22" i="37"/>
  <c r="M22" i="37"/>
  <c r="L22" i="37"/>
  <c r="K22" i="37"/>
  <c r="J22" i="37"/>
  <c r="W37" i="36"/>
  <c r="V37" i="36"/>
  <c r="U37" i="36"/>
  <c r="T37" i="36"/>
  <c r="S37" i="36"/>
  <c r="R37" i="36"/>
  <c r="O37" i="36"/>
  <c r="N37" i="36"/>
  <c r="M37" i="36"/>
  <c r="L37" i="36"/>
  <c r="K37" i="36"/>
  <c r="J37" i="36"/>
  <c r="W36" i="36"/>
  <c r="V36" i="36"/>
  <c r="U36" i="36"/>
  <c r="T36" i="36"/>
  <c r="S36" i="36"/>
  <c r="R36" i="36"/>
  <c r="O36" i="36"/>
  <c r="N36" i="36"/>
  <c r="M36" i="36"/>
  <c r="L36" i="36"/>
  <c r="K36" i="36"/>
  <c r="J36" i="36"/>
  <c r="W35" i="36"/>
  <c r="V35" i="36"/>
  <c r="U35" i="36"/>
  <c r="T35" i="36"/>
  <c r="S35" i="36"/>
  <c r="R35" i="36"/>
  <c r="O35" i="36"/>
  <c r="N35" i="36"/>
  <c r="M35" i="36"/>
  <c r="L35" i="36"/>
  <c r="K35" i="36"/>
  <c r="J35" i="36"/>
  <c r="W34" i="36"/>
  <c r="V34" i="36"/>
  <c r="U34" i="36"/>
  <c r="T34" i="36"/>
  <c r="S34" i="36"/>
  <c r="R34" i="36"/>
  <c r="O34" i="36"/>
  <c r="N34" i="36"/>
  <c r="M34" i="36"/>
  <c r="L34" i="36"/>
  <c r="K34" i="36"/>
  <c r="J34" i="36"/>
  <c r="W33" i="36"/>
  <c r="V33" i="36"/>
  <c r="U33" i="36"/>
  <c r="T33" i="36"/>
  <c r="S33" i="36"/>
  <c r="R33" i="36"/>
  <c r="O33" i="36"/>
  <c r="N33" i="36"/>
  <c r="M33" i="36"/>
  <c r="L33" i="36"/>
  <c r="K33" i="36"/>
  <c r="J33" i="36"/>
  <c r="W32" i="36"/>
  <c r="V32" i="36"/>
  <c r="U32" i="36"/>
  <c r="T32" i="36"/>
  <c r="S32" i="36"/>
  <c r="R32" i="36"/>
  <c r="O32" i="36"/>
  <c r="N32" i="36"/>
  <c r="M32" i="36"/>
  <c r="L32" i="36"/>
  <c r="K32" i="36"/>
  <c r="J32" i="36"/>
  <c r="W31" i="36"/>
  <c r="V31" i="36"/>
  <c r="U31" i="36"/>
  <c r="T31" i="36"/>
  <c r="S31" i="36"/>
  <c r="R31" i="36"/>
  <c r="O31" i="36"/>
  <c r="N31" i="36"/>
  <c r="M31" i="36"/>
  <c r="L31" i="36"/>
  <c r="K31" i="36"/>
  <c r="J31" i="36"/>
  <c r="W28" i="36"/>
  <c r="V28" i="36"/>
  <c r="U28" i="36"/>
  <c r="T28" i="36"/>
  <c r="S28" i="36"/>
  <c r="R28" i="36"/>
  <c r="O28" i="36"/>
  <c r="N28" i="36"/>
  <c r="M28" i="36"/>
  <c r="L28" i="36"/>
  <c r="K28" i="36"/>
  <c r="J28" i="36"/>
  <c r="W27" i="36"/>
  <c r="V27" i="36"/>
  <c r="U27" i="36"/>
  <c r="T27" i="36"/>
  <c r="S27" i="36"/>
  <c r="R27" i="36"/>
  <c r="O27" i="36"/>
  <c r="N27" i="36"/>
  <c r="M27" i="36"/>
  <c r="L27" i="36"/>
  <c r="K27" i="36"/>
  <c r="J27" i="36"/>
  <c r="W26" i="36"/>
  <c r="V26" i="36"/>
  <c r="U26" i="36"/>
  <c r="T26" i="36"/>
  <c r="S26" i="36"/>
  <c r="R26" i="36"/>
  <c r="O26" i="36"/>
  <c r="N26" i="36"/>
  <c r="M26" i="36"/>
  <c r="L26" i="36"/>
  <c r="K26" i="36"/>
  <c r="J26" i="36"/>
  <c r="W25" i="36"/>
  <c r="V25" i="36"/>
  <c r="U25" i="36"/>
  <c r="T25" i="36"/>
  <c r="S25" i="36"/>
  <c r="R25" i="36"/>
  <c r="O25" i="36"/>
  <c r="N25" i="36"/>
  <c r="M25" i="36"/>
  <c r="L25" i="36"/>
  <c r="K25" i="36"/>
  <c r="J25" i="36"/>
  <c r="W24" i="36"/>
  <c r="V24" i="36"/>
  <c r="U24" i="36"/>
  <c r="T24" i="36"/>
  <c r="S24" i="36"/>
  <c r="R24" i="36"/>
  <c r="O24" i="36"/>
  <c r="N24" i="36"/>
  <c r="M24" i="36"/>
  <c r="L24" i="36"/>
  <c r="K24" i="36"/>
  <c r="J24" i="36"/>
  <c r="W23" i="36"/>
  <c r="V23" i="36"/>
  <c r="U23" i="36"/>
  <c r="T23" i="36"/>
  <c r="S23" i="36"/>
  <c r="R23" i="36"/>
  <c r="O23" i="36"/>
  <c r="N23" i="36"/>
  <c r="M23" i="36"/>
  <c r="L23" i="36"/>
  <c r="K23" i="36"/>
  <c r="J23" i="36"/>
  <c r="W22" i="36"/>
  <c r="V22" i="36"/>
  <c r="U22" i="36"/>
  <c r="T22" i="36"/>
  <c r="S22" i="36"/>
  <c r="R22" i="36"/>
  <c r="O22" i="36"/>
  <c r="N22" i="36"/>
  <c r="M22" i="36"/>
  <c r="L22" i="36"/>
  <c r="K22" i="36"/>
  <c r="J22" i="36"/>
  <c r="W37" i="35"/>
  <c r="V37" i="35"/>
  <c r="U37" i="35"/>
  <c r="T37" i="35"/>
  <c r="S37" i="35"/>
  <c r="R37" i="35"/>
  <c r="O37" i="35"/>
  <c r="N37" i="35"/>
  <c r="M37" i="35"/>
  <c r="L37" i="35"/>
  <c r="K37" i="35"/>
  <c r="J37" i="35"/>
  <c r="W36" i="35"/>
  <c r="V36" i="35"/>
  <c r="U36" i="35"/>
  <c r="T36" i="35"/>
  <c r="S36" i="35"/>
  <c r="R36" i="35"/>
  <c r="O36" i="35"/>
  <c r="N36" i="35"/>
  <c r="M36" i="35"/>
  <c r="L36" i="35"/>
  <c r="K36" i="35"/>
  <c r="J36" i="35"/>
  <c r="W35" i="35"/>
  <c r="V35" i="35"/>
  <c r="U35" i="35"/>
  <c r="T35" i="35"/>
  <c r="S35" i="35"/>
  <c r="R35" i="35"/>
  <c r="O35" i="35"/>
  <c r="N35" i="35"/>
  <c r="M35" i="35"/>
  <c r="L35" i="35"/>
  <c r="K35" i="35"/>
  <c r="J35" i="35"/>
  <c r="W34" i="35"/>
  <c r="V34" i="35"/>
  <c r="U34" i="35"/>
  <c r="T34" i="35"/>
  <c r="S34" i="35"/>
  <c r="R34" i="35"/>
  <c r="O34" i="35"/>
  <c r="N34" i="35"/>
  <c r="M34" i="35"/>
  <c r="L34" i="35"/>
  <c r="K34" i="35"/>
  <c r="J34" i="35"/>
  <c r="W33" i="35"/>
  <c r="V33" i="35"/>
  <c r="U33" i="35"/>
  <c r="T33" i="35"/>
  <c r="S33" i="35"/>
  <c r="R33" i="35"/>
  <c r="O33" i="35"/>
  <c r="N33" i="35"/>
  <c r="M33" i="35"/>
  <c r="L33" i="35"/>
  <c r="K33" i="35"/>
  <c r="J33" i="35"/>
  <c r="W32" i="35"/>
  <c r="V32" i="35"/>
  <c r="U32" i="35"/>
  <c r="T32" i="35"/>
  <c r="S32" i="35"/>
  <c r="R32" i="35"/>
  <c r="O32" i="35"/>
  <c r="N32" i="35"/>
  <c r="M32" i="35"/>
  <c r="L32" i="35"/>
  <c r="K32" i="35"/>
  <c r="J32" i="35"/>
  <c r="W31" i="35"/>
  <c r="V31" i="35"/>
  <c r="U31" i="35"/>
  <c r="T31" i="35"/>
  <c r="S31" i="35"/>
  <c r="R31" i="35"/>
  <c r="O31" i="35"/>
  <c r="N31" i="35"/>
  <c r="M31" i="35"/>
  <c r="L31" i="35"/>
  <c r="K31" i="35"/>
  <c r="J31" i="35"/>
  <c r="W28" i="35"/>
  <c r="V28" i="35"/>
  <c r="U28" i="35"/>
  <c r="T28" i="35"/>
  <c r="S28" i="35"/>
  <c r="R28" i="35"/>
  <c r="O28" i="35"/>
  <c r="N28" i="35"/>
  <c r="M28" i="35"/>
  <c r="L28" i="35"/>
  <c r="K28" i="35"/>
  <c r="J28" i="35"/>
  <c r="W27" i="35"/>
  <c r="V27" i="35"/>
  <c r="U27" i="35"/>
  <c r="T27" i="35"/>
  <c r="S27" i="35"/>
  <c r="R27" i="35"/>
  <c r="O27" i="35"/>
  <c r="N27" i="35"/>
  <c r="M27" i="35"/>
  <c r="L27" i="35"/>
  <c r="K27" i="35"/>
  <c r="J27" i="35"/>
  <c r="W26" i="35"/>
  <c r="V26" i="35"/>
  <c r="U26" i="35"/>
  <c r="T26" i="35"/>
  <c r="S26" i="35"/>
  <c r="R26" i="35"/>
  <c r="O26" i="35"/>
  <c r="N26" i="35"/>
  <c r="M26" i="35"/>
  <c r="L26" i="35"/>
  <c r="K26" i="35"/>
  <c r="J26" i="35"/>
  <c r="W25" i="35"/>
  <c r="V25" i="35"/>
  <c r="U25" i="35"/>
  <c r="T25" i="35"/>
  <c r="S25" i="35"/>
  <c r="R25" i="35"/>
  <c r="O25" i="35"/>
  <c r="N25" i="35"/>
  <c r="M25" i="35"/>
  <c r="L25" i="35"/>
  <c r="K25" i="35"/>
  <c r="J25" i="35"/>
  <c r="W24" i="35"/>
  <c r="V24" i="35"/>
  <c r="U24" i="35"/>
  <c r="T24" i="35"/>
  <c r="S24" i="35"/>
  <c r="R24" i="35"/>
  <c r="O24" i="35"/>
  <c r="N24" i="35"/>
  <c r="M24" i="35"/>
  <c r="L24" i="35"/>
  <c r="K24" i="35"/>
  <c r="J24" i="35"/>
  <c r="W23" i="35"/>
  <c r="V23" i="35"/>
  <c r="U23" i="35"/>
  <c r="T23" i="35"/>
  <c r="S23" i="35"/>
  <c r="R23" i="35"/>
  <c r="O23" i="35"/>
  <c r="N23" i="35"/>
  <c r="M23" i="35"/>
  <c r="L23" i="35"/>
  <c r="K23" i="35"/>
  <c r="J23" i="35"/>
  <c r="W22" i="35"/>
  <c r="V22" i="35"/>
  <c r="U22" i="35"/>
  <c r="T22" i="35"/>
  <c r="S22" i="35"/>
  <c r="R22" i="35"/>
  <c r="O22" i="35"/>
  <c r="N22" i="35"/>
  <c r="M22" i="35"/>
  <c r="L22" i="35"/>
  <c r="K22" i="35"/>
  <c r="J22" i="35"/>
  <c r="W37" i="31"/>
  <c r="V37" i="31"/>
  <c r="U37" i="31"/>
  <c r="T37" i="31"/>
  <c r="S37" i="31"/>
  <c r="R37" i="31"/>
  <c r="O37" i="31"/>
  <c r="N37" i="31"/>
  <c r="M37" i="31"/>
  <c r="L37" i="31"/>
  <c r="K37" i="31"/>
  <c r="J37" i="31"/>
  <c r="W36" i="31"/>
  <c r="V36" i="31"/>
  <c r="U36" i="31"/>
  <c r="T36" i="31"/>
  <c r="S36" i="31"/>
  <c r="R36" i="31"/>
  <c r="O36" i="31"/>
  <c r="N36" i="31"/>
  <c r="M36" i="31"/>
  <c r="L36" i="31"/>
  <c r="K36" i="31"/>
  <c r="J36" i="31"/>
  <c r="W35" i="31"/>
  <c r="V35" i="31"/>
  <c r="U35" i="31"/>
  <c r="T35" i="31"/>
  <c r="S35" i="31"/>
  <c r="R35" i="31"/>
  <c r="O35" i="31"/>
  <c r="N35" i="31"/>
  <c r="M35" i="31"/>
  <c r="L35" i="31"/>
  <c r="K35" i="31"/>
  <c r="J35" i="31"/>
  <c r="W34" i="31"/>
  <c r="V34" i="31"/>
  <c r="U34" i="31"/>
  <c r="T34" i="31"/>
  <c r="S34" i="31"/>
  <c r="R34" i="31"/>
  <c r="O34" i="31"/>
  <c r="N34" i="31"/>
  <c r="M34" i="31"/>
  <c r="L34" i="31"/>
  <c r="K34" i="31"/>
  <c r="J34" i="31"/>
  <c r="W33" i="31"/>
  <c r="V33" i="31"/>
  <c r="U33" i="31"/>
  <c r="T33" i="31"/>
  <c r="S33" i="31"/>
  <c r="R33" i="31"/>
  <c r="O33" i="31"/>
  <c r="N33" i="31"/>
  <c r="M33" i="31"/>
  <c r="L33" i="31"/>
  <c r="K33" i="31"/>
  <c r="J33" i="31"/>
  <c r="W32" i="31"/>
  <c r="V32" i="31"/>
  <c r="U32" i="31"/>
  <c r="T32" i="31"/>
  <c r="S32" i="31"/>
  <c r="R32" i="31"/>
  <c r="O32" i="31"/>
  <c r="N32" i="31"/>
  <c r="M32" i="31"/>
  <c r="L32" i="31"/>
  <c r="K32" i="31"/>
  <c r="J32" i="31"/>
  <c r="W31" i="31"/>
  <c r="V31" i="31"/>
  <c r="U31" i="31"/>
  <c r="T31" i="31"/>
  <c r="S31" i="31"/>
  <c r="R31" i="31"/>
  <c r="O31" i="31"/>
  <c r="N31" i="31"/>
  <c r="M31" i="31"/>
  <c r="L31" i="31"/>
  <c r="K31" i="31"/>
  <c r="J31" i="31"/>
  <c r="W28" i="31"/>
  <c r="V28" i="31"/>
  <c r="U28" i="31"/>
  <c r="T28" i="31"/>
  <c r="S28" i="31"/>
  <c r="R28" i="31"/>
  <c r="O28" i="31"/>
  <c r="N28" i="31"/>
  <c r="M28" i="31"/>
  <c r="L28" i="31"/>
  <c r="K28" i="31"/>
  <c r="J28" i="31"/>
  <c r="W27" i="31"/>
  <c r="V27" i="31"/>
  <c r="U27" i="31"/>
  <c r="T27" i="31"/>
  <c r="S27" i="31"/>
  <c r="R27" i="31"/>
  <c r="O27" i="31"/>
  <c r="N27" i="31"/>
  <c r="M27" i="31"/>
  <c r="L27" i="31"/>
  <c r="K27" i="31"/>
  <c r="J27" i="31"/>
  <c r="W26" i="31"/>
  <c r="V26" i="31"/>
  <c r="U26" i="31"/>
  <c r="T26" i="31"/>
  <c r="S26" i="31"/>
  <c r="R26" i="31"/>
  <c r="O26" i="31"/>
  <c r="N26" i="31"/>
  <c r="M26" i="31"/>
  <c r="L26" i="31"/>
  <c r="K26" i="31"/>
  <c r="J26" i="31"/>
  <c r="W25" i="31"/>
  <c r="V25" i="31"/>
  <c r="U25" i="31"/>
  <c r="T25" i="31"/>
  <c r="S25" i="31"/>
  <c r="R25" i="31"/>
  <c r="O25" i="31"/>
  <c r="N25" i="31"/>
  <c r="M25" i="31"/>
  <c r="L25" i="31"/>
  <c r="K25" i="31"/>
  <c r="J25" i="31"/>
  <c r="W24" i="31"/>
  <c r="V24" i="31"/>
  <c r="U24" i="31"/>
  <c r="T24" i="31"/>
  <c r="S24" i="31"/>
  <c r="R24" i="31"/>
  <c r="O24" i="31"/>
  <c r="N24" i="31"/>
  <c r="M24" i="31"/>
  <c r="L24" i="31"/>
  <c r="K24" i="31"/>
  <c r="J24" i="31"/>
  <c r="W23" i="31"/>
  <c r="V23" i="31"/>
  <c r="U23" i="31"/>
  <c r="T23" i="31"/>
  <c r="S23" i="31"/>
  <c r="R23" i="31"/>
  <c r="O23" i="31"/>
  <c r="N23" i="31"/>
  <c r="M23" i="31"/>
  <c r="L23" i="31"/>
  <c r="K23" i="31"/>
  <c r="J23" i="31"/>
  <c r="W22" i="31"/>
  <c r="V22" i="31"/>
  <c r="U22" i="31"/>
  <c r="T22" i="31"/>
  <c r="S22" i="31"/>
  <c r="R22" i="31"/>
  <c r="O22" i="31"/>
  <c r="N22" i="31"/>
  <c r="M22" i="31"/>
  <c r="L22" i="31"/>
  <c r="K22" i="31"/>
  <c r="J22" i="31"/>
  <c r="W37" i="30"/>
  <c r="V37" i="30"/>
  <c r="U37" i="30"/>
  <c r="T37" i="30"/>
  <c r="S37" i="30"/>
  <c r="R37" i="30"/>
  <c r="O37" i="30"/>
  <c r="N37" i="30"/>
  <c r="M37" i="30"/>
  <c r="L37" i="30"/>
  <c r="K37" i="30"/>
  <c r="J37" i="30"/>
  <c r="W36" i="30"/>
  <c r="V36" i="30"/>
  <c r="U36" i="30"/>
  <c r="T36" i="30"/>
  <c r="S36" i="30"/>
  <c r="R36" i="30"/>
  <c r="O36" i="30"/>
  <c r="N36" i="30"/>
  <c r="M36" i="30"/>
  <c r="L36" i="30"/>
  <c r="K36" i="30"/>
  <c r="J36" i="30"/>
  <c r="W35" i="30"/>
  <c r="V35" i="30"/>
  <c r="U35" i="30"/>
  <c r="T35" i="30"/>
  <c r="S35" i="30"/>
  <c r="R35" i="30"/>
  <c r="O35" i="30"/>
  <c r="N35" i="30"/>
  <c r="M35" i="30"/>
  <c r="L35" i="30"/>
  <c r="K35" i="30"/>
  <c r="J35" i="30"/>
  <c r="W34" i="30"/>
  <c r="V34" i="30"/>
  <c r="U34" i="30"/>
  <c r="T34" i="30"/>
  <c r="S34" i="30"/>
  <c r="R34" i="30"/>
  <c r="O34" i="30"/>
  <c r="N34" i="30"/>
  <c r="M34" i="30"/>
  <c r="L34" i="30"/>
  <c r="K34" i="30"/>
  <c r="J34" i="30"/>
  <c r="W33" i="30"/>
  <c r="V33" i="30"/>
  <c r="U33" i="30"/>
  <c r="T33" i="30"/>
  <c r="S33" i="30"/>
  <c r="R33" i="30"/>
  <c r="O33" i="30"/>
  <c r="N33" i="30"/>
  <c r="M33" i="30"/>
  <c r="L33" i="30"/>
  <c r="K33" i="30"/>
  <c r="J33" i="30"/>
  <c r="W32" i="30"/>
  <c r="V32" i="30"/>
  <c r="U32" i="30"/>
  <c r="T32" i="30"/>
  <c r="S32" i="30"/>
  <c r="R32" i="30"/>
  <c r="O32" i="30"/>
  <c r="N32" i="30"/>
  <c r="M32" i="30"/>
  <c r="L32" i="30"/>
  <c r="K32" i="30"/>
  <c r="J32" i="30"/>
  <c r="W31" i="30"/>
  <c r="V31" i="30"/>
  <c r="U31" i="30"/>
  <c r="T31" i="30"/>
  <c r="S31" i="30"/>
  <c r="R31" i="30"/>
  <c r="O31" i="30"/>
  <c r="N31" i="30"/>
  <c r="M31" i="30"/>
  <c r="L31" i="30"/>
  <c r="K31" i="30"/>
  <c r="J31" i="30"/>
  <c r="W28" i="30"/>
  <c r="V28" i="30"/>
  <c r="U28" i="30"/>
  <c r="T28" i="30"/>
  <c r="S28" i="30"/>
  <c r="R28" i="30"/>
  <c r="O28" i="30"/>
  <c r="N28" i="30"/>
  <c r="M28" i="30"/>
  <c r="L28" i="30"/>
  <c r="K28" i="30"/>
  <c r="J28" i="30"/>
  <c r="W27" i="30"/>
  <c r="V27" i="30"/>
  <c r="U27" i="30"/>
  <c r="T27" i="30"/>
  <c r="S27" i="30"/>
  <c r="R27" i="30"/>
  <c r="O27" i="30"/>
  <c r="N27" i="30"/>
  <c r="M27" i="30"/>
  <c r="L27" i="30"/>
  <c r="K27" i="30"/>
  <c r="J27" i="30"/>
  <c r="W26" i="30"/>
  <c r="V26" i="30"/>
  <c r="U26" i="30"/>
  <c r="T26" i="30"/>
  <c r="S26" i="30"/>
  <c r="R26" i="30"/>
  <c r="O26" i="30"/>
  <c r="N26" i="30"/>
  <c r="M26" i="30"/>
  <c r="L26" i="30"/>
  <c r="K26" i="30"/>
  <c r="J26" i="30"/>
  <c r="W25" i="30"/>
  <c r="V25" i="30"/>
  <c r="U25" i="30"/>
  <c r="T25" i="30"/>
  <c r="S25" i="30"/>
  <c r="R25" i="30"/>
  <c r="O25" i="30"/>
  <c r="N25" i="30"/>
  <c r="M25" i="30"/>
  <c r="L25" i="30"/>
  <c r="K25" i="30"/>
  <c r="J25" i="30"/>
  <c r="W24" i="30"/>
  <c r="V24" i="30"/>
  <c r="U24" i="30"/>
  <c r="T24" i="30"/>
  <c r="S24" i="30"/>
  <c r="R24" i="30"/>
  <c r="O24" i="30"/>
  <c r="N24" i="30"/>
  <c r="M24" i="30"/>
  <c r="L24" i="30"/>
  <c r="K24" i="30"/>
  <c r="J24" i="30"/>
  <c r="W23" i="30"/>
  <c r="V23" i="30"/>
  <c r="U23" i="30"/>
  <c r="T23" i="30"/>
  <c r="S23" i="30"/>
  <c r="R23" i="30"/>
  <c r="O23" i="30"/>
  <c r="N23" i="30"/>
  <c r="M23" i="30"/>
  <c r="L23" i="30"/>
  <c r="K23" i="30"/>
  <c r="J23" i="30"/>
  <c r="W22" i="30"/>
  <c r="V22" i="30"/>
  <c r="U22" i="30"/>
  <c r="T22" i="30"/>
  <c r="S22" i="30"/>
  <c r="R22" i="30"/>
  <c r="O22" i="30"/>
  <c r="N22" i="30"/>
  <c r="M22" i="30"/>
  <c r="L22" i="30"/>
  <c r="K22" i="30"/>
  <c r="J22" i="30"/>
  <c r="W37" i="29"/>
  <c r="V37" i="29"/>
  <c r="U37" i="29"/>
  <c r="T37" i="29"/>
  <c r="S37" i="29"/>
  <c r="R37" i="29"/>
  <c r="O37" i="29"/>
  <c r="N37" i="29"/>
  <c r="M37" i="29"/>
  <c r="L37" i="29"/>
  <c r="K37" i="29"/>
  <c r="J37" i="29"/>
  <c r="W36" i="29"/>
  <c r="V36" i="29"/>
  <c r="U36" i="29"/>
  <c r="T36" i="29"/>
  <c r="S36" i="29"/>
  <c r="R36" i="29"/>
  <c r="O36" i="29"/>
  <c r="N36" i="29"/>
  <c r="M36" i="29"/>
  <c r="L36" i="29"/>
  <c r="K36" i="29"/>
  <c r="J36" i="29"/>
  <c r="W35" i="29"/>
  <c r="V35" i="29"/>
  <c r="U35" i="29"/>
  <c r="T35" i="29"/>
  <c r="S35" i="29"/>
  <c r="R35" i="29"/>
  <c r="O35" i="29"/>
  <c r="N35" i="29"/>
  <c r="M35" i="29"/>
  <c r="L35" i="29"/>
  <c r="K35" i="29"/>
  <c r="J35" i="29"/>
  <c r="W34" i="29"/>
  <c r="V34" i="29"/>
  <c r="U34" i="29"/>
  <c r="T34" i="29"/>
  <c r="S34" i="29"/>
  <c r="R34" i="29"/>
  <c r="O34" i="29"/>
  <c r="N34" i="29"/>
  <c r="M34" i="29"/>
  <c r="L34" i="29"/>
  <c r="K34" i="29"/>
  <c r="J34" i="29"/>
  <c r="W33" i="29"/>
  <c r="V33" i="29"/>
  <c r="U33" i="29"/>
  <c r="T33" i="29"/>
  <c r="S33" i="29"/>
  <c r="R33" i="29"/>
  <c r="O33" i="29"/>
  <c r="N33" i="29"/>
  <c r="M33" i="29"/>
  <c r="L33" i="29"/>
  <c r="K33" i="29"/>
  <c r="J33" i="29"/>
  <c r="W32" i="29"/>
  <c r="V32" i="29"/>
  <c r="U32" i="29"/>
  <c r="T32" i="29"/>
  <c r="S32" i="29"/>
  <c r="R32" i="29"/>
  <c r="O32" i="29"/>
  <c r="N32" i="29"/>
  <c r="M32" i="29"/>
  <c r="L32" i="29"/>
  <c r="K32" i="29"/>
  <c r="J32" i="29"/>
  <c r="W31" i="29"/>
  <c r="V31" i="29"/>
  <c r="U31" i="29"/>
  <c r="T31" i="29"/>
  <c r="S31" i="29"/>
  <c r="R31" i="29"/>
  <c r="O31" i="29"/>
  <c r="N31" i="29"/>
  <c r="M31" i="29"/>
  <c r="L31" i="29"/>
  <c r="K31" i="29"/>
  <c r="J31" i="29"/>
  <c r="W28" i="29"/>
  <c r="V28" i="29"/>
  <c r="U28" i="29"/>
  <c r="T28" i="29"/>
  <c r="S28" i="29"/>
  <c r="R28" i="29"/>
  <c r="O28" i="29"/>
  <c r="N28" i="29"/>
  <c r="M28" i="29"/>
  <c r="L28" i="29"/>
  <c r="K28" i="29"/>
  <c r="J28" i="29"/>
  <c r="W27" i="29"/>
  <c r="V27" i="29"/>
  <c r="U27" i="29"/>
  <c r="T27" i="29"/>
  <c r="S27" i="29"/>
  <c r="R27" i="29"/>
  <c r="O27" i="29"/>
  <c r="N27" i="29"/>
  <c r="M27" i="29"/>
  <c r="L27" i="29"/>
  <c r="K27" i="29"/>
  <c r="J27" i="29"/>
  <c r="W26" i="29"/>
  <c r="V26" i="29"/>
  <c r="U26" i="29"/>
  <c r="T26" i="29"/>
  <c r="S26" i="29"/>
  <c r="R26" i="29"/>
  <c r="O26" i="29"/>
  <c r="N26" i="29"/>
  <c r="M26" i="29"/>
  <c r="L26" i="29"/>
  <c r="K26" i="29"/>
  <c r="J26" i="29"/>
  <c r="W25" i="29"/>
  <c r="V25" i="29"/>
  <c r="U25" i="29"/>
  <c r="T25" i="29"/>
  <c r="S25" i="29"/>
  <c r="R25" i="29"/>
  <c r="O25" i="29"/>
  <c r="N25" i="29"/>
  <c r="M25" i="29"/>
  <c r="L25" i="29"/>
  <c r="K25" i="29"/>
  <c r="J25" i="29"/>
  <c r="W24" i="29"/>
  <c r="V24" i="29"/>
  <c r="U24" i="29"/>
  <c r="T24" i="29"/>
  <c r="S24" i="29"/>
  <c r="R24" i="29"/>
  <c r="O24" i="29"/>
  <c r="N24" i="29"/>
  <c r="M24" i="29"/>
  <c r="L24" i="29"/>
  <c r="K24" i="29"/>
  <c r="J24" i="29"/>
  <c r="W23" i="29"/>
  <c r="V23" i="29"/>
  <c r="U23" i="29"/>
  <c r="T23" i="29"/>
  <c r="S23" i="29"/>
  <c r="R23" i="29"/>
  <c r="O23" i="29"/>
  <c r="N23" i="29"/>
  <c r="M23" i="29"/>
  <c r="L23" i="29"/>
  <c r="K23" i="29"/>
  <c r="J23" i="29"/>
  <c r="W22" i="29"/>
  <c r="V22" i="29"/>
  <c r="U22" i="29"/>
  <c r="T22" i="29"/>
  <c r="S22" i="29"/>
  <c r="R22" i="29"/>
  <c r="O22" i="29"/>
  <c r="N22" i="29"/>
  <c r="M22" i="29"/>
  <c r="L22" i="29"/>
  <c r="K22" i="29"/>
  <c r="J22" i="29"/>
  <c r="W37" i="25"/>
  <c r="V37" i="25"/>
  <c r="U37" i="25"/>
  <c r="T37" i="25"/>
  <c r="S37" i="25"/>
  <c r="R37" i="25"/>
  <c r="O37" i="25"/>
  <c r="N37" i="25"/>
  <c r="M37" i="25"/>
  <c r="L37" i="25"/>
  <c r="K37" i="25"/>
  <c r="J37" i="25"/>
  <c r="W36" i="25"/>
  <c r="V36" i="25"/>
  <c r="U36" i="25"/>
  <c r="T36" i="25"/>
  <c r="S36" i="25"/>
  <c r="R36" i="25"/>
  <c r="O36" i="25"/>
  <c r="N36" i="25"/>
  <c r="M36" i="25"/>
  <c r="L36" i="25"/>
  <c r="K36" i="25"/>
  <c r="J36" i="25"/>
  <c r="W35" i="25"/>
  <c r="V35" i="25"/>
  <c r="U35" i="25"/>
  <c r="T35" i="25"/>
  <c r="S35" i="25"/>
  <c r="R35" i="25"/>
  <c r="O35" i="25"/>
  <c r="N35" i="25"/>
  <c r="M35" i="25"/>
  <c r="L35" i="25"/>
  <c r="K35" i="25"/>
  <c r="J35" i="25"/>
  <c r="W34" i="25"/>
  <c r="V34" i="25"/>
  <c r="U34" i="25"/>
  <c r="T34" i="25"/>
  <c r="S34" i="25"/>
  <c r="R34" i="25"/>
  <c r="O34" i="25"/>
  <c r="N34" i="25"/>
  <c r="M34" i="25"/>
  <c r="L34" i="25"/>
  <c r="K34" i="25"/>
  <c r="J34" i="25"/>
  <c r="W33" i="25"/>
  <c r="V33" i="25"/>
  <c r="U33" i="25"/>
  <c r="T33" i="25"/>
  <c r="S33" i="25"/>
  <c r="R33" i="25"/>
  <c r="O33" i="25"/>
  <c r="N33" i="25"/>
  <c r="M33" i="25"/>
  <c r="L33" i="25"/>
  <c r="K33" i="25"/>
  <c r="J33" i="25"/>
  <c r="W32" i="25"/>
  <c r="V32" i="25"/>
  <c r="U32" i="25"/>
  <c r="T32" i="25"/>
  <c r="S32" i="25"/>
  <c r="R32" i="25"/>
  <c r="O32" i="25"/>
  <c r="N32" i="25"/>
  <c r="M32" i="25"/>
  <c r="L32" i="25"/>
  <c r="K32" i="25"/>
  <c r="J32" i="25"/>
  <c r="W31" i="25"/>
  <c r="V31" i="25"/>
  <c r="U31" i="25"/>
  <c r="T31" i="25"/>
  <c r="S31" i="25"/>
  <c r="R31" i="25"/>
  <c r="O31" i="25"/>
  <c r="N31" i="25"/>
  <c r="M31" i="25"/>
  <c r="L31" i="25"/>
  <c r="K31" i="25"/>
  <c r="J31" i="25"/>
  <c r="W28" i="25"/>
  <c r="V28" i="25"/>
  <c r="U28" i="25"/>
  <c r="T28" i="25"/>
  <c r="S28" i="25"/>
  <c r="R28" i="25"/>
  <c r="O28" i="25"/>
  <c r="N28" i="25"/>
  <c r="M28" i="25"/>
  <c r="L28" i="25"/>
  <c r="K28" i="25"/>
  <c r="J28" i="25"/>
  <c r="W27" i="25"/>
  <c r="V27" i="25"/>
  <c r="U27" i="25"/>
  <c r="T27" i="25"/>
  <c r="S27" i="25"/>
  <c r="R27" i="25"/>
  <c r="O27" i="25"/>
  <c r="N27" i="25"/>
  <c r="M27" i="25"/>
  <c r="L27" i="25"/>
  <c r="K27" i="25"/>
  <c r="J27" i="25"/>
  <c r="W26" i="25"/>
  <c r="V26" i="25"/>
  <c r="U26" i="25"/>
  <c r="T26" i="25"/>
  <c r="S26" i="25"/>
  <c r="R26" i="25"/>
  <c r="O26" i="25"/>
  <c r="N26" i="25"/>
  <c r="M26" i="25"/>
  <c r="L26" i="25"/>
  <c r="K26" i="25"/>
  <c r="J26" i="25"/>
  <c r="W25" i="25"/>
  <c r="V25" i="25"/>
  <c r="U25" i="25"/>
  <c r="T25" i="25"/>
  <c r="S25" i="25"/>
  <c r="R25" i="25"/>
  <c r="O25" i="25"/>
  <c r="N25" i="25"/>
  <c r="M25" i="25"/>
  <c r="L25" i="25"/>
  <c r="K25" i="25"/>
  <c r="J25" i="25"/>
  <c r="W24" i="25"/>
  <c r="V24" i="25"/>
  <c r="U24" i="25"/>
  <c r="T24" i="25"/>
  <c r="S24" i="25"/>
  <c r="R24" i="25"/>
  <c r="O24" i="25"/>
  <c r="N24" i="25"/>
  <c r="M24" i="25"/>
  <c r="L24" i="25"/>
  <c r="K24" i="25"/>
  <c r="J24" i="25"/>
  <c r="W23" i="25"/>
  <c r="V23" i="25"/>
  <c r="U23" i="25"/>
  <c r="T23" i="25"/>
  <c r="S23" i="25"/>
  <c r="R23" i="25"/>
  <c r="O23" i="25"/>
  <c r="N23" i="25"/>
  <c r="M23" i="25"/>
  <c r="L23" i="25"/>
  <c r="K23" i="25"/>
  <c r="J23" i="25"/>
  <c r="W22" i="25"/>
  <c r="V22" i="25"/>
  <c r="U22" i="25"/>
  <c r="T22" i="25"/>
  <c r="S22" i="25"/>
  <c r="R22" i="25"/>
  <c r="O22" i="25"/>
  <c r="N22" i="25"/>
  <c r="M22" i="25"/>
  <c r="L22" i="25"/>
  <c r="K22" i="25"/>
  <c r="J22" i="25"/>
  <c r="W37" i="24" l="1"/>
  <c r="V37" i="24"/>
  <c r="U37" i="24"/>
  <c r="T37" i="24"/>
  <c r="S37" i="24"/>
  <c r="R37" i="24"/>
  <c r="O37" i="24"/>
  <c r="N37" i="24"/>
  <c r="M37" i="24"/>
  <c r="L37" i="24"/>
  <c r="K37" i="24"/>
  <c r="J37" i="24"/>
  <c r="W36" i="24"/>
  <c r="V36" i="24"/>
  <c r="U36" i="24"/>
  <c r="T36" i="24"/>
  <c r="S36" i="24"/>
  <c r="R36" i="24"/>
  <c r="O36" i="24"/>
  <c r="N36" i="24"/>
  <c r="M36" i="24"/>
  <c r="L36" i="24"/>
  <c r="K36" i="24"/>
  <c r="J36" i="24"/>
  <c r="W35" i="24"/>
  <c r="V35" i="24"/>
  <c r="U35" i="24"/>
  <c r="T35" i="24"/>
  <c r="S35" i="24"/>
  <c r="R35" i="24"/>
  <c r="O35" i="24"/>
  <c r="N35" i="24"/>
  <c r="M35" i="24"/>
  <c r="L35" i="24"/>
  <c r="K35" i="24"/>
  <c r="J35" i="24"/>
  <c r="W34" i="24"/>
  <c r="V34" i="24"/>
  <c r="U34" i="24"/>
  <c r="T34" i="24"/>
  <c r="S34" i="24"/>
  <c r="R34" i="24"/>
  <c r="O34" i="24"/>
  <c r="N34" i="24"/>
  <c r="M34" i="24"/>
  <c r="L34" i="24"/>
  <c r="K34" i="24"/>
  <c r="J34" i="24"/>
  <c r="W33" i="24"/>
  <c r="V33" i="24"/>
  <c r="U33" i="24"/>
  <c r="T33" i="24"/>
  <c r="S33" i="24"/>
  <c r="R33" i="24"/>
  <c r="O33" i="24"/>
  <c r="N33" i="24"/>
  <c r="M33" i="24"/>
  <c r="L33" i="24"/>
  <c r="K33" i="24"/>
  <c r="J33" i="24"/>
  <c r="W32" i="24"/>
  <c r="V32" i="24"/>
  <c r="U32" i="24"/>
  <c r="T32" i="24"/>
  <c r="S32" i="24"/>
  <c r="R32" i="24"/>
  <c r="O32" i="24"/>
  <c r="N32" i="24"/>
  <c r="M32" i="24"/>
  <c r="L32" i="24"/>
  <c r="K32" i="24"/>
  <c r="J32" i="24"/>
  <c r="W31" i="24"/>
  <c r="V31" i="24"/>
  <c r="U31" i="24"/>
  <c r="T31" i="24"/>
  <c r="S31" i="24"/>
  <c r="R31" i="24"/>
  <c r="O31" i="24"/>
  <c r="N31" i="24"/>
  <c r="M31" i="24"/>
  <c r="L31" i="24"/>
  <c r="K31" i="24"/>
  <c r="J31" i="24"/>
  <c r="W28" i="24"/>
  <c r="V28" i="24"/>
  <c r="U28" i="24"/>
  <c r="T28" i="24"/>
  <c r="S28" i="24"/>
  <c r="R28" i="24"/>
  <c r="O28" i="24"/>
  <c r="N28" i="24"/>
  <c r="M28" i="24"/>
  <c r="L28" i="24"/>
  <c r="K28" i="24"/>
  <c r="J28" i="24"/>
  <c r="W27" i="24"/>
  <c r="V27" i="24"/>
  <c r="U27" i="24"/>
  <c r="T27" i="24"/>
  <c r="S27" i="24"/>
  <c r="R27" i="24"/>
  <c r="O27" i="24"/>
  <c r="N27" i="24"/>
  <c r="M27" i="24"/>
  <c r="L27" i="24"/>
  <c r="K27" i="24"/>
  <c r="J27" i="24"/>
  <c r="W26" i="24"/>
  <c r="V26" i="24"/>
  <c r="U26" i="24"/>
  <c r="T26" i="24"/>
  <c r="S26" i="24"/>
  <c r="R26" i="24"/>
  <c r="O26" i="24"/>
  <c r="N26" i="24"/>
  <c r="M26" i="24"/>
  <c r="L26" i="24"/>
  <c r="K26" i="24"/>
  <c r="J26" i="24"/>
  <c r="W25" i="24"/>
  <c r="V25" i="24"/>
  <c r="U25" i="24"/>
  <c r="T25" i="24"/>
  <c r="S25" i="24"/>
  <c r="R25" i="24"/>
  <c r="O25" i="24"/>
  <c r="N25" i="24"/>
  <c r="M25" i="24"/>
  <c r="L25" i="24"/>
  <c r="K25" i="24"/>
  <c r="J25" i="24"/>
  <c r="W24" i="24"/>
  <c r="V24" i="24"/>
  <c r="U24" i="24"/>
  <c r="T24" i="24"/>
  <c r="S24" i="24"/>
  <c r="R24" i="24"/>
  <c r="O24" i="24"/>
  <c r="N24" i="24"/>
  <c r="M24" i="24"/>
  <c r="L24" i="24"/>
  <c r="K24" i="24"/>
  <c r="J24" i="24"/>
  <c r="W23" i="24"/>
  <c r="V23" i="24"/>
  <c r="U23" i="24"/>
  <c r="T23" i="24"/>
  <c r="S23" i="24"/>
  <c r="R23" i="24"/>
  <c r="O23" i="24"/>
  <c r="N23" i="24"/>
  <c r="M23" i="24"/>
  <c r="L23" i="24"/>
  <c r="K23" i="24"/>
  <c r="J23" i="24"/>
  <c r="W22" i="24"/>
  <c r="V22" i="24"/>
  <c r="U22" i="24"/>
  <c r="T22" i="24"/>
  <c r="S22" i="24"/>
  <c r="R22" i="24"/>
  <c r="O22" i="24"/>
  <c r="N22" i="24"/>
  <c r="M22" i="24"/>
  <c r="L22" i="24"/>
  <c r="K22" i="24"/>
  <c r="J22" i="24"/>
  <c r="S31" i="23"/>
  <c r="T31" i="23"/>
  <c r="U31" i="23"/>
  <c r="V31" i="23"/>
  <c r="W31" i="23"/>
  <c r="S32" i="23"/>
  <c r="T32" i="23"/>
  <c r="U32" i="23"/>
  <c r="V32" i="23"/>
  <c r="W32" i="23"/>
  <c r="S33" i="23"/>
  <c r="T33" i="23"/>
  <c r="U33" i="23"/>
  <c r="V33" i="23"/>
  <c r="W33" i="23"/>
  <c r="S34" i="23"/>
  <c r="T34" i="23"/>
  <c r="U34" i="23"/>
  <c r="V34" i="23"/>
  <c r="W34" i="23"/>
  <c r="S35" i="23"/>
  <c r="T35" i="23"/>
  <c r="U35" i="23"/>
  <c r="V35" i="23"/>
  <c r="W35" i="23"/>
  <c r="S36" i="23"/>
  <c r="T36" i="23"/>
  <c r="U36" i="23"/>
  <c r="V36" i="23"/>
  <c r="W36" i="23"/>
  <c r="S37" i="23"/>
  <c r="T37" i="23"/>
  <c r="U37" i="23"/>
  <c r="V37" i="23"/>
  <c r="W37" i="23"/>
  <c r="R32" i="23"/>
  <c r="R33" i="23"/>
  <c r="R34" i="23"/>
  <c r="R35" i="23"/>
  <c r="R36" i="23"/>
  <c r="R37" i="23"/>
  <c r="R31" i="23"/>
  <c r="S22" i="23"/>
  <c r="T22" i="23"/>
  <c r="U22" i="23"/>
  <c r="V22" i="23"/>
  <c r="W22" i="23"/>
  <c r="S23" i="23"/>
  <c r="T23" i="23"/>
  <c r="U23" i="23"/>
  <c r="V23" i="23"/>
  <c r="W23" i="23"/>
  <c r="S24" i="23"/>
  <c r="T24" i="23"/>
  <c r="U24" i="23"/>
  <c r="V24" i="23"/>
  <c r="W24" i="23"/>
  <c r="S25" i="23"/>
  <c r="T25" i="23"/>
  <c r="U25" i="23"/>
  <c r="V25" i="23"/>
  <c r="W25" i="23"/>
  <c r="S26" i="23"/>
  <c r="T26" i="23"/>
  <c r="U26" i="23"/>
  <c r="V26" i="23"/>
  <c r="W26" i="23"/>
  <c r="S27" i="23"/>
  <c r="T27" i="23"/>
  <c r="U27" i="23"/>
  <c r="V27" i="23"/>
  <c r="W27" i="23"/>
  <c r="S28" i="23"/>
  <c r="T28" i="23"/>
  <c r="U28" i="23"/>
  <c r="V28" i="23"/>
  <c r="W28" i="23"/>
  <c r="R23" i="23"/>
  <c r="R24" i="23"/>
  <c r="R25" i="23"/>
  <c r="R26" i="23"/>
  <c r="R27" i="23"/>
  <c r="R28" i="23"/>
  <c r="R22" i="23"/>
  <c r="K31" i="23"/>
  <c r="L31" i="23"/>
  <c r="M31" i="23"/>
  <c r="N31" i="23"/>
  <c r="O31" i="23"/>
  <c r="K32" i="23"/>
  <c r="L32" i="23"/>
  <c r="M32" i="23"/>
  <c r="N32" i="23"/>
  <c r="O32" i="23"/>
  <c r="K33" i="23"/>
  <c r="L33" i="23"/>
  <c r="M33" i="23"/>
  <c r="N33" i="23"/>
  <c r="O33" i="23"/>
  <c r="K34" i="23"/>
  <c r="L34" i="23"/>
  <c r="M34" i="23"/>
  <c r="N34" i="23"/>
  <c r="O34" i="23"/>
  <c r="K35" i="23"/>
  <c r="L35" i="23"/>
  <c r="M35" i="23"/>
  <c r="N35" i="23"/>
  <c r="O35" i="23"/>
  <c r="K36" i="23"/>
  <c r="L36" i="23"/>
  <c r="M36" i="23"/>
  <c r="N36" i="23"/>
  <c r="O36" i="23"/>
  <c r="K37" i="23"/>
  <c r="L37" i="23"/>
  <c r="M37" i="23"/>
  <c r="N37" i="23"/>
  <c r="O37" i="23"/>
  <c r="J32" i="23"/>
  <c r="J33" i="23"/>
  <c r="J34" i="23"/>
  <c r="J35" i="23"/>
  <c r="J36" i="23"/>
  <c r="J37" i="23"/>
  <c r="J31" i="23"/>
  <c r="K22" i="23"/>
  <c r="L22" i="23"/>
  <c r="M22" i="23"/>
  <c r="N22" i="23"/>
  <c r="O22" i="23"/>
  <c r="K23" i="23"/>
  <c r="L23" i="23"/>
  <c r="M23" i="23"/>
  <c r="N23" i="23"/>
  <c r="O23" i="23"/>
  <c r="K24" i="23"/>
  <c r="L24" i="23"/>
  <c r="M24" i="23"/>
  <c r="N24" i="23"/>
  <c r="O24" i="23"/>
  <c r="K25" i="23"/>
  <c r="L25" i="23"/>
  <c r="M25" i="23"/>
  <c r="N25" i="23"/>
  <c r="O25" i="23"/>
  <c r="K26" i="23"/>
  <c r="L26" i="23"/>
  <c r="M26" i="23"/>
  <c r="N26" i="23"/>
  <c r="O26" i="23"/>
  <c r="K27" i="23"/>
  <c r="L27" i="23"/>
  <c r="M27" i="23"/>
  <c r="N27" i="23"/>
  <c r="O27" i="23"/>
  <c r="K28" i="23"/>
  <c r="L28" i="23"/>
  <c r="M28" i="23"/>
  <c r="N28" i="23"/>
  <c r="O28" i="23"/>
  <c r="J28" i="23"/>
  <c r="J23" i="23"/>
  <c r="J24" i="23"/>
  <c r="J25" i="23"/>
  <c r="J26" i="23"/>
  <c r="J27" i="23"/>
  <c r="J22" i="23"/>
  <c r="S31" i="20" l="1"/>
  <c r="T31" i="20"/>
  <c r="U31" i="20"/>
  <c r="V31" i="20"/>
  <c r="W31" i="20"/>
  <c r="S32" i="20"/>
  <c r="T32" i="20"/>
  <c r="U32" i="20"/>
  <c r="V32" i="20"/>
  <c r="W32" i="20"/>
  <c r="S33" i="20"/>
  <c r="T33" i="20"/>
  <c r="U33" i="20"/>
  <c r="V33" i="20"/>
  <c r="W33" i="20"/>
  <c r="S34" i="20"/>
  <c r="T34" i="20"/>
  <c r="U34" i="20"/>
  <c r="V34" i="20"/>
  <c r="W34" i="20"/>
  <c r="S35" i="20"/>
  <c r="T35" i="20"/>
  <c r="U35" i="20"/>
  <c r="V35" i="20"/>
  <c r="W35" i="20"/>
  <c r="S36" i="20"/>
  <c r="T36" i="20"/>
  <c r="U36" i="20"/>
  <c r="V36" i="20"/>
  <c r="W36" i="20"/>
  <c r="S37" i="20"/>
  <c r="T37" i="20"/>
  <c r="U37" i="20"/>
  <c r="V37" i="20"/>
  <c r="W37" i="20"/>
  <c r="R32" i="20"/>
  <c r="R33" i="20"/>
  <c r="R34" i="20"/>
  <c r="R35" i="20"/>
  <c r="R36" i="20"/>
  <c r="R37" i="20"/>
  <c r="R31" i="20"/>
  <c r="S22" i="20"/>
  <c r="T22" i="20"/>
  <c r="U22" i="20"/>
  <c r="V22" i="20"/>
  <c r="W22" i="20"/>
  <c r="S23" i="20"/>
  <c r="T23" i="20"/>
  <c r="U23" i="20"/>
  <c r="V23" i="20"/>
  <c r="W23" i="20"/>
  <c r="S24" i="20"/>
  <c r="T24" i="20"/>
  <c r="U24" i="20"/>
  <c r="V24" i="20"/>
  <c r="W24" i="20"/>
  <c r="S25" i="20"/>
  <c r="T25" i="20"/>
  <c r="U25" i="20"/>
  <c r="V25" i="20"/>
  <c r="W25" i="20"/>
  <c r="S26" i="20"/>
  <c r="T26" i="20"/>
  <c r="U26" i="20"/>
  <c r="V26" i="20"/>
  <c r="W26" i="20"/>
  <c r="S27" i="20"/>
  <c r="T27" i="20"/>
  <c r="U27" i="20"/>
  <c r="V27" i="20"/>
  <c r="W27" i="20"/>
  <c r="S28" i="20"/>
  <c r="T28" i="20"/>
  <c r="U28" i="20"/>
  <c r="V28" i="20"/>
  <c r="W28" i="20"/>
  <c r="R23" i="20"/>
  <c r="R24" i="20"/>
  <c r="R25" i="20"/>
  <c r="R26" i="20"/>
  <c r="R27" i="20"/>
  <c r="R28" i="20"/>
  <c r="R22" i="20"/>
  <c r="K31" i="20"/>
  <c r="L31" i="20"/>
  <c r="M31" i="20"/>
  <c r="N31" i="20"/>
  <c r="O31" i="20"/>
  <c r="K32" i="20"/>
  <c r="L32" i="20"/>
  <c r="M32" i="20"/>
  <c r="N32" i="20"/>
  <c r="O32" i="20"/>
  <c r="K33" i="20"/>
  <c r="L33" i="20"/>
  <c r="M33" i="20"/>
  <c r="N33" i="20"/>
  <c r="O33" i="20"/>
  <c r="K34" i="20"/>
  <c r="L34" i="20"/>
  <c r="M34" i="20"/>
  <c r="N34" i="20"/>
  <c r="O34" i="20"/>
  <c r="K35" i="20"/>
  <c r="L35" i="20"/>
  <c r="M35" i="20"/>
  <c r="N35" i="20"/>
  <c r="O35" i="20"/>
  <c r="K36" i="20"/>
  <c r="L36" i="20"/>
  <c r="M36" i="20"/>
  <c r="N36" i="20"/>
  <c r="O36" i="20"/>
  <c r="K37" i="20"/>
  <c r="L37" i="20"/>
  <c r="M37" i="20"/>
  <c r="N37" i="20"/>
  <c r="O37" i="20"/>
  <c r="J32" i="20"/>
  <c r="J33" i="20"/>
  <c r="J34" i="20"/>
  <c r="J35" i="20"/>
  <c r="J36" i="20"/>
  <c r="J37" i="20"/>
  <c r="J31" i="20"/>
  <c r="K22" i="20"/>
  <c r="L22" i="20"/>
  <c r="M22" i="20"/>
  <c r="N22" i="20"/>
  <c r="O22" i="20"/>
  <c r="K23" i="20"/>
  <c r="L23" i="20"/>
  <c r="M23" i="20"/>
  <c r="N23" i="20"/>
  <c r="O23" i="20"/>
  <c r="K24" i="20"/>
  <c r="L24" i="20"/>
  <c r="M24" i="20"/>
  <c r="N24" i="20"/>
  <c r="O24" i="20"/>
  <c r="K25" i="20"/>
  <c r="L25" i="20"/>
  <c r="M25" i="20"/>
  <c r="N25" i="20"/>
  <c r="O25" i="20"/>
  <c r="K26" i="20"/>
  <c r="L26" i="20"/>
  <c r="M26" i="20"/>
  <c r="N26" i="20"/>
  <c r="O26" i="20"/>
  <c r="K27" i="20"/>
  <c r="L27" i="20"/>
  <c r="M27" i="20"/>
  <c r="N27" i="20"/>
  <c r="O27" i="20"/>
  <c r="K28" i="20"/>
  <c r="L28" i="20"/>
  <c r="M28" i="20"/>
  <c r="N28" i="20"/>
  <c r="O28" i="20"/>
  <c r="J23" i="20"/>
  <c r="J24" i="20"/>
  <c r="J25" i="20"/>
  <c r="J26" i="20"/>
  <c r="J27" i="20"/>
  <c r="J28" i="20"/>
  <c r="J22" i="20"/>
</calcChain>
</file>

<file path=xl/sharedStrings.xml><?xml version="1.0" encoding="utf-8"?>
<sst xmlns="http://schemas.openxmlformats.org/spreadsheetml/2006/main" count="2850" uniqueCount="191">
  <si>
    <t>Random Forest</t>
    <phoneticPr fontId="2" type="noConversion"/>
  </si>
  <si>
    <t>SVM</t>
  </si>
  <si>
    <t>Decision Tree</t>
  </si>
  <si>
    <t>Accuracy</t>
  </si>
  <si>
    <t>Precision</t>
    <phoneticPr fontId="2" type="noConversion"/>
  </si>
  <si>
    <t>Recall</t>
  </si>
  <si>
    <t>Micro</t>
  </si>
  <si>
    <t>Macro</t>
  </si>
  <si>
    <t>Weighted</t>
  </si>
  <si>
    <t>AUC</t>
  </si>
  <si>
    <t>Logistic Regression</t>
    <phoneticPr fontId="2" type="noConversion"/>
  </si>
  <si>
    <t>Unigram+Senti</t>
    <phoneticPr fontId="2" type="noConversion"/>
  </si>
  <si>
    <t>Unigram+All</t>
    <phoneticPr fontId="2" type="noConversion"/>
  </si>
  <si>
    <t>1:3</t>
    <phoneticPr fontId="2" type="noConversion"/>
  </si>
  <si>
    <t>1:3</t>
    <phoneticPr fontId="2" type="noConversion"/>
  </si>
  <si>
    <t>Random Forest</t>
    <phoneticPr fontId="2" type="noConversion"/>
  </si>
  <si>
    <t>KNN</t>
    <phoneticPr fontId="2" type="noConversion"/>
  </si>
  <si>
    <t>KNN</t>
    <phoneticPr fontId="2" type="noConversion"/>
  </si>
  <si>
    <t>Naive Bayes</t>
  </si>
  <si>
    <t>Expand+Weight</t>
    <phoneticPr fontId="2" type="noConversion"/>
  </si>
  <si>
    <t>Expand+Weight</t>
    <phoneticPr fontId="2" type="noConversion"/>
  </si>
  <si>
    <t>compare 1:3 with Expand+Weight</t>
    <phoneticPr fontId="2" type="noConversion"/>
  </si>
  <si>
    <t>Expand</t>
    <phoneticPr fontId="2" type="noConversion"/>
  </si>
  <si>
    <t>Expand</t>
    <phoneticPr fontId="2" type="noConversion"/>
  </si>
  <si>
    <t>compare 1:3 with Expand</t>
    <phoneticPr fontId="2" type="noConversion"/>
  </si>
  <si>
    <t>compare 1:3 with Expand</t>
    <phoneticPr fontId="2" type="noConversion"/>
  </si>
  <si>
    <t>NTF1_1</t>
    <phoneticPr fontId="2" type="noConversion"/>
  </si>
  <si>
    <t>Logistic Regression</t>
    <phoneticPr fontId="2" type="noConversion"/>
  </si>
  <si>
    <t>Random Forest</t>
    <phoneticPr fontId="2" type="noConversion"/>
  </si>
  <si>
    <t>KNN</t>
    <phoneticPr fontId="2" type="noConversion"/>
  </si>
  <si>
    <t>Precision</t>
    <phoneticPr fontId="2" type="noConversion"/>
  </si>
  <si>
    <t>Unigram+Senti</t>
    <phoneticPr fontId="2" type="noConversion"/>
  </si>
  <si>
    <t>Unigram+All</t>
    <phoneticPr fontId="2" type="noConversion"/>
  </si>
  <si>
    <t>NTF1_2</t>
    <phoneticPr fontId="2" type="noConversion"/>
  </si>
  <si>
    <t>Logistic Regression</t>
    <phoneticPr fontId="2" type="noConversion"/>
  </si>
  <si>
    <t>Random Forest</t>
    <phoneticPr fontId="2" type="noConversion"/>
  </si>
  <si>
    <t>KNN</t>
    <phoneticPr fontId="2" type="noConversion"/>
  </si>
  <si>
    <t>Precision</t>
    <phoneticPr fontId="2" type="noConversion"/>
  </si>
  <si>
    <t>Unigram+Senti</t>
    <phoneticPr fontId="2" type="noConversion"/>
  </si>
  <si>
    <t>Unigram+All</t>
    <phoneticPr fontId="2" type="noConversion"/>
  </si>
  <si>
    <t>NTF1_3</t>
    <phoneticPr fontId="2" type="noConversion"/>
  </si>
  <si>
    <t>Unigram+Senti</t>
    <phoneticPr fontId="2" type="noConversion"/>
  </si>
  <si>
    <t>Logistic Regression</t>
    <phoneticPr fontId="2" type="noConversion"/>
  </si>
  <si>
    <t>Random Forest</t>
    <phoneticPr fontId="2" type="noConversion"/>
  </si>
  <si>
    <t>KNN</t>
    <phoneticPr fontId="2" type="noConversion"/>
  </si>
  <si>
    <t>Precision</t>
    <phoneticPr fontId="2" type="noConversion"/>
  </si>
  <si>
    <t>NTF1_3</t>
    <phoneticPr fontId="2" type="noConversion"/>
  </si>
  <si>
    <t>Unigram+All</t>
    <phoneticPr fontId="2" type="noConversion"/>
  </si>
  <si>
    <t>Logistic Regression</t>
    <phoneticPr fontId="2" type="noConversion"/>
  </si>
  <si>
    <t>Random Forest</t>
    <phoneticPr fontId="2" type="noConversion"/>
  </si>
  <si>
    <t>KNN</t>
    <phoneticPr fontId="2" type="noConversion"/>
  </si>
  <si>
    <t>Logistic Regression</t>
    <phoneticPr fontId="2" type="noConversion"/>
  </si>
  <si>
    <t>Precision</t>
    <phoneticPr fontId="2" type="noConversion"/>
  </si>
  <si>
    <t>TF1_1</t>
    <phoneticPr fontId="2" type="noConversion"/>
  </si>
  <si>
    <t>KNN</t>
    <phoneticPr fontId="2" type="noConversion"/>
  </si>
  <si>
    <t>TF1_2</t>
    <phoneticPr fontId="2" type="noConversion"/>
  </si>
  <si>
    <t>Logistic Regression</t>
    <phoneticPr fontId="2" type="noConversion"/>
  </si>
  <si>
    <t>TF1_3</t>
    <phoneticPr fontId="2" type="noConversion"/>
  </si>
  <si>
    <t>Unigram+Senti</t>
    <phoneticPr fontId="2" type="noConversion"/>
  </si>
  <si>
    <t>Random Forest</t>
    <phoneticPr fontId="2" type="noConversion"/>
  </si>
  <si>
    <t>KNN</t>
    <phoneticPr fontId="2" type="noConversion"/>
  </si>
  <si>
    <t>Precision</t>
    <phoneticPr fontId="2" type="noConversion"/>
  </si>
  <si>
    <t>TF1_3</t>
    <phoneticPr fontId="2" type="noConversion"/>
  </si>
  <si>
    <t>Unigram+All</t>
    <phoneticPr fontId="2" type="noConversion"/>
  </si>
  <si>
    <t>Random Forest</t>
    <phoneticPr fontId="2" type="noConversion"/>
  </si>
  <si>
    <t>KNN</t>
    <phoneticPr fontId="2" type="noConversion"/>
  </si>
  <si>
    <t>KNN</t>
    <phoneticPr fontId="2" type="noConversion"/>
  </si>
  <si>
    <t>Precision</t>
    <phoneticPr fontId="2" type="noConversion"/>
  </si>
  <si>
    <t>Precision</t>
    <phoneticPr fontId="2" type="noConversion"/>
  </si>
  <si>
    <t>NTF2_2</t>
    <phoneticPr fontId="2" type="noConversion"/>
  </si>
  <si>
    <t>Unigram+Senti</t>
    <phoneticPr fontId="2" type="noConversion"/>
  </si>
  <si>
    <t>Logistic Regression</t>
    <phoneticPr fontId="2" type="noConversion"/>
  </si>
  <si>
    <t>Random Forest</t>
    <phoneticPr fontId="2" type="noConversion"/>
  </si>
  <si>
    <t>NTF2_2</t>
    <phoneticPr fontId="2" type="noConversion"/>
  </si>
  <si>
    <t>Unigram+All</t>
    <phoneticPr fontId="2" type="noConversion"/>
  </si>
  <si>
    <t>Logistic Regression</t>
    <phoneticPr fontId="2" type="noConversion"/>
  </si>
  <si>
    <t>Random Forest</t>
    <phoneticPr fontId="2" type="noConversion"/>
  </si>
  <si>
    <t>Precision</t>
    <phoneticPr fontId="2" type="noConversion"/>
  </si>
  <si>
    <t>NTF2_4</t>
    <phoneticPr fontId="2" type="noConversion"/>
  </si>
  <si>
    <t>KNN</t>
    <phoneticPr fontId="2" type="noConversion"/>
  </si>
  <si>
    <t>Unigram+Senti</t>
    <phoneticPr fontId="2" type="noConversion"/>
  </si>
  <si>
    <t>Unigram+All</t>
    <phoneticPr fontId="2" type="noConversion"/>
  </si>
  <si>
    <t>Logistic Regression</t>
    <phoneticPr fontId="2" type="noConversion"/>
  </si>
  <si>
    <t>Random Forest</t>
    <phoneticPr fontId="2" type="noConversion"/>
  </si>
  <si>
    <t>Random Forest</t>
    <phoneticPr fontId="2" type="noConversion"/>
  </si>
  <si>
    <t>NTF2_6</t>
    <phoneticPr fontId="2" type="noConversion"/>
  </si>
  <si>
    <t>KNN</t>
    <phoneticPr fontId="2" type="noConversion"/>
  </si>
  <si>
    <t>NTF2_6</t>
    <phoneticPr fontId="2" type="noConversion"/>
  </si>
  <si>
    <t>Precision</t>
    <phoneticPr fontId="2" type="noConversion"/>
  </si>
  <si>
    <t>Unigram+All</t>
    <phoneticPr fontId="2" type="noConversion"/>
  </si>
  <si>
    <t>Logistic Regression</t>
    <phoneticPr fontId="2" type="noConversion"/>
  </si>
  <si>
    <t>Precision</t>
    <phoneticPr fontId="2" type="noConversion"/>
  </si>
  <si>
    <t>TF2_2</t>
    <phoneticPr fontId="2" type="noConversion"/>
  </si>
  <si>
    <t>Unigram+Senti</t>
    <phoneticPr fontId="2" type="noConversion"/>
  </si>
  <si>
    <t>Logistic Regression</t>
    <phoneticPr fontId="2" type="noConversion"/>
  </si>
  <si>
    <t>Precision</t>
    <phoneticPr fontId="2" type="noConversion"/>
  </si>
  <si>
    <t>TF2_2</t>
    <phoneticPr fontId="2" type="noConversion"/>
  </si>
  <si>
    <t>Unigram+All</t>
    <phoneticPr fontId="2" type="noConversion"/>
  </si>
  <si>
    <t>Logistic Regression</t>
    <phoneticPr fontId="2" type="noConversion"/>
  </si>
  <si>
    <t>Random Forest</t>
    <phoneticPr fontId="2" type="noConversion"/>
  </si>
  <si>
    <t>KNN</t>
    <phoneticPr fontId="2" type="noConversion"/>
  </si>
  <si>
    <t>TF2_4</t>
    <phoneticPr fontId="2" type="noConversion"/>
  </si>
  <si>
    <t>KNN</t>
    <phoneticPr fontId="2" type="noConversion"/>
  </si>
  <si>
    <t>Logistic Regression</t>
    <phoneticPr fontId="2" type="noConversion"/>
  </si>
  <si>
    <t>Random Forest</t>
    <phoneticPr fontId="2" type="noConversion"/>
  </si>
  <si>
    <t>KNN</t>
    <phoneticPr fontId="2" type="noConversion"/>
  </si>
  <si>
    <t>Precision</t>
    <phoneticPr fontId="2" type="noConversion"/>
  </si>
  <si>
    <t>Logistic Regression</t>
    <phoneticPr fontId="2" type="noConversion"/>
  </si>
  <si>
    <t>TF2_4</t>
    <phoneticPr fontId="2" type="noConversion"/>
  </si>
  <si>
    <t>Random Forest</t>
    <phoneticPr fontId="2" type="noConversion"/>
  </si>
  <si>
    <t>Precision</t>
    <phoneticPr fontId="2" type="noConversion"/>
  </si>
  <si>
    <t>TF2_6</t>
    <phoneticPr fontId="2" type="noConversion"/>
  </si>
  <si>
    <t>Logistic Regression</t>
    <phoneticPr fontId="2" type="noConversion"/>
  </si>
  <si>
    <t>TF2_6</t>
    <phoneticPr fontId="2" type="noConversion"/>
  </si>
  <si>
    <t>Precision</t>
    <phoneticPr fontId="2" type="noConversion"/>
  </si>
  <si>
    <t>Unigram+Senti</t>
    <phoneticPr fontId="2" type="noConversion"/>
  </si>
  <si>
    <t>Unigram+All</t>
    <phoneticPr fontId="2" type="noConversion"/>
  </si>
  <si>
    <t>Logistic Regression</t>
    <phoneticPr fontId="2" type="noConversion"/>
  </si>
  <si>
    <t>Logistic Regression</t>
    <phoneticPr fontId="2" type="noConversion"/>
  </si>
  <si>
    <t>Random Forest</t>
    <phoneticPr fontId="2" type="noConversion"/>
  </si>
  <si>
    <t>KNN</t>
    <phoneticPr fontId="2" type="noConversion"/>
  </si>
  <si>
    <t>Precision</t>
    <phoneticPr fontId="2" type="noConversion"/>
  </si>
  <si>
    <t>NTF3_3</t>
    <phoneticPr fontId="2" type="noConversion"/>
  </si>
  <si>
    <t>NTF3_3</t>
    <phoneticPr fontId="2" type="noConversion"/>
  </si>
  <si>
    <t>NTF3_6</t>
    <phoneticPr fontId="2" type="noConversion"/>
  </si>
  <si>
    <t>NTF3_6</t>
    <phoneticPr fontId="2" type="noConversion"/>
  </si>
  <si>
    <t>Unigram+Senti</t>
    <phoneticPr fontId="2" type="noConversion"/>
  </si>
  <si>
    <t>NTF3_9</t>
    <phoneticPr fontId="2" type="noConversion"/>
  </si>
  <si>
    <t>TF3_3</t>
    <phoneticPr fontId="2" type="noConversion"/>
  </si>
  <si>
    <t>TF3_6</t>
    <phoneticPr fontId="2" type="noConversion"/>
  </si>
  <si>
    <t>TF3_9</t>
    <phoneticPr fontId="2" type="noConversion"/>
  </si>
  <si>
    <t>NTF1_1</t>
    <phoneticPr fontId="2" type="noConversion"/>
  </si>
  <si>
    <t>compare NTF1_1 with Expand+Weight</t>
    <phoneticPr fontId="2" type="noConversion"/>
  </si>
  <si>
    <t>compare NTF1_1 with Expand</t>
    <phoneticPr fontId="2" type="noConversion"/>
  </si>
  <si>
    <t>compare NTF1_1 with Expand</t>
    <phoneticPr fontId="2" type="noConversion"/>
  </si>
  <si>
    <t>compare NTF1_2 with Expand+Weight</t>
    <phoneticPr fontId="2" type="noConversion"/>
  </si>
  <si>
    <t>compare NTF1_2 with Expand</t>
    <phoneticPr fontId="2" type="noConversion"/>
  </si>
  <si>
    <t>compare NTF1_3 with Expand+Weight</t>
    <phoneticPr fontId="2" type="noConversion"/>
  </si>
  <si>
    <t>compare NTF1_3 with Expand+Weight</t>
    <phoneticPr fontId="2" type="noConversion"/>
  </si>
  <si>
    <t>compare NTF1_3 with Expand</t>
    <phoneticPr fontId="2" type="noConversion"/>
  </si>
  <si>
    <t>compare NTF1_3 with Expand</t>
    <phoneticPr fontId="2" type="noConversion"/>
  </si>
  <si>
    <t>compare NTF2_2 with Expand+Weight</t>
    <phoneticPr fontId="2" type="noConversion"/>
  </si>
  <si>
    <t>compare NTF2_2 with Expand</t>
    <phoneticPr fontId="2" type="noConversion"/>
  </si>
  <si>
    <t>compare NTF2_4 with Expand+Weight</t>
    <phoneticPr fontId="2" type="noConversion"/>
  </si>
  <si>
    <t>compare NTF2_4 with Expand+Weight</t>
    <phoneticPr fontId="2" type="noConversion"/>
  </si>
  <si>
    <t>compare NTF2_4 with Expand</t>
    <phoneticPr fontId="2" type="noConversion"/>
  </si>
  <si>
    <t>compare NTF2_4 with Expand</t>
    <phoneticPr fontId="2" type="noConversion"/>
  </si>
  <si>
    <t>compare NTF2_6 with Expand+Weight</t>
    <phoneticPr fontId="2" type="noConversion"/>
  </si>
  <si>
    <t>compare NTF2_6 with Expand</t>
    <phoneticPr fontId="2" type="noConversion"/>
  </si>
  <si>
    <t>compare NTF2_6 with Expand</t>
    <phoneticPr fontId="2" type="noConversion"/>
  </si>
  <si>
    <t>compare NTF3_3 with Expand+Weight</t>
    <phoneticPr fontId="2" type="noConversion"/>
  </si>
  <si>
    <t>compare NTF3_3 with Expand+Weight</t>
    <phoneticPr fontId="2" type="noConversion"/>
  </si>
  <si>
    <t>compare NTF3_3 with Expand</t>
    <phoneticPr fontId="2" type="noConversion"/>
  </si>
  <si>
    <t>compare NTF3_3 with Expand</t>
    <phoneticPr fontId="2" type="noConversion"/>
  </si>
  <si>
    <t>compare NTF3_6 with Expand+Weight</t>
    <phoneticPr fontId="2" type="noConversion"/>
  </si>
  <si>
    <t>compare NTF3_6 with Expand+Weight</t>
    <phoneticPr fontId="2" type="noConversion"/>
  </si>
  <si>
    <t>compare NTF3_6 with Expand</t>
    <phoneticPr fontId="2" type="noConversion"/>
  </si>
  <si>
    <t>compare NTF3_6 with Expand</t>
    <phoneticPr fontId="2" type="noConversion"/>
  </si>
  <si>
    <t>compare NTF3_9 with Expand+Weight</t>
    <phoneticPr fontId="2" type="noConversion"/>
  </si>
  <si>
    <t>compare NTF3_9 with Expand+Weight</t>
    <phoneticPr fontId="2" type="noConversion"/>
  </si>
  <si>
    <t>compare NTF3_9 with Expand</t>
    <phoneticPr fontId="2" type="noConversion"/>
  </si>
  <si>
    <t>compare NTF3_9 with Expand</t>
    <phoneticPr fontId="2" type="noConversion"/>
  </si>
  <si>
    <t>compare TF1_1 with Expand+Weight</t>
    <phoneticPr fontId="2" type="noConversion"/>
  </si>
  <si>
    <t>compare TF1_1 with Expand</t>
    <phoneticPr fontId="2" type="noConversion"/>
  </si>
  <si>
    <t>compare TF1_1 with Expand</t>
    <phoneticPr fontId="2" type="noConversion"/>
  </si>
  <si>
    <t>compare TF1_2 with Expand+Weight</t>
    <phoneticPr fontId="2" type="noConversion"/>
  </si>
  <si>
    <t>compare TF1_2 with Expand+Weight</t>
    <phoneticPr fontId="2" type="noConversion"/>
  </si>
  <si>
    <t>compare TF1_2 with Expand</t>
    <phoneticPr fontId="2" type="noConversion"/>
  </si>
  <si>
    <t>compare TF1_3 with Expand+Weight</t>
    <phoneticPr fontId="2" type="noConversion"/>
  </si>
  <si>
    <t>compare TF1_3 with Expand+Weight</t>
    <phoneticPr fontId="2" type="noConversion"/>
  </si>
  <si>
    <t>compare TF1_3 with Expand</t>
    <phoneticPr fontId="2" type="noConversion"/>
  </si>
  <si>
    <t>compare TF1_3 with Expand</t>
    <phoneticPr fontId="2" type="noConversion"/>
  </si>
  <si>
    <t>compare TF2_2 with Expand+Weight</t>
    <phoneticPr fontId="2" type="noConversion"/>
  </si>
  <si>
    <t>compare TF2_2 with Expand</t>
    <phoneticPr fontId="2" type="noConversion"/>
  </si>
  <si>
    <t>compare TF2_2 with Expand</t>
    <phoneticPr fontId="2" type="noConversion"/>
  </si>
  <si>
    <t>compare TF2_4 with Expand+Weight</t>
    <phoneticPr fontId="2" type="noConversion"/>
  </si>
  <si>
    <t>compare TF2_4 with Expand+Weight</t>
    <phoneticPr fontId="2" type="noConversion"/>
  </si>
  <si>
    <t>compare TF2_4 with Expand</t>
    <phoneticPr fontId="2" type="noConversion"/>
  </si>
  <si>
    <t>compare TF2_4 with Expand</t>
    <phoneticPr fontId="2" type="noConversion"/>
  </si>
  <si>
    <t>compare TF2_6 with Expand+Weight</t>
    <phoneticPr fontId="2" type="noConversion"/>
  </si>
  <si>
    <t>compare TF2_6 with Expand+Weight</t>
    <phoneticPr fontId="2" type="noConversion"/>
  </si>
  <si>
    <t>compare TF2_6 with Expand</t>
    <phoneticPr fontId="2" type="noConversion"/>
  </si>
  <si>
    <t>compare TF3_3 with Expand+Weight</t>
    <phoneticPr fontId="2" type="noConversion"/>
  </si>
  <si>
    <t>compare TF3_3 with Expand+Weight</t>
    <phoneticPr fontId="2" type="noConversion"/>
  </si>
  <si>
    <t>compare TF3_3 with Expand</t>
    <phoneticPr fontId="2" type="noConversion"/>
  </si>
  <si>
    <t>compare TF3_3 with Expand</t>
    <phoneticPr fontId="2" type="noConversion"/>
  </si>
  <si>
    <t>compare TF3_6 with Expand+Weight</t>
    <phoneticPr fontId="2" type="noConversion"/>
  </si>
  <si>
    <t>compare TF3_6 with Expand</t>
    <phoneticPr fontId="2" type="noConversion"/>
  </si>
  <si>
    <t>compare TF3_9 with Expand+Weight</t>
    <phoneticPr fontId="2" type="noConversion"/>
  </si>
  <si>
    <t>compare TF3_9 with Expand+Weight</t>
    <phoneticPr fontId="2" type="noConversion"/>
  </si>
  <si>
    <t>compare TF3_9 with Expand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</si>
</sst>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0%"/>
  </numFmts>
  <fonts count="7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0" xfId="1" applyNumberFormat="1" applyFont="1">
      <alignment vertical="center"/>
    </xf>
    <xf numFmtId="10" fontId="3" fillId="0" borderId="0" xfId="1" applyNumberFormat="1" applyFont="1" applyAlignment="1">
      <alignment vertical="center"/>
    </xf>
    <xf numFmtId="10" fontId="4" fillId="0" borderId="0" xfId="1" applyNumberFormat="1" applyFont="1" applyAlignment="1">
      <alignment vertical="center"/>
    </xf>
    <xf numFmtId="10" fontId="5" fillId="0" borderId="0" xfId="1" applyNumberFormat="1" applyFont="1">
      <alignment vertical="center"/>
    </xf>
    <xf numFmtId="9" fontId="3" fillId="0" borderId="0" xfId="1" applyNumberFormat="1" applyFont="1">
      <alignment vertical="center"/>
    </xf>
    <xf numFmtId="10" fontId="3" fillId="4" borderId="0" xfId="1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0" borderId="0" xfId="0" applyFont="1">
      <alignment vertical="center"/>
    </xf>
    <xf numFmtId="10" fontId="0" fillId="0" borderId="0" xfId="1" applyNumberFormat="1" applyFont="1">
      <alignment vertical="center"/>
    </xf>
    <xf numFmtId="10" fontId="1" fillId="2" borderId="0" xfId="1" applyNumberFormat="1" applyFont="1" applyFill="1" applyAlignment="1">
      <alignment vertical="center"/>
    </xf>
    <xf numFmtId="10" fontId="3" fillId="0" borderId="0" xfId="1" applyNumberFormat="1" applyFont="1" applyAlignment="1">
      <alignment horizontal="center" vertical="center"/>
    </xf>
    <xf numFmtId="10" fontId="3" fillId="5" borderId="0" xfId="1" applyNumberFormat="1" applyFont="1" applyFill="1">
      <alignment vertical="center"/>
    </xf>
    <xf numFmtId="176" fontId="3" fillId="0" borderId="0" xfId="1" applyNumberFormat="1" applyFont="1">
      <alignment vertical="center"/>
    </xf>
    <xf numFmtId="177" fontId="5" fillId="0" borderId="0" xfId="1" applyNumberFormat="1" applyFont="1">
      <alignment vertical="center"/>
    </xf>
    <xf numFmtId="176" fontId="5" fillId="0" borderId="0" xfId="1" applyNumberFormat="1" applyFont="1">
      <alignment vertical="center"/>
    </xf>
    <xf numFmtId="20" fontId="3" fillId="3" borderId="0" xfId="0" quotePrefix="1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0" fontId="3" fillId="3" borderId="0" xfId="1" quotePrefix="1" applyNumberFormat="1" applyFont="1" applyFill="1" applyAlignment="1">
      <alignment horizontal="center" vertical="center"/>
    </xf>
    <xf numFmtId="10" fontId="3" fillId="3" borderId="0" xfId="1" applyNumberFormat="1" applyFont="1" applyFill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99CC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80" zoomScaleNormal="80" workbookViewId="0">
      <selection activeCell="B22" sqref="B22"/>
    </sheetView>
  </sheetViews>
  <sheetFormatPr defaultRowHeight="15.75" x14ac:dyDescent="0.25"/>
  <cols>
    <col min="1" max="1" width="15.75" style="4" bestFit="1" customWidth="1"/>
    <col min="2" max="2" width="19.625" style="4" customWidth="1"/>
    <col min="3" max="3" width="15.125" style="4" bestFit="1" customWidth="1"/>
    <col min="4" max="5" width="7.75" style="4" bestFit="1" customWidth="1"/>
    <col min="6" max="6" width="13.875" style="4" bestFit="1" customWidth="1"/>
    <col min="7" max="7" width="12.625" style="4" bestFit="1" customWidth="1"/>
    <col min="8" max="8" width="9" style="4"/>
    <col min="9" max="9" width="15.75" style="4" bestFit="1" customWidth="1"/>
    <col min="10" max="10" width="19.625" style="4" customWidth="1"/>
    <col min="11" max="11" width="15.125" style="4" bestFit="1" customWidth="1"/>
    <col min="12" max="13" width="7.7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bestFit="1" customWidth="1"/>
    <col min="19" max="19" width="15.125" style="4" bestFit="1" customWidth="1"/>
    <col min="20" max="21" width="7.5" style="4" bestFit="1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19" t="s">
        <v>14</v>
      </c>
      <c r="B1" s="20"/>
      <c r="C1" s="20"/>
      <c r="D1" s="20"/>
      <c r="E1" s="20"/>
      <c r="F1" s="20"/>
      <c r="G1" s="20"/>
      <c r="H1" s="9"/>
      <c r="I1" s="19" t="s">
        <v>19</v>
      </c>
      <c r="J1" s="20"/>
      <c r="K1" s="20"/>
      <c r="L1" s="20"/>
      <c r="M1" s="20"/>
      <c r="N1" s="20"/>
      <c r="O1" s="20"/>
      <c r="P1" s="9"/>
      <c r="Q1" s="19" t="s">
        <v>22</v>
      </c>
      <c r="R1" s="20"/>
      <c r="S1" s="20"/>
      <c r="T1" s="20"/>
      <c r="U1" s="20"/>
      <c r="V1" s="20"/>
      <c r="W1" s="20"/>
    </row>
    <row r="2" spans="1:23" x14ac:dyDescent="0.25">
      <c r="A2" s="1" t="s">
        <v>11</v>
      </c>
      <c r="B2" s="2" t="s">
        <v>10</v>
      </c>
      <c r="C2" s="2" t="s">
        <v>15</v>
      </c>
      <c r="D2" s="2" t="s">
        <v>17</v>
      </c>
      <c r="E2" s="2" t="s">
        <v>1</v>
      </c>
      <c r="F2" s="2" t="s">
        <v>2</v>
      </c>
      <c r="G2" s="2" t="s">
        <v>18</v>
      </c>
      <c r="H2" s="9"/>
      <c r="I2" s="1" t="s">
        <v>11</v>
      </c>
      <c r="J2" s="2" t="s">
        <v>10</v>
      </c>
      <c r="K2" s="2" t="s">
        <v>15</v>
      </c>
      <c r="L2" s="2" t="s">
        <v>17</v>
      </c>
      <c r="M2" s="2" t="s">
        <v>1</v>
      </c>
      <c r="N2" s="2" t="s">
        <v>2</v>
      </c>
      <c r="O2" s="2" t="s">
        <v>18</v>
      </c>
      <c r="P2" s="9"/>
      <c r="Q2" s="1" t="s">
        <v>11</v>
      </c>
      <c r="R2" s="2" t="s">
        <v>10</v>
      </c>
      <c r="S2" s="2" t="s">
        <v>15</v>
      </c>
      <c r="T2" s="2" t="s">
        <v>17</v>
      </c>
      <c r="U2" s="2" t="s">
        <v>1</v>
      </c>
      <c r="V2" s="2" t="s">
        <v>2</v>
      </c>
      <c r="W2" s="2" t="s">
        <v>18</v>
      </c>
    </row>
    <row r="3" spans="1:23" x14ac:dyDescent="0.25">
      <c r="A3" s="3" t="s">
        <v>3</v>
      </c>
      <c r="B3" s="5">
        <v>0.85136059491899996</v>
      </c>
      <c r="C3" s="5">
        <v>0.83438090032800005</v>
      </c>
      <c r="D3" s="6">
        <v>0.78715177713700002</v>
      </c>
      <c r="E3" s="6">
        <v>0.82745702076899996</v>
      </c>
      <c r="F3" s="6">
        <v>0.80269303388699997</v>
      </c>
      <c r="G3" s="5">
        <v>0.68576137003500004</v>
      </c>
      <c r="H3" s="9"/>
      <c r="I3" s="3" t="s">
        <v>3</v>
      </c>
      <c r="J3" s="4">
        <v>0.85049438537199995</v>
      </c>
      <c r="K3" s="4">
        <v>0.82746778627999995</v>
      </c>
      <c r="L3" s="4">
        <v>0.79837772036200005</v>
      </c>
      <c r="M3" s="4">
        <v>0.82976166815700003</v>
      </c>
      <c r="N3" s="4">
        <v>0.79750819834999997</v>
      </c>
      <c r="O3" s="4">
        <v>0.68576137003500004</v>
      </c>
      <c r="P3" s="9"/>
      <c r="Q3" s="3" t="s">
        <v>3</v>
      </c>
      <c r="R3" s="4">
        <v>0.844738149657</v>
      </c>
      <c r="S3" s="4">
        <v>0.81739540892399998</v>
      </c>
      <c r="T3" s="4">
        <v>0.78830534300599997</v>
      </c>
      <c r="U3" s="4">
        <v>0.82688313624200005</v>
      </c>
      <c r="V3" s="4">
        <v>0.77216370201100004</v>
      </c>
      <c r="W3" s="4">
        <v>0.68576137003500004</v>
      </c>
    </row>
    <row r="4" spans="1:23" x14ac:dyDescent="0.25">
      <c r="A4" s="3" t="s">
        <v>4</v>
      </c>
      <c r="B4" s="5">
        <v>0.64185397238399999</v>
      </c>
      <c r="C4" s="5">
        <v>0.61718700338700005</v>
      </c>
      <c r="D4" s="6">
        <v>0.53837166206999998</v>
      </c>
      <c r="E4" s="6">
        <v>0.556002618108</v>
      </c>
      <c r="F4" s="6">
        <v>0.49854307916399998</v>
      </c>
      <c r="G4" s="5">
        <v>0.36679954998300002</v>
      </c>
      <c r="H4" s="9"/>
      <c r="I4" s="3" t="s">
        <v>4</v>
      </c>
      <c r="J4" s="4">
        <v>0.63493226348800003</v>
      </c>
      <c r="K4" s="4">
        <v>0.61616292894299995</v>
      </c>
      <c r="L4" s="4">
        <v>0.51838080276099996</v>
      </c>
      <c r="M4" s="4">
        <v>0.55663347855500001</v>
      </c>
      <c r="N4" s="4">
        <v>0.49378246581599999</v>
      </c>
      <c r="O4" s="4">
        <v>0.36679954998300002</v>
      </c>
      <c r="P4" s="9"/>
      <c r="Q4" s="3" t="s">
        <v>4</v>
      </c>
      <c r="R4" s="4">
        <v>0.620501926275</v>
      </c>
      <c r="S4" s="4">
        <v>0.62575042970000005</v>
      </c>
      <c r="T4" s="4">
        <v>0.51708527373400004</v>
      </c>
      <c r="U4" s="4">
        <v>0.55454315814099997</v>
      </c>
      <c r="V4" s="4">
        <v>0.46782493898299998</v>
      </c>
      <c r="W4" s="4">
        <v>0.36679954998300002</v>
      </c>
    </row>
    <row r="5" spans="1:23" x14ac:dyDescent="0.25">
      <c r="A5" s="3" t="s">
        <v>5</v>
      </c>
      <c r="B5" s="5">
        <v>0.50826230343800005</v>
      </c>
      <c r="C5" s="5">
        <v>0.37953434258500002</v>
      </c>
      <c r="D5" s="6">
        <v>0.24894065975099999</v>
      </c>
      <c r="E5" s="6">
        <v>0.54297117516600002</v>
      </c>
      <c r="F5" s="6">
        <v>0.47709942995999999</v>
      </c>
      <c r="G5" s="5">
        <v>0.60196966298800003</v>
      </c>
      <c r="H5" s="9"/>
      <c r="I5" s="3" t="s">
        <v>5</v>
      </c>
      <c r="J5" s="4">
        <v>0.50347049128800003</v>
      </c>
      <c r="K5" s="4">
        <v>0.37193385494999998</v>
      </c>
      <c r="L5" s="4">
        <v>0.30291829140900001</v>
      </c>
      <c r="M5" s="4">
        <v>0.54361967870500005</v>
      </c>
      <c r="N5" s="4">
        <v>0.48680379064000001</v>
      </c>
      <c r="O5" s="4">
        <v>0.60196966298800003</v>
      </c>
      <c r="P5" s="9"/>
      <c r="Q5" s="3" t="s">
        <v>5</v>
      </c>
      <c r="R5" s="4">
        <v>0.494418117253</v>
      </c>
      <c r="S5" s="4">
        <v>0.29698578722500002</v>
      </c>
      <c r="T5" s="4">
        <v>0.28662047727099998</v>
      </c>
      <c r="U5" s="4">
        <v>0.54095323291800002</v>
      </c>
      <c r="V5" s="4">
        <v>0.44202448369300001</v>
      </c>
      <c r="W5" s="4">
        <v>0.60196966298800003</v>
      </c>
    </row>
    <row r="6" spans="1:23" x14ac:dyDescent="0.25">
      <c r="A6" s="3" t="s">
        <v>6</v>
      </c>
      <c r="B6" s="5">
        <v>0.85136059491899996</v>
      </c>
      <c r="C6" s="5">
        <v>0.83438090032800005</v>
      </c>
      <c r="D6" s="6">
        <v>0.78715177713700002</v>
      </c>
      <c r="E6" s="6">
        <v>0.82745702076899996</v>
      </c>
      <c r="F6" s="6">
        <v>0.80269303388699997</v>
      </c>
      <c r="G6" s="5">
        <v>0.68576137003500004</v>
      </c>
      <c r="H6" s="9"/>
      <c r="I6" s="3" t="s">
        <v>6</v>
      </c>
      <c r="J6" s="4">
        <v>0.85049438537199995</v>
      </c>
      <c r="K6" s="4">
        <v>0.82746778627999995</v>
      </c>
      <c r="L6" s="4">
        <v>0.79837772036200005</v>
      </c>
      <c r="M6" s="4">
        <v>0.82976166815700003</v>
      </c>
      <c r="N6" s="4">
        <v>0.79750819834999997</v>
      </c>
      <c r="O6" s="4">
        <v>0.68576137003500004</v>
      </c>
      <c r="P6" s="9"/>
      <c r="Q6" s="3" t="s">
        <v>6</v>
      </c>
      <c r="R6" s="4">
        <v>0.844738149657</v>
      </c>
      <c r="S6" s="4">
        <v>0.81739540892399998</v>
      </c>
      <c r="T6" s="4">
        <v>0.78830534300599997</v>
      </c>
      <c r="U6" s="4">
        <v>0.82688313624200005</v>
      </c>
      <c r="V6" s="4">
        <v>0.77216370201100004</v>
      </c>
      <c r="W6" s="4">
        <v>0.68576137003500004</v>
      </c>
    </row>
    <row r="7" spans="1:23" x14ac:dyDescent="0.25">
      <c r="A7" s="3" t="s">
        <v>7</v>
      </c>
      <c r="B7" s="5">
        <v>0.72851177444699999</v>
      </c>
      <c r="C7" s="5">
        <v>0.67610082499599999</v>
      </c>
      <c r="D7" s="6">
        <v>0.59533096090000004</v>
      </c>
      <c r="E7" s="6">
        <v>0.704806099091</v>
      </c>
      <c r="F7" s="6">
        <v>0.66618297045800001</v>
      </c>
      <c r="G7" s="5">
        <v>0.59083840570099999</v>
      </c>
      <c r="H7" s="9"/>
      <c r="I7" s="3" t="s">
        <v>7</v>
      </c>
      <c r="J7" s="4">
        <v>0.72529852617500001</v>
      </c>
      <c r="K7" s="4">
        <v>0.66932537514599999</v>
      </c>
      <c r="L7" s="4">
        <v>0.61820797624599999</v>
      </c>
      <c r="M7" s="4">
        <v>0.70614324384799998</v>
      </c>
      <c r="N7" s="4">
        <v>0.66403590490099995</v>
      </c>
      <c r="O7" s="4">
        <v>0.59083840570099999</v>
      </c>
      <c r="P7" s="9"/>
      <c r="Q7" s="3" t="s">
        <v>7</v>
      </c>
      <c r="R7" s="4">
        <v>0.71659787514899997</v>
      </c>
      <c r="S7" s="4">
        <v>0.63516807887600002</v>
      </c>
      <c r="T7" s="4">
        <v>0.60710471274599997</v>
      </c>
      <c r="U7" s="4">
        <v>0.70381669400299995</v>
      </c>
      <c r="V7" s="4">
        <v>0.63458993561900001</v>
      </c>
      <c r="W7" s="4">
        <v>0.59083840570099999</v>
      </c>
    </row>
    <row r="8" spans="1:23" x14ac:dyDescent="0.25">
      <c r="A8" s="3" t="s">
        <v>8</v>
      </c>
      <c r="B8" s="5">
        <v>0.84531456770500002</v>
      </c>
      <c r="C8" s="5">
        <v>0.82127073117399996</v>
      </c>
      <c r="D8" s="6">
        <v>0.76008563247299998</v>
      </c>
      <c r="E8" s="6">
        <v>0.83025306603000004</v>
      </c>
      <c r="F8" s="6">
        <v>0.80759762195999996</v>
      </c>
      <c r="G8" s="5">
        <v>0.71528087122600004</v>
      </c>
      <c r="H8" s="9"/>
      <c r="I8" s="3" t="s">
        <v>8</v>
      </c>
      <c r="J8" s="4">
        <v>0.84460488964000002</v>
      </c>
      <c r="K8" s="4">
        <v>0.81258018895899997</v>
      </c>
      <c r="L8" s="4">
        <v>0.77984678780399996</v>
      </c>
      <c r="M8" s="4">
        <v>0.83288541380600001</v>
      </c>
      <c r="N8" s="4">
        <v>0.80346281490000004</v>
      </c>
      <c r="O8" s="4">
        <v>0.71528087122600004</v>
      </c>
      <c r="P8" s="9"/>
      <c r="Q8" s="3" t="s">
        <v>8</v>
      </c>
      <c r="R8" s="4">
        <v>0.83919599178000004</v>
      </c>
      <c r="S8" s="4">
        <v>0.79334199993300003</v>
      </c>
      <c r="T8" s="4">
        <v>0.76873872450000003</v>
      </c>
      <c r="U8" s="4">
        <v>0.82987420484800001</v>
      </c>
      <c r="V8" s="4">
        <v>0.77916616457499999</v>
      </c>
      <c r="W8" s="4">
        <v>0.71528087122600004</v>
      </c>
    </row>
    <row r="9" spans="1:23" x14ac:dyDescent="0.25">
      <c r="A9" s="3" t="s">
        <v>9</v>
      </c>
      <c r="B9" s="5">
        <v>0.81920915338099998</v>
      </c>
      <c r="C9" s="5">
        <v>0.77812942433900001</v>
      </c>
      <c r="D9" s="6">
        <v>0.683820889057</v>
      </c>
      <c r="E9" s="6">
        <v>0.80213941608700001</v>
      </c>
      <c r="F9" s="6">
        <v>0.67887987679799999</v>
      </c>
      <c r="G9" s="5">
        <v>0.65058534372099996</v>
      </c>
      <c r="H9" s="9"/>
      <c r="I9" s="3" t="s">
        <v>9</v>
      </c>
      <c r="J9" s="4">
        <v>0.81948117518100005</v>
      </c>
      <c r="K9" s="4">
        <v>0.78048611084599995</v>
      </c>
      <c r="L9" s="4">
        <v>0.68236388948899995</v>
      </c>
      <c r="M9" s="4">
        <v>0.80277943313699995</v>
      </c>
      <c r="N9" s="4">
        <v>0.67990176200800001</v>
      </c>
      <c r="O9" s="4">
        <v>0.65058534372099996</v>
      </c>
      <c r="P9" s="9"/>
      <c r="Q9" s="3" t="s">
        <v>9</v>
      </c>
      <c r="R9" s="4">
        <v>0.818825559275</v>
      </c>
      <c r="S9" s="4">
        <v>0.769630412594</v>
      </c>
      <c r="T9" s="4">
        <v>0.67223688628699996</v>
      </c>
      <c r="U9" s="4">
        <v>0.80249427495600001</v>
      </c>
      <c r="V9" s="4">
        <v>0.653267432915</v>
      </c>
      <c r="W9" s="4">
        <v>0.65058534372099996</v>
      </c>
    </row>
    <row r="10" spans="1:23" x14ac:dyDescent="0.25">
      <c r="A10" s="19" t="s">
        <v>13</v>
      </c>
      <c r="B10" s="20"/>
      <c r="C10" s="20"/>
      <c r="D10" s="20"/>
      <c r="E10" s="20"/>
      <c r="F10" s="20"/>
      <c r="G10" s="20"/>
      <c r="H10" s="9"/>
      <c r="I10" s="19" t="s">
        <v>20</v>
      </c>
      <c r="J10" s="20"/>
      <c r="K10" s="20"/>
      <c r="L10" s="20"/>
      <c r="M10" s="20"/>
      <c r="N10" s="20"/>
      <c r="O10" s="20"/>
      <c r="P10" s="9"/>
      <c r="Q10" s="19" t="s">
        <v>23</v>
      </c>
      <c r="R10" s="20"/>
      <c r="S10" s="20"/>
      <c r="T10" s="20"/>
      <c r="U10" s="20"/>
      <c r="V10" s="20"/>
      <c r="W10" s="20"/>
    </row>
    <row r="11" spans="1:23" x14ac:dyDescent="0.25">
      <c r="A11" s="1" t="s">
        <v>12</v>
      </c>
      <c r="B11" s="2" t="s">
        <v>10</v>
      </c>
      <c r="C11" s="2" t="s">
        <v>0</v>
      </c>
      <c r="D11" s="2" t="s">
        <v>16</v>
      </c>
      <c r="E11" s="2" t="s">
        <v>1</v>
      </c>
      <c r="F11" s="2" t="s">
        <v>2</v>
      </c>
      <c r="G11" s="2" t="s">
        <v>18</v>
      </c>
      <c r="H11" s="9"/>
      <c r="I11" s="1" t="s">
        <v>12</v>
      </c>
      <c r="J11" s="2" t="s">
        <v>10</v>
      </c>
      <c r="K11" s="2" t="s">
        <v>0</v>
      </c>
      <c r="L11" s="2" t="s">
        <v>16</v>
      </c>
      <c r="M11" s="2" t="s">
        <v>1</v>
      </c>
      <c r="N11" s="2" t="s">
        <v>2</v>
      </c>
      <c r="O11" s="2" t="s">
        <v>18</v>
      </c>
      <c r="P11" s="9"/>
      <c r="Q11" s="1" t="s">
        <v>12</v>
      </c>
      <c r="R11" s="2" t="s">
        <v>10</v>
      </c>
      <c r="S11" s="2" t="s">
        <v>0</v>
      </c>
      <c r="T11" s="2" t="s">
        <v>16</v>
      </c>
      <c r="U11" s="2" t="s">
        <v>1</v>
      </c>
      <c r="V11" s="2" t="s">
        <v>2</v>
      </c>
      <c r="W11" s="2" t="s">
        <v>18</v>
      </c>
    </row>
    <row r="12" spans="1:23" x14ac:dyDescent="0.25">
      <c r="A12" s="3" t="s">
        <v>3</v>
      </c>
      <c r="B12" s="5">
        <v>0.85222680446499999</v>
      </c>
      <c r="C12" s="5">
        <v>0.81969177515000002</v>
      </c>
      <c r="D12" s="6">
        <v>0.73416807446400001</v>
      </c>
      <c r="E12" s="6">
        <v>0.82572957037299999</v>
      </c>
      <c r="F12" s="6">
        <v>0.78855543409899997</v>
      </c>
      <c r="G12" s="5">
        <v>0.68576137003500004</v>
      </c>
      <c r="H12" s="9"/>
      <c r="I12" s="3" t="s">
        <v>3</v>
      </c>
      <c r="J12" s="4">
        <v>0.84761502533999999</v>
      </c>
      <c r="K12" s="4">
        <v>0.82142336612699995</v>
      </c>
      <c r="L12" s="4">
        <v>0.73877157242699998</v>
      </c>
      <c r="M12" s="4">
        <v>0.82371145119099998</v>
      </c>
      <c r="N12" s="4">
        <v>0.79230183179299996</v>
      </c>
      <c r="O12" s="4">
        <v>0.68576137003500004</v>
      </c>
      <c r="P12" s="9"/>
      <c r="Q12" s="3" t="s">
        <v>3</v>
      </c>
      <c r="R12" s="4">
        <v>0.84214780217999996</v>
      </c>
      <c r="S12" s="4">
        <v>0.80991172281299995</v>
      </c>
      <c r="T12" s="4">
        <v>0.73560485607299997</v>
      </c>
      <c r="U12" s="4">
        <v>0.82227384146500004</v>
      </c>
      <c r="V12" s="4">
        <v>0.75976763059399999</v>
      </c>
      <c r="W12" s="4">
        <v>0.68576137003500004</v>
      </c>
    </row>
    <row r="13" spans="1:23" x14ac:dyDescent="0.25">
      <c r="A13" s="3" t="s">
        <v>4</v>
      </c>
      <c r="B13" s="5">
        <v>0.65125518642199998</v>
      </c>
      <c r="C13" s="5">
        <v>0.62971794871800002</v>
      </c>
      <c r="D13" s="6">
        <v>0.38781281568100001</v>
      </c>
      <c r="E13" s="6">
        <v>0.54749038615400003</v>
      </c>
      <c r="F13" s="6">
        <v>0.47120187436799998</v>
      </c>
      <c r="G13" s="5">
        <v>0.36679954998300002</v>
      </c>
      <c r="H13" s="9"/>
      <c r="I13" s="3" t="s">
        <v>4</v>
      </c>
      <c r="J13" s="4">
        <v>0.62866565633799998</v>
      </c>
      <c r="K13" s="4">
        <v>0.65788212501300003</v>
      </c>
      <c r="L13" s="4">
        <v>0.39945200235400002</v>
      </c>
      <c r="M13" s="4">
        <v>0.54175493370000005</v>
      </c>
      <c r="N13" s="4">
        <v>0.48485172232500001</v>
      </c>
      <c r="O13" s="4">
        <v>0.36679954998300002</v>
      </c>
      <c r="P13" s="9"/>
      <c r="Q13" s="3" t="s">
        <v>4</v>
      </c>
      <c r="R13" s="4">
        <v>0.61921707716700003</v>
      </c>
      <c r="S13" s="4">
        <v>0.68578821107200005</v>
      </c>
      <c r="T13" s="4">
        <v>0.39473967552900002</v>
      </c>
      <c r="U13" s="4">
        <v>0.54013359262899996</v>
      </c>
      <c r="V13" s="4">
        <v>0.44692303288399998</v>
      </c>
      <c r="W13" s="4">
        <v>0.36679954998300002</v>
      </c>
    </row>
    <row r="14" spans="1:23" x14ac:dyDescent="0.25">
      <c r="A14" s="3" t="s">
        <v>5</v>
      </c>
      <c r="B14" s="5">
        <v>0.51214244208299997</v>
      </c>
      <c r="C14" s="5">
        <v>0.30190995743799998</v>
      </c>
      <c r="D14" s="6">
        <v>0.157019038153</v>
      </c>
      <c r="E14" s="6">
        <v>0.53416237225100005</v>
      </c>
      <c r="F14" s="6">
        <v>0.44560409817300001</v>
      </c>
      <c r="G14" s="5">
        <v>0.60196966298800003</v>
      </c>
      <c r="H14" s="9"/>
      <c r="I14" s="3" t="s">
        <v>5</v>
      </c>
      <c r="J14" s="4">
        <v>0.49875411813699999</v>
      </c>
      <c r="K14" s="4">
        <v>0.31390915887199999</v>
      </c>
      <c r="L14" s="4">
        <v>0.15877644400300001</v>
      </c>
      <c r="M14" s="4">
        <v>0.52869615414000004</v>
      </c>
      <c r="N14" s="4">
        <v>0.459662342517</v>
      </c>
      <c r="O14" s="4">
        <v>0.60196966298800003</v>
      </c>
      <c r="P14" s="9"/>
      <c r="Q14" s="3" t="s">
        <v>5</v>
      </c>
      <c r="R14" s="4">
        <v>0.481056723671</v>
      </c>
      <c r="S14" s="4">
        <v>0.28084757584300002</v>
      </c>
      <c r="T14" s="4">
        <v>0.166428405162</v>
      </c>
      <c r="U14" s="4">
        <v>0.52806812447399998</v>
      </c>
      <c r="V14" s="4">
        <v>0.43861287390300002</v>
      </c>
      <c r="W14" s="4">
        <v>0.60196966298800003</v>
      </c>
    </row>
    <row r="15" spans="1:23" x14ac:dyDescent="0.25">
      <c r="A15" s="3" t="s">
        <v>6</v>
      </c>
      <c r="B15" s="5">
        <v>0.85222680446499999</v>
      </c>
      <c r="C15" s="5">
        <v>0.81969177515000002</v>
      </c>
      <c r="D15" s="6">
        <v>0.73416807446400001</v>
      </c>
      <c r="E15" s="6">
        <v>0.82572957037299999</v>
      </c>
      <c r="F15" s="6">
        <v>0.78855543409899997</v>
      </c>
      <c r="G15" s="5">
        <v>0.68576137003500004</v>
      </c>
      <c r="H15" s="9"/>
      <c r="I15" s="3" t="s">
        <v>6</v>
      </c>
      <c r="J15" s="4">
        <v>0.84761502533999999</v>
      </c>
      <c r="K15" s="4">
        <v>0.82142336612699995</v>
      </c>
      <c r="L15" s="4">
        <v>0.73877157242699998</v>
      </c>
      <c r="M15" s="4">
        <v>0.82371145119099998</v>
      </c>
      <c r="N15" s="4">
        <v>0.79230183179299996</v>
      </c>
      <c r="O15" s="4">
        <v>0.68576137003500004</v>
      </c>
      <c r="P15" s="9"/>
      <c r="Q15" s="3" t="s">
        <v>6</v>
      </c>
      <c r="R15" s="4">
        <v>0.84214780217999996</v>
      </c>
      <c r="S15" s="4">
        <v>0.80991172281299995</v>
      </c>
      <c r="T15" s="4">
        <v>0.73560485607299997</v>
      </c>
      <c r="U15" s="4">
        <v>0.82227384146500004</v>
      </c>
      <c r="V15" s="4">
        <v>0.75976763059399999</v>
      </c>
      <c r="W15" s="4">
        <v>0.68576137003500004</v>
      </c>
    </row>
    <row r="16" spans="1:23" x14ac:dyDescent="0.25">
      <c r="A16" s="3" t="s">
        <v>7</v>
      </c>
      <c r="B16" s="5">
        <v>0.73093209997899999</v>
      </c>
      <c r="C16" s="5">
        <v>0.641354053975</v>
      </c>
      <c r="D16" s="6">
        <v>0.51433590211400004</v>
      </c>
      <c r="E16" s="6">
        <v>0.69983351631799995</v>
      </c>
      <c r="F16" s="6">
        <v>0.64714126785299997</v>
      </c>
      <c r="G16" s="5">
        <v>0.59083840570099999</v>
      </c>
      <c r="H16" s="9"/>
      <c r="I16" s="3" t="s">
        <v>7</v>
      </c>
      <c r="J16" s="4">
        <v>0.72161089644400001</v>
      </c>
      <c r="K16" s="4">
        <v>0.64981715374500004</v>
      </c>
      <c r="L16" s="4">
        <v>0.51908800375300002</v>
      </c>
      <c r="M16" s="4">
        <v>0.696633028263</v>
      </c>
      <c r="N16" s="4">
        <v>0.65397503239800003</v>
      </c>
      <c r="O16" s="4">
        <v>0.59083840570099999</v>
      </c>
      <c r="P16" s="9"/>
      <c r="Q16" s="3" t="s">
        <v>7</v>
      </c>
      <c r="R16" s="4">
        <v>0.71157934647200005</v>
      </c>
      <c r="S16" s="4">
        <v>0.63346855435000005</v>
      </c>
      <c r="T16" s="4">
        <v>0.51835244978700001</v>
      </c>
      <c r="U16" s="4">
        <v>0.69529499673499995</v>
      </c>
      <c r="V16" s="4">
        <v>0.62327544572399995</v>
      </c>
      <c r="W16" s="4">
        <v>0.59083840570099999</v>
      </c>
    </row>
    <row r="17" spans="1:23" x14ac:dyDescent="0.25">
      <c r="A17" s="3" t="s">
        <v>8</v>
      </c>
      <c r="B17" s="5">
        <v>0.84642771292499996</v>
      </c>
      <c r="C17" s="5">
        <v>0.796606200599</v>
      </c>
      <c r="D17" s="6">
        <v>0.69697038786200005</v>
      </c>
      <c r="E17" s="6">
        <v>0.82895482407400001</v>
      </c>
      <c r="F17" s="6">
        <v>0.79119402128899996</v>
      </c>
      <c r="G17" s="5">
        <v>0.71528087122600004</v>
      </c>
      <c r="H17" s="9"/>
      <c r="I17" s="3" t="s">
        <v>8</v>
      </c>
      <c r="J17" s="4">
        <v>0.84190586190799999</v>
      </c>
      <c r="K17" s="4">
        <v>0.79864467733099997</v>
      </c>
      <c r="L17" s="4">
        <v>0.70161619444500001</v>
      </c>
      <c r="M17" s="4">
        <v>0.82711380960000003</v>
      </c>
      <c r="N17" s="4">
        <v>0.79520519866999995</v>
      </c>
      <c r="O17" s="4">
        <v>0.71528087122600004</v>
      </c>
      <c r="P17" s="9"/>
      <c r="Q17" s="3" t="s">
        <v>8</v>
      </c>
      <c r="R17" s="4">
        <v>0.83614845171399999</v>
      </c>
      <c r="S17" s="4">
        <v>0.78138685834599997</v>
      </c>
      <c r="T17" s="4">
        <v>0.69925344757499996</v>
      </c>
      <c r="U17" s="4">
        <v>0.82584729770900001</v>
      </c>
      <c r="V17" s="4">
        <v>0.76726318735800003</v>
      </c>
      <c r="W17" s="4">
        <v>0.71528087122600004</v>
      </c>
    </row>
    <row r="18" spans="1:23" x14ac:dyDescent="0.25">
      <c r="A18" s="3" t="s">
        <v>9</v>
      </c>
      <c r="B18" s="5">
        <v>0.81578664196899997</v>
      </c>
      <c r="C18" s="5">
        <v>0.78100440230799995</v>
      </c>
      <c r="D18" s="6">
        <v>0.58681422139799999</v>
      </c>
      <c r="E18" s="6">
        <v>0.79995369168700003</v>
      </c>
      <c r="F18" s="6">
        <v>0.66039888798500002</v>
      </c>
      <c r="G18" s="5">
        <v>0.65058534372099996</v>
      </c>
      <c r="H18" s="9"/>
      <c r="I18" s="3" t="s">
        <v>9</v>
      </c>
      <c r="J18" s="4">
        <v>0.81762100458700004</v>
      </c>
      <c r="K18" s="4">
        <v>0.77390355337899996</v>
      </c>
      <c r="L18" s="4">
        <v>0.59456659469200002</v>
      </c>
      <c r="M18" s="4">
        <v>0.80048564884700002</v>
      </c>
      <c r="N18" s="4">
        <v>0.66867355943600004</v>
      </c>
      <c r="O18" s="4">
        <v>0.65058534372099996</v>
      </c>
      <c r="P18" s="9"/>
      <c r="Q18" s="3" t="s">
        <v>9</v>
      </c>
      <c r="R18" s="4">
        <v>0.81599276691900002</v>
      </c>
      <c r="S18" s="4">
        <v>0.77357105142500004</v>
      </c>
      <c r="T18" s="4">
        <v>0.58799958818700004</v>
      </c>
      <c r="U18" s="4">
        <v>0.80011855014599997</v>
      </c>
      <c r="V18" s="4">
        <v>0.64543290020999999</v>
      </c>
      <c r="W18" s="4">
        <v>0.65058534372099996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19" t="s">
        <v>21</v>
      </c>
      <c r="J20" s="20"/>
      <c r="K20" s="20"/>
      <c r="L20" s="20"/>
      <c r="M20" s="20"/>
      <c r="N20" s="20"/>
      <c r="O20" s="20"/>
      <c r="P20" s="9"/>
      <c r="Q20" s="19" t="s">
        <v>24</v>
      </c>
      <c r="R20" s="20"/>
      <c r="S20" s="20"/>
      <c r="T20" s="20"/>
      <c r="U20" s="20"/>
      <c r="V20" s="20"/>
      <c r="W20" s="20"/>
    </row>
    <row r="21" spans="1:23" x14ac:dyDescent="0.25">
      <c r="I21" s="1" t="s">
        <v>11</v>
      </c>
      <c r="J21" s="2" t="s">
        <v>10</v>
      </c>
      <c r="K21" s="2" t="s">
        <v>0</v>
      </c>
      <c r="L21" s="2" t="s">
        <v>16</v>
      </c>
      <c r="M21" s="2" t="s">
        <v>1</v>
      </c>
      <c r="N21" s="2" t="s">
        <v>2</v>
      </c>
      <c r="O21" s="2" t="s">
        <v>18</v>
      </c>
      <c r="P21" s="9"/>
      <c r="Q21" s="1" t="s">
        <v>11</v>
      </c>
      <c r="R21" s="2" t="s">
        <v>10</v>
      </c>
      <c r="S21" s="2" t="s">
        <v>0</v>
      </c>
      <c r="T21" s="2" t="s">
        <v>16</v>
      </c>
      <c r="U21" s="2" t="s">
        <v>1</v>
      </c>
      <c r="V21" s="2" t="s">
        <v>2</v>
      </c>
      <c r="W21" s="2" t="s">
        <v>18</v>
      </c>
    </row>
    <row r="22" spans="1:23" x14ac:dyDescent="0.25">
      <c r="I22" s="3" t="s">
        <v>3</v>
      </c>
      <c r="J22" s="4">
        <f>J3-B3</f>
        <v>-8.6620954700000752E-4</v>
      </c>
      <c r="K22" s="4">
        <f t="shared" ref="K22:O28" si="0">K3-C3</f>
        <v>-6.9131140480001019E-3</v>
      </c>
      <c r="L22" s="4">
        <f t="shared" si="0"/>
        <v>1.1225943225000035E-2</v>
      </c>
      <c r="M22" s="7">
        <f t="shared" si="0"/>
        <v>2.3046473880000695E-3</v>
      </c>
      <c r="N22" s="4">
        <f t="shared" si="0"/>
        <v>-5.1848355369999988E-3</v>
      </c>
      <c r="O22" s="8">
        <f t="shared" si="0"/>
        <v>0</v>
      </c>
      <c r="P22" s="9"/>
      <c r="Q22" s="3" t="s">
        <v>3</v>
      </c>
      <c r="R22" s="4">
        <f>R3-B3</f>
        <v>-6.6224452619999541E-3</v>
      </c>
      <c r="S22" s="4">
        <f t="shared" ref="S22:W28" si="1">S3-C3</f>
        <v>-1.6985491404000075E-2</v>
      </c>
      <c r="T22" s="4">
        <f t="shared" si="1"/>
        <v>1.1535658689999506E-3</v>
      </c>
      <c r="U22" s="4">
        <f t="shared" si="1"/>
        <v>-5.7388452699991266E-4</v>
      </c>
      <c r="V22" s="4">
        <f t="shared" si="1"/>
        <v>-3.0529331875999932E-2</v>
      </c>
      <c r="W22" s="8">
        <f t="shared" si="1"/>
        <v>0</v>
      </c>
    </row>
    <row r="23" spans="1:23" x14ac:dyDescent="0.25">
      <c r="I23" s="3" t="s">
        <v>4</v>
      </c>
      <c r="J23" s="4">
        <f t="shared" ref="J23:J28" si="2">J4-B4</f>
        <v>-6.9217088959999673E-3</v>
      </c>
      <c r="K23" s="4">
        <f t="shared" si="0"/>
        <v>-1.0240744440001004E-3</v>
      </c>
      <c r="L23" s="4">
        <f t="shared" si="0"/>
        <v>-1.999085930900002E-2</v>
      </c>
      <c r="M23" s="7">
        <f t="shared" si="0"/>
        <v>6.3086044700000343E-4</v>
      </c>
      <c r="N23" s="4">
        <f t="shared" si="0"/>
        <v>-4.7606133479999868E-3</v>
      </c>
      <c r="O23" s="8">
        <f t="shared" si="0"/>
        <v>0</v>
      </c>
      <c r="P23" s="9"/>
      <c r="Q23" s="3" t="s">
        <v>4</v>
      </c>
      <c r="R23" s="4">
        <f t="shared" ref="R23:R28" si="3">R4-B4</f>
        <v>-2.1352046108999989E-2</v>
      </c>
      <c r="S23" s="7">
        <f t="shared" si="1"/>
        <v>8.5634263129999999E-3</v>
      </c>
      <c r="T23" s="4">
        <f t="shared" si="1"/>
        <v>-2.128638833599994E-2</v>
      </c>
      <c r="U23" s="4">
        <f t="shared" si="1"/>
        <v>-1.4594599670000319E-3</v>
      </c>
      <c r="V23" s="4">
        <f t="shared" si="1"/>
        <v>-3.0718140180999998E-2</v>
      </c>
      <c r="W23" s="8">
        <f t="shared" si="1"/>
        <v>0</v>
      </c>
    </row>
    <row r="24" spans="1:23" x14ac:dyDescent="0.25">
      <c r="I24" s="3" t="s">
        <v>5</v>
      </c>
      <c r="J24" s="4">
        <f t="shared" si="2"/>
        <v>-4.7918121500000188E-3</v>
      </c>
      <c r="K24" s="4">
        <f t="shared" si="0"/>
        <v>-7.6004876350000417E-3</v>
      </c>
      <c r="L24" s="7">
        <f t="shared" si="0"/>
        <v>5.3977631658000014E-2</v>
      </c>
      <c r="M24" s="7">
        <f t="shared" si="0"/>
        <v>6.4850353900003377E-4</v>
      </c>
      <c r="N24" s="7">
        <f t="shared" si="0"/>
        <v>9.7043606800000237E-3</v>
      </c>
      <c r="O24" s="8">
        <f t="shared" si="0"/>
        <v>0</v>
      </c>
      <c r="P24" s="9"/>
      <c r="Q24" s="3" t="s">
        <v>5</v>
      </c>
      <c r="R24" s="4">
        <f t="shared" si="3"/>
        <v>-1.3844186185000051E-2</v>
      </c>
      <c r="S24" s="4">
        <f t="shared" si="1"/>
        <v>-8.2548555359999998E-2</v>
      </c>
      <c r="T24" s="7">
        <f t="shared" si="1"/>
        <v>3.7679817519999992E-2</v>
      </c>
      <c r="U24" s="4">
        <f t="shared" si="1"/>
        <v>-2.0179422480000042E-3</v>
      </c>
      <c r="V24" s="4">
        <f t="shared" si="1"/>
        <v>-3.5074946266999973E-2</v>
      </c>
      <c r="W24" s="8">
        <f t="shared" si="1"/>
        <v>0</v>
      </c>
    </row>
    <row r="25" spans="1:23" x14ac:dyDescent="0.25">
      <c r="I25" s="3" t="s">
        <v>6</v>
      </c>
      <c r="J25" s="4">
        <f t="shared" si="2"/>
        <v>-8.6620954700000752E-4</v>
      </c>
      <c r="K25" s="4">
        <f t="shared" si="0"/>
        <v>-6.9131140480001019E-3</v>
      </c>
      <c r="L25" s="7">
        <f t="shared" si="0"/>
        <v>1.1225943225000035E-2</v>
      </c>
      <c r="M25" s="7">
        <f t="shared" si="0"/>
        <v>2.3046473880000695E-3</v>
      </c>
      <c r="N25" s="4">
        <f t="shared" si="0"/>
        <v>-5.1848355369999988E-3</v>
      </c>
      <c r="O25" s="8">
        <f t="shared" si="0"/>
        <v>0</v>
      </c>
      <c r="P25" s="9"/>
      <c r="Q25" s="3" t="s">
        <v>6</v>
      </c>
      <c r="R25" s="4">
        <f t="shared" si="3"/>
        <v>-6.6224452619999541E-3</v>
      </c>
      <c r="S25" s="4">
        <f t="shared" si="1"/>
        <v>-1.6985491404000075E-2</v>
      </c>
      <c r="T25" s="7">
        <f t="shared" si="1"/>
        <v>1.1535658689999506E-3</v>
      </c>
      <c r="U25" s="4">
        <f t="shared" si="1"/>
        <v>-5.7388452699991266E-4</v>
      </c>
      <c r="V25" s="4">
        <f t="shared" si="1"/>
        <v>-3.0529331875999932E-2</v>
      </c>
      <c r="W25" s="8">
        <f t="shared" si="1"/>
        <v>0</v>
      </c>
    </row>
    <row r="26" spans="1:23" x14ac:dyDescent="0.25">
      <c r="I26" s="3" t="s">
        <v>7</v>
      </c>
      <c r="J26" s="4">
        <f t="shared" si="2"/>
        <v>-3.21324827199998E-3</v>
      </c>
      <c r="K26" s="4">
        <f t="shared" si="0"/>
        <v>-6.7754498500000038E-3</v>
      </c>
      <c r="L26" s="7">
        <f t="shared" si="0"/>
        <v>2.2877015345999951E-2</v>
      </c>
      <c r="M26" s="7">
        <f t="shared" si="0"/>
        <v>1.337144756999975E-3</v>
      </c>
      <c r="N26" s="4">
        <f t="shared" si="0"/>
        <v>-2.1470655570000607E-3</v>
      </c>
      <c r="O26" s="8">
        <f t="shared" si="0"/>
        <v>0</v>
      </c>
      <c r="P26" s="9"/>
      <c r="Q26" s="3" t="s">
        <v>7</v>
      </c>
      <c r="R26" s="4">
        <f t="shared" si="3"/>
        <v>-1.1913899298000019E-2</v>
      </c>
      <c r="S26" s="4">
        <f t="shared" si="1"/>
        <v>-4.0932746119999974E-2</v>
      </c>
      <c r="T26" s="7">
        <f t="shared" si="1"/>
        <v>1.1773751845999936E-2</v>
      </c>
      <c r="U26" s="4">
        <f t="shared" si="1"/>
        <v>-9.8940508800005045E-4</v>
      </c>
      <c r="V26" s="4">
        <f t="shared" si="1"/>
        <v>-3.1593034839E-2</v>
      </c>
      <c r="W26" s="8">
        <f t="shared" si="1"/>
        <v>0</v>
      </c>
    </row>
    <row r="27" spans="1:23" x14ac:dyDescent="0.25">
      <c r="I27" s="3" t="s">
        <v>8</v>
      </c>
      <c r="J27" s="4">
        <f t="shared" si="2"/>
        <v>-7.0967806499999675E-4</v>
      </c>
      <c r="K27" s="4">
        <f t="shared" si="0"/>
        <v>-8.6905422149999856E-3</v>
      </c>
      <c r="L27" s="7">
        <f t="shared" si="0"/>
        <v>1.976115533099998E-2</v>
      </c>
      <c r="M27" s="7">
        <f t="shared" si="0"/>
        <v>2.6323477759999658E-3</v>
      </c>
      <c r="N27" s="4">
        <f t="shared" si="0"/>
        <v>-4.134807059999912E-3</v>
      </c>
      <c r="O27" s="8">
        <f t="shared" si="0"/>
        <v>0</v>
      </c>
      <c r="P27" s="9"/>
      <c r="Q27" s="3" t="s">
        <v>8</v>
      </c>
      <c r="R27" s="4">
        <f t="shared" si="3"/>
        <v>-6.1185759249999805E-3</v>
      </c>
      <c r="S27" s="4">
        <f t="shared" si="1"/>
        <v>-2.7928731240999927E-2</v>
      </c>
      <c r="T27" s="7">
        <f t="shared" si="1"/>
        <v>8.6530920270000422E-3</v>
      </c>
      <c r="U27" s="4">
        <f t="shared" si="1"/>
        <v>-3.7886118200003427E-4</v>
      </c>
      <c r="V27" s="4">
        <f t="shared" si="1"/>
        <v>-2.843145738499997E-2</v>
      </c>
      <c r="W27" s="8">
        <f t="shared" si="1"/>
        <v>0</v>
      </c>
    </row>
    <row r="28" spans="1:23" x14ac:dyDescent="0.25">
      <c r="I28" s="3" t="s">
        <v>9</v>
      </c>
      <c r="J28" s="7">
        <f t="shared" si="2"/>
        <v>2.7202180000007736E-4</v>
      </c>
      <c r="K28" s="7">
        <f t="shared" si="0"/>
        <v>2.3566865069999388E-3</v>
      </c>
      <c r="L28" s="4">
        <f t="shared" si="0"/>
        <v>-1.4569995680000503E-3</v>
      </c>
      <c r="M28" s="7">
        <f t="shared" si="0"/>
        <v>6.4001704999994136E-4</v>
      </c>
      <c r="N28" s="7">
        <f t="shared" si="0"/>
        <v>1.0218852100000175E-3</v>
      </c>
      <c r="O28" s="8">
        <f t="shared" si="0"/>
        <v>0</v>
      </c>
      <c r="P28" s="9"/>
      <c r="Q28" s="3" t="s">
        <v>9</v>
      </c>
      <c r="R28" s="4">
        <f t="shared" si="3"/>
        <v>-3.8359410599997368E-4</v>
      </c>
      <c r="S28" s="4">
        <f t="shared" si="1"/>
        <v>-8.4990117450000069E-3</v>
      </c>
      <c r="T28" s="4">
        <f t="shared" si="1"/>
        <v>-1.1584002770000046E-2</v>
      </c>
      <c r="U28" s="7">
        <f t="shared" si="1"/>
        <v>3.5485886899999652E-4</v>
      </c>
      <c r="V28" s="4">
        <f t="shared" si="1"/>
        <v>-2.5612443882999991E-2</v>
      </c>
      <c r="W28" s="8">
        <f t="shared" si="1"/>
        <v>0</v>
      </c>
    </row>
    <row r="29" spans="1:23" x14ac:dyDescent="0.25">
      <c r="I29" s="19" t="s">
        <v>21</v>
      </c>
      <c r="J29" s="20"/>
      <c r="K29" s="20"/>
      <c r="L29" s="20"/>
      <c r="M29" s="20"/>
      <c r="N29" s="20"/>
      <c r="O29" s="20"/>
      <c r="P29" s="9"/>
      <c r="Q29" s="19" t="s">
        <v>25</v>
      </c>
      <c r="R29" s="20"/>
      <c r="S29" s="20"/>
      <c r="T29" s="20"/>
      <c r="U29" s="20"/>
      <c r="V29" s="20"/>
      <c r="W29" s="20"/>
    </row>
    <row r="30" spans="1:23" x14ac:dyDescent="0.25">
      <c r="I30" s="1" t="s">
        <v>12</v>
      </c>
      <c r="J30" s="2" t="s">
        <v>10</v>
      </c>
      <c r="K30" s="2" t="s">
        <v>0</v>
      </c>
      <c r="L30" s="2" t="s">
        <v>16</v>
      </c>
      <c r="M30" s="2" t="s">
        <v>1</v>
      </c>
      <c r="N30" s="2" t="s">
        <v>2</v>
      </c>
      <c r="O30" s="2" t="s">
        <v>18</v>
      </c>
      <c r="P30" s="9"/>
      <c r="Q30" s="1" t="s">
        <v>12</v>
      </c>
      <c r="R30" s="2" t="s">
        <v>10</v>
      </c>
      <c r="S30" s="2" t="s">
        <v>0</v>
      </c>
      <c r="T30" s="2" t="s">
        <v>16</v>
      </c>
      <c r="U30" s="2" t="s">
        <v>1</v>
      </c>
      <c r="V30" s="2" t="s">
        <v>2</v>
      </c>
      <c r="W30" s="2" t="s">
        <v>18</v>
      </c>
    </row>
    <row r="31" spans="1:23" x14ac:dyDescent="0.25">
      <c r="I31" s="3" t="s">
        <v>3</v>
      </c>
      <c r="J31" s="4">
        <f>J12-B12</f>
        <v>-4.6117791249999929E-3</v>
      </c>
      <c r="K31" s="7">
        <f t="shared" ref="K31:O37" si="4">K12-C12</f>
        <v>1.7315909769999305E-3</v>
      </c>
      <c r="L31" s="7">
        <f t="shared" si="4"/>
        <v>4.6034979629999695E-3</v>
      </c>
      <c r="M31" s="4">
        <f t="shared" si="4"/>
        <v>-2.0181191820000111E-3</v>
      </c>
      <c r="N31" s="7">
        <f t="shared" si="4"/>
        <v>3.746397693999981E-3</v>
      </c>
      <c r="O31" s="8">
        <f t="shared" si="4"/>
        <v>0</v>
      </c>
      <c r="P31" s="9"/>
      <c r="Q31" s="3" t="s">
        <v>3</v>
      </c>
      <c r="R31" s="4">
        <f>R12-B12</f>
        <v>-1.0079002285000027E-2</v>
      </c>
      <c r="S31" s="4">
        <f t="shared" ref="S31:W37" si="5">S12-C12</f>
        <v>-9.780052337000078E-3</v>
      </c>
      <c r="T31" s="7">
        <f t="shared" si="5"/>
        <v>1.4367816089999597E-3</v>
      </c>
      <c r="U31" s="4">
        <f t="shared" si="5"/>
        <v>-3.4557289079999443E-3</v>
      </c>
      <c r="V31" s="4">
        <f t="shared" si="5"/>
        <v>-2.8787803504999987E-2</v>
      </c>
      <c r="W31" s="8">
        <f t="shared" si="5"/>
        <v>0</v>
      </c>
    </row>
    <row r="32" spans="1:23" x14ac:dyDescent="0.25">
      <c r="I32" s="3" t="s">
        <v>4</v>
      </c>
      <c r="J32" s="4">
        <f t="shared" ref="J32:J37" si="6">J13-B13</f>
        <v>-2.2589530083999998E-2</v>
      </c>
      <c r="K32" s="7">
        <f t="shared" si="4"/>
        <v>2.816417629500001E-2</v>
      </c>
      <c r="L32" s="7">
        <f t="shared" si="4"/>
        <v>1.1639186673000013E-2</v>
      </c>
      <c r="M32" s="4">
        <f t="shared" si="4"/>
        <v>-5.7354524539999785E-3</v>
      </c>
      <c r="N32" s="7">
        <f t="shared" si="4"/>
        <v>1.3649847957000028E-2</v>
      </c>
      <c r="O32" s="8">
        <f t="shared" si="4"/>
        <v>0</v>
      </c>
      <c r="P32" s="9"/>
      <c r="Q32" s="3" t="s">
        <v>4</v>
      </c>
      <c r="R32" s="4">
        <f t="shared" ref="R32:R37" si="7">R13-B13</f>
        <v>-3.2038109254999947E-2</v>
      </c>
      <c r="S32" s="7">
        <f t="shared" si="5"/>
        <v>5.6070262354000033E-2</v>
      </c>
      <c r="T32" s="7">
        <f t="shared" si="5"/>
        <v>6.926859848000011E-3</v>
      </c>
      <c r="U32" s="4">
        <f t="shared" si="5"/>
        <v>-7.3567935250000716E-3</v>
      </c>
      <c r="V32" s="4">
        <f t="shared" si="5"/>
        <v>-2.4278841484000002E-2</v>
      </c>
      <c r="W32" s="8">
        <f t="shared" si="5"/>
        <v>0</v>
      </c>
    </row>
    <row r="33" spans="9:23" x14ac:dyDescent="0.25">
      <c r="I33" s="3" t="s">
        <v>5</v>
      </c>
      <c r="J33" s="4">
        <f t="shared" si="6"/>
        <v>-1.338832394599998E-2</v>
      </c>
      <c r="K33" s="7">
        <f t="shared" si="4"/>
        <v>1.1999201434000017E-2</v>
      </c>
      <c r="L33" s="7">
        <f t="shared" si="4"/>
        <v>1.7574058500000045E-3</v>
      </c>
      <c r="M33" s="4">
        <f t="shared" si="4"/>
        <v>-5.4662181110000096E-3</v>
      </c>
      <c r="N33" s="7">
        <f t="shared" si="4"/>
        <v>1.4058244343999993E-2</v>
      </c>
      <c r="O33" s="8">
        <f t="shared" si="4"/>
        <v>0</v>
      </c>
      <c r="P33" s="9"/>
      <c r="Q33" s="3" t="s">
        <v>5</v>
      </c>
      <c r="R33" s="4">
        <f t="shared" si="7"/>
        <v>-3.1085718411999974E-2</v>
      </c>
      <c r="S33" s="4">
        <f t="shared" si="5"/>
        <v>-2.1062381594999957E-2</v>
      </c>
      <c r="T33" s="7">
        <f t="shared" si="5"/>
        <v>9.409367008999997E-3</v>
      </c>
      <c r="U33" s="4">
        <f t="shared" si="5"/>
        <v>-6.0942477770000725E-3</v>
      </c>
      <c r="V33" s="4">
        <f t="shared" si="5"/>
        <v>-6.9912242699999849E-3</v>
      </c>
      <c r="W33" s="8">
        <f t="shared" si="5"/>
        <v>0</v>
      </c>
    </row>
    <row r="34" spans="9:23" x14ac:dyDescent="0.25">
      <c r="I34" s="3" t="s">
        <v>6</v>
      </c>
      <c r="J34" s="4">
        <f t="shared" si="6"/>
        <v>-4.6117791249999929E-3</v>
      </c>
      <c r="K34" s="7">
        <f t="shared" si="4"/>
        <v>1.7315909769999305E-3</v>
      </c>
      <c r="L34" s="7">
        <f t="shared" si="4"/>
        <v>4.6034979629999695E-3</v>
      </c>
      <c r="M34" s="4">
        <f t="shared" si="4"/>
        <v>-2.0181191820000111E-3</v>
      </c>
      <c r="N34" s="7">
        <f t="shared" si="4"/>
        <v>3.746397693999981E-3</v>
      </c>
      <c r="O34" s="8">
        <f t="shared" si="4"/>
        <v>0</v>
      </c>
      <c r="P34" s="9"/>
      <c r="Q34" s="3" t="s">
        <v>6</v>
      </c>
      <c r="R34" s="4">
        <f t="shared" si="7"/>
        <v>-1.0079002285000027E-2</v>
      </c>
      <c r="S34" s="4">
        <f t="shared" si="5"/>
        <v>-9.780052337000078E-3</v>
      </c>
      <c r="T34" s="7">
        <f t="shared" si="5"/>
        <v>1.4367816089999597E-3</v>
      </c>
      <c r="U34" s="4">
        <f t="shared" si="5"/>
        <v>-3.4557289079999443E-3</v>
      </c>
      <c r="V34" s="4">
        <f t="shared" si="5"/>
        <v>-2.8787803504999987E-2</v>
      </c>
      <c r="W34" s="8">
        <f t="shared" si="5"/>
        <v>0</v>
      </c>
    </row>
    <row r="35" spans="9:23" x14ac:dyDescent="0.25">
      <c r="I35" s="3" t="s">
        <v>7</v>
      </c>
      <c r="J35" s="4">
        <f t="shared" si="6"/>
        <v>-9.3212035349999889E-3</v>
      </c>
      <c r="K35" s="7">
        <f t="shared" si="4"/>
        <v>8.4630997700000377E-3</v>
      </c>
      <c r="L35" s="7">
        <f t="shared" si="4"/>
        <v>4.7521016389999726E-3</v>
      </c>
      <c r="M35" s="4">
        <f t="shared" si="4"/>
        <v>-3.2004880549999504E-3</v>
      </c>
      <c r="N35" s="7">
        <f t="shared" si="4"/>
        <v>6.833764545000065E-3</v>
      </c>
      <c r="O35" s="8">
        <f t="shared" si="4"/>
        <v>0</v>
      </c>
      <c r="P35" s="9"/>
      <c r="Q35" s="3" t="s">
        <v>7</v>
      </c>
      <c r="R35" s="4">
        <f t="shared" si="7"/>
        <v>-1.9352753506999942E-2</v>
      </c>
      <c r="S35" s="4">
        <f t="shared" si="5"/>
        <v>-7.8854996249999587E-3</v>
      </c>
      <c r="T35" s="7">
        <f t="shared" si="5"/>
        <v>4.0165476729999705E-3</v>
      </c>
      <c r="U35" s="4">
        <f t="shared" si="5"/>
        <v>-4.5385195830000002E-3</v>
      </c>
      <c r="V35" s="4">
        <f t="shared" si="5"/>
        <v>-2.3865822129000014E-2</v>
      </c>
      <c r="W35" s="8">
        <f t="shared" si="5"/>
        <v>0</v>
      </c>
    </row>
    <row r="36" spans="9:23" x14ac:dyDescent="0.25">
      <c r="I36" s="3" t="s">
        <v>8</v>
      </c>
      <c r="J36" s="4">
        <f t="shared" si="6"/>
        <v>-4.5218510169999782E-3</v>
      </c>
      <c r="K36" s="7">
        <f t="shared" si="4"/>
        <v>2.0384767319999719E-3</v>
      </c>
      <c r="L36" s="7">
        <f t="shared" si="4"/>
        <v>4.6458065829999562E-3</v>
      </c>
      <c r="M36" s="4">
        <f t="shared" si="4"/>
        <v>-1.8410144739999801E-3</v>
      </c>
      <c r="N36" s="7">
        <f t="shared" si="4"/>
        <v>4.0111773809999862E-3</v>
      </c>
      <c r="O36" s="8">
        <f t="shared" si="4"/>
        <v>0</v>
      </c>
      <c r="P36" s="9"/>
      <c r="Q36" s="3" t="s">
        <v>8</v>
      </c>
      <c r="R36" s="4">
        <f t="shared" si="7"/>
        <v>-1.0279261210999979E-2</v>
      </c>
      <c r="S36" s="4">
        <f t="shared" si="5"/>
        <v>-1.5219342253000034E-2</v>
      </c>
      <c r="T36" s="7">
        <f t="shared" si="5"/>
        <v>2.2830597129999131E-3</v>
      </c>
      <c r="U36" s="4">
        <f t="shared" si="5"/>
        <v>-3.1075263650000018E-3</v>
      </c>
      <c r="V36" s="4">
        <f t="shared" si="5"/>
        <v>-2.3930833930999929E-2</v>
      </c>
      <c r="W36" s="8">
        <f t="shared" si="5"/>
        <v>0</v>
      </c>
    </row>
    <row r="37" spans="9:23" x14ac:dyDescent="0.25">
      <c r="I37" s="3" t="s">
        <v>9</v>
      </c>
      <c r="J37" s="7">
        <f t="shared" si="6"/>
        <v>1.8343626180000738E-3</v>
      </c>
      <c r="K37" s="4">
        <f t="shared" si="4"/>
        <v>-7.100848928999981E-3</v>
      </c>
      <c r="L37" s="7">
        <f t="shared" si="4"/>
        <v>7.7523732940000256E-3</v>
      </c>
      <c r="M37" s="7">
        <f t="shared" si="4"/>
        <v>5.3195715999998505E-4</v>
      </c>
      <c r="N37" s="7">
        <f t="shared" si="4"/>
        <v>8.2746714510000263E-3</v>
      </c>
      <c r="O37" s="8">
        <f t="shared" si="4"/>
        <v>0</v>
      </c>
      <c r="P37" s="9"/>
      <c r="Q37" s="3" t="s">
        <v>9</v>
      </c>
      <c r="R37" s="7">
        <f t="shared" si="7"/>
        <v>2.0612495000005282E-4</v>
      </c>
      <c r="S37" s="4">
        <f t="shared" si="5"/>
        <v>-7.4333508829999007E-3</v>
      </c>
      <c r="T37" s="7">
        <f t="shared" si="5"/>
        <v>1.185366789000053E-3</v>
      </c>
      <c r="U37" s="7">
        <f t="shared" si="5"/>
        <v>1.6485845899993912E-4</v>
      </c>
      <c r="V37" s="4">
        <f t="shared" si="5"/>
        <v>-1.4965987775000023E-2</v>
      </c>
      <c r="W37" s="8">
        <f t="shared" si="5"/>
        <v>0</v>
      </c>
    </row>
    <row r="38" spans="9:23" x14ac:dyDescent="0.25">
      <c r="O38" s="8"/>
    </row>
  </sheetData>
  <mergeCells count="10">
    <mergeCell ref="A1:G1"/>
    <mergeCell ref="A10:G10"/>
    <mergeCell ref="I20:O20"/>
    <mergeCell ref="I29:O29"/>
    <mergeCell ref="Q20:W20"/>
    <mergeCell ref="Q29:W29"/>
    <mergeCell ref="I1:O1"/>
    <mergeCell ref="I10:O10"/>
    <mergeCell ref="Q1:W1"/>
    <mergeCell ref="Q10:W10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T23" sqref="T23"/>
    </sheetView>
  </sheetViews>
  <sheetFormatPr defaultRowHeight="15.75" x14ac:dyDescent="0.25"/>
  <cols>
    <col min="1" max="1" width="15.75" style="4" bestFit="1" customWidth="1"/>
    <col min="2" max="2" width="19.625" style="4" bestFit="1" customWidth="1"/>
    <col min="3" max="3" width="15.125" style="4" bestFit="1" customWidth="1"/>
    <col min="4" max="5" width="7.75" style="4" bestFit="1" customWidth="1"/>
    <col min="6" max="6" width="13.875" style="4" bestFit="1" customWidth="1"/>
    <col min="7" max="7" width="12.625" style="4" bestFit="1" customWidth="1"/>
    <col min="8" max="8" width="9" style="4" customWidth="1"/>
    <col min="9" max="9" width="15.75" style="4" bestFit="1" customWidth="1"/>
    <col min="10" max="10" width="19.625" style="4" bestFit="1" customWidth="1"/>
    <col min="11" max="11" width="15.125" style="4" bestFit="1" customWidth="1"/>
    <col min="12" max="12" width="7.75" style="4" bestFit="1" customWidth="1"/>
    <col min="13" max="13" width="8.37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bestFit="1" customWidth="1"/>
    <col min="19" max="19" width="15.125" style="4" bestFit="1" customWidth="1"/>
    <col min="20" max="21" width="8.375" style="4" bestFit="1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87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11</v>
      </c>
      <c r="B2" s="14" t="s">
        <v>10</v>
      </c>
      <c r="C2" s="14" t="s">
        <v>84</v>
      </c>
      <c r="D2" s="14" t="s">
        <v>16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x14ac:dyDescent="0.25">
      <c r="A3" s="5" t="s">
        <v>3</v>
      </c>
      <c r="B3" s="4">
        <v>0.83236443737800003</v>
      </c>
      <c r="C3" s="4">
        <v>0.82200221935100004</v>
      </c>
      <c r="D3" s="4">
        <v>0.80962105402600004</v>
      </c>
      <c r="E3" s="4">
        <v>0.83983984232700004</v>
      </c>
      <c r="F3" s="4">
        <v>0.83983984232700004</v>
      </c>
      <c r="G3" s="4">
        <v>0.76437692537000002</v>
      </c>
      <c r="H3" s="9"/>
      <c r="I3" s="5" t="s">
        <v>3</v>
      </c>
      <c r="J3" s="4">
        <v>0.82285600715499996</v>
      </c>
      <c r="K3" s="4">
        <v>0.82228212262699996</v>
      </c>
      <c r="L3" s="4">
        <v>0.81278114545000002</v>
      </c>
      <c r="M3" s="4">
        <v>0.83724949484900002</v>
      </c>
      <c r="N3" s="4">
        <v>0.83206631554499999</v>
      </c>
      <c r="O3" s="4">
        <v>0.74421643645000002</v>
      </c>
      <c r="P3" s="9"/>
      <c r="Q3" s="5" t="s">
        <v>3</v>
      </c>
      <c r="R3" s="4">
        <v>0.81421709894299998</v>
      </c>
      <c r="S3" s="4">
        <v>0.80818427241699997</v>
      </c>
      <c r="T3" s="4">
        <v>0.79808705157500004</v>
      </c>
      <c r="U3" s="4">
        <v>0.81824754049500004</v>
      </c>
      <c r="V3" s="4">
        <v>0.79463877571300001</v>
      </c>
      <c r="W3" s="4">
        <v>0.74738977773399995</v>
      </c>
    </row>
    <row r="4" spans="1:23" x14ac:dyDescent="0.25">
      <c r="A4" s="5" t="s">
        <v>88</v>
      </c>
      <c r="B4" s="4">
        <v>0.64438194570700003</v>
      </c>
      <c r="C4" s="4">
        <v>0.60827389912499996</v>
      </c>
      <c r="D4" s="4">
        <v>0.63267025897600004</v>
      </c>
      <c r="E4" s="4">
        <v>0.58164071139899998</v>
      </c>
      <c r="F4" s="4">
        <v>0.58164071139899998</v>
      </c>
      <c r="G4" s="4">
        <v>0.42421447929700001</v>
      </c>
      <c r="H4" s="9"/>
      <c r="I4" s="5" t="s">
        <v>30</v>
      </c>
      <c r="J4" s="4">
        <v>0.61946605599299998</v>
      </c>
      <c r="K4" s="4">
        <v>0.61925171232999998</v>
      </c>
      <c r="L4" s="4">
        <v>0.552094400732</v>
      </c>
      <c r="M4" s="4">
        <v>0.59827119040300003</v>
      </c>
      <c r="N4" s="4">
        <v>0.57994818207200005</v>
      </c>
      <c r="O4" s="4">
        <v>0.41221053417100001</v>
      </c>
      <c r="P4" s="9"/>
      <c r="Q4" s="5" t="s">
        <v>30</v>
      </c>
      <c r="R4" s="4">
        <v>0.595395764715</v>
      </c>
      <c r="S4" s="4">
        <v>0.64315638959499999</v>
      </c>
      <c r="T4" s="4">
        <v>0.52610001348500002</v>
      </c>
      <c r="U4" s="4">
        <v>0.57149805654300001</v>
      </c>
      <c r="V4" s="4">
        <v>0.51313916015899996</v>
      </c>
      <c r="W4" s="4">
        <v>0.41003276055799998</v>
      </c>
    </row>
    <row r="5" spans="1:23" x14ac:dyDescent="0.25">
      <c r="A5" s="5" t="s">
        <v>5</v>
      </c>
      <c r="B5" s="4">
        <v>0.35018399300000003</v>
      </c>
      <c r="C5" s="4">
        <v>0.33271390949000001</v>
      </c>
      <c r="D5" s="4">
        <v>0.28103026904900003</v>
      </c>
      <c r="E5" s="4">
        <v>0.46299492825600003</v>
      </c>
      <c r="F5" s="4">
        <v>0.46299492825600003</v>
      </c>
      <c r="G5" s="4">
        <v>0.52304610444199995</v>
      </c>
      <c r="H5" s="9"/>
      <c r="I5" s="5" t="s">
        <v>5</v>
      </c>
      <c r="J5" s="4">
        <v>0.32032315586499999</v>
      </c>
      <c r="K5" s="4">
        <v>0.33427802839199999</v>
      </c>
      <c r="L5" s="4">
        <v>0.36095877190699999</v>
      </c>
      <c r="M5" s="4">
        <v>0.390981666964</v>
      </c>
      <c r="N5" s="4">
        <v>0.44447739803399999</v>
      </c>
      <c r="O5" s="4">
        <v>0.45651825232999999</v>
      </c>
      <c r="P5" s="9"/>
      <c r="Q5" s="5" t="s">
        <v>5</v>
      </c>
      <c r="R5" s="4">
        <v>0.308424352864</v>
      </c>
      <c r="S5" s="4">
        <v>0.25878661297599997</v>
      </c>
      <c r="T5" s="4">
        <v>0.33277333469300002</v>
      </c>
      <c r="U5" s="4">
        <v>0.35020150198400002</v>
      </c>
      <c r="V5" s="4">
        <v>0.35509428175800001</v>
      </c>
      <c r="W5" s="4">
        <v>0.44049293608899998</v>
      </c>
    </row>
    <row r="6" spans="1:23" x14ac:dyDescent="0.25">
      <c r="A6" s="5" t="s">
        <v>6</v>
      </c>
      <c r="B6" s="4">
        <v>0.83236443737800003</v>
      </c>
      <c r="C6" s="4">
        <v>0.82200221935100004</v>
      </c>
      <c r="D6" s="4">
        <v>0.80962105402600004</v>
      </c>
      <c r="E6" s="4">
        <v>0.83983984232700004</v>
      </c>
      <c r="F6" s="4">
        <v>0.83983984232700004</v>
      </c>
      <c r="G6" s="4">
        <v>0.76437692537000002</v>
      </c>
      <c r="H6" s="9"/>
      <c r="I6" s="5" t="s">
        <v>6</v>
      </c>
      <c r="J6" s="4">
        <v>0.82285600715499996</v>
      </c>
      <c r="K6" s="4">
        <v>0.82228212262699996</v>
      </c>
      <c r="L6" s="4">
        <v>0.81278114545000002</v>
      </c>
      <c r="M6" s="4">
        <v>0.83724949484900002</v>
      </c>
      <c r="N6" s="4">
        <v>0.83206631554499999</v>
      </c>
      <c r="O6" s="4">
        <v>0.74421643645000002</v>
      </c>
      <c r="P6" s="9"/>
      <c r="Q6" s="5" t="s">
        <v>6</v>
      </c>
      <c r="R6" s="4">
        <v>0.81421709894299998</v>
      </c>
      <c r="S6" s="4">
        <v>0.80818427241699997</v>
      </c>
      <c r="T6" s="4">
        <v>0.79808705157500004</v>
      </c>
      <c r="U6" s="4">
        <v>0.81824754049500004</v>
      </c>
      <c r="V6" s="4">
        <v>0.79463877571300001</v>
      </c>
      <c r="W6" s="4">
        <v>0.74738977773399995</v>
      </c>
    </row>
    <row r="7" spans="1:23" x14ac:dyDescent="0.25">
      <c r="A7" s="5" t="s">
        <v>7</v>
      </c>
      <c r="B7" s="4">
        <v>0.66688007249100001</v>
      </c>
      <c r="C7" s="4">
        <v>0.652093507648</v>
      </c>
      <c r="D7" s="4">
        <v>0.62814896568</v>
      </c>
      <c r="E7" s="4">
        <v>0.69838585501399997</v>
      </c>
      <c r="F7" s="4">
        <v>0.69838585501399997</v>
      </c>
      <c r="G7" s="4">
        <v>0.63942853656400001</v>
      </c>
      <c r="H7" s="9"/>
      <c r="I7" s="5" t="s">
        <v>7</v>
      </c>
      <c r="J7" s="4">
        <v>0.64843670517200003</v>
      </c>
      <c r="K7" s="4">
        <v>0.65428762768100002</v>
      </c>
      <c r="L7" s="4">
        <v>0.64810658546599997</v>
      </c>
      <c r="M7" s="4">
        <v>0.67826165519199999</v>
      </c>
      <c r="N7" s="4">
        <v>0.68940146240900002</v>
      </c>
      <c r="O7" s="4">
        <v>0.61399597648500004</v>
      </c>
      <c r="P7" s="9"/>
      <c r="Q7" s="5" t="s">
        <v>7</v>
      </c>
      <c r="R7" s="4">
        <v>0.63801400689599996</v>
      </c>
      <c r="S7" s="4">
        <v>0.61682732812100005</v>
      </c>
      <c r="T7" s="4">
        <v>0.62919216232899999</v>
      </c>
      <c r="U7" s="4">
        <v>0.65066407933600001</v>
      </c>
      <c r="V7" s="4">
        <v>0.63319375081899998</v>
      </c>
      <c r="W7" s="4">
        <v>0.61179468527299996</v>
      </c>
    </row>
    <row r="8" spans="1:23" x14ac:dyDescent="0.25">
      <c r="A8" s="5" t="s">
        <v>8</v>
      </c>
      <c r="B8" s="4">
        <v>0.81305208673600005</v>
      </c>
      <c r="C8" s="4">
        <v>0.80359303357</v>
      </c>
      <c r="D8" s="4">
        <v>0.78281850326900004</v>
      </c>
      <c r="E8" s="4">
        <v>0.83415747254999995</v>
      </c>
      <c r="F8" s="4">
        <v>0.83415747254999995</v>
      </c>
      <c r="G8" s="4">
        <v>0.77481363549299997</v>
      </c>
      <c r="H8" s="9"/>
      <c r="I8" s="5" t="s">
        <v>8</v>
      </c>
      <c r="J8" s="4">
        <v>0.801694436979</v>
      </c>
      <c r="K8" s="4">
        <v>0.80312010132599998</v>
      </c>
      <c r="L8" s="4">
        <v>0.79955308390699997</v>
      </c>
      <c r="M8" s="4">
        <v>0.82295124325000002</v>
      </c>
      <c r="N8" s="4">
        <v>0.82556216696600004</v>
      </c>
      <c r="O8" s="4">
        <v>0.75254653327700005</v>
      </c>
      <c r="P8" s="9"/>
      <c r="Q8" s="5" t="s">
        <v>8</v>
      </c>
      <c r="R8" s="4">
        <v>0.793300000527</v>
      </c>
      <c r="S8" s="4">
        <v>0.77850396672099997</v>
      </c>
      <c r="T8" s="4">
        <v>0.78488224591699995</v>
      </c>
      <c r="U8" s="4">
        <v>0.80249442732300003</v>
      </c>
      <c r="V8" s="4">
        <v>0.78357541993699997</v>
      </c>
      <c r="W8" s="4">
        <v>0.754894379427</v>
      </c>
    </row>
    <row r="9" spans="1:23" x14ac:dyDescent="0.25">
      <c r="A9" s="5" t="s">
        <v>9</v>
      </c>
      <c r="B9" s="4">
        <v>0.69790239984500002</v>
      </c>
      <c r="C9" s="4">
        <v>0.73613218701399996</v>
      </c>
      <c r="D9" s="4">
        <v>0.68443116824600003</v>
      </c>
      <c r="E9" s="4">
        <v>0.72409736120799995</v>
      </c>
      <c r="F9" s="4">
        <v>0.69747611908899998</v>
      </c>
      <c r="G9" s="4">
        <v>0.66039955568700004</v>
      </c>
      <c r="H9" s="9"/>
      <c r="I9" s="5" t="s">
        <v>9</v>
      </c>
      <c r="J9" s="4">
        <v>0.68312315836299997</v>
      </c>
      <c r="K9" s="4">
        <v>0.73595855000699995</v>
      </c>
      <c r="L9" s="4">
        <v>0.68425609681400001</v>
      </c>
      <c r="M9" s="4">
        <v>0.70835180740899995</v>
      </c>
      <c r="N9" s="4">
        <v>0.688594104948</v>
      </c>
      <c r="O9" s="4">
        <v>0.63334136600500002</v>
      </c>
      <c r="P9" s="9"/>
      <c r="Q9" s="5" t="s">
        <v>9</v>
      </c>
      <c r="R9" s="4">
        <v>0.67095846686500005</v>
      </c>
      <c r="S9" s="4">
        <v>0.72205707869199998</v>
      </c>
      <c r="T9" s="4">
        <v>0.68762434215799995</v>
      </c>
      <c r="U9" s="4">
        <v>0.68164094049699997</v>
      </c>
      <c r="V9" s="4">
        <v>0.63760121383299995</v>
      </c>
      <c r="W9" s="4">
        <v>0.63004781497700002</v>
      </c>
    </row>
    <row r="10" spans="1:23" x14ac:dyDescent="0.25">
      <c r="A10" s="21" t="s">
        <v>85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89</v>
      </c>
      <c r="B11" s="14" t="s">
        <v>90</v>
      </c>
      <c r="C11" s="14" t="s">
        <v>84</v>
      </c>
      <c r="D11" s="14" t="s">
        <v>86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x14ac:dyDescent="0.25">
      <c r="A12" s="5" t="s">
        <v>3</v>
      </c>
      <c r="B12" s="4">
        <v>0.82602272350899997</v>
      </c>
      <c r="C12" s="4">
        <v>0.81393719566699996</v>
      </c>
      <c r="D12" s="4">
        <v>0.73098976448399999</v>
      </c>
      <c r="E12" s="4">
        <v>0.84156812083900001</v>
      </c>
      <c r="F12" s="4">
        <v>0.83983984232700004</v>
      </c>
      <c r="G12" s="4">
        <v>0.768122494948</v>
      </c>
      <c r="H12" s="9"/>
      <c r="I12" s="5" t="s">
        <v>3</v>
      </c>
      <c r="J12" s="4">
        <v>0.81449948656799998</v>
      </c>
      <c r="K12" s="4">
        <v>0.81683063367499997</v>
      </c>
      <c r="L12" s="4">
        <v>0.74222481698599996</v>
      </c>
      <c r="M12" s="4">
        <v>0.815941236874</v>
      </c>
      <c r="N12" s="4">
        <v>0.83090943721199995</v>
      </c>
      <c r="O12" s="4">
        <v>0.742774686144</v>
      </c>
      <c r="P12" s="9"/>
      <c r="Q12" s="5" t="s">
        <v>3</v>
      </c>
      <c r="R12" s="4">
        <v>0.803266918414</v>
      </c>
      <c r="S12" s="4">
        <v>0.78858938686299995</v>
      </c>
      <c r="T12" s="4">
        <v>0.72552336943899998</v>
      </c>
      <c r="U12" s="4">
        <v>0.81075308887300002</v>
      </c>
      <c r="V12" s="4">
        <v>0.80586306270499997</v>
      </c>
      <c r="W12" s="4">
        <v>0.74018185431799999</v>
      </c>
    </row>
    <row r="13" spans="1:23" x14ac:dyDescent="0.25">
      <c r="A13" s="5" t="s">
        <v>91</v>
      </c>
      <c r="B13" s="4">
        <v>0.67174358711399995</v>
      </c>
      <c r="C13" s="4">
        <v>0.69692632919999997</v>
      </c>
      <c r="D13" s="4">
        <v>0.32432937522799998</v>
      </c>
      <c r="E13" s="4">
        <v>0.58925927898800001</v>
      </c>
      <c r="F13" s="4">
        <v>0.58164071139899998</v>
      </c>
      <c r="G13" s="4">
        <v>0.43256678851699998</v>
      </c>
      <c r="H13" s="9"/>
      <c r="I13" s="5" t="s">
        <v>30</v>
      </c>
      <c r="J13" s="4">
        <v>0.62077182056500002</v>
      </c>
      <c r="K13" s="4">
        <v>0.63482503839500004</v>
      </c>
      <c r="L13" s="4">
        <v>0.33308790546799999</v>
      </c>
      <c r="M13" s="4">
        <v>0.60831979681799997</v>
      </c>
      <c r="N13" s="4">
        <v>0.57611988786400004</v>
      </c>
      <c r="O13" s="4">
        <v>0.39675837234200001</v>
      </c>
      <c r="P13" s="9"/>
      <c r="Q13" s="5" t="s">
        <v>30</v>
      </c>
      <c r="R13" s="4">
        <v>0.59411479539599998</v>
      </c>
      <c r="S13" s="4">
        <v>0.65088996993000003</v>
      </c>
      <c r="T13" s="4">
        <v>0.30043901199</v>
      </c>
      <c r="U13" s="4">
        <v>0.59915087729100003</v>
      </c>
      <c r="V13" s="4">
        <v>0.52525571199900001</v>
      </c>
      <c r="W13" s="4">
        <v>0.39799682086600002</v>
      </c>
    </row>
    <row r="14" spans="1:23" x14ac:dyDescent="0.25">
      <c r="A14" s="5" t="s">
        <v>5</v>
      </c>
      <c r="B14" s="4">
        <v>0.31394315739400003</v>
      </c>
      <c r="C14" s="4">
        <v>0.25343910084900001</v>
      </c>
      <c r="D14" s="4">
        <v>0.13489157342999999</v>
      </c>
      <c r="E14" s="4">
        <v>0.46299492825600003</v>
      </c>
      <c r="F14" s="4">
        <v>0.46299492825600003</v>
      </c>
      <c r="G14" s="4">
        <v>0.55334058839</v>
      </c>
      <c r="H14" s="9"/>
      <c r="I14" s="5" t="s">
        <v>5</v>
      </c>
      <c r="J14" s="4">
        <v>0.28221022674200003</v>
      </c>
      <c r="K14" s="4">
        <v>0.27596655367799999</v>
      </c>
      <c r="L14" s="4">
        <v>0.13341895829600001</v>
      </c>
      <c r="M14" s="4">
        <v>0.29177364902199998</v>
      </c>
      <c r="N14" s="4">
        <v>0.43197187178800001</v>
      </c>
      <c r="O14" s="4">
        <v>0.43767167044700001</v>
      </c>
      <c r="P14" s="9"/>
      <c r="Q14" s="5" t="s">
        <v>5</v>
      </c>
      <c r="R14" s="4">
        <v>0.25454836846200002</v>
      </c>
      <c r="S14" s="4">
        <v>0.16007829344800001</v>
      </c>
      <c r="T14" s="4">
        <v>0.13410230989499999</v>
      </c>
      <c r="U14" s="4">
        <v>0.27845370441200001</v>
      </c>
      <c r="V14" s="4">
        <v>0.34737048364200002</v>
      </c>
      <c r="W14" s="4">
        <v>0.44022604514399999</v>
      </c>
    </row>
    <row r="15" spans="1:23" x14ac:dyDescent="0.25">
      <c r="A15" s="5" t="s">
        <v>6</v>
      </c>
      <c r="B15" s="4">
        <v>0.82602272350899997</v>
      </c>
      <c r="C15" s="4">
        <v>0.81393719566699996</v>
      </c>
      <c r="D15" s="4">
        <v>0.73098976448399999</v>
      </c>
      <c r="E15" s="4">
        <v>0.84156812083900001</v>
      </c>
      <c r="F15" s="4">
        <v>0.83983984232700004</v>
      </c>
      <c r="G15" s="4">
        <v>0.768122494948</v>
      </c>
      <c r="H15" s="9"/>
      <c r="I15" s="5" t="s">
        <v>6</v>
      </c>
      <c r="J15" s="4">
        <v>0.81449948656799998</v>
      </c>
      <c r="K15" s="4">
        <v>0.81683063367499997</v>
      </c>
      <c r="L15" s="4">
        <v>0.74222481698599996</v>
      </c>
      <c r="M15" s="4">
        <v>0.815941236874</v>
      </c>
      <c r="N15" s="4">
        <v>0.83090943721199995</v>
      </c>
      <c r="O15" s="4">
        <v>0.742774686144</v>
      </c>
      <c r="P15" s="9"/>
      <c r="Q15" s="5" t="s">
        <v>6</v>
      </c>
      <c r="R15" s="4">
        <v>0.803266918414</v>
      </c>
      <c r="S15" s="4">
        <v>0.78858938686299995</v>
      </c>
      <c r="T15" s="4">
        <v>0.72552336943899998</v>
      </c>
      <c r="U15" s="4">
        <v>0.81075308887300002</v>
      </c>
      <c r="V15" s="4">
        <v>0.80586306270499997</v>
      </c>
      <c r="W15" s="4">
        <v>0.74018185431799999</v>
      </c>
    </row>
    <row r="16" spans="1:23" x14ac:dyDescent="0.25">
      <c r="A16" s="5" t="s">
        <v>7</v>
      </c>
      <c r="B16" s="4">
        <v>0.65312508306499995</v>
      </c>
      <c r="C16" s="4">
        <v>0.62089196810500002</v>
      </c>
      <c r="D16" s="4">
        <v>0.50219854353600002</v>
      </c>
      <c r="E16" s="4">
        <v>0.70073833856900003</v>
      </c>
      <c r="F16" s="4">
        <v>0.69838585501399997</v>
      </c>
      <c r="G16" s="4">
        <v>0.64829461302000002</v>
      </c>
      <c r="H16" s="9"/>
      <c r="I16" s="5" t="s">
        <v>7</v>
      </c>
      <c r="J16" s="4">
        <v>0.62825546512099995</v>
      </c>
      <c r="K16" s="4">
        <v>0.62845848279799998</v>
      </c>
      <c r="L16" s="4">
        <v>0.50588769005300005</v>
      </c>
      <c r="M16" s="4">
        <v>0.63183333728900004</v>
      </c>
      <c r="N16" s="4">
        <v>0.68506721578700003</v>
      </c>
      <c r="O16" s="4">
        <v>0.60597368580400002</v>
      </c>
      <c r="P16" s="9"/>
      <c r="Q16" s="5" t="s">
        <v>7</v>
      </c>
      <c r="R16" s="4">
        <v>0.60895651786299998</v>
      </c>
      <c r="S16" s="4">
        <v>0.55698561030899996</v>
      </c>
      <c r="T16" s="4">
        <v>0.49542770447599999</v>
      </c>
      <c r="U16" s="4">
        <v>0.62452467287400004</v>
      </c>
      <c r="V16" s="4">
        <v>0.63816809380899997</v>
      </c>
      <c r="W16" s="4">
        <v>0.60584927384599996</v>
      </c>
    </row>
    <row r="17" spans="1:23" x14ac:dyDescent="0.25">
      <c r="A17" s="5" t="s">
        <v>8</v>
      </c>
      <c r="B17" s="4">
        <v>0.80226603868699997</v>
      </c>
      <c r="C17" s="4">
        <v>0.784407863762</v>
      </c>
      <c r="D17" s="4">
        <v>0.69376089964099996</v>
      </c>
      <c r="E17" s="4">
        <v>0.83536960380699998</v>
      </c>
      <c r="F17" s="4">
        <v>0.83415747254999995</v>
      </c>
      <c r="G17" s="4">
        <v>0.78130662942899998</v>
      </c>
      <c r="H17" s="9"/>
      <c r="I17" s="5" t="s">
        <v>8</v>
      </c>
      <c r="J17" s="4">
        <v>0.78812288109600004</v>
      </c>
      <c r="K17" s="4">
        <v>0.79066551502000004</v>
      </c>
      <c r="L17" s="4">
        <v>0.70368441814000005</v>
      </c>
      <c r="M17" s="4">
        <v>0.79070724180100005</v>
      </c>
      <c r="N17" s="4">
        <v>0.82316198401200003</v>
      </c>
      <c r="O17" s="4">
        <v>0.75166226997300001</v>
      </c>
      <c r="P17" s="9"/>
      <c r="Q17" s="5" t="s">
        <v>8</v>
      </c>
      <c r="R17" s="4">
        <v>0.77364697347699996</v>
      </c>
      <c r="S17" s="4">
        <v>0.743050624351</v>
      </c>
      <c r="T17" s="4">
        <v>0.68921489465100005</v>
      </c>
      <c r="U17" s="4">
        <v>0.78682689111399995</v>
      </c>
      <c r="V17" s="4">
        <v>0.79407186905500005</v>
      </c>
      <c r="W17" s="4">
        <v>0.748941693618</v>
      </c>
    </row>
    <row r="18" spans="1:23" x14ac:dyDescent="0.25">
      <c r="A18" s="5" t="s">
        <v>9</v>
      </c>
      <c r="B18" s="4">
        <v>0.67059078692600005</v>
      </c>
      <c r="C18" s="4">
        <v>0.73293597375499997</v>
      </c>
      <c r="D18" s="4">
        <v>0.57077873782099997</v>
      </c>
      <c r="E18" s="4">
        <v>0.709008286692</v>
      </c>
      <c r="F18" s="4">
        <v>0.69747611908899998</v>
      </c>
      <c r="G18" s="4">
        <v>0.67629772371700003</v>
      </c>
      <c r="H18" s="9"/>
      <c r="I18" s="5" t="s">
        <v>9</v>
      </c>
      <c r="J18" s="4">
        <v>0.65632258216200001</v>
      </c>
      <c r="K18" s="4">
        <v>0.746063016834</v>
      </c>
      <c r="L18" s="4">
        <v>0.58521072147700004</v>
      </c>
      <c r="M18" s="4">
        <v>0.66260992133499996</v>
      </c>
      <c r="N18" s="4">
        <v>0.68271219719200005</v>
      </c>
      <c r="O18" s="4">
        <v>0.624170411097</v>
      </c>
      <c r="P18" s="9"/>
      <c r="Q18" s="5" t="s">
        <v>9</v>
      </c>
      <c r="R18" s="4">
        <v>0.65105996981199998</v>
      </c>
      <c r="S18" s="4">
        <v>0.70244390531400003</v>
      </c>
      <c r="T18" s="4">
        <v>0.57127144879199998</v>
      </c>
      <c r="U18" s="4">
        <v>0.64940122771599995</v>
      </c>
      <c r="V18" s="4">
        <v>0.63608507642300005</v>
      </c>
      <c r="W18" s="4">
        <v>0.62477760482800004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147</v>
      </c>
      <c r="J20" s="22"/>
      <c r="K20" s="22"/>
      <c r="L20" s="22"/>
      <c r="M20" s="22"/>
      <c r="N20" s="22"/>
      <c r="O20" s="22"/>
      <c r="P20" s="9"/>
      <c r="Q20" s="21" t="s">
        <v>148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4">
        <f>J3-B3</f>
        <v>-9.508430223000075E-3</v>
      </c>
      <c r="K22" s="7">
        <f t="shared" ref="K22:O28" si="0">K3-C3</f>
        <v>2.7990327599991538E-4</v>
      </c>
      <c r="L22" s="7">
        <f t="shared" si="0"/>
        <v>3.1600914239999778E-3</v>
      </c>
      <c r="M22" s="4">
        <f t="shared" si="0"/>
        <v>-2.5903474780000213E-3</v>
      </c>
      <c r="N22" s="4">
        <f t="shared" si="0"/>
        <v>-7.7735267820000509E-3</v>
      </c>
      <c r="O22" s="4">
        <f t="shared" si="0"/>
        <v>-2.0160488919999997E-2</v>
      </c>
      <c r="P22" s="9"/>
      <c r="Q22" s="5" t="s">
        <v>3</v>
      </c>
      <c r="R22" s="4">
        <f>R3-B3</f>
        <v>-1.8147338435000049E-2</v>
      </c>
      <c r="S22" s="4">
        <f t="shared" ref="S22:W28" si="1">S3-C3</f>
        <v>-1.3817946934000069E-2</v>
      </c>
      <c r="T22" s="4">
        <f t="shared" si="1"/>
        <v>-1.1534002451000003E-2</v>
      </c>
      <c r="U22" s="4">
        <f t="shared" si="1"/>
        <v>-2.1592301832000005E-2</v>
      </c>
      <c r="V22" s="4">
        <f t="shared" si="1"/>
        <v>-4.5201066614000029E-2</v>
      </c>
      <c r="W22" s="4">
        <f t="shared" si="1"/>
        <v>-1.6987147636000066E-2</v>
      </c>
    </row>
    <row r="23" spans="1:23" x14ac:dyDescent="0.25">
      <c r="I23" s="5" t="s">
        <v>30</v>
      </c>
      <c r="J23" s="4">
        <f t="shared" ref="J23:J27" si="2">J4-B4</f>
        <v>-2.491588971400005E-2</v>
      </c>
      <c r="K23" s="7">
        <f t="shared" si="0"/>
        <v>1.097781320500002E-2</v>
      </c>
      <c r="L23" s="4">
        <f t="shared" si="0"/>
        <v>-8.0575858244000043E-2</v>
      </c>
      <c r="M23" s="7">
        <f t="shared" si="0"/>
        <v>1.6630479004000054E-2</v>
      </c>
      <c r="N23" s="4">
        <f t="shared" si="0"/>
        <v>-1.6925293269999253E-3</v>
      </c>
      <c r="O23" s="4">
        <f t="shared" si="0"/>
        <v>-1.2003945126000004E-2</v>
      </c>
      <c r="P23" s="9"/>
      <c r="Q23" s="5" t="s">
        <v>30</v>
      </c>
      <c r="R23" s="4">
        <f t="shared" ref="R23:R28" si="3">R4-B4</f>
        <v>-4.8986180992000028E-2</v>
      </c>
      <c r="S23" s="4">
        <f t="shared" si="1"/>
        <v>3.4882490470000027E-2</v>
      </c>
      <c r="T23" s="15">
        <f t="shared" si="1"/>
        <v>-0.10657024549100003</v>
      </c>
      <c r="U23" s="4">
        <f t="shared" si="1"/>
        <v>-1.0142654855999966E-2</v>
      </c>
      <c r="V23" s="4">
        <f t="shared" si="1"/>
        <v>-6.8501551240000014E-2</v>
      </c>
      <c r="W23" s="4">
        <f t="shared" si="1"/>
        <v>-1.4181718739000038E-2</v>
      </c>
    </row>
    <row r="24" spans="1:23" x14ac:dyDescent="0.25">
      <c r="I24" s="5" t="s">
        <v>5</v>
      </c>
      <c r="J24" s="4">
        <f t="shared" si="2"/>
        <v>-2.986083713500004E-2</v>
      </c>
      <c r="K24" s="7">
        <f t="shared" si="0"/>
        <v>1.5641189019999779E-3</v>
      </c>
      <c r="L24" s="7">
        <f t="shared" si="0"/>
        <v>7.9928502857999961E-2</v>
      </c>
      <c r="M24" s="4">
        <f t="shared" si="0"/>
        <v>-7.201326129200003E-2</v>
      </c>
      <c r="N24" s="4">
        <f t="shared" si="0"/>
        <v>-1.8517530222000034E-2</v>
      </c>
      <c r="O24" s="4">
        <f t="shared" si="0"/>
        <v>-6.6527852111999963E-2</v>
      </c>
      <c r="P24" s="9"/>
      <c r="Q24" s="5" t="s">
        <v>5</v>
      </c>
      <c r="R24" s="4">
        <f t="shared" si="3"/>
        <v>-4.1759640136000031E-2</v>
      </c>
      <c r="S24" s="4">
        <f t="shared" si="1"/>
        <v>-7.392729651400004E-2</v>
      </c>
      <c r="T24" s="7">
        <f t="shared" si="1"/>
        <v>5.1743065643999997E-2</v>
      </c>
      <c r="U24" s="15">
        <f t="shared" si="1"/>
        <v>-0.11279342627200001</v>
      </c>
      <c r="V24" s="15">
        <f t="shared" si="1"/>
        <v>-0.10790064649800002</v>
      </c>
      <c r="W24" s="4">
        <f t="shared" si="1"/>
        <v>-8.2553168352999973E-2</v>
      </c>
    </row>
    <row r="25" spans="1:23" x14ac:dyDescent="0.25">
      <c r="I25" s="5" t="s">
        <v>6</v>
      </c>
      <c r="J25" s="4">
        <f t="shared" si="2"/>
        <v>-9.508430223000075E-3</v>
      </c>
      <c r="K25" s="7">
        <f t="shared" si="0"/>
        <v>2.7990327599991538E-4</v>
      </c>
      <c r="L25" s="7">
        <f t="shared" si="0"/>
        <v>3.1600914239999778E-3</v>
      </c>
      <c r="M25" s="4">
        <f t="shared" si="0"/>
        <v>-2.5903474780000213E-3</v>
      </c>
      <c r="N25" s="4">
        <f t="shared" si="0"/>
        <v>-7.7735267820000509E-3</v>
      </c>
      <c r="O25" s="4">
        <f t="shared" si="0"/>
        <v>-2.0160488919999997E-2</v>
      </c>
      <c r="P25" s="9"/>
      <c r="Q25" s="5" t="s">
        <v>6</v>
      </c>
      <c r="R25" s="4">
        <f t="shared" si="3"/>
        <v>-1.8147338435000049E-2</v>
      </c>
      <c r="S25" s="4">
        <f t="shared" si="1"/>
        <v>-1.3817946934000069E-2</v>
      </c>
      <c r="T25" s="4">
        <f t="shared" si="1"/>
        <v>-1.1534002451000003E-2</v>
      </c>
      <c r="U25" s="4">
        <f t="shared" si="1"/>
        <v>-2.1592301832000005E-2</v>
      </c>
      <c r="V25" s="4">
        <f t="shared" si="1"/>
        <v>-4.5201066614000029E-2</v>
      </c>
      <c r="W25" s="4">
        <f t="shared" si="1"/>
        <v>-1.6987147636000066E-2</v>
      </c>
    </row>
    <row r="26" spans="1:23" x14ac:dyDescent="0.25">
      <c r="I26" s="5" t="s">
        <v>7</v>
      </c>
      <c r="J26" s="4">
        <f t="shared" si="2"/>
        <v>-1.8443367318999981E-2</v>
      </c>
      <c r="K26" s="7">
        <f t="shared" si="0"/>
        <v>2.1941200330000132E-3</v>
      </c>
      <c r="L26" s="7">
        <f t="shared" si="0"/>
        <v>1.9957619785999969E-2</v>
      </c>
      <c r="M26" s="4">
        <f t="shared" si="0"/>
        <v>-2.0124199821999977E-2</v>
      </c>
      <c r="N26" s="4">
        <f t="shared" si="0"/>
        <v>-8.9843926049999467E-3</v>
      </c>
      <c r="O26" s="4">
        <f t="shared" si="0"/>
        <v>-2.5432560078999966E-2</v>
      </c>
      <c r="P26" s="9"/>
      <c r="Q26" s="5" t="s">
        <v>7</v>
      </c>
      <c r="R26" s="4">
        <f t="shared" si="3"/>
        <v>-2.8866065595000046E-2</v>
      </c>
      <c r="S26" s="4">
        <f t="shared" si="1"/>
        <v>-3.5266179526999952E-2</v>
      </c>
      <c r="T26" s="7">
        <f t="shared" si="1"/>
        <v>1.0431966489999889E-3</v>
      </c>
      <c r="U26" s="4">
        <f t="shared" si="1"/>
        <v>-4.7721775677999956E-2</v>
      </c>
      <c r="V26" s="4">
        <f t="shared" si="1"/>
        <v>-6.5192104194999989E-2</v>
      </c>
      <c r="W26" s="4">
        <f t="shared" si="1"/>
        <v>-2.7633851291000044E-2</v>
      </c>
    </row>
    <row r="27" spans="1:23" x14ac:dyDescent="0.25">
      <c r="I27" s="5" t="s">
        <v>8</v>
      </c>
      <c r="J27" s="4">
        <f t="shared" si="2"/>
        <v>-1.1357649757000043E-2</v>
      </c>
      <c r="K27" s="4">
        <f t="shared" si="0"/>
        <v>-4.7293224400002387E-4</v>
      </c>
      <c r="L27" s="7">
        <f t="shared" si="0"/>
        <v>1.673458063799993E-2</v>
      </c>
      <c r="M27" s="4">
        <f t="shared" si="0"/>
        <v>-1.1206229299999926E-2</v>
      </c>
      <c r="N27" s="4">
        <f t="shared" si="0"/>
        <v>-8.5953055839999015E-3</v>
      </c>
      <c r="O27" s="4">
        <f t="shared" si="0"/>
        <v>-2.2267102215999923E-2</v>
      </c>
      <c r="P27" s="9"/>
      <c r="Q27" s="5" t="s">
        <v>8</v>
      </c>
      <c r="R27" s="4">
        <f t="shared" si="3"/>
        <v>-1.9752086209000042E-2</v>
      </c>
      <c r="S27" s="4">
        <f t="shared" si="1"/>
        <v>-2.508906684900003E-2</v>
      </c>
      <c r="T27" s="7">
        <f t="shared" si="1"/>
        <v>2.063742647999911E-3</v>
      </c>
      <c r="U27" s="4">
        <f t="shared" si="1"/>
        <v>-3.166304522699992E-2</v>
      </c>
      <c r="V27" s="4">
        <f t="shared" si="1"/>
        <v>-5.0582052612999973E-2</v>
      </c>
      <c r="W27" s="4">
        <f t="shared" si="1"/>
        <v>-1.991925606599998E-2</v>
      </c>
    </row>
    <row r="28" spans="1:23" x14ac:dyDescent="0.25">
      <c r="I28" s="5" t="s">
        <v>9</v>
      </c>
      <c r="J28" s="4">
        <f>J9-B9</f>
        <v>-1.477924148200005E-2</v>
      </c>
      <c r="K28" s="4">
        <f t="shared" si="0"/>
        <v>-1.7363700700001594E-4</v>
      </c>
      <c r="L28" s="4">
        <f t="shared" si="0"/>
        <v>-1.7507143200001796E-4</v>
      </c>
      <c r="M28" s="4">
        <f t="shared" si="0"/>
        <v>-1.5745553799000001E-2</v>
      </c>
      <c r="N28" s="4">
        <f t="shared" si="0"/>
        <v>-8.8820141409999831E-3</v>
      </c>
      <c r="O28" s="4">
        <f t="shared" si="0"/>
        <v>-2.7058189682000022E-2</v>
      </c>
      <c r="P28" s="9"/>
      <c r="Q28" s="5" t="s">
        <v>9</v>
      </c>
      <c r="R28" s="4">
        <f t="shared" si="3"/>
        <v>-2.6943932979999974E-2</v>
      </c>
      <c r="S28" s="4">
        <f t="shared" si="1"/>
        <v>-1.4075108321999985E-2</v>
      </c>
      <c r="T28" s="7">
        <f t="shared" si="1"/>
        <v>3.1931739119999136E-3</v>
      </c>
      <c r="U28" s="4">
        <f t="shared" si="1"/>
        <v>-4.2456420710999976E-2</v>
      </c>
      <c r="V28" s="4">
        <f t="shared" si="1"/>
        <v>-5.9874905256000033E-2</v>
      </c>
      <c r="W28" s="4">
        <f t="shared" si="1"/>
        <v>-3.0351740710000019E-2</v>
      </c>
    </row>
    <row r="29" spans="1:23" x14ac:dyDescent="0.25">
      <c r="I29" s="21" t="s">
        <v>147</v>
      </c>
      <c r="J29" s="22"/>
      <c r="K29" s="22"/>
      <c r="L29" s="22"/>
      <c r="M29" s="22"/>
      <c r="N29" s="22"/>
      <c r="O29" s="22"/>
      <c r="P29" s="9"/>
      <c r="Q29" s="21" t="s">
        <v>149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4">
        <f>J12-B12</f>
        <v>-1.1523236940999992E-2</v>
      </c>
      <c r="K31" s="7">
        <f t="shared" ref="K31:O37" si="4">K12-C12</f>
        <v>2.8934380080000155E-3</v>
      </c>
      <c r="L31" s="7">
        <f t="shared" si="4"/>
        <v>1.1235052501999965E-2</v>
      </c>
      <c r="M31" s="4">
        <f t="shared" si="4"/>
        <v>-2.5626883965000014E-2</v>
      </c>
      <c r="N31" s="4">
        <f t="shared" si="4"/>
        <v>-8.9304051150000952E-3</v>
      </c>
      <c r="O31" s="4">
        <f t="shared" si="4"/>
        <v>-2.5347808804000005E-2</v>
      </c>
      <c r="P31" s="9"/>
      <c r="Q31" s="5" t="s">
        <v>3</v>
      </c>
      <c r="R31" s="4">
        <f>R12-B12</f>
        <v>-2.275580509499997E-2</v>
      </c>
      <c r="S31" s="4">
        <f t="shared" ref="S31:W37" si="5">S12-C12</f>
        <v>-2.5347808804000005E-2</v>
      </c>
      <c r="T31" s="4">
        <f t="shared" si="5"/>
        <v>-5.4663950450000165E-3</v>
      </c>
      <c r="U31" s="4">
        <f t="shared" si="5"/>
        <v>-3.0815031965999995E-2</v>
      </c>
      <c r="V31" s="4">
        <f t="shared" si="5"/>
        <v>-3.3976779622000075E-2</v>
      </c>
      <c r="W31" s="4">
        <f t="shared" si="5"/>
        <v>-2.7940640630000013E-2</v>
      </c>
    </row>
    <row r="32" spans="1:23" x14ac:dyDescent="0.25">
      <c r="I32" s="5" t="s">
        <v>30</v>
      </c>
      <c r="J32" s="4">
        <f t="shared" ref="J32:J37" si="6">J13-B13</f>
        <v>-5.0971766548999931E-2</v>
      </c>
      <c r="K32" s="4">
        <f t="shared" si="4"/>
        <v>-6.2101290804999931E-2</v>
      </c>
      <c r="L32" s="7">
        <f t="shared" si="4"/>
        <v>8.7585302400000065E-3</v>
      </c>
      <c r="M32" s="7">
        <f t="shared" si="4"/>
        <v>1.9060517829999957E-2</v>
      </c>
      <c r="N32" s="4">
        <f t="shared" si="4"/>
        <v>-5.5208235349999413E-3</v>
      </c>
      <c r="O32" s="4">
        <f t="shared" si="4"/>
        <v>-3.5808416174999969E-2</v>
      </c>
      <c r="P32" s="9"/>
      <c r="Q32" s="5" t="s">
        <v>30</v>
      </c>
      <c r="R32" s="4">
        <f t="shared" ref="R32:R37" si="7">R13-B13</f>
        <v>-7.7628791717999968E-2</v>
      </c>
      <c r="S32" s="4">
        <f t="shared" si="5"/>
        <v>-4.6036359269999938E-2</v>
      </c>
      <c r="T32" s="4">
        <f t="shared" si="5"/>
        <v>-2.3890363237999979E-2</v>
      </c>
      <c r="U32" s="7">
        <f t="shared" si="5"/>
        <v>9.8915983030000154E-3</v>
      </c>
      <c r="V32" s="4">
        <f t="shared" si="5"/>
        <v>-5.6384999399999969E-2</v>
      </c>
      <c r="W32" s="4">
        <f t="shared" si="5"/>
        <v>-3.4569967650999955E-2</v>
      </c>
    </row>
    <row r="33" spans="9:23" x14ac:dyDescent="0.25">
      <c r="I33" s="5" t="s">
        <v>5</v>
      </c>
      <c r="J33" s="4">
        <f t="shared" si="6"/>
        <v>-3.1732930652000002E-2</v>
      </c>
      <c r="K33" s="7">
        <f t="shared" si="4"/>
        <v>2.2527452828999983E-2</v>
      </c>
      <c r="L33" s="4">
        <f t="shared" si="4"/>
        <v>-1.4726151339999882E-3</v>
      </c>
      <c r="M33" s="15">
        <f t="shared" si="4"/>
        <v>-0.17122127923400005</v>
      </c>
      <c r="N33" s="4">
        <f t="shared" si="4"/>
        <v>-3.1023056468000021E-2</v>
      </c>
      <c r="O33" s="15">
        <f t="shared" si="4"/>
        <v>-0.11566891794299999</v>
      </c>
      <c r="P33" s="9"/>
      <c r="Q33" s="5" t="s">
        <v>5</v>
      </c>
      <c r="R33" s="4">
        <f t="shared" si="7"/>
        <v>-5.9394788932000009E-2</v>
      </c>
      <c r="S33" s="4">
        <f t="shared" si="5"/>
        <v>-9.3360807401000001E-2</v>
      </c>
      <c r="T33" s="4">
        <f t="shared" si="5"/>
        <v>-7.8926353500000102E-4</v>
      </c>
      <c r="U33" s="15">
        <f t="shared" si="5"/>
        <v>-0.18454122384400001</v>
      </c>
      <c r="V33" s="15">
        <f t="shared" si="5"/>
        <v>-0.11562444461400001</v>
      </c>
      <c r="W33" s="15">
        <f t="shared" si="5"/>
        <v>-0.11311454324600001</v>
      </c>
    </row>
    <row r="34" spans="9:23" x14ac:dyDescent="0.25">
      <c r="I34" s="5" t="s">
        <v>6</v>
      </c>
      <c r="J34" s="4">
        <f t="shared" si="6"/>
        <v>-1.1523236940999992E-2</v>
      </c>
      <c r="K34" s="7">
        <f t="shared" si="4"/>
        <v>2.8934380080000155E-3</v>
      </c>
      <c r="L34" s="7">
        <f t="shared" si="4"/>
        <v>1.1235052501999965E-2</v>
      </c>
      <c r="M34" s="4">
        <f t="shared" si="4"/>
        <v>-2.5626883965000014E-2</v>
      </c>
      <c r="N34" s="4">
        <f t="shared" si="4"/>
        <v>-8.9304051150000952E-3</v>
      </c>
      <c r="O34" s="4">
        <f t="shared" si="4"/>
        <v>-2.5347808804000005E-2</v>
      </c>
      <c r="P34" s="9"/>
      <c r="Q34" s="5" t="s">
        <v>6</v>
      </c>
      <c r="R34" s="4">
        <f t="shared" si="7"/>
        <v>-2.275580509499997E-2</v>
      </c>
      <c r="S34" s="4">
        <f t="shared" si="5"/>
        <v>-2.5347808804000005E-2</v>
      </c>
      <c r="T34" s="4">
        <f t="shared" si="5"/>
        <v>-5.4663950450000165E-3</v>
      </c>
      <c r="U34" s="4">
        <f t="shared" si="5"/>
        <v>-3.0815031965999995E-2</v>
      </c>
      <c r="V34" s="4">
        <f t="shared" si="5"/>
        <v>-3.3976779622000075E-2</v>
      </c>
      <c r="W34" s="4">
        <f t="shared" si="5"/>
        <v>-2.7940640630000013E-2</v>
      </c>
    </row>
    <row r="35" spans="9:23" x14ac:dyDescent="0.25">
      <c r="I35" s="5" t="s">
        <v>7</v>
      </c>
      <c r="J35" s="4">
        <f t="shared" si="6"/>
        <v>-2.4869617944E-2</v>
      </c>
      <c r="K35" s="7">
        <f t="shared" si="4"/>
        <v>7.5665146929999594E-3</v>
      </c>
      <c r="L35" s="7">
        <f t="shared" si="4"/>
        <v>3.6891465170000304E-3</v>
      </c>
      <c r="M35" s="4">
        <f t="shared" si="4"/>
        <v>-6.8905001279999989E-2</v>
      </c>
      <c r="N35" s="4">
        <f t="shared" si="4"/>
        <v>-1.331863922699994E-2</v>
      </c>
      <c r="O35" s="4">
        <f t="shared" si="4"/>
        <v>-4.2320927216000004E-2</v>
      </c>
      <c r="P35" s="9"/>
      <c r="Q35" s="5" t="s">
        <v>7</v>
      </c>
      <c r="R35" s="4">
        <f t="shared" si="7"/>
        <v>-4.4168565201999965E-2</v>
      </c>
      <c r="S35" s="4">
        <f t="shared" si="5"/>
        <v>-6.3906357796000068E-2</v>
      </c>
      <c r="T35" s="4">
        <f t="shared" si="5"/>
        <v>-6.7708390600000334E-3</v>
      </c>
      <c r="U35" s="4">
        <f t="shared" si="5"/>
        <v>-7.6213665694999988E-2</v>
      </c>
      <c r="V35" s="4">
        <f t="shared" si="5"/>
        <v>-6.0217761204999998E-2</v>
      </c>
      <c r="W35" s="4">
        <f t="shared" si="5"/>
        <v>-4.2445339174000063E-2</v>
      </c>
    </row>
    <row r="36" spans="9:23" x14ac:dyDescent="0.25">
      <c r="I36" s="5" t="s">
        <v>8</v>
      </c>
      <c r="J36" s="4">
        <f t="shared" si="6"/>
        <v>-1.4143157590999933E-2</v>
      </c>
      <c r="K36" s="7">
        <f t="shared" si="4"/>
        <v>6.257651258000041E-3</v>
      </c>
      <c r="L36" s="7">
        <f t="shared" si="4"/>
        <v>9.9235184990000835E-3</v>
      </c>
      <c r="M36" s="4">
        <f t="shared" si="4"/>
        <v>-4.4662362005999934E-2</v>
      </c>
      <c r="N36" s="4">
        <f t="shared" si="4"/>
        <v>-1.099548853799992E-2</v>
      </c>
      <c r="O36" s="4">
        <f t="shared" si="4"/>
        <v>-2.9644359455999969E-2</v>
      </c>
      <c r="P36" s="9"/>
      <c r="Q36" s="5" t="s">
        <v>8</v>
      </c>
      <c r="R36" s="4">
        <f t="shared" si="7"/>
        <v>-2.8619065210000016E-2</v>
      </c>
      <c r="S36" s="4">
        <f t="shared" si="5"/>
        <v>-4.1357239411000002E-2</v>
      </c>
      <c r="T36" s="4">
        <f t="shared" si="5"/>
        <v>-4.5460049899999078E-3</v>
      </c>
      <c r="U36" s="4">
        <f t="shared" si="5"/>
        <v>-4.8542712693000034E-2</v>
      </c>
      <c r="V36" s="4">
        <f t="shared" si="5"/>
        <v>-4.00856034949999E-2</v>
      </c>
      <c r="W36" s="4">
        <f t="shared" si="5"/>
        <v>-3.2364935810999973E-2</v>
      </c>
    </row>
    <row r="37" spans="9:23" x14ac:dyDescent="0.25">
      <c r="I37" s="5" t="s">
        <v>9</v>
      </c>
      <c r="J37" s="4">
        <f t="shared" si="6"/>
        <v>-1.4268204764000036E-2</v>
      </c>
      <c r="K37" s="7">
        <f t="shared" si="4"/>
        <v>1.3127043079000034E-2</v>
      </c>
      <c r="L37" s="7">
        <f t="shared" si="4"/>
        <v>1.4431983656000069E-2</v>
      </c>
      <c r="M37" s="4">
        <f t="shared" si="4"/>
        <v>-4.6398365357000038E-2</v>
      </c>
      <c r="N37" s="4">
        <f t="shared" si="4"/>
        <v>-1.4763921896999932E-2</v>
      </c>
      <c r="O37" s="4">
        <f t="shared" si="4"/>
        <v>-5.2127312620000033E-2</v>
      </c>
      <c r="P37" s="9"/>
      <c r="Q37" s="5" t="s">
        <v>9</v>
      </c>
      <c r="R37" s="4">
        <f t="shared" si="7"/>
        <v>-1.9530817114000065E-2</v>
      </c>
      <c r="S37" s="4">
        <f t="shared" si="5"/>
        <v>-3.0492068440999942E-2</v>
      </c>
      <c r="T37" s="7">
        <f t="shared" si="5"/>
        <v>4.9271097100000993E-4</v>
      </c>
      <c r="U37" s="4">
        <f t="shared" si="5"/>
        <v>-5.9607058976000049E-2</v>
      </c>
      <c r="V37" s="4">
        <f t="shared" si="5"/>
        <v>-6.1391042665999929E-2</v>
      </c>
      <c r="W37" s="4">
        <f t="shared" si="5"/>
        <v>-5.1520118888999988E-2</v>
      </c>
    </row>
  </sheetData>
  <mergeCells count="10">
    <mergeCell ref="A1:G1"/>
    <mergeCell ref="I1:O1"/>
    <mergeCell ref="Q1:W1"/>
    <mergeCell ref="Q10:W10"/>
    <mergeCell ref="A10:G10"/>
    <mergeCell ref="I10:O10"/>
    <mergeCell ref="I20:O20"/>
    <mergeCell ref="Q20:W20"/>
    <mergeCell ref="I29:O29"/>
    <mergeCell ref="Q29:W29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F32" sqref="F32"/>
    </sheetView>
  </sheetViews>
  <sheetFormatPr defaultRowHeight="15.75" x14ac:dyDescent="0.25"/>
  <cols>
    <col min="1" max="1" width="15.75" style="4" bestFit="1" customWidth="1"/>
    <col min="2" max="2" width="19.625" style="4" bestFit="1" customWidth="1"/>
    <col min="3" max="3" width="15.125" style="4" bestFit="1" customWidth="1"/>
    <col min="4" max="5" width="7.75" style="4" bestFit="1" customWidth="1"/>
    <col min="6" max="6" width="13.875" style="4" bestFit="1" customWidth="1"/>
    <col min="7" max="7" width="12.625" style="4" bestFit="1" customWidth="1"/>
    <col min="8" max="8" width="9" style="4"/>
    <col min="9" max="9" width="15.75" style="4" bestFit="1" customWidth="1"/>
    <col min="10" max="10" width="19.625" style="4" bestFit="1" customWidth="1"/>
    <col min="11" max="11" width="15.125" style="4" bestFit="1" customWidth="1"/>
    <col min="12" max="13" width="7.7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bestFit="1" customWidth="1"/>
    <col min="19" max="19" width="15.125" style="4" bestFit="1" customWidth="1"/>
    <col min="20" max="20" width="7.75" style="4" bestFit="1" customWidth="1"/>
    <col min="21" max="21" width="8.375" style="4" bestFit="1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92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93</v>
      </c>
      <c r="B2" s="14" t="s">
        <v>94</v>
      </c>
      <c r="C2" s="14" t="s">
        <v>0</v>
      </c>
      <c r="D2" s="14" t="s">
        <v>16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x14ac:dyDescent="0.25">
      <c r="A3" s="5" t="s">
        <v>3</v>
      </c>
      <c r="B3" s="4">
        <v>0.84243681473400001</v>
      </c>
      <c r="C3" s="4">
        <v>0.81390075855400001</v>
      </c>
      <c r="D3" s="4">
        <v>0.79002037165899996</v>
      </c>
      <c r="E3" s="4">
        <v>0.82917867435199999</v>
      </c>
      <c r="F3" s="4">
        <v>0.82341001689399995</v>
      </c>
      <c r="G3" s="4">
        <v>0.69754629169600002</v>
      </c>
      <c r="H3" s="9"/>
      <c r="I3" s="5" t="s">
        <v>3</v>
      </c>
      <c r="J3" s="4">
        <v>0.83494650369300005</v>
      </c>
      <c r="K3" s="4">
        <v>0.80873082911000005</v>
      </c>
      <c r="L3" s="4">
        <v>0.79750571400199999</v>
      </c>
      <c r="M3" s="4">
        <v>0.82082795057799995</v>
      </c>
      <c r="N3" s="4">
        <v>0.817362284276</v>
      </c>
      <c r="O3" s="4">
        <v>0.68919888038699995</v>
      </c>
      <c r="P3" s="9"/>
      <c r="Q3" s="5" t="s">
        <v>3</v>
      </c>
      <c r="R3" s="4">
        <v>0.81996836596099998</v>
      </c>
      <c r="S3" s="4">
        <v>0.790311040445</v>
      </c>
      <c r="T3" s="4">
        <v>0.78684785849200001</v>
      </c>
      <c r="U3" s="4">
        <v>0.81536072741700005</v>
      </c>
      <c r="V3" s="4">
        <v>0.787717380503</v>
      </c>
      <c r="W3" s="4">
        <v>0.68717330815900002</v>
      </c>
    </row>
    <row r="4" spans="1:23" x14ac:dyDescent="0.25">
      <c r="A4" s="5" t="s">
        <v>95</v>
      </c>
      <c r="B4" s="4">
        <v>0.66310138695999998</v>
      </c>
      <c r="C4" s="4">
        <v>0.59206686600299996</v>
      </c>
      <c r="D4" s="4">
        <v>0.56723084191399997</v>
      </c>
      <c r="E4" s="4">
        <v>0.66574376620999998</v>
      </c>
      <c r="F4" s="4">
        <v>0.70696725884900002</v>
      </c>
      <c r="G4" s="4">
        <v>0.38078325870399998</v>
      </c>
      <c r="H4" s="9"/>
      <c r="I4" s="5" t="s">
        <v>30</v>
      </c>
      <c r="J4" s="4">
        <v>0.63434185579699998</v>
      </c>
      <c r="K4" s="4">
        <v>0.57460168656300004</v>
      </c>
      <c r="L4" s="4">
        <v>0.54860364443099996</v>
      </c>
      <c r="M4" s="4">
        <v>0.59554819685500004</v>
      </c>
      <c r="N4" s="4">
        <v>0.57679407404299998</v>
      </c>
      <c r="O4" s="4">
        <v>0.36837539825999999</v>
      </c>
      <c r="P4" s="9"/>
      <c r="Q4" s="5" t="s">
        <v>30</v>
      </c>
      <c r="R4" s="4">
        <v>0.57489077781800002</v>
      </c>
      <c r="S4" s="4">
        <v>0.51681261044399995</v>
      </c>
      <c r="T4" s="4">
        <v>0.52491291108399996</v>
      </c>
      <c r="U4" s="4">
        <v>0.58800868694499997</v>
      </c>
      <c r="V4" s="4">
        <v>0.51374076594600004</v>
      </c>
      <c r="W4" s="4">
        <v>0.37049134276700002</v>
      </c>
    </row>
    <row r="5" spans="1:23" x14ac:dyDescent="0.25">
      <c r="A5" s="5" t="s">
        <v>5</v>
      </c>
      <c r="B5" s="4">
        <v>0.38522127073899998</v>
      </c>
      <c r="C5" s="4">
        <v>0.27553019683800001</v>
      </c>
      <c r="D5" s="4">
        <v>0.28959688559300001</v>
      </c>
      <c r="E5" s="4">
        <v>0.31678901716899999</v>
      </c>
      <c r="F5" s="4">
        <v>0.250751815888</v>
      </c>
      <c r="G5" s="4">
        <v>0.6727611778</v>
      </c>
      <c r="H5" s="9"/>
      <c r="I5" s="5" t="s">
        <v>5</v>
      </c>
      <c r="J5" s="4">
        <v>0.37239545157199999</v>
      </c>
      <c r="K5" s="4">
        <v>0.29475586818600003</v>
      </c>
      <c r="L5" s="4">
        <v>0.31574363483399998</v>
      </c>
      <c r="M5" s="4">
        <v>0.31433208451200001</v>
      </c>
      <c r="N5" s="4">
        <v>0.289426315298</v>
      </c>
      <c r="O5" s="4">
        <v>0.61700468945099995</v>
      </c>
      <c r="P5" s="9"/>
      <c r="Q5" s="5" t="s">
        <v>5</v>
      </c>
      <c r="R5" s="4">
        <v>0.36118598941500002</v>
      </c>
      <c r="S5" s="4">
        <v>0.30584153562499999</v>
      </c>
      <c r="T5" s="4">
        <v>0.34257687047099999</v>
      </c>
      <c r="U5" s="4">
        <v>0.34049089719699999</v>
      </c>
      <c r="V5" s="4">
        <v>0.31901194450800002</v>
      </c>
      <c r="W5" s="4">
        <v>0.62774343094499996</v>
      </c>
    </row>
    <row r="6" spans="1:23" x14ac:dyDescent="0.25">
      <c r="A6" s="5" t="s">
        <v>6</v>
      </c>
      <c r="B6" s="4">
        <v>0.84243681473400001</v>
      </c>
      <c r="C6" s="4">
        <v>0.81390075855400001</v>
      </c>
      <c r="D6" s="4">
        <v>0.79002037165899996</v>
      </c>
      <c r="E6" s="4">
        <v>0.82917867435199999</v>
      </c>
      <c r="F6" s="4">
        <v>0.82341001689399995</v>
      </c>
      <c r="G6" s="4">
        <v>0.69754629169600002</v>
      </c>
      <c r="H6" s="9"/>
      <c r="I6" s="5" t="s">
        <v>6</v>
      </c>
      <c r="J6" s="4">
        <v>0.83494650369300005</v>
      </c>
      <c r="K6" s="4">
        <v>0.80873082911000005</v>
      </c>
      <c r="L6" s="4">
        <v>0.79750571400199999</v>
      </c>
      <c r="M6" s="4">
        <v>0.82082795057799995</v>
      </c>
      <c r="N6" s="4">
        <v>0.817362284276</v>
      </c>
      <c r="O6" s="4">
        <v>0.68919888038699995</v>
      </c>
      <c r="P6" s="9"/>
      <c r="Q6" s="5" t="s">
        <v>6</v>
      </c>
      <c r="R6" s="4">
        <v>0.81996836596099998</v>
      </c>
      <c r="S6" s="4">
        <v>0.790311040445</v>
      </c>
      <c r="T6" s="4">
        <v>0.78684785849200001</v>
      </c>
      <c r="U6" s="4">
        <v>0.81536072741700005</v>
      </c>
      <c r="V6" s="4">
        <v>0.787717380503</v>
      </c>
      <c r="W6" s="4">
        <v>0.68717330815900002</v>
      </c>
    </row>
    <row r="7" spans="1:23" x14ac:dyDescent="0.25">
      <c r="A7" s="5" t="s">
        <v>7</v>
      </c>
      <c r="B7" s="4">
        <v>0.68516399024100005</v>
      </c>
      <c r="C7" s="4">
        <v>0.61881956669500005</v>
      </c>
      <c r="D7" s="4">
        <v>0.60704338807299996</v>
      </c>
      <c r="E7" s="4">
        <v>0.65160304768999999</v>
      </c>
      <c r="F7" s="4">
        <v>0.61808137754600001</v>
      </c>
      <c r="G7" s="4">
        <v>0.61013492746499998</v>
      </c>
      <c r="H7" s="9"/>
      <c r="I7" s="5" t="s">
        <v>7</v>
      </c>
      <c r="J7" s="4">
        <v>0.67436901763900003</v>
      </c>
      <c r="K7" s="4">
        <v>0.62515504210299999</v>
      </c>
      <c r="L7" s="4">
        <v>0.61985209091299998</v>
      </c>
      <c r="M7" s="4">
        <v>0.641835715433</v>
      </c>
      <c r="N7" s="4">
        <v>0.62525690986299998</v>
      </c>
      <c r="O7" s="4">
        <v>0.59578781284100002</v>
      </c>
      <c r="P7" s="9"/>
      <c r="Q7" s="5" t="s">
        <v>7</v>
      </c>
      <c r="R7" s="4">
        <v>0.656874735278</v>
      </c>
      <c r="S7" s="4">
        <v>0.61018417759900001</v>
      </c>
      <c r="T7" s="4">
        <v>0.61898860631499997</v>
      </c>
      <c r="U7" s="4">
        <v>0.64729176632200003</v>
      </c>
      <c r="V7" s="4">
        <v>0.61584206365700001</v>
      </c>
      <c r="W7" s="4">
        <v>0.59741032896099999</v>
      </c>
    </row>
    <row r="8" spans="1:23" x14ac:dyDescent="0.25">
      <c r="A8" s="5" t="s">
        <v>8</v>
      </c>
      <c r="B8" s="4">
        <v>0.82625936044500004</v>
      </c>
      <c r="C8" s="4">
        <v>0.786096564479</v>
      </c>
      <c r="D8" s="4">
        <v>0.76693743615700005</v>
      </c>
      <c r="E8" s="4">
        <v>0.80426213185700002</v>
      </c>
      <c r="F8" s="4">
        <v>0.786879732931</v>
      </c>
      <c r="G8" s="4">
        <v>0.73208059570700001</v>
      </c>
      <c r="H8" s="9"/>
      <c r="I8" s="5" t="s">
        <v>8</v>
      </c>
      <c r="J8" s="4">
        <v>0.81901352575300002</v>
      </c>
      <c r="K8" s="4">
        <v>0.78678033341300002</v>
      </c>
      <c r="L8" s="4">
        <v>0.78109639616600002</v>
      </c>
      <c r="M8" s="4">
        <v>0.79885608073400005</v>
      </c>
      <c r="N8" s="4">
        <v>0.79105148029700001</v>
      </c>
      <c r="O8" s="4">
        <v>0.72223800191599996</v>
      </c>
      <c r="P8" s="9"/>
      <c r="Q8" s="5" t="s">
        <v>8</v>
      </c>
      <c r="R8" s="4">
        <v>0.80648922631700004</v>
      </c>
      <c r="S8" s="4">
        <v>0.77360122553199995</v>
      </c>
      <c r="T8" s="4">
        <v>0.77615701035100004</v>
      </c>
      <c r="U8" s="4">
        <v>0.79894885937500004</v>
      </c>
      <c r="V8" s="4">
        <v>0.77503107067800003</v>
      </c>
      <c r="W8" s="4">
        <v>0.72296141579899997</v>
      </c>
    </row>
    <row r="9" spans="1:23" x14ac:dyDescent="0.25">
      <c r="A9" s="5" t="s">
        <v>9</v>
      </c>
      <c r="B9" s="4">
        <v>0.73422501777600002</v>
      </c>
      <c r="C9" s="4">
        <v>0.70570450915000005</v>
      </c>
      <c r="D9" s="4">
        <v>0.67791449808399995</v>
      </c>
      <c r="E9" s="4">
        <v>0.75006338666399996</v>
      </c>
      <c r="F9" s="4">
        <v>0.61839962723300002</v>
      </c>
      <c r="G9" s="4">
        <v>0.67504496250000001</v>
      </c>
      <c r="H9" s="9"/>
      <c r="I9" s="5" t="s">
        <v>9</v>
      </c>
      <c r="J9" s="4">
        <v>0.730719262092</v>
      </c>
      <c r="K9" s="4">
        <v>0.68850413356100004</v>
      </c>
      <c r="L9" s="4">
        <v>0.67179623615600004</v>
      </c>
      <c r="M9" s="4">
        <v>0.71683986219100004</v>
      </c>
      <c r="N9" s="4">
        <v>0.62594890191399999</v>
      </c>
      <c r="O9" s="4">
        <v>0.65201072301399998</v>
      </c>
      <c r="P9" s="9"/>
      <c r="Q9" s="5" t="s">
        <v>9</v>
      </c>
      <c r="R9" s="4">
        <v>0.72077380656500001</v>
      </c>
      <c r="S9" s="4">
        <v>0.68881122129000005</v>
      </c>
      <c r="T9" s="4">
        <v>0.67632273942499999</v>
      </c>
      <c r="U9" s="4">
        <v>0.72552367181999999</v>
      </c>
      <c r="V9" s="4">
        <v>0.62235415768900004</v>
      </c>
      <c r="W9" s="4">
        <v>0.65274575689900005</v>
      </c>
    </row>
    <row r="10" spans="1:23" x14ac:dyDescent="0.25">
      <c r="A10" s="21" t="s">
        <v>96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97</v>
      </c>
      <c r="B11" s="14" t="s">
        <v>98</v>
      </c>
      <c r="C11" s="14" t="s">
        <v>99</v>
      </c>
      <c r="D11" s="14" t="s">
        <v>100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x14ac:dyDescent="0.25">
      <c r="A12" s="5" t="s">
        <v>3</v>
      </c>
      <c r="B12" s="4">
        <v>0.825727914141</v>
      </c>
      <c r="C12" s="4">
        <v>0.76753039186500005</v>
      </c>
      <c r="D12" s="4">
        <v>0.65924094869000005</v>
      </c>
      <c r="E12" s="4">
        <v>0.83322070953000005</v>
      </c>
      <c r="F12" s="4">
        <v>0.82341001689399995</v>
      </c>
      <c r="G12" s="4">
        <v>0.70332571466399996</v>
      </c>
      <c r="H12" s="9"/>
      <c r="I12" s="5" t="s">
        <v>3</v>
      </c>
      <c r="J12" s="4">
        <v>0.81103299214900004</v>
      </c>
      <c r="K12" s="4">
        <v>0.80354185299299996</v>
      </c>
      <c r="L12" s="4">
        <v>0.66788648183099997</v>
      </c>
      <c r="M12" s="4">
        <v>0.815648083739</v>
      </c>
      <c r="N12" s="4">
        <v>0.817654609295</v>
      </c>
      <c r="O12" s="4">
        <v>0.68977856172800001</v>
      </c>
      <c r="P12" s="9"/>
      <c r="Q12" s="5" t="s">
        <v>3</v>
      </c>
      <c r="R12" s="4">
        <v>0.80585892212400001</v>
      </c>
      <c r="S12" s="4">
        <v>0.78050945708700004</v>
      </c>
      <c r="T12" s="4">
        <v>0.65148067176799995</v>
      </c>
      <c r="U12" s="4">
        <v>0.81104044519499996</v>
      </c>
      <c r="V12" s="4">
        <v>0.783680314022</v>
      </c>
      <c r="W12" s="4">
        <v>0.69034747755799997</v>
      </c>
    </row>
    <row r="13" spans="1:23" x14ac:dyDescent="0.25">
      <c r="A13" s="5" t="s">
        <v>4</v>
      </c>
      <c r="B13" s="4">
        <v>0.67754092650599995</v>
      </c>
      <c r="C13" s="4">
        <v>0.51545187350300004</v>
      </c>
      <c r="D13" s="4">
        <v>0.34703009354999997</v>
      </c>
      <c r="E13" s="4">
        <v>0.67856273598000005</v>
      </c>
      <c r="F13" s="4">
        <v>0.70696725884900002</v>
      </c>
      <c r="G13" s="4">
        <v>0.38624726001499998</v>
      </c>
      <c r="H13" s="9"/>
      <c r="I13" s="5" t="s">
        <v>30</v>
      </c>
      <c r="J13" s="4">
        <v>0.58521391070499995</v>
      </c>
      <c r="K13" s="4">
        <v>0.50804811496500002</v>
      </c>
      <c r="L13" s="4">
        <v>0.35076831693100002</v>
      </c>
      <c r="M13" s="4">
        <v>0.59447242538800005</v>
      </c>
      <c r="N13" s="4">
        <v>0.59304525020599996</v>
      </c>
      <c r="O13" s="4">
        <v>0.37037329650900003</v>
      </c>
      <c r="P13" s="9"/>
      <c r="Q13" s="5" t="s">
        <v>30</v>
      </c>
      <c r="R13" s="4">
        <v>0.55540561689900003</v>
      </c>
      <c r="S13" s="4">
        <v>0.493813908829</v>
      </c>
      <c r="T13" s="4">
        <v>0.33993279181899999</v>
      </c>
      <c r="U13" s="4">
        <v>0.57369152708600002</v>
      </c>
      <c r="V13" s="4">
        <v>0.49770655917000001</v>
      </c>
      <c r="W13" s="4">
        <v>0.377789362633</v>
      </c>
    </row>
    <row r="14" spans="1:23" x14ac:dyDescent="0.25">
      <c r="A14" s="5" t="s">
        <v>5</v>
      </c>
      <c r="B14" s="4">
        <v>0.29657273321900002</v>
      </c>
      <c r="C14" s="4">
        <v>0.29853938884199999</v>
      </c>
      <c r="D14" s="4">
        <v>0.411900595526</v>
      </c>
      <c r="E14" s="4">
        <v>0.33220834926199999</v>
      </c>
      <c r="F14" s="4">
        <v>0.250751815888</v>
      </c>
      <c r="G14" s="4">
        <v>0.67722287636699996</v>
      </c>
      <c r="H14" s="9"/>
      <c r="I14" s="5" t="s">
        <v>5</v>
      </c>
      <c r="J14" s="4">
        <v>0.31052890554000001</v>
      </c>
      <c r="K14" s="4">
        <v>0.25330591023799998</v>
      </c>
      <c r="L14" s="4">
        <v>0.38119041550900001</v>
      </c>
      <c r="M14" s="4">
        <v>0.33947188453100002</v>
      </c>
      <c r="N14" s="4">
        <v>0.27962111442400001</v>
      </c>
      <c r="O14" s="4">
        <v>0.59029095836400003</v>
      </c>
      <c r="P14" s="9"/>
      <c r="Q14" s="5" t="s">
        <v>5</v>
      </c>
      <c r="R14" s="4">
        <v>0.32625018902199998</v>
      </c>
      <c r="S14" s="4">
        <v>0.332121050709</v>
      </c>
      <c r="T14" s="4">
        <v>0.39820768662200001</v>
      </c>
      <c r="U14" s="4">
        <v>0.35049204407399998</v>
      </c>
      <c r="V14" s="4">
        <v>0.30526478409000002</v>
      </c>
      <c r="W14" s="4">
        <v>0.63241969739399995</v>
      </c>
    </row>
    <row r="15" spans="1:23" x14ac:dyDescent="0.25">
      <c r="A15" s="5" t="s">
        <v>6</v>
      </c>
      <c r="B15" s="4">
        <v>0.825727914141</v>
      </c>
      <c r="C15" s="4">
        <v>0.76753039186500005</v>
      </c>
      <c r="D15" s="4">
        <v>0.65924094869000005</v>
      </c>
      <c r="E15" s="4">
        <v>0.83322070953000005</v>
      </c>
      <c r="F15" s="4">
        <v>0.82341001689399995</v>
      </c>
      <c r="G15" s="4">
        <v>0.70332571466399996</v>
      </c>
      <c r="H15" s="9"/>
      <c r="I15" s="5" t="s">
        <v>6</v>
      </c>
      <c r="J15" s="4">
        <v>0.81103299214900004</v>
      </c>
      <c r="K15" s="4">
        <v>0.80354185299299996</v>
      </c>
      <c r="L15" s="4">
        <v>0.66788648183099997</v>
      </c>
      <c r="M15" s="4">
        <v>0.815648083739</v>
      </c>
      <c r="N15" s="4">
        <v>0.817654609295</v>
      </c>
      <c r="O15" s="4">
        <v>0.68977856172800001</v>
      </c>
      <c r="P15" s="9"/>
      <c r="Q15" s="5" t="s">
        <v>6</v>
      </c>
      <c r="R15" s="4">
        <v>0.80585892212400001</v>
      </c>
      <c r="S15" s="4">
        <v>0.78050945708700004</v>
      </c>
      <c r="T15" s="4">
        <v>0.65148067176799995</v>
      </c>
      <c r="U15" s="4">
        <v>0.81104044519499996</v>
      </c>
      <c r="V15" s="4">
        <v>0.783680314022</v>
      </c>
      <c r="W15" s="4">
        <v>0.69034747755799997</v>
      </c>
    </row>
    <row r="16" spans="1:23" x14ac:dyDescent="0.25">
      <c r="A16" s="5" t="s">
        <v>7</v>
      </c>
      <c r="B16" s="4">
        <v>0.64186183542700004</v>
      </c>
      <c r="C16" s="4">
        <v>0.59101923267099998</v>
      </c>
      <c r="D16" s="4">
        <v>0.54263559063599998</v>
      </c>
      <c r="E16" s="4">
        <v>0.66256062091500001</v>
      </c>
      <c r="F16" s="4">
        <v>0.61808137754600001</v>
      </c>
      <c r="G16" s="4">
        <v>0.61563971712400001</v>
      </c>
      <c r="H16" s="9"/>
      <c r="I16" s="5" t="s">
        <v>7</v>
      </c>
      <c r="J16" s="4">
        <v>0.63477459456700003</v>
      </c>
      <c r="K16" s="4">
        <v>0.59954323019300004</v>
      </c>
      <c r="L16" s="4">
        <v>0.54362809222700004</v>
      </c>
      <c r="M16" s="4">
        <v>0.64976296388800003</v>
      </c>
      <c r="N16" s="4">
        <v>0.62457736594299995</v>
      </c>
      <c r="O16" s="4">
        <v>0.59546267677099995</v>
      </c>
      <c r="P16" s="9"/>
      <c r="Q16" s="5" t="s">
        <v>7</v>
      </c>
      <c r="R16" s="4">
        <v>0.63319167743899996</v>
      </c>
      <c r="S16" s="4">
        <v>0.61373404436699996</v>
      </c>
      <c r="T16" s="4">
        <v>0.53755860229999997</v>
      </c>
      <c r="U16" s="4">
        <v>0.64675359078000005</v>
      </c>
      <c r="V16" s="4">
        <v>0.60741446565799995</v>
      </c>
      <c r="W16" s="4">
        <v>0.60098234177300003</v>
      </c>
    </row>
    <row r="17" spans="1:23" x14ac:dyDescent="0.25">
      <c r="A17" s="5" t="s">
        <v>8</v>
      </c>
      <c r="B17" s="4">
        <v>0.79851624496200002</v>
      </c>
      <c r="C17" s="4">
        <v>0.75493943011700004</v>
      </c>
      <c r="D17" s="4">
        <v>0.68131923477300005</v>
      </c>
      <c r="E17" s="4">
        <v>0.81095051101899995</v>
      </c>
      <c r="F17" s="4">
        <v>0.786879732931</v>
      </c>
      <c r="G17" s="4">
        <v>0.73674966006099996</v>
      </c>
      <c r="H17" s="9"/>
      <c r="I17" s="5" t="s">
        <v>8</v>
      </c>
      <c r="J17" s="4">
        <v>0.79058431881500002</v>
      </c>
      <c r="K17" s="4">
        <v>0.77904336485299996</v>
      </c>
      <c r="L17" s="4">
        <v>0.687935605329</v>
      </c>
      <c r="M17" s="4">
        <v>0.79854479133800005</v>
      </c>
      <c r="N17" s="4">
        <v>0.790411790921</v>
      </c>
      <c r="O17" s="4">
        <v>0.72533533933600003</v>
      </c>
      <c r="P17" s="9"/>
      <c r="Q17" s="5" t="s">
        <v>8</v>
      </c>
      <c r="R17" s="4">
        <v>0.78825531852700004</v>
      </c>
      <c r="S17" s="4">
        <v>0.77095808404999999</v>
      </c>
      <c r="T17" s="4">
        <v>0.678610357449</v>
      </c>
      <c r="U17" s="4">
        <v>0.79504234281800001</v>
      </c>
      <c r="V17" s="4">
        <v>0.77059419582999999</v>
      </c>
      <c r="W17" s="4">
        <v>0.72496525034699999</v>
      </c>
    </row>
    <row r="18" spans="1:23" x14ac:dyDescent="0.25">
      <c r="A18" s="5" t="s">
        <v>9</v>
      </c>
      <c r="B18" s="4">
        <v>0.74760816242499994</v>
      </c>
      <c r="C18" s="4">
        <v>0.68307893850300005</v>
      </c>
      <c r="D18" s="4">
        <v>0.60738064803699998</v>
      </c>
      <c r="E18" s="4">
        <v>0.74907086213899998</v>
      </c>
      <c r="F18" s="4">
        <v>0.61839962723300002</v>
      </c>
      <c r="G18" s="4">
        <v>0.67840093290199999</v>
      </c>
      <c r="H18" s="9"/>
      <c r="I18" s="5" t="s">
        <v>9</v>
      </c>
      <c r="J18" s="4">
        <v>0.72469841193399998</v>
      </c>
      <c r="K18" s="4">
        <v>0.681193472809</v>
      </c>
      <c r="L18" s="4">
        <v>0.60402794590700004</v>
      </c>
      <c r="M18" s="4">
        <v>0.72137073577499999</v>
      </c>
      <c r="N18" s="4">
        <v>0.62309878412899999</v>
      </c>
      <c r="O18" s="4">
        <v>0.64236316865900001</v>
      </c>
      <c r="P18" s="9"/>
      <c r="Q18" s="5" t="s">
        <v>9</v>
      </c>
      <c r="R18" s="4">
        <v>0.72042398443699995</v>
      </c>
      <c r="S18" s="4">
        <v>0.67561810168600001</v>
      </c>
      <c r="T18" s="4">
        <v>0.58841766808100004</v>
      </c>
      <c r="U18" s="4">
        <v>0.70328786290199996</v>
      </c>
      <c r="V18" s="4">
        <v>0.61375147657700002</v>
      </c>
      <c r="W18" s="4">
        <v>0.66103731649800002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172</v>
      </c>
      <c r="J20" s="22"/>
      <c r="K20" s="22"/>
      <c r="L20" s="22"/>
      <c r="M20" s="22"/>
      <c r="N20" s="22"/>
      <c r="O20" s="22"/>
      <c r="P20" s="9"/>
      <c r="Q20" s="21" t="s">
        <v>173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4">
        <f>J3-B3</f>
        <v>-7.4903110409999529E-3</v>
      </c>
      <c r="K22" s="4">
        <f t="shared" ref="K22:O28" si="0">K3-C3</f>
        <v>-5.1699294439999655E-3</v>
      </c>
      <c r="L22" s="7">
        <f t="shared" si="0"/>
        <v>7.4853423430000232E-3</v>
      </c>
      <c r="M22" s="4">
        <f t="shared" si="0"/>
        <v>-8.3507237740000351E-3</v>
      </c>
      <c r="N22" s="4">
        <f t="shared" si="0"/>
        <v>-6.0477326179999569E-3</v>
      </c>
      <c r="O22" s="4">
        <f t="shared" si="0"/>
        <v>-8.3474113090000746E-3</v>
      </c>
      <c r="P22" s="9"/>
      <c r="Q22" s="5" t="s">
        <v>3</v>
      </c>
      <c r="R22" s="4">
        <f>R3-B3</f>
        <v>-2.2468448773000027E-2</v>
      </c>
      <c r="S22" s="4">
        <f t="shared" ref="S22:W28" si="1">S3-C3</f>
        <v>-2.3589718109000013E-2</v>
      </c>
      <c r="T22" s="4">
        <f t="shared" si="1"/>
        <v>-3.1725131669999573E-3</v>
      </c>
      <c r="U22" s="4">
        <f t="shared" si="1"/>
        <v>-1.3817946934999936E-2</v>
      </c>
      <c r="V22" s="4">
        <f t="shared" si="1"/>
        <v>-3.5692636390999954E-2</v>
      </c>
      <c r="W22" s="4">
        <f t="shared" si="1"/>
        <v>-1.0372983537000002E-2</v>
      </c>
    </row>
    <row r="23" spans="1:23" x14ac:dyDescent="0.25">
      <c r="I23" s="5" t="s">
        <v>30</v>
      </c>
      <c r="J23" s="4">
        <f t="shared" ref="J23:J27" si="2">J4-B4</f>
        <v>-2.8759531163000007E-2</v>
      </c>
      <c r="K23" s="4">
        <f t="shared" si="0"/>
        <v>-1.7465179439999923E-2</v>
      </c>
      <c r="L23" s="4">
        <f t="shared" si="0"/>
        <v>-1.8627197483000013E-2</v>
      </c>
      <c r="M23" s="4">
        <f t="shared" si="0"/>
        <v>-7.0195569354999932E-2</v>
      </c>
      <c r="N23" s="15">
        <f t="shared" si="0"/>
        <v>-0.13017318480600004</v>
      </c>
      <c r="O23" s="4">
        <f t="shared" si="0"/>
        <v>-1.2407860443999996E-2</v>
      </c>
      <c r="P23" s="9"/>
      <c r="Q23" s="5" t="s">
        <v>30</v>
      </c>
      <c r="R23" s="4">
        <f t="shared" ref="R23:R28" si="3">R4-B4</f>
        <v>-8.8210609141999963E-2</v>
      </c>
      <c r="S23" s="4">
        <f t="shared" si="1"/>
        <v>-7.5254255559000005E-2</v>
      </c>
      <c r="T23" s="4">
        <f t="shared" si="1"/>
        <v>-4.2317930830000017E-2</v>
      </c>
      <c r="U23" s="4">
        <f t="shared" si="1"/>
        <v>-7.7735079265000007E-2</v>
      </c>
      <c r="V23" s="15">
        <f t="shared" si="1"/>
        <v>-0.19322649290299998</v>
      </c>
      <c r="W23" s="4">
        <f t="shared" si="1"/>
        <v>-1.0291915936999962E-2</v>
      </c>
    </row>
    <row r="24" spans="1:23" x14ac:dyDescent="0.25">
      <c r="I24" s="5" t="s">
        <v>5</v>
      </c>
      <c r="J24" s="4">
        <f t="shared" si="2"/>
        <v>-1.2825819166999985E-2</v>
      </c>
      <c r="K24" s="7">
        <f t="shared" si="0"/>
        <v>1.9225671348000017E-2</v>
      </c>
      <c r="L24" s="7">
        <f t="shared" si="0"/>
        <v>2.6146749240999967E-2</v>
      </c>
      <c r="M24" s="4">
        <f t="shared" si="0"/>
        <v>-2.4569326569999772E-3</v>
      </c>
      <c r="N24" s="7">
        <f t="shared" si="0"/>
        <v>3.8674499410000007E-2</v>
      </c>
      <c r="O24" s="4">
        <f t="shared" si="0"/>
        <v>-5.5756488349000044E-2</v>
      </c>
      <c r="P24" s="9"/>
      <c r="Q24" s="5" t="s">
        <v>5</v>
      </c>
      <c r="R24" s="4">
        <f t="shared" si="3"/>
        <v>-2.4035281323999957E-2</v>
      </c>
      <c r="S24" s="7">
        <f t="shared" si="1"/>
        <v>3.0311338786999986E-2</v>
      </c>
      <c r="T24" s="7">
        <f t="shared" si="1"/>
        <v>5.2979984877999986E-2</v>
      </c>
      <c r="U24" s="7">
        <f t="shared" si="1"/>
        <v>2.3701880028E-2</v>
      </c>
      <c r="V24" s="7">
        <f t="shared" si="1"/>
        <v>6.8260128620000027E-2</v>
      </c>
      <c r="W24" s="4">
        <f t="shared" si="1"/>
        <v>-4.501774685500004E-2</v>
      </c>
    </row>
    <row r="25" spans="1:23" x14ac:dyDescent="0.25">
      <c r="I25" s="5" t="s">
        <v>6</v>
      </c>
      <c r="J25" s="4">
        <f t="shared" si="2"/>
        <v>-7.4903110409999529E-3</v>
      </c>
      <c r="K25" s="4">
        <f t="shared" si="0"/>
        <v>-5.1699294439999655E-3</v>
      </c>
      <c r="L25" s="7">
        <f t="shared" si="0"/>
        <v>7.4853423430000232E-3</v>
      </c>
      <c r="M25" s="4">
        <f t="shared" si="0"/>
        <v>-8.3507237740000351E-3</v>
      </c>
      <c r="N25" s="4">
        <f t="shared" si="0"/>
        <v>-6.0477326179999569E-3</v>
      </c>
      <c r="O25" s="4">
        <f t="shared" si="0"/>
        <v>-8.3474113090000746E-3</v>
      </c>
      <c r="P25" s="9"/>
      <c r="Q25" s="5" t="s">
        <v>6</v>
      </c>
      <c r="R25" s="4">
        <f t="shared" si="3"/>
        <v>-2.2468448773000027E-2</v>
      </c>
      <c r="S25" s="4">
        <f t="shared" si="1"/>
        <v>-2.3589718109000013E-2</v>
      </c>
      <c r="T25" s="4">
        <f t="shared" si="1"/>
        <v>-3.1725131669999573E-3</v>
      </c>
      <c r="U25" s="4">
        <f t="shared" si="1"/>
        <v>-1.3817946934999936E-2</v>
      </c>
      <c r="V25" s="4">
        <f t="shared" si="1"/>
        <v>-3.5692636390999954E-2</v>
      </c>
      <c r="W25" s="4">
        <f t="shared" si="1"/>
        <v>-1.0372983537000002E-2</v>
      </c>
    </row>
    <row r="26" spans="1:23" x14ac:dyDescent="0.25">
      <c r="I26" s="5" t="s">
        <v>7</v>
      </c>
      <c r="J26" s="4">
        <f t="shared" si="2"/>
        <v>-1.0794972602000019E-2</v>
      </c>
      <c r="K26" s="7">
        <f t="shared" si="0"/>
        <v>6.3354754079999465E-3</v>
      </c>
      <c r="L26" s="7">
        <f t="shared" si="0"/>
        <v>1.2808702840000019E-2</v>
      </c>
      <c r="M26" s="4">
        <f t="shared" si="0"/>
        <v>-9.7673322569999943E-3</v>
      </c>
      <c r="N26" s="7">
        <f t="shared" si="0"/>
        <v>7.1755323169999663E-3</v>
      </c>
      <c r="O26" s="4">
        <f t="shared" si="0"/>
        <v>-1.4347114623999957E-2</v>
      </c>
      <c r="P26" s="9"/>
      <c r="Q26" s="5" t="s">
        <v>7</v>
      </c>
      <c r="R26" s="4">
        <f t="shared" si="3"/>
        <v>-2.8289254963000054E-2</v>
      </c>
      <c r="S26" s="4">
        <f t="shared" si="1"/>
        <v>-8.6353890960000346E-3</v>
      </c>
      <c r="T26" s="7">
        <f t="shared" si="1"/>
        <v>1.1945218242000011E-2</v>
      </c>
      <c r="U26" s="4">
        <f t="shared" si="1"/>
        <v>-4.311281367999964E-3</v>
      </c>
      <c r="V26" s="4">
        <f t="shared" si="1"/>
        <v>-2.2393138890000053E-3</v>
      </c>
      <c r="W26" s="4">
        <f t="shared" si="1"/>
        <v>-1.2724598503999984E-2</v>
      </c>
    </row>
    <row r="27" spans="1:23" x14ac:dyDescent="0.25">
      <c r="I27" s="5" t="s">
        <v>8</v>
      </c>
      <c r="J27" s="4">
        <f t="shared" si="2"/>
        <v>-7.2458346920000194E-3</v>
      </c>
      <c r="K27" s="7">
        <f t="shared" si="0"/>
        <v>6.8376893400001748E-4</v>
      </c>
      <c r="L27" s="7">
        <f t="shared" si="0"/>
        <v>1.4158960008999966E-2</v>
      </c>
      <c r="M27" s="4">
        <f t="shared" si="0"/>
        <v>-5.4060511229999664E-3</v>
      </c>
      <c r="N27" s="7">
        <f t="shared" si="0"/>
        <v>4.1717473660000115E-3</v>
      </c>
      <c r="O27" s="4">
        <f t="shared" si="0"/>
        <v>-9.8425937910000538E-3</v>
      </c>
      <c r="P27" s="9"/>
      <c r="Q27" s="5" t="s">
        <v>8</v>
      </c>
      <c r="R27" s="4">
        <f t="shared" si="3"/>
        <v>-1.9770134127999994E-2</v>
      </c>
      <c r="S27" s="4">
        <f t="shared" si="1"/>
        <v>-1.2495338947000056E-2</v>
      </c>
      <c r="T27" s="7">
        <f t="shared" si="1"/>
        <v>9.2195741939999909E-3</v>
      </c>
      <c r="U27" s="4">
        <f t="shared" si="1"/>
        <v>-5.3132724819999755E-3</v>
      </c>
      <c r="V27" s="4">
        <f t="shared" si="1"/>
        <v>-1.1848662252999964E-2</v>
      </c>
      <c r="W27" s="4">
        <f t="shared" si="1"/>
        <v>-9.1191799080000413E-3</v>
      </c>
    </row>
    <row r="28" spans="1:23" x14ac:dyDescent="0.25">
      <c r="I28" s="5" t="s">
        <v>9</v>
      </c>
      <c r="J28" s="4">
        <f>J9-B9</f>
        <v>-3.5057556840000226E-3</v>
      </c>
      <c r="K28" s="4">
        <f t="shared" si="0"/>
        <v>-1.7200375589000005E-2</v>
      </c>
      <c r="L28" s="4">
        <f t="shared" si="0"/>
        <v>-6.1182619279999129E-3</v>
      </c>
      <c r="M28" s="4">
        <f t="shared" si="0"/>
        <v>-3.3223524472999921E-2</v>
      </c>
      <c r="N28" s="7">
        <f t="shared" si="0"/>
        <v>7.5492746809999733E-3</v>
      </c>
      <c r="O28" s="4">
        <f t="shared" si="0"/>
        <v>-2.303423948600003E-2</v>
      </c>
      <c r="P28" s="9"/>
      <c r="Q28" s="5" t="s">
        <v>9</v>
      </c>
      <c r="R28" s="4">
        <f t="shared" si="3"/>
        <v>-1.3451211211000014E-2</v>
      </c>
      <c r="S28" s="4">
        <f t="shared" si="1"/>
        <v>-1.6893287859999995E-2</v>
      </c>
      <c r="T28" s="4">
        <f t="shared" si="1"/>
        <v>-1.5917586589999644E-3</v>
      </c>
      <c r="U28" s="4">
        <f t="shared" si="1"/>
        <v>-2.4539714843999971E-2</v>
      </c>
      <c r="V28" s="7">
        <f t="shared" si="1"/>
        <v>3.9545304560000272E-3</v>
      </c>
      <c r="W28" s="4">
        <f t="shared" si="1"/>
        <v>-2.2299205600999961E-2</v>
      </c>
    </row>
    <row r="29" spans="1:23" x14ac:dyDescent="0.25">
      <c r="I29" s="21" t="s">
        <v>172</v>
      </c>
      <c r="J29" s="22"/>
      <c r="K29" s="22"/>
      <c r="L29" s="22"/>
      <c r="M29" s="22"/>
      <c r="N29" s="22"/>
      <c r="O29" s="22"/>
      <c r="P29" s="9"/>
      <c r="Q29" s="21" t="s">
        <v>174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4">
        <f>J12-B12</f>
        <v>-1.4694921991999954E-2</v>
      </c>
      <c r="K31" s="7">
        <f t="shared" ref="K31:O37" si="4">K12-C12</f>
        <v>3.6011461127999911E-2</v>
      </c>
      <c r="L31" s="7">
        <f t="shared" si="4"/>
        <v>8.645533140999917E-3</v>
      </c>
      <c r="M31" s="4">
        <f t="shared" si="4"/>
        <v>-1.7572625791000052E-2</v>
      </c>
      <c r="N31" s="4">
        <f t="shared" si="4"/>
        <v>-5.7554075989999509E-3</v>
      </c>
      <c r="O31" s="4">
        <f t="shared" si="4"/>
        <v>-1.3547152935999951E-2</v>
      </c>
      <c r="P31" s="9"/>
      <c r="Q31" s="5" t="s">
        <v>3</v>
      </c>
      <c r="R31" s="4">
        <f>R12-B12</f>
        <v>-1.9868992016999987E-2</v>
      </c>
      <c r="S31" s="7">
        <f t="shared" ref="S31:W37" si="5">S12-C12</f>
        <v>1.2979065221999986E-2</v>
      </c>
      <c r="T31" s="4">
        <f t="shared" si="5"/>
        <v>-7.7602769220000978E-3</v>
      </c>
      <c r="U31" s="4">
        <f t="shared" si="5"/>
        <v>-2.2180264335000088E-2</v>
      </c>
      <c r="V31" s="4">
        <f t="shared" si="5"/>
        <v>-3.972970287199995E-2</v>
      </c>
      <c r="W31" s="4">
        <f t="shared" si="5"/>
        <v>-1.297823710599999E-2</v>
      </c>
    </row>
    <row r="32" spans="1:23" x14ac:dyDescent="0.25">
      <c r="I32" s="5" t="s">
        <v>30</v>
      </c>
      <c r="J32" s="4">
        <f t="shared" ref="J32:J37" si="6">J13-B13</f>
        <v>-9.2327015801000001E-2</v>
      </c>
      <c r="K32" s="4">
        <f t="shared" si="4"/>
        <v>-7.4037585380000159E-3</v>
      </c>
      <c r="L32" s="7">
        <f t="shared" si="4"/>
        <v>3.7382233810000498E-3</v>
      </c>
      <c r="M32" s="4">
        <f t="shared" si="4"/>
        <v>-8.4090310592000006E-2</v>
      </c>
      <c r="N32" s="15">
        <f t="shared" si="4"/>
        <v>-0.11392200864300006</v>
      </c>
      <c r="O32" s="4">
        <f t="shared" si="4"/>
        <v>-1.5873963505999955E-2</v>
      </c>
      <c r="P32" s="9"/>
      <c r="Q32" s="5" t="s">
        <v>30</v>
      </c>
      <c r="R32" s="15">
        <f t="shared" ref="R32:R37" si="7">R13-B13</f>
        <v>-0.12213530960699992</v>
      </c>
      <c r="S32" s="4">
        <f t="shared" si="5"/>
        <v>-2.1637964674000032E-2</v>
      </c>
      <c r="T32" s="4">
        <f t="shared" si="5"/>
        <v>-7.0973017309999831E-3</v>
      </c>
      <c r="U32" s="15">
        <f t="shared" si="5"/>
        <v>-0.10487120889400003</v>
      </c>
      <c r="V32" s="15">
        <f t="shared" si="5"/>
        <v>-0.20926069967900002</v>
      </c>
      <c r="W32" s="4">
        <f t="shared" si="5"/>
        <v>-8.4578973819999792E-3</v>
      </c>
    </row>
    <row r="33" spans="9:23" x14ac:dyDescent="0.25">
      <c r="I33" s="5" t="s">
        <v>5</v>
      </c>
      <c r="J33" s="7">
        <f t="shared" si="6"/>
        <v>1.3956172320999993E-2</v>
      </c>
      <c r="K33" s="4">
        <f t="shared" si="4"/>
        <v>-4.523347860400001E-2</v>
      </c>
      <c r="L33" s="4">
        <f t="shared" si="4"/>
        <v>-3.0710180016999988E-2</v>
      </c>
      <c r="M33" s="7">
        <f t="shared" si="4"/>
        <v>7.2635352690000321E-3</v>
      </c>
      <c r="N33" s="7">
        <f t="shared" si="4"/>
        <v>2.886929853600001E-2</v>
      </c>
      <c r="O33" s="4">
        <f t="shared" si="4"/>
        <v>-8.6931918002999931E-2</v>
      </c>
      <c r="P33" s="9"/>
      <c r="Q33" s="5" t="s">
        <v>5</v>
      </c>
      <c r="R33" s="7">
        <f t="shared" si="7"/>
        <v>2.9677455802999964E-2</v>
      </c>
      <c r="S33" s="7">
        <f t="shared" si="5"/>
        <v>3.3581661867000012E-2</v>
      </c>
      <c r="T33" s="4">
        <f t="shared" si="5"/>
        <v>-1.369290890399999E-2</v>
      </c>
      <c r="U33" s="7">
        <f t="shared" si="5"/>
        <v>1.8283694811999984E-2</v>
      </c>
      <c r="V33" s="7">
        <f t="shared" si="5"/>
        <v>5.4512968202000023E-2</v>
      </c>
      <c r="W33" s="4">
        <f t="shared" si="5"/>
        <v>-4.4803178973000013E-2</v>
      </c>
    </row>
    <row r="34" spans="9:23" x14ac:dyDescent="0.25">
      <c r="I34" s="5" t="s">
        <v>6</v>
      </c>
      <c r="J34" s="4">
        <f t="shared" si="6"/>
        <v>-1.4694921991999954E-2</v>
      </c>
      <c r="K34" s="7">
        <f t="shared" si="4"/>
        <v>3.6011461127999911E-2</v>
      </c>
      <c r="L34" s="7">
        <f t="shared" si="4"/>
        <v>8.645533140999917E-3</v>
      </c>
      <c r="M34" s="4">
        <f t="shared" si="4"/>
        <v>-1.7572625791000052E-2</v>
      </c>
      <c r="N34" s="4">
        <f t="shared" si="4"/>
        <v>-5.7554075989999509E-3</v>
      </c>
      <c r="O34" s="4">
        <f t="shared" si="4"/>
        <v>-1.3547152935999951E-2</v>
      </c>
      <c r="P34" s="9"/>
      <c r="Q34" s="5" t="s">
        <v>6</v>
      </c>
      <c r="R34" s="4">
        <f t="shared" si="7"/>
        <v>-1.9868992016999987E-2</v>
      </c>
      <c r="S34" s="7">
        <f t="shared" si="5"/>
        <v>1.2979065221999986E-2</v>
      </c>
      <c r="T34" s="4">
        <f t="shared" si="5"/>
        <v>-7.7602769220000978E-3</v>
      </c>
      <c r="U34" s="4">
        <f t="shared" si="5"/>
        <v>-2.2180264335000088E-2</v>
      </c>
      <c r="V34" s="4">
        <f t="shared" si="5"/>
        <v>-3.972970287199995E-2</v>
      </c>
      <c r="W34" s="4">
        <f t="shared" si="5"/>
        <v>-1.297823710599999E-2</v>
      </c>
    </row>
    <row r="35" spans="9:23" x14ac:dyDescent="0.25">
      <c r="I35" s="5" t="s">
        <v>7</v>
      </c>
      <c r="J35" s="4">
        <f t="shared" si="6"/>
        <v>-7.0872408600000103E-3</v>
      </c>
      <c r="K35" s="7">
        <f t="shared" si="4"/>
        <v>8.5239975220000597E-3</v>
      </c>
      <c r="L35" s="7">
        <f t="shared" si="4"/>
        <v>9.9250159100006119E-4</v>
      </c>
      <c r="M35" s="4">
        <f t="shared" si="4"/>
        <v>-1.2797657026999976E-2</v>
      </c>
      <c r="N35" s="7">
        <f t="shared" si="4"/>
        <v>6.495988396999941E-3</v>
      </c>
      <c r="O35" s="4">
        <f t="shared" si="4"/>
        <v>-2.0177040353000053E-2</v>
      </c>
      <c r="P35" s="9"/>
      <c r="Q35" s="5" t="s">
        <v>7</v>
      </c>
      <c r="R35" s="4">
        <f t="shared" si="7"/>
        <v>-8.6701579880000823E-3</v>
      </c>
      <c r="S35" s="7">
        <f t="shared" si="5"/>
        <v>2.2714811695999981E-2</v>
      </c>
      <c r="T35" s="4">
        <f t="shared" si="5"/>
        <v>-5.0769883360000101E-3</v>
      </c>
      <c r="U35" s="4">
        <f t="shared" si="5"/>
        <v>-1.5807030134999955E-2</v>
      </c>
      <c r="V35" s="4">
        <f t="shared" si="5"/>
        <v>-1.0666911888000064E-2</v>
      </c>
      <c r="W35" s="4">
        <f t="shared" si="5"/>
        <v>-1.4657375350999979E-2</v>
      </c>
    </row>
    <row r="36" spans="9:23" x14ac:dyDescent="0.25">
      <c r="I36" s="5" t="s">
        <v>8</v>
      </c>
      <c r="J36" s="4">
        <f t="shared" si="6"/>
        <v>-7.9319261470000013E-3</v>
      </c>
      <c r="K36" s="7">
        <f t="shared" si="4"/>
        <v>2.4103934735999921E-2</v>
      </c>
      <c r="L36" s="7">
        <f t="shared" si="4"/>
        <v>6.6163705559999508E-3</v>
      </c>
      <c r="M36" s="4">
        <f t="shared" si="4"/>
        <v>-1.2405719680999905E-2</v>
      </c>
      <c r="N36" s="7">
        <f t="shared" si="4"/>
        <v>3.5320579900000038E-3</v>
      </c>
      <c r="O36" s="4">
        <f t="shared" si="4"/>
        <v>-1.1414320724999927E-2</v>
      </c>
      <c r="P36" s="9"/>
      <c r="Q36" s="5" t="s">
        <v>8</v>
      </c>
      <c r="R36" s="4">
        <f t="shared" si="7"/>
        <v>-1.0260926434999984E-2</v>
      </c>
      <c r="S36" s="7">
        <f t="shared" si="5"/>
        <v>1.6018653932999949E-2</v>
      </c>
      <c r="T36" s="4">
        <f t="shared" si="5"/>
        <v>-2.7088773240000474E-3</v>
      </c>
      <c r="U36" s="4">
        <f t="shared" si="5"/>
        <v>-1.5908168200999939E-2</v>
      </c>
      <c r="V36" s="4">
        <f t="shared" si="5"/>
        <v>-1.6285537101000003E-2</v>
      </c>
      <c r="W36" s="4">
        <f t="shared" si="5"/>
        <v>-1.1784409713999966E-2</v>
      </c>
    </row>
    <row r="37" spans="9:23" x14ac:dyDescent="0.25">
      <c r="I37" s="5" t="s">
        <v>9</v>
      </c>
      <c r="J37" s="4">
        <f t="shared" si="6"/>
        <v>-2.2909750490999969E-2</v>
      </c>
      <c r="K37" s="4">
        <f t="shared" si="4"/>
        <v>-1.8854656940000547E-3</v>
      </c>
      <c r="L37" s="4">
        <f t="shared" si="4"/>
        <v>-3.3527021299999404E-3</v>
      </c>
      <c r="M37" s="4">
        <f t="shared" si="4"/>
        <v>-2.7700126363999988E-2</v>
      </c>
      <c r="N37" s="7">
        <f t="shared" si="4"/>
        <v>4.6991568959999785E-3</v>
      </c>
      <c r="O37" s="4">
        <f t="shared" si="4"/>
        <v>-3.6037764242999981E-2</v>
      </c>
      <c r="P37" s="9"/>
      <c r="Q37" s="5" t="s">
        <v>9</v>
      </c>
      <c r="R37" s="4">
        <f t="shared" si="7"/>
        <v>-2.7184177987999991E-2</v>
      </c>
      <c r="S37" s="4">
        <f t="shared" si="5"/>
        <v>-7.4608368170000494E-3</v>
      </c>
      <c r="T37" s="4">
        <f t="shared" si="5"/>
        <v>-1.8962979955999937E-2</v>
      </c>
      <c r="U37" s="4">
        <f t="shared" si="5"/>
        <v>-4.5782999237000022E-2</v>
      </c>
      <c r="V37" s="4">
        <f t="shared" si="5"/>
        <v>-4.6481506559999941E-3</v>
      </c>
      <c r="W37" s="4">
        <f t="shared" si="5"/>
        <v>-1.7363616403999971E-2</v>
      </c>
    </row>
  </sheetData>
  <mergeCells count="10">
    <mergeCell ref="I20:O20"/>
    <mergeCell ref="Q20:W20"/>
    <mergeCell ref="I29:O29"/>
    <mergeCell ref="Q29:W29"/>
    <mergeCell ref="A1:G1"/>
    <mergeCell ref="I1:O1"/>
    <mergeCell ref="A10:G10"/>
    <mergeCell ref="I10:O10"/>
    <mergeCell ref="Q1:W1"/>
    <mergeCell ref="Q10:W1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R37" sqref="R37"/>
    </sheetView>
  </sheetViews>
  <sheetFormatPr defaultRowHeight="15.75" x14ac:dyDescent="0.25"/>
  <cols>
    <col min="1" max="1" width="15.75" style="4" bestFit="1" customWidth="1"/>
    <col min="2" max="2" width="19.625" style="4" bestFit="1" customWidth="1"/>
    <col min="3" max="3" width="15.125" style="4" bestFit="1" customWidth="1"/>
    <col min="4" max="5" width="7.75" style="4" bestFit="1" customWidth="1"/>
    <col min="6" max="6" width="13.875" style="4" bestFit="1" customWidth="1"/>
    <col min="7" max="7" width="12.625" style="4" bestFit="1" customWidth="1"/>
    <col min="8" max="8" width="9" style="4"/>
    <col min="9" max="9" width="15.75" style="4" bestFit="1" customWidth="1"/>
    <col min="10" max="10" width="19.625" style="4" bestFit="1" customWidth="1"/>
    <col min="11" max="11" width="15.125" style="4" bestFit="1" customWidth="1"/>
    <col min="12" max="13" width="7.7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bestFit="1" customWidth="1"/>
    <col min="19" max="19" width="15.125" style="4" bestFit="1" customWidth="1"/>
    <col min="20" max="20" width="7.75" style="4" bestFit="1" customWidth="1"/>
    <col min="21" max="21" width="8.375" style="4" bestFit="1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108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11</v>
      </c>
      <c r="B2" s="14" t="s">
        <v>107</v>
      </c>
      <c r="C2" s="14" t="s">
        <v>0</v>
      </c>
      <c r="D2" s="14" t="s">
        <v>102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x14ac:dyDescent="0.25">
      <c r="A3" s="5" t="s">
        <v>3</v>
      </c>
      <c r="B3" s="4">
        <v>0.83494815992600002</v>
      </c>
      <c r="C3" s="4">
        <v>0.81160273609599998</v>
      </c>
      <c r="D3" s="4">
        <v>0.80096723972299999</v>
      </c>
      <c r="E3" s="4">
        <v>0.83003991520099996</v>
      </c>
      <c r="F3" s="4">
        <v>0.82341001689399995</v>
      </c>
      <c r="G3" s="4">
        <v>0.65982891119300002</v>
      </c>
      <c r="H3" s="9"/>
      <c r="I3" s="5" t="s">
        <v>3</v>
      </c>
      <c r="J3" s="4">
        <v>0.82659412368700003</v>
      </c>
      <c r="K3" s="4">
        <v>0.81679171221299995</v>
      </c>
      <c r="L3" s="4">
        <v>0.80182848057199996</v>
      </c>
      <c r="M3" s="4">
        <v>0.82226887276799998</v>
      </c>
      <c r="N3" s="4">
        <v>0.81707492795400005</v>
      </c>
      <c r="O3" s="4">
        <v>0.66068932392599999</v>
      </c>
      <c r="P3" s="9"/>
      <c r="Q3" s="5" t="s">
        <v>3</v>
      </c>
      <c r="R3" s="4">
        <v>0.81882142502199995</v>
      </c>
      <c r="S3" s="4">
        <v>0.80644191593000003</v>
      </c>
      <c r="T3" s="4">
        <v>0.79002451224000003</v>
      </c>
      <c r="U3" s="4">
        <v>0.81766537480500001</v>
      </c>
      <c r="V3" s="4">
        <v>0.78454569545200004</v>
      </c>
      <c r="W3" s="4">
        <v>0.66156050216999995</v>
      </c>
    </row>
    <row r="4" spans="1:23" x14ac:dyDescent="0.25">
      <c r="A4" s="5" t="s">
        <v>4</v>
      </c>
      <c r="B4" s="4">
        <v>0.69400465897399999</v>
      </c>
      <c r="C4" s="4">
        <v>0.63812742238099995</v>
      </c>
      <c r="D4" s="4">
        <v>0.63487179487199996</v>
      </c>
      <c r="E4" s="4">
        <v>0.65633276897500004</v>
      </c>
      <c r="F4" s="4">
        <v>0.70696725884900002</v>
      </c>
      <c r="G4" s="4">
        <v>0.351178096898</v>
      </c>
      <c r="H4" s="9"/>
      <c r="I4" s="5" t="s">
        <v>30</v>
      </c>
      <c r="J4" s="4">
        <v>0.63467410482099995</v>
      </c>
      <c r="K4" s="4">
        <v>0.59389806738999995</v>
      </c>
      <c r="L4" s="4">
        <v>0.62198800086100003</v>
      </c>
      <c r="M4" s="4">
        <v>0.626090386537</v>
      </c>
      <c r="N4" s="4">
        <v>0.59700137400800002</v>
      </c>
      <c r="O4" s="4">
        <v>0.35418688200300003</v>
      </c>
      <c r="P4" s="9"/>
      <c r="Q4" s="5" t="s">
        <v>30</v>
      </c>
      <c r="R4" s="4">
        <v>0.60338953795399997</v>
      </c>
      <c r="S4" s="4">
        <v>0.58261104400899999</v>
      </c>
      <c r="T4" s="4">
        <v>0.55091948960500003</v>
      </c>
      <c r="U4" s="4">
        <v>0.61385097113499998</v>
      </c>
      <c r="V4" s="4">
        <v>0.51796824672499997</v>
      </c>
      <c r="W4" s="4">
        <v>0.35495706255300002</v>
      </c>
    </row>
    <row r="5" spans="1:23" x14ac:dyDescent="0.25">
      <c r="A5" s="5" t="s">
        <v>5</v>
      </c>
      <c r="B5" s="4">
        <v>0.338776639396</v>
      </c>
      <c r="C5" s="4">
        <v>0.21809644808</v>
      </c>
      <c r="D5" s="4">
        <v>0.23168923889900001</v>
      </c>
      <c r="E5" s="4">
        <v>0.29652951720699999</v>
      </c>
      <c r="F5" s="4">
        <v>0.250751815888</v>
      </c>
      <c r="G5" s="4">
        <v>0.72535888744499999</v>
      </c>
      <c r="H5" s="9"/>
      <c r="I5" s="5" t="s">
        <v>5</v>
      </c>
      <c r="J5" s="4">
        <v>0.30854838545300001</v>
      </c>
      <c r="K5" s="4">
        <v>0.26128293872300001</v>
      </c>
      <c r="L5" s="4">
        <v>0.27443088581399999</v>
      </c>
      <c r="M5" s="4">
        <v>0.29615510869799999</v>
      </c>
      <c r="N5" s="4">
        <v>0.27309959137200002</v>
      </c>
      <c r="O5" s="4">
        <v>0.70694551911000003</v>
      </c>
      <c r="P5" s="9"/>
      <c r="Q5" s="5" t="s">
        <v>5</v>
      </c>
      <c r="R5" s="4">
        <v>0.29576907850599998</v>
      </c>
      <c r="S5" s="4">
        <v>0.25778030090600002</v>
      </c>
      <c r="T5" s="4">
        <v>0.24287539822099999</v>
      </c>
      <c r="U5" s="4">
        <v>0.31429077996100002</v>
      </c>
      <c r="V5" s="4">
        <v>0.29379187161800002</v>
      </c>
      <c r="W5" s="4">
        <v>0.71334462369700002</v>
      </c>
    </row>
    <row r="6" spans="1:23" x14ac:dyDescent="0.25">
      <c r="A6" s="5" t="s">
        <v>6</v>
      </c>
      <c r="B6" s="4">
        <v>0.83494815992600002</v>
      </c>
      <c r="C6" s="4">
        <v>0.81160273609599998</v>
      </c>
      <c r="D6" s="4">
        <v>0.80096723972299999</v>
      </c>
      <c r="E6" s="4">
        <v>0.83003991520099996</v>
      </c>
      <c r="F6" s="4">
        <v>0.82341001689399995</v>
      </c>
      <c r="G6" s="4">
        <v>0.65982891119300002</v>
      </c>
      <c r="H6" s="9"/>
      <c r="I6" s="5" t="s">
        <v>6</v>
      </c>
      <c r="J6" s="4">
        <v>0.82659412368700003</v>
      </c>
      <c r="K6" s="4">
        <v>0.81679171221299995</v>
      </c>
      <c r="L6" s="4">
        <v>0.80182848057199996</v>
      </c>
      <c r="M6" s="4">
        <v>0.82226887276799998</v>
      </c>
      <c r="N6" s="4">
        <v>0.81707492795400005</v>
      </c>
      <c r="O6" s="4">
        <v>0.66068932392599999</v>
      </c>
      <c r="P6" s="9"/>
      <c r="Q6" s="5" t="s">
        <v>6</v>
      </c>
      <c r="R6" s="4">
        <v>0.81882142502199995</v>
      </c>
      <c r="S6" s="4">
        <v>0.80644191593000003</v>
      </c>
      <c r="T6" s="4">
        <v>0.79002451224000003</v>
      </c>
      <c r="U6" s="4">
        <v>0.81766537480500001</v>
      </c>
      <c r="V6" s="4">
        <v>0.78454569545200004</v>
      </c>
      <c r="W6" s="4">
        <v>0.66156050216999995</v>
      </c>
    </row>
    <row r="7" spans="1:23" x14ac:dyDescent="0.25">
      <c r="A7" s="5" t="s">
        <v>7</v>
      </c>
      <c r="B7" s="4">
        <v>0.66553331093000001</v>
      </c>
      <c r="C7" s="4">
        <v>0.59327627108299996</v>
      </c>
      <c r="D7" s="4">
        <v>0.59750315445699997</v>
      </c>
      <c r="E7" s="4">
        <v>0.641600626432</v>
      </c>
      <c r="F7" s="4">
        <v>0.61808137754600001</v>
      </c>
      <c r="G7" s="4">
        <v>0.58045410490299998</v>
      </c>
      <c r="H7" s="9"/>
      <c r="I7" s="5" t="s">
        <v>7</v>
      </c>
      <c r="J7" s="4">
        <v>0.64647135926800003</v>
      </c>
      <c r="K7" s="4">
        <v>0.61678933639</v>
      </c>
      <c r="L7" s="4">
        <v>0.61650350875799997</v>
      </c>
      <c r="M7" s="4">
        <v>0.63844083241600003</v>
      </c>
      <c r="N7" s="4">
        <v>0.62076598051599996</v>
      </c>
      <c r="O7" s="4">
        <v>0.58181309716399998</v>
      </c>
      <c r="P7" s="9"/>
      <c r="Q7" s="5" t="s">
        <v>7</v>
      </c>
      <c r="R7" s="4">
        <v>0.63404921249000001</v>
      </c>
      <c r="S7" s="4">
        <v>0.60778023959600003</v>
      </c>
      <c r="T7" s="4">
        <v>0.58903290888899995</v>
      </c>
      <c r="U7" s="4">
        <v>0.64329278891300001</v>
      </c>
      <c r="V7" s="4">
        <v>0.60614789826399995</v>
      </c>
      <c r="W7" s="4">
        <v>0.58266397562200001</v>
      </c>
    </row>
    <row r="8" spans="1:23" x14ac:dyDescent="0.25">
      <c r="A8" s="5" t="s">
        <v>8</v>
      </c>
      <c r="B8" s="4">
        <v>0.81328541081899997</v>
      </c>
      <c r="C8" s="4">
        <v>0.77234628427899998</v>
      </c>
      <c r="D8" s="4">
        <v>0.76378615450800003</v>
      </c>
      <c r="E8" s="4">
        <v>0.80261169401700005</v>
      </c>
      <c r="F8" s="4">
        <v>0.786879732931</v>
      </c>
      <c r="G8" s="4">
        <v>0.69522203389199999</v>
      </c>
      <c r="H8" s="9"/>
      <c r="I8" s="5" t="s">
        <v>8</v>
      </c>
      <c r="J8" s="4">
        <v>0.80304195741999995</v>
      </c>
      <c r="K8" s="4">
        <v>0.78774580564600005</v>
      </c>
      <c r="L8" s="4">
        <v>0.77541678595600005</v>
      </c>
      <c r="M8" s="4">
        <v>0.796768242962</v>
      </c>
      <c r="N8" s="4">
        <v>0.78781320712699998</v>
      </c>
      <c r="O8" s="4">
        <v>0.69755135155000003</v>
      </c>
      <c r="P8" s="9"/>
      <c r="Q8" s="5" t="s">
        <v>8</v>
      </c>
      <c r="R8" s="4">
        <v>0.79544819656800003</v>
      </c>
      <c r="S8" s="4">
        <v>0.77765660616400001</v>
      </c>
      <c r="T8" s="4">
        <v>0.76130850258299998</v>
      </c>
      <c r="U8" s="4">
        <v>0.79662644078</v>
      </c>
      <c r="V8" s="4">
        <v>0.76853361495399997</v>
      </c>
      <c r="W8" s="4">
        <v>0.69741793998199997</v>
      </c>
    </row>
    <row r="9" spans="1:23" x14ac:dyDescent="0.25">
      <c r="A9" s="5" t="s">
        <v>9</v>
      </c>
      <c r="B9" s="4">
        <v>0.72581916307399996</v>
      </c>
      <c r="C9" s="4">
        <v>0.70835756090400004</v>
      </c>
      <c r="D9" s="4">
        <v>0.67016955757200003</v>
      </c>
      <c r="E9" s="4">
        <v>0.72078461616</v>
      </c>
      <c r="F9" s="4">
        <v>0.61839962723300002</v>
      </c>
      <c r="G9" s="4">
        <v>0.66312357420099999</v>
      </c>
      <c r="H9" s="9"/>
      <c r="I9" s="5" t="s">
        <v>9</v>
      </c>
      <c r="J9" s="4">
        <v>0.728759124536</v>
      </c>
      <c r="K9" s="4">
        <v>0.70270728212400002</v>
      </c>
      <c r="L9" s="4">
        <v>0.66448168695200005</v>
      </c>
      <c r="M9" s="4">
        <v>0.73246990809500001</v>
      </c>
      <c r="N9" s="4">
        <v>0.62157930530600003</v>
      </c>
      <c r="O9" s="4">
        <v>0.66214484119399997</v>
      </c>
      <c r="P9" s="9"/>
      <c r="Q9" s="5" t="s">
        <v>9</v>
      </c>
      <c r="R9" s="4">
        <v>0.71604509872599997</v>
      </c>
      <c r="S9" s="4">
        <v>0.693087100269</v>
      </c>
      <c r="T9" s="4">
        <v>0.66563060937899998</v>
      </c>
      <c r="U9" s="4">
        <v>0.72289480304499998</v>
      </c>
      <c r="V9" s="4">
        <v>0.61240893435400001</v>
      </c>
      <c r="W9" s="4">
        <v>0.66174162513500001</v>
      </c>
    </row>
    <row r="10" spans="1:23" x14ac:dyDescent="0.25">
      <c r="A10" s="21" t="s">
        <v>101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12</v>
      </c>
      <c r="B11" s="14" t="s">
        <v>10</v>
      </c>
      <c r="C11" s="14" t="s">
        <v>109</v>
      </c>
      <c r="D11" s="14" t="s">
        <v>16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x14ac:dyDescent="0.25">
      <c r="A12" s="5" t="s">
        <v>3</v>
      </c>
      <c r="B12" s="4">
        <v>0.81824339991399997</v>
      </c>
      <c r="C12" s="4">
        <v>0.79951638013799997</v>
      </c>
      <c r="D12" s="4">
        <v>0.71600914240299995</v>
      </c>
      <c r="E12" s="4">
        <v>0.82831660538600005</v>
      </c>
      <c r="F12" s="4">
        <v>0.82341001689399995</v>
      </c>
      <c r="G12" s="4">
        <v>0.65838964523499999</v>
      </c>
      <c r="H12" s="9"/>
      <c r="I12" s="5" t="s">
        <v>3</v>
      </c>
      <c r="J12" s="4">
        <v>0.81449451787100002</v>
      </c>
      <c r="K12" s="4">
        <v>0.81363079267299998</v>
      </c>
      <c r="L12" s="4">
        <v>0.73645201894699996</v>
      </c>
      <c r="M12" s="4">
        <v>0.81939530954999995</v>
      </c>
      <c r="N12" s="4">
        <v>0.81764881248099996</v>
      </c>
      <c r="O12" s="4">
        <v>0.66644887210600001</v>
      </c>
      <c r="P12" s="9"/>
      <c r="Q12" s="5" t="s">
        <v>3</v>
      </c>
      <c r="R12" s="4">
        <v>0.80960117923700003</v>
      </c>
      <c r="S12" s="4">
        <v>0.79203931895699997</v>
      </c>
      <c r="T12" s="4">
        <v>0.71398274205800005</v>
      </c>
      <c r="U12" s="4">
        <v>0.81219318294700005</v>
      </c>
      <c r="V12" s="4">
        <v>0.79290552850399998</v>
      </c>
      <c r="W12" s="4">
        <v>0.66299148696499999</v>
      </c>
    </row>
    <row r="13" spans="1:23" x14ac:dyDescent="0.25">
      <c r="A13" s="5" t="s">
        <v>110</v>
      </c>
      <c r="B13" s="4">
        <v>0.69998167448799997</v>
      </c>
      <c r="C13" s="4">
        <v>0.58138708454700005</v>
      </c>
      <c r="D13" s="4">
        <v>0.400728128814</v>
      </c>
      <c r="E13" s="4">
        <v>0.69891710083699998</v>
      </c>
      <c r="F13" s="4">
        <v>0.70696725884900002</v>
      </c>
      <c r="G13" s="4">
        <v>0.35101535114600002</v>
      </c>
      <c r="H13" s="9"/>
      <c r="I13" s="5" t="s">
        <v>30</v>
      </c>
      <c r="J13" s="4">
        <v>0.61633879503599998</v>
      </c>
      <c r="K13" s="4">
        <v>0.64675666161500001</v>
      </c>
      <c r="L13" s="4">
        <v>0.44730853889700001</v>
      </c>
      <c r="M13" s="4">
        <v>0.62473861142499998</v>
      </c>
      <c r="N13" s="4">
        <v>0.59932655920699995</v>
      </c>
      <c r="O13" s="4">
        <v>0.35607039403000001</v>
      </c>
      <c r="P13" s="9"/>
      <c r="Q13" s="5" t="s">
        <v>30</v>
      </c>
      <c r="R13" s="4">
        <v>0.57772601423500003</v>
      </c>
      <c r="S13" s="4">
        <v>0.52354335887500003</v>
      </c>
      <c r="T13" s="4">
        <v>0.38417006665999998</v>
      </c>
      <c r="U13" s="4">
        <v>0.58161317577100002</v>
      </c>
      <c r="V13" s="4">
        <v>0.52867714607500005</v>
      </c>
      <c r="W13" s="4">
        <v>0.35114968918400002</v>
      </c>
    </row>
    <row r="14" spans="1:23" x14ac:dyDescent="0.25">
      <c r="A14" s="5" t="s">
        <v>5</v>
      </c>
      <c r="B14" s="4">
        <v>0.25972254079899998</v>
      </c>
      <c r="C14" s="4">
        <v>0.23405561927099999</v>
      </c>
      <c r="D14" s="4">
        <v>0.24339716763899999</v>
      </c>
      <c r="E14" s="4">
        <v>0.30380944006900001</v>
      </c>
      <c r="F14" s="4">
        <v>0.250751815888</v>
      </c>
      <c r="G14" s="4">
        <v>0.73013696256100002</v>
      </c>
      <c r="H14" s="9"/>
      <c r="I14" s="5" t="s">
        <v>5</v>
      </c>
      <c r="J14" s="4">
        <v>0.275938187595</v>
      </c>
      <c r="K14" s="4">
        <v>0.26349654662700001</v>
      </c>
      <c r="L14" s="4">
        <v>0.256811088174</v>
      </c>
      <c r="M14" s="4">
        <v>0.30103561264500001</v>
      </c>
      <c r="N14" s="4">
        <v>0.275015300184</v>
      </c>
      <c r="O14" s="4">
        <v>0.70250357230799998</v>
      </c>
      <c r="P14" s="9"/>
      <c r="Q14" s="5" t="s">
        <v>5</v>
      </c>
      <c r="R14" s="4">
        <v>0.29469036878499999</v>
      </c>
      <c r="S14" s="4">
        <v>0.209417548063</v>
      </c>
      <c r="T14" s="4">
        <v>0.232650780301</v>
      </c>
      <c r="U14" s="4">
        <v>0.31289194722699998</v>
      </c>
      <c r="V14" s="4">
        <v>0.30103474611499997</v>
      </c>
      <c r="W14" s="4">
        <v>0.70885362455500001</v>
      </c>
    </row>
    <row r="15" spans="1:23" x14ac:dyDescent="0.25">
      <c r="A15" s="5" t="s">
        <v>6</v>
      </c>
      <c r="B15" s="4">
        <v>0.81824339991399997</v>
      </c>
      <c r="C15" s="4">
        <v>0.79951638013799997</v>
      </c>
      <c r="D15" s="4">
        <v>0.71600914240299995</v>
      </c>
      <c r="E15" s="4">
        <v>0.82831660538600005</v>
      </c>
      <c r="F15" s="4">
        <v>0.82341001689399995</v>
      </c>
      <c r="G15" s="4">
        <v>0.65838964523499999</v>
      </c>
      <c r="H15" s="9"/>
      <c r="I15" s="5" t="s">
        <v>6</v>
      </c>
      <c r="J15" s="4">
        <v>0.81449451787100002</v>
      </c>
      <c r="K15" s="4">
        <v>0.81363079267299998</v>
      </c>
      <c r="L15" s="4">
        <v>0.73645201894699996</v>
      </c>
      <c r="M15" s="4">
        <v>0.81939530954999995</v>
      </c>
      <c r="N15" s="4">
        <v>0.81764881248099996</v>
      </c>
      <c r="O15" s="4">
        <v>0.66644887210600001</v>
      </c>
      <c r="P15" s="9"/>
      <c r="Q15" s="5" t="s">
        <v>6</v>
      </c>
      <c r="R15" s="4">
        <v>0.80960117923700003</v>
      </c>
      <c r="S15" s="4">
        <v>0.79203931895699997</v>
      </c>
      <c r="T15" s="4">
        <v>0.71398274205800005</v>
      </c>
      <c r="U15" s="4">
        <v>0.81219318294700005</v>
      </c>
      <c r="V15" s="4">
        <v>0.79290552850399998</v>
      </c>
      <c r="W15" s="4">
        <v>0.66299148696499999</v>
      </c>
    </row>
    <row r="16" spans="1:23" x14ac:dyDescent="0.25">
      <c r="A16" s="5" t="s">
        <v>7</v>
      </c>
      <c r="B16" s="4">
        <v>0.623010379251</v>
      </c>
      <c r="C16" s="4">
        <v>0.59507045217300003</v>
      </c>
      <c r="D16" s="4">
        <v>0.53914738825899999</v>
      </c>
      <c r="E16" s="4">
        <v>0.64889760860099999</v>
      </c>
      <c r="F16" s="4">
        <v>0.61808137754600001</v>
      </c>
      <c r="G16" s="4">
        <v>0.58015175543599995</v>
      </c>
      <c r="H16" s="9"/>
      <c r="I16" s="5" t="s">
        <v>7</v>
      </c>
      <c r="J16" s="4">
        <v>0.62534024281099998</v>
      </c>
      <c r="K16" s="4">
        <v>0.62119289328799998</v>
      </c>
      <c r="L16" s="4">
        <v>0.55803421505600004</v>
      </c>
      <c r="M16" s="4">
        <v>0.63861862351099996</v>
      </c>
      <c r="N16" s="4">
        <v>0.62132492598099998</v>
      </c>
      <c r="O16" s="4">
        <v>0.58547306353600004</v>
      </c>
      <c r="P16" s="9"/>
      <c r="Q16" s="5" t="s">
        <v>7</v>
      </c>
      <c r="R16" s="4">
        <v>0.62736273709099999</v>
      </c>
      <c r="S16" s="4">
        <v>0.577243837047</v>
      </c>
      <c r="T16" s="4">
        <v>0.53428313596900001</v>
      </c>
      <c r="U16" s="4">
        <v>0.635485001419</v>
      </c>
      <c r="V16" s="4">
        <v>0.613092022041</v>
      </c>
      <c r="W16" s="4">
        <v>0.58045149901500004</v>
      </c>
    </row>
    <row r="17" spans="1:23" x14ac:dyDescent="0.25">
      <c r="A17" s="5" t="s">
        <v>8</v>
      </c>
      <c r="B17" s="4">
        <v>0.78539505563900003</v>
      </c>
      <c r="C17" s="4">
        <v>0.76736920815499998</v>
      </c>
      <c r="D17" s="4">
        <v>0.70464780205699995</v>
      </c>
      <c r="E17" s="4">
        <v>0.80172767354800001</v>
      </c>
      <c r="F17" s="4">
        <v>0.786879732931</v>
      </c>
      <c r="G17" s="4">
        <v>0.69486128395199998</v>
      </c>
      <c r="H17" s="9"/>
      <c r="I17" s="5" t="s">
        <v>8</v>
      </c>
      <c r="J17" s="4">
        <v>0.78749361190400002</v>
      </c>
      <c r="K17" s="4">
        <v>0.78509697807599998</v>
      </c>
      <c r="L17" s="4">
        <v>0.72115288061600002</v>
      </c>
      <c r="M17" s="4">
        <v>0.79500593445199996</v>
      </c>
      <c r="N17" s="4">
        <v>0.78846713061999996</v>
      </c>
      <c r="O17" s="4">
        <v>0.70215084724099996</v>
      </c>
      <c r="P17" s="9"/>
      <c r="Q17" s="5" t="s">
        <v>8</v>
      </c>
      <c r="R17" s="4">
        <v>0.78669876385299997</v>
      </c>
      <c r="S17" s="4">
        <v>0.75929212671000001</v>
      </c>
      <c r="T17" s="4">
        <v>0.70252463136400001</v>
      </c>
      <c r="U17" s="4">
        <v>0.79105671687000001</v>
      </c>
      <c r="V17" s="4">
        <v>0.77572346043399998</v>
      </c>
      <c r="W17" s="4">
        <v>0.69655137802900002</v>
      </c>
    </row>
    <row r="18" spans="1:23" x14ac:dyDescent="0.25">
      <c r="A18" s="5" t="s">
        <v>9</v>
      </c>
      <c r="B18" s="4">
        <v>0.75866828550599996</v>
      </c>
      <c r="C18" s="4">
        <v>0.68474309046899995</v>
      </c>
      <c r="D18" s="4">
        <v>0.60233878252399997</v>
      </c>
      <c r="E18" s="4">
        <v>0.758931301369</v>
      </c>
      <c r="F18" s="4">
        <v>0.61839962723300002</v>
      </c>
      <c r="G18" s="4">
        <v>0.66349084366599997</v>
      </c>
      <c r="H18" s="9"/>
      <c r="I18" s="5" t="s">
        <v>9</v>
      </c>
      <c r="J18" s="4">
        <v>0.72927721069999996</v>
      </c>
      <c r="K18" s="4">
        <v>0.70109215290399995</v>
      </c>
      <c r="L18" s="4">
        <v>0.616127796211</v>
      </c>
      <c r="M18" s="4">
        <v>0.72516398529600001</v>
      </c>
      <c r="N18" s="4">
        <v>0.62206193783700003</v>
      </c>
      <c r="O18" s="4">
        <v>0.66273284591000003</v>
      </c>
      <c r="P18" s="9"/>
      <c r="Q18" s="5" t="s">
        <v>9</v>
      </c>
      <c r="R18" s="4">
        <v>0.72587532104899999</v>
      </c>
      <c r="S18" s="4">
        <v>0.68066950491699996</v>
      </c>
      <c r="T18" s="4">
        <v>0.60498524367700002</v>
      </c>
      <c r="U18" s="4">
        <v>0.72624754942199998</v>
      </c>
      <c r="V18" s="4">
        <v>0.618361335402</v>
      </c>
      <c r="W18" s="4">
        <v>0.66138320328599998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175</v>
      </c>
      <c r="J20" s="22"/>
      <c r="K20" s="22"/>
      <c r="L20" s="22"/>
      <c r="M20" s="22"/>
      <c r="N20" s="22"/>
      <c r="O20" s="22"/>
      <c r="P20" s="9"/>
      <c r="Q20" s="21" t="s">
        <v>177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4">
        <f>J3-B3</f>
        <v>-8.3540362389999956E-3</v>
      </c>
      <c r="K22" s="7">
        <f t="shared" ref="K22:O28" si="0">K3-C3</f>
        <v>5.1889761169999771E-3</v>
      </c>
      <c r="L22" s="7">
        <f t="shared" si="0"/>
        <v>8.6124084899996678E-4</v>
      </c>
      <c r="M22" s="4">
        <f t="shared" si="0"/>
        <v>-7.771042432999975E-3</v>
      </c>
      <c r="N22" s="4">
        <f t="shared" si="0"/>
        <v>-6.3350889399999E-3</v>
      </c>
      <c r="O22" s="7">
        <f t="shared" si="0"/>
        <v>8.6041273299997112E-4</v>
      </c>
      <c r="P22" s="9"/>
      <c r="Q22" s="5" t="s">
        <v>3</v>
      </c>
      <c r="R22" s="4">
        <f>R3-B3</f>
        <v>-1.6126734904000073E-2</v>
      </c>
      <c r="S22" s="4">
        <f t="shared" ref="S22:W28" si="1">S3-C3</f>
        <v>-5.1608201659999464E-3</v>
      </c>
      <c r="T22" s="4">
        <f t="shared" si="1"/>
        <v>-1.0942727482999959E-2</v>
      </c>
      <c r="U22" s="4">
        <f t="shared" si="1"/>
        <v>-1.2374540395999944E-2</v>
      </c>
      <c r="V22" s="4">
        <f t="shared" si="1"/>
        <v>-3.8864321441999916E-2</v>
      </c>
      <c r="W22" s="7">
        <f t="shared" si="1"/>
        <v>1.7315909769999305E-3</v>
      </c>
    </row>
    <row r="23" spans="1:23" x14ac:dyDescent="0.25">
      <c r="I23" s="5" t="s">
        <v>30</v>
      </c>
      <c r="J23" s="4">
        <f t="shared" ref="J23:J27" si="2">J4-B4</f>
        <v>-5.9330554153000037E-2</v>
      </c>
      <c r="K23" s="4">
        <f t="shared" si="0"/>
        <v>-4.4229354991000003E-2</v>
      </c>
      <c r="L23" s="4">
        <f t="shared" si="0"/>
        <v>-1.2883794010999927E-2</v>
      </c>
      <c r="M23" s="4">
        <f t="shared" si="0"/>
        <v>-3.0242382438000037E-2</v>
      </c>
      <c r="N23" s="15">
        <f t="shared" si="0"/>
        <v>-0.10996588484100001</v>
      </c>
      <c r="O23" s="7">
        <f t="shared" si="0"/>
        <v>3.0087851050000225E-3</v>
      </c>
      <c r="P23" s="9"/>
      <c r="Q23" s="5" t="s">
        <v>30</v>
      </c>
      <c r="R23" s="4">
        <f t="shared" ref="R23:R28" si="3">R4-B4</f>
        <v>-9.0615121020000022E-2</v>
      </c>
      <c r="S23" s="4">
        <f t="shared" si="1"/>
        <v>-5.5516378371999964E-2</v>
      </c>
      <c r="T23" s="4">
        <f t="shared" si="1"/>
        <v>-8.3952305266999927E-2</v>
      </c>
      <c r="U23" s="4">
        <f t="shared" si="1"/>
        <v>-4.2481797840000057E-2</v>
      </c>
      <c r="V23" s="15">
        <f t="shared" si="1"/>
        <v>-0.18899901212400005</v>
      </c>
      <c r="W23" s="7">
        <f t="shared" si="1"/>
        <v>3.7789656550000217E-3</v>
      </c>
    </row>
    <row r="24" spans="1:23" x14ac:dyDescent="0.25">
      <c r="I24" s="5" t="s">
        <v>5</v>
      </c>
      <c r="J24" s="4">
        <f t="shared" si="2"/>
        <v>-3.0228253942999994E-2</v>
      </c>
      <c r="K24" s="7">
        <f t="shared" si="0"/>
        <v>4.3186490643000008E-2</v>
      </c>
      <c r="L24" s="7">
        <f t="shared" si="0"/>
        <v>4.2741646914999987E-2</v>
      </c>
      <c r="M24" s="4">
        <f t="shared" si="0"/>
        <v>-3.7440850900000155E-4</v>
      </c>
      <c r="N24" s="7">
        <f t="shared" si="0"/>
        <v>2.2347775484000021E-2</v>
      </c>
      <c r="O24" s="4">
        <f t="shared" si="0"/>
        <v>-1.8413368334999958E-2</v>
      </c>
      <c r="P24" s="9"/>
      <c r="Q24" s="5" t="s">
        <v>5</v>
      </c>
      <c r="R24" s="4">
        <f t="shared" si="3"/>
        <v>-4.3007560890000018E-2</v>
      </c>
      <c r="S24" s="7">
        <f t="shared" si="1"/>
        <v>3.968385282600001E-2</v>
      </c>
      <c r="T24" s="7">
        <f t="shared" si="1"/>
        <v>1.1186159321999983E-2</v>
      </c>
      <c r="U24" s="7">
        <f t="shared" si="1"/>
        <v>1.7761262754000029E-2</v>
      </c>
      <c r="V24" s="7">
        <f t="shared" si="1"/>
        <v>4.3040055730000026E-2</v>
      </c>
      <c r="W24" s="4">
        <f t="shared" si="1"/>
        <v>-1.2014263747999965E-2</v>
      </c>
    </row>
    <row r="25" spans="1:23" x14ac:dyDescent="0.25">
      <c r="I25" s="5" t="s">
        <v>6</v>
      </c>
      <c r="J25" s="4">
        <f t="shared" si="2"/>
        <v>-8.3540362389999956E-3</v>
      </c>
      <c r="K25" s="7">
        <f t="shared" si="0"/>
        <v>5.1889761169999771E-3</v>
      </c>
      <c r="L25" s="7">
        <f t="shared" si="0"/>
        <v>8.6124084899996678E-4</v>
      </c>
      <c r="M25" s="4">
        <f t="shared" si="0"/>
        <v>-7.771042432999975E-3</v>
      </c>
      <c r="N25" s="4">
        <f t="shared" si="0"/>
        <v>-6.3350889399999E-3</v>
      </c>
      <c r="O25" s="7">
        <f t="shared" si="0"/>
        <v>8.6041273299997112E-4</v>
      </c>
      <c r="P25" s="9"/>
      <c r="Q25" s="5" t="s">
        <v>6</v>
      </c>
      <c r="R25" s="4">
        <f t="shared" si="3"/>
        <v>-1.6126734904000073E-2</v>
      </c>
      <c r="S25" s="4">
        <f t="shared" si="1"/>
        <v>-5.1608201659999464E-3</v>
      </c>
      <c r="T25" s="4">
        <f t="shared" si="1"/>
        <v>-1.0942727482999959E-2</v>
      </c>
      <c r="U25" s="4">
        <f t="shared" si="1"/>
        <v>-1.2374540395999944E-2</v>
      </c>
      <c r="V25" s="4">
        <f t="shared" si="1"/>
        <v>-3.8864321441999916E-2</v>
      </c>
      <c r="W25" s="7">
        <f t="shared" si="1"/>
        <v>1.7315909769999305E-3</v>
      </c>
    </row>
    <row r="26" spans="1:23" x14ac:dyDescent="0.25">
      <c r="I26" s="5" t="s">
        <v>7</v>
      </c>
      <c r="J26" s="4">
        <f t="shared" si="2"/>
        <v>-1.9061951661999976E-2</v>
      </c>
      <c r="K26" s="7">
        <f t="shared" si="0"/>
        <v>2.3513065307000036E-2</v>
      </c>
      <c r="L26" s="7">
        <f t="shared" si="0"/>
        <v>1.9000354301E-2</v>
      </c>
      <c r="M26" s="4">
        <f t="shared" si="0"/>
        <v>-3.1597940159999727E-3</v>
      </c>
      <c r="N26" s="7">
        <f t="shared" si="0"/>
        <v>2.6846029699999496E-3</v>
      </c>
      <c r="O26" s="7">
        <f t="shared" si="0"/>
        <v>1.3589922610000027E-3</v>
      </c>
      <c r="P26" s="9"/>
      <c r="Q26" s="5" t="s">
        <v>7</v>
      </c>
      <c r="R26" s="4">
        <f t="shared" si="3"/>
        <v>-3.1484098439999997E-2</v>
      </c>
      <c r="S26" s="7">
        <f t="shared" si="1"/>
        <v>1.4503968513000065E-2</v>
      </c>
      <c r="T26" s="4">
        <f t="shared" si="1"/>
        <v>-8.4702455680000233E-3</v>
      </c>
      <c r="U26" s="7">
        <f t="shared" si="1"/>
        <v>1.6921624810000147E-3</v>
      </c>
      <c r="V26" s="4">
        <f t="shared" si="1"/>
        <v>-1.1933479282000059E-2</v>
      </c>
      <c r="W26" s="7">
        <f t="shared" si="1"/>
        <v>2.2098707190000288E-3</v>
      </c>
    </row>
    <row r="27" spans="1:23" x14ac:dyDescent="0.25">
      <c r="I27" s="5" t="s">
        <v>8</v>
      </c>
      <c r="J27" s="4">
        <f t="shared" si="2"/>
        <v>-1.0243453399000013E-2</v>
      </c>
      <c r="K27" s="7">
        <f t="shared" si="0"/>
        <v>1.5399521367000069E-2</v>
      </c>
      <c r="L27" s="7">
        <f t="shared" si="0"/>
        <v>1.1630631448000028E-2</v>
      </c>
      <c r="M27" s="4">
        <f t="shared" si="0"/>
        <v>-5.8434510550000596E-3</v>
      </c>
      <c r="N27" s="7">
        <f t="shared" si="0"/>
        <v>9.3347419599998371E-4</v>
      </c>
      <c r="O27" s="7">
        <f t="shared" si="0"/>
        <v>2.3293176580000408E-3</v>
      </c>
      <c r="P27" s="9"/>
      <c r="Q27" s="5" t="s">
        <v>8</v>
      </c>
      <c r="R27" s="4">
        <f t="shared" si="3"/>
        <v>-1.7837214250999933E-2</v>
      </c>
      <c r="S27" s="7">
        <f t="shared" si="1"/>
        <v>5.3103218850000244E-3</v>
      </c>
      <c r="T27" s="4">
        <f t="shared" si="1"/>
        <v>-2.4776519250000462E-3</v>
      </c>
      <c r="U27" s="4">
        <f t="shared" si="1"/>
        <v>-5.9852532370000544E-3</v>
      </c>
      <c r="V27" s="4">
        <f t="shared" si="1"/>
        <v>-1.8346117977000032E-2</v>
      </c>
      <c r="W27" s="7">
        <f t="shared" si="1"/>
        <v>2.1959060899999772E-3</v>
      </c>
    </row>
    <row r="28" spans="1:23" x14ac:dyDescent="0.25">
      <c r="I28" s="5" t="s">
        <v>9</v>
      </c>
      <c r="J28" s="7">
        <f>J9-B9</f>
        <v>2.9399614620000403E-3</v>
      </c>
      <c r="K28" s="4">
        <f t="shared" si="0"/>
        <v>-5.6502787800000176E-3</v>
      </c>
      <c r="L28" s="4">
        <f t="shared" si="0"/>
        <v>-5.6878706199999796E-3</v>
      </c>
      <c r="M28" s="7">
        <f t="shared" si="0"/>
        <v>1.1685291935000008E-2</v>
      </c>
      <c r="N28" s="7">
        <f t="shared" si="0"/>
        <v>3.179678073000014E-3</v>
      </c>
      <c r="O28" s="4">
        <f t="shared" si="0"/>
        <v>-9.7873300700002108E-4</v>
      </c>
      <c r="P28" s="9"/>
      <c r="Q28" s="5" t="s">
        <v>9</v>
      </c>
      <c r="R28" s="4">
        <f t="shared" si="3"/>
        <v>-9.7740643479999889E-3</v>
      </c>
      <c r="S28" s="4">
        <f t="shared" si="1"/>
        <v>-1.5270460635000038E-2</v>
      </c>
      <c r="T28" s="4">
        <f t="shared" si="1"/>
        <v>-4.5389481930000475E-3</v>
      </c>
      <c r="U28" s="7">
        <f t="shared" si="1"/>
        <v>2.1101868849999761E-3</v>
      </c>
      <c r="V28" s="4">
        <f t="shared" si="1"/>
        <v>-5.9906928790000036E-3</v>
      </c>
      <c r="W28" s="4">
        <f t="shared" si="1"/>
        <v>-1.3819490659999767E-3</v>
      </c>
    </row>
    <row r="29" spans="1:23" x14ac:dyDescent="0.25">
      <c r="I29" s="21" t="s">
        <v>176</v>
      </c>
      <c r="J29" s="22"/>
      <c r="K29" s="22"/>
      <c r="L29" s="22"/>
      <c r="M29" s="22"/>
      <c r="N29" s="22"/>
      <c r="O29" s="22"/>
      <c r="P29" s="9"/>
      <c r="Q29" s="21" t="s">
        <v>178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4">
        <f>J12-B12</f>
        <v>-3.7488820429999459E-3</v>
      </c>
      <c r="K31" s="7">
        <f t="shared" ref="K31:O37" si="4">K12-C12</f>
        <v>1.4114412535000009E-2</v>
      </c>
      <c r="L31" s="7">
        <f t="shared" si="4"/>
        <v>2.044287654400001E-2</v>
      </c>
      <c r="M31" s="4">
        <f t="shared" si="4"/>
        <v>-8.9212958360000982E-3</v>
      </c>
      <c r="N31" s="4">
        <f t="shared" si="4"/>
        <v>-5.7612044129999873E-3</v>
      </c>
      <c r="O31" s="7">
        <f t="shared" si="4"/>
        <v>8.0592268710000248E-3</v>
      </c>
      <c r="P31" s="9"/>
      <c r="Q31" s="5" t="s">
        <v>3</v>
      </c>
      <c r="R31" s="4">
        <f>R12-B12</f>
        <v>-8.6422206769999343E-3</v>
      </c>
      <c r="S31" s="4">
        <f t="shared" ref="S31:W37" si="5">S12-C12</f>
        <v>-7.4770611809999998E-3</v>
      </c>
      <c r="T31" s="4">
        <f t="shared" si="5"/>
        <v>-2.0264003449999013E-3</v>
      </c>
      <c r="U31" s="4">
        <f t="shared" si="5"/>
        <v>-1.6123422439000001E-2</v>
      </c>
      <c r="V31" s="4">
        <f t="shared" si="5"/>
        <v>-3.0504488389999973E-2</v>
      </c>
      <c r="W31" s="7">
        <f t="shared" si="5"/>
        <v>4.6018417300000003E-3</v>
      </c>
    </row>
    <row r="32" spans="1:23" x14ac:dyDescent="0.25">
      <c r="I32" s="5" t="s">
        <v>30</v>
      </c>
      <c r="J32" s="4">
        <f t="shared" ref="J32:J37" si="6">J13-B13</f>
        <v>-8.3642879451999996E-2</v>
      </c>
      <c r="K32" s="7">
        <f t="shared" si="4"/>
        <v>6.5369577067999951E-2</v>
      </c>
      <c r="L32" s="7">
        <f t="shared" si="4"/>
        <v>4.6580410083000012E-2</v>
      </c>
      <c r="M32" s="4">
        <f t="shared" si="4"/>
        <v>-7.4178489412000004E-2</v>
      </c>
      <c r="N32" s="15">
        <f t="shared" si="4"/>
        <v>-0.10764069964200007</v>
      </c>
      <c r="O32" s="7">
        <f t="shared" si="4"/>
        <v>5.0550428839999939E-3</v>
      </c>
      <c r="P32" s="9"/>
      <c r="Q32" s="5" t="s">
        <v>30</v>
      </c>
      <c r="R32" s="15">
        <f t="shared" ref="R32:R37" si="7">R13-B13</f>
        <v>-0.12225566025299994</v>
      </c>
      <c r="S32" s="4">
        <f t="shared" si="5"/>
        <v>-5.7843725672000024E-2</v>
      </c>
      <c r="T32" s="4">
        <f t="shared" si="5"/>
        <v>-1.6558062154000019E-2</v>
      </c>
      <c r="U32" s="15">
        <f t="shared" si="5"/>
        <v>-0.11730392506599996</v>
      </c>
      <c r="V32" s="15">
        <f t="shared" si="5"/>
        <v>-0.17829011277399998</v>
      </c>
      <c r="W32" s="7">
        <f t="shared" si="5"/>
        <v>1.3433803800000366E-4</v>
      </c>
    </row>
    <row r="33" spans="9:23" x14ac:dyDescent="0.25">
      <c r="I33" s="5" t="s">
        <v>5</v>
      </c>
      <c r="J33" s="7">
        <f t="shared" si="6"/>
        <v>1.6215646796000016E-2</v>
      </c>
      <c r="K33" s="7">
        <f t="shared" si="4"/>
        <v>2.9440927356000013E-2</v>
      </c>
      <c r="L33" s="7">
        <f t="shared" si="4"/>
        <v>1.3413920535000012E-2</v>
      </c>
      <c r="M33" s="4">
        <f t="shared" si="4"/>
        <v>-2.7738274240000083E-3</v>
      </c>
      <c r="N33" s="7">
        <f t="shared" si="4"/>
        <v>2.4263484296000004E-2</v>
      </c>
      <c r="O33" s="4">
        <f t="shared" si="4"/>
        <v>-2.7633390253000045E-2</v>
      </c>
      <c r="P33" s="9"/>
      <c r="Q33" s="5" t="s">
        <v>5</v>
      </c>
      <c r="R33" s="7">
        <f t="shared" si="7"/>
        <v>3.4967827986000011E-2</v>
      </c>
      <c r="S33" s="4">
        <f t="shared" si="5"/>
        <v>-2.463807120799999E-2</v>
      </c>
      <c r="T33" s="4">
        <f t="shared" si="5"/>
        <v>-1.0746387337999985E-2</v>
      </c>
      <c r="U33" s="7">
        <f t="shared" si="5"/>
        <v>9.0825071579999639E-3</v>
      </c>
      <c r="V33" s="7">
        <f t="shared" si="5"/>
        <v>5.0282930226999978E-2</v>
      </c>
      <c r="W33" s="4">
        <f t="shared" si="5"/>
        <v>-2.1283338006000019E-2</v>
      </c>
    </row>
    <row r="34" spans="9:23" x14ac:dyDescent="0.25">
      <c r="I34" s="5" t="s">
        <v>6</v>
      </c>
      <c r="J34" s="4">
        <f t="shared" si="6"/>
        <v>-3.7488820429999459E-3</v>
      </c>
      <c r="K34" s="7">
        <f t="shared" si="4"/>
        <v>1.4114412535000009E-2</v>
      </c>
      <c r="L34" s="7">
        <f t="shared" si="4"/>
        <v>2.044287654400001E-2</v>
      </c>
      <c r="M34" s="4">
        <f t="shared" si="4"/>
        <v>-8.9212958360000982E-3</v>
      </c>
      <c r="N34" s="4">
        <f t="shared" si="4"/>
        <v>-5.7612044129999873E-3</v>
      </c>
      <c r="O34" s="7">
        <f t="shared" si="4"/>
        <v>8.0592268710000248E-3</v>
      </c>
      <c r="P34" s="9"/>
      <c r="Q34" s="5" t="s">
        <v>6</v>
      </c>
      <c r="R34" s="4">
        <f t="shared" si="7"/>
        <v>-8.6422206769999343E-3</v>
      </c>
      <c r="S34" s="4">
        <f t="shared" si="5"/>
        <v>-7.4770611809999998E-3</v>
      </c>
      <c r="T34" s="4">
        <f t="shared" si="5"/>
        <v>-2.0264003449999013E-3</v>
      </c>
      <c r="U34" s="4">
        <f t="shared" si="5"/>
        <v>-1.6123422439000001E-2</v>
      </c>
      <c r="V34" s="4">
        <f t="shared" si="5"/>
        <v>-3.0504488389999973E-2</v>
      </c>
      <c r="W34" s="7">
        <f t="shared" si="5"/>
        <v>4.6018417300000003E-3</v>
      </c>
    </row>
    <row r="35" spans="9:23" x14ac:dyDescent="0.25">
      <c r="I35" s="5" t="s">
        <v>7</v>
      </c>
      <c r="J35" s="7">
        <f t="shared" si="6"/>
        <v>2.3298635599999784E-3</v>
      </c>
      <c r="K35" s="7">
        <f t="shared" si="4"/>
        <v>2.612244111499995E-2</v>
      </c>
      <c r="L35" s="7">
        <f t="shared" si="4"/>
        <v>1.8886826797000045E-2</v>
      </c>
      <c r="M35" s="4">
        <f t="shared" si="4"/>
        <v>-1.0278985090000026E-2</v>
      </c>
      <c r="N35" s="7">
        <f t="shared" si="4"/>
        <v>3.2435484349999655E-3</v>
      </c>
      <c r="O35" s="7">
        <f t="shared" si="4"/>
        <v>5.3213081000000884E-3</v>
      </c>
      <c r="P35" s="9"/>
      <c r="Q35" s="5" t="s">
        <v>7</v>
      </c>
      <c r="R35" s="7">
        <f t="shared" si="7"/>
        <v>4.3523578399999874E-3</v>
      </c>
      <c r="S35" s="4">
        <f t="shared" si="5"/>
        <v>-1.7826615126000034E-2</v>
      </c>
      <c r="T35" s="4">
        <f t="shared" si="5"/>
        <v>-4.8642522899999818E-3</v>
      </c>
      <c r="U35" s="4">
        <f t="shared" si="5"/>
        <v>-1.3412607181999991E-2</v>
      </c>
      <c r="V35" s="4">
        <f t="shared" si="5"/>
        <v>-4.9893555050000149E-3</v>
      </c>
      <c r="W35" s="7">
        <f t="shared" si="5"/>
        <v>2.9974357900008908E-4</v>
      </c>
    </row>
    <row r="36" spans="9:23" x14ac:dyDescent="0.25">
      <c r="I36" s="5" t="s">
        <v>8</v>
      </c>
      <c r="J36" s="7">
        <f t="shared" si="6"/>
        <v>2.0985562649999956E-3</v>
      </c>
      <c r="K36" s="7">
        <f t="shared" si="4"/>
        <v>1.7727769921000003E-2</v>
      </c>
      <c r="L36" s="7">
        <f t="shared" si="4"/>
        <v>1.6505078559000075E-2</v>
      </c>
      <c r="M36" s="4">
        <f t="shared" si="4"/>
        <v>-6.7217390960000456E-3</v>
      </c>
      <c r="N36" s="7">
        <f t="shared" si="4"/>
        <v>1.5873976889999586E-3</v>
      </c>
      <c r="O36" s="7">
        <f t="shared" si="4"/>
        <v>7.2895632889999895E-3</v>
      </c>
      <c r="P36" s="9"/>
      <c r="Q36" s="5" t="s">
        <v>8</v>
      </c>
      <c r="R36" s="7">
        <f t="shared" si="7"/>
        <v>1.3037082139999434E-3</v>
      </c>
      <c r="S36" s="4">
        <f t="shared" si="5"/>
        <v>-8.0770814449999673E-3</v>
      </c>
      <c r="T36" s="4">
        <f t="shared" si="5"/>
        <v>-2.1231706929999428E-3</v>
      </c>
      <c r="U36" s="4">
        <f t="shared" si="5"/>
        <v>-1.0670956677999999E-2</v>
      </c>
      <c r="V36" s="4">
        <f t="shared" si="5"/>
        <v>-1.1156272497000019E-2</v>
      </c>
      <c r="W36" s="7">
        <f t="shared" si="5"/>
        <v>1.6900940770000483E-3</v>
      </c>
    </row>
    <row r="37" spans="9:23" x14ac:dyDescent="0.25">
      <c r="I37" s="5" t="s">
        <v>9</v>
      </c>
      <c r="J37" s="4">
        <f t="shared" si="6"/>
        <v>-2.9391074806000006E-2</v>
      </c>
      <c r="K37" s="7">
        <f t="shared" si="4"/>
        <v>1.6349062435000006E-2</v>
      </c>
      <c r="L37" s="7">
        <f t="shared" si="4"/>
        <v>1.3789013687000029E-2</v>
      </c>
      <c r="M37" s="4">
        <f t="shared" si="4"/>
        <v>-3.3767316072999987E-2</v>
      </c>
      <c r="N37" s="7">
        <f t="shared" si="4"/>
        <v>3.6623106040000186E-3</v>
      </c>
      <c r="O37" s="4">
        <f t="shared" si="4"/>
        <v>-7.5799775599993957E-4</v>
      </c>
      <c r="P37" s="9"/>
      <c r="Q37" s="5" t="s">
        <v>9</v>
      </c>
      <c r="R37" s="4">
        <f t="shared" si="7"/>
        <v>-3.2792964456999973E-2</v>
      </c>
      <c r="S37" s="4">
        <f t="shared" si="5"/>
        <v>-4.0735855519999919E-3</v>
      </c>
      <c r="T37" s="7">
        <f t="shared" si="5"/>
        <v>2.6464611530000459E-3</v>
      </c>
      <c r="U37" s="4">
        <f t="shared" si="5"/>
        <v>-3.2683751947000017E-2</v>
      </c>
      <c r="V37" s="16">
        <f t="shared" si="5"/>
        <v>-3.8291831000014653E-5</v>
      </c>
      <c r="W37" s="4">
        <f t="shared" si="5"/>
        <v>-2.1076403799999976E-3</v>
      </c>
    </row>
  </sheetData>
  <mergeCells count="10">
    <mergeCell ref="I20:O20"/>
    <mergeCell ref="Q20:W20"/>
    <mergeCell ref="I29:O29"/>
    <mergeCell ref="Q29:W29"/>
    <mergeCell ref="A1:G1"/>
    <mergeCell ref="I1:O1"/>
    <mergeCell ref="A10:G10"/>
    <mergeCell ref="I10:O10"/>
    <mergeCell ref="Q1:W1"/>
    <mergeCell ref="Q10:W10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R28" sqref="R28"/>
    </sheetView>
  </sheetViews>
  <sheetFormatPr defaultRowHeight="15.75" x14ac:dyDescent="0.25"/>
  <cols>
    <col min="1" max="1" width="15.75" style="4" bestFit="1" customWidth="1"/>
    <col min="2" max="2" width="19.625" style="4" bestFit="1" customWidth="1"/>
    <col min="3" max="3" width="15.125" style="4" bestFit="1" customWidth="1"/>
    <col min="4" max="5" width="7.75" style="4" bestFit="1" customWidth="1"/>
    <col min="6" max="6" width="13.875" style="4" bestFit="1" customWidth="1"/>
    <col min="7" max="7" width="12.625" style="4" bestFit="1" customWidth="1"/>
    <col min="8" max="8" width="9" style="4"/>
    <col min="9" max="9" width="15.75" style="4" bestFit="1" customWidth="1"/>
    <col min="10" max="10" width="19.625" style="4" bestFit="1" customWidth="1"/>
    <col min="11" max="11" width="15.125" style="4" bestFit="1" customWidth="1"/>
    <col min="12" max="13" width="7.7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bestFit="1" customWidth="1"/>
    <col min="19" max="19" width="15.125" style="4" bestFit="1" customWidth="1"/>
    <col min="20" max="21" width="7.75" style="4" bestFit="1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111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115</v>
      </c>
      <c r="B2" s="14" t="s">
        <v>103</v>
      </c>
      <c r="C2" s="14" t="s">
        <v>104</v>
      </c>
      <c r="D2" s="14" t="s">
        <v>105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x14ac:dyDescent="0.25">
      <c r="A3" s="5" t="s">
        <v>3</v>
      </c>
      <c r="B3" s="4">
        <v>0.83120424658000003</v>
      </c>
      <c r="C3" s="4">
        <v>0.80701828480600002</v>
      </c>
      <c r="D3" s="4">
        <v>0.79780549206700002</v>
      </c>
      <c r="E3" s="4">
        <v>0.82715807082000004</v>
      </c>
      <c r="F3" s="4">
        <v>0.82341001689399995</v>
      </c>
      <c r="G3" s="4">
        <v>0.71340720129799995</v>
      </c>
      <c r="H3" s="9"/>
      <c r="I3" s="5" t="s">
        <v>3</v>
      </c>
      <c r="J3" s="4">
        <v>0.82285021034200001</v>
      </c>
      <c r="K3" s="4">
        <v>0.81075888568700005</v>
      </c>
      <c r="L3" s="4">
        <v>0.80298121832500002</v>
      </c>
      <c r="M3" s="4">
        <v>0.82745702076899996</v>
      </c>
      <c r="N3" s="4">
        <v>0.81851750637599996</v>
      </c>
      <c r="O3" s="4">
        <v>0.71023551624799997</v>
      </c>
      <c r="P3" s="9"/>
      <c r="Q3" s="5" t="s">
        <v>3</v>
      </c>
      <c r="R3" s="4">
        <v>0.81450031468399997</v>
      </c>
      <c r="S3" s="4">
        <v>0.79838020471000004</v>
      </c>
      <c r="T3" s="4">
        <v>0.79405992248799995</v>
      </c>
      <c r="U3" s="4">
        <v>0.81766868726999997</v>
      </c>
      <c r="V3" s="4">
        <v>0.79203352214400002</v>
      </c>
      <c r="W3" s="4">
        <v>0.71311404816299995</v>
      </c>
    </row>
    <row r="4" spans="1:23" x14ac:dyDescent="0.25">
      <c r="A4" s="5" t="s">
        <v>106</v>
      </c>
      <c r="B4" s="4">
        <v>0.69859350308400003</v>
      </c>
      <c r="C4" s="4">
        <v>0.68347324761999995</v>
      </c>
      <c r="D4" s="4">
        <v>0.65245288102099996</v>
      </c>
      <c r="E4" s="4">
        <v>0.63968914452100001</v>
      </c>
      <c r="F4" s="4">
        <v>0.70696725884900002</v>
      </c>
      <c r="G4" s="4">
        <v>0.385095625838</v>
      </c>
      <c r="H4" s="9"/>
      <c r="I4" s="5" t="s">
        <v>30</v>
      </c>
      <c r="J4" s="4">
        <v>0.650013831953</v>
      </c>
      <c r="K4" s="4">
        <v>0.63686428210699997</v>
      </c>
      <c r="L4" s="4">
        <v>0.62966770516500004</v>
      </c>
      <c r="M4" s="4">
        <v>0.68578651231200005</v>
      </c>
      <c r="N4" s="4">
        <v>0.607576889781</v>
      </c>
      <c r="O4" s="4">
        <v>0.38232619830800002</v>
      </c>
      <c r="P4" s="9"/>
      <c r="Q4" s="5" t="s">
        <v>30</v>
      </c>
      <c r="R4" s="4">
        <v>0.63841620592199999</v>
      </c>
      <c r="S4" s="4">
        <v>0.58197529378099999</v>
      </c>
      <c r="T4" s="4">
        <v>0.608633231517</v>
      </c>
      <c r="U4" s="4">
        <v>0.62358497904499999</v>
      </c>
      <c r="V4" s="4">
        <v>0.53853825746799999</v>
      </c>
      <c r="W4" s="4">
        <v>0.37810670595000001</v>
      </c>
    </row>
    <row r="5" spans="1:23" x14ac:dyDescent="0.25">
      <c r="A5" s="5" t="s">
        <v>5</v>
      </c>
      <c r="B5" s="4">
        <v>0.31166143351100001</v>
      </c>
      <c r="C5" s="4">
        <v>0.22312193422900001</v>
      </c>
      <c r="D5" s="4">
        <v>0.20492627706800001</v>
      </c>
      <c r="E5" s="4">
        <v>0.308979755503</v>
      </c>
      <c r="F5" s="4">
        <v>0.250751815888</v>
      </c>
      <c r="G5" s="4">
        <v>0.65197075039700003</v>
      </c>
      <c r="H5" s="9"/>
      <c r="I5" s="5" t="s">
        <v>5</v>
      </c>
      <c r="J5" s="4">
        <v>0.29077557747400001</v>
      </c>
      <c r="K5" s="4">
        <v>0.245137081496</v>
      </c>
      <c r="L5" s="4">
        <v>0.23892433162599999</v>
      </c>
      <c r="M5" s="4">
        <v>0.30123701268399999</v>
      </c>
      <c r="N5" s="4">
        <v>0.26846303234199997</v>
      </c>
      <c r="O5" s="4">
        <v>0.64076117779999997</v>
      </c>
      <c r="P5" s="9"/>
      <c r="Q5" s="5" t="s">
        <v>5</v>
      </c>
      <c r="R5" s="4">
        <v>0.26218234489600001</v>
      </c>
      <c r="S5" s="4">
        <v>0.19958061693500001</v>
      </c>
      <c r="T5" s="4">
        <v>0.222518974437</v>
      </c>
      <c r="U5" s="4">
        <v>0.29298752028300001</v>
      </c>
      <c r="V5" s="4">
        <v>0.28801626016300003</v>
      </c>
      <c r="W5" s="4">
        <v>0.61230794063399996</v>
      </c>
    </row>
    <row r="6" spans="1:23" x14ac:dyDescent="0.25">
      <c r="A6" s="5" t="s">
        <v>6</v>
      </c>
      <c r="B6" s="4">
        <v>0.83120424658000003</v>
      </c>
      <c r="C6" s="4">
        <v>0.80701828480600002</v>
      </c>
      <c r="D6" s="4">
        <v>0.79780549206700002</v>
      </c>
      <c r="E6" s="4">
        <v>0.82715807082000004</v>
      </c>
      <c r="F6" s="4">
        <v>0.82341001689399995</v>
      </c>
      <c r="G6" s="4">
        <v>0.71340720129799995</v>
      </c>
      <c r="H6" s="9"/>
      <c r="I6" s="5" t="s">
        <v>6</v>
      </c>
      <c r="J6" s="4">
        <v>0.82285021034200001</v>
      </c>
      <c r="K6" s="4">
        <v>0.81075888568700005</v>
      </c>
      <c r="L6" s="4">
        <v>0.80298121832500002</v>
      </c>
      <c r="M6" s="4">
        <v>0.82745702076899996</v>
      </c>
      <c r="N6" s="4">
        <v>0.81851750637599996</v>
      </c>
      <c r="O6" s="4">
        <v>0.71023551624799997</v>
      </c>
      <c r="P6" s="9"/>
      <c r="Q6" s="5" t="s">
        <v>6</v>
      </c>
      <c r="R6" s="4">
        <v>0.81450031468399997</v>
      </c>
      <c r="S6" s="4">
        <v>0.79838020471000004</v>
      </c>
      <c r="T6" s="4">
        <v>0.79405992248799995</v>
      </c>
      <c r="U6" s="4">
        <v>0.81766868726999997</v>
      </c>
      <c r="V6" s="4">
        <v>0.79203352214400002</v>
      </c>
      <c r="W6" s="4">
        <v>0.71311404816299995</v>
      </c>
    </row>
    <row r="7" spans="1:23" x14ac:dyDescent="0.25">
      <c r="A7" s="5" t="s">
        <v>7</v>
      </c>
      <c r="B7" s="4">
        <v>0.65264706657899996</v>
      </c>
      <c r="C7" s="4">
        <v>0.60069151198899995</v>
      </c>
      <c r="D7" s="4">
        <v>0.58424261496399998</v>
      </c>
      <c r="E7" s="4">
        <v>0.64374252569400003</v>
      </c>
      <c r="F7" s="4">
        <v>0.61808137754600001</v>
      </c>
      <c r="G7" s="4">
        <v>0.61731376566100005</v>
      </c>
      <c r="H7" s="9"/>
      <c r="I7" s="5" t="s">
        <v>7</v>
      </c>
      <c r="J7" s="4">
        <v>0.63718929452200002</v>
      </c>
      <c r="K7" s="4">
        <v>0.61090820557500003</v>
      </c>
      <c r="L7" s="4">
        <v>0.60087446116900001</v>
      </c>
      <c r="M7" s="4">
        <v>0.64666869981200004</v>
      </c>
      <c r="N7" s="4">
        <v>0.62081198130399995</v>
      </c>
      <c r="O7" s="4">
        <v>0.61204576925099996</v>
      </c>
      <c r="P7" s="9"/>
      <c r="Q7" s="5" t="s">
        <v>7</v>
      </c>
      <c r="R7" s="4">
        <v>0.62078040393900003</v>
      </c>
      <c r="S7" s="4">
        <v>0.57733699269399996</v>
      </c>
      <c r="T7" s="4">
        <v>0.586087703588</v>
      </c>
      <c r="U7" s="4">
        <v>0.63509778743800005</v>
      </c>
      <c r="V7" s="4">
        <v>0.61087570814799996</v>
      </c>
      <c r="W7" s="4">
        <v>0.60987110455000004</v>
      </c>
    </row>
    <row r="8" spans="1:23" x14ac:dyDescent="0.25">
      <c r="A8" s="5" t="s">
        <v>8</v>
      </c>
      <c r="B8" s="4">
        <v>0.80610704385200005</v>
      </c>
      <c r="C8" s="4">
        <v>0.76872457039300002</v>
      </c>
      <c r="D8" s="4">
        <v>0.75486132480699997</v>
      </c>
      <c r="E8" s="4">
        <v>0.80089236387100005</v>
      </c>
      <c r="F8" s="4">
        <v>0.786879732931</v>
      </c>
      <c r="G8" s="4">
        <v>0.741499194601</v>
      </c>
      <c r="H8" s="9"/>
      <c r="I8" s="5" t="s">
        <v>8</v>
      </c>
      <c r="J8" s="4">
        <v>0.79618257517299995</v>
      </c>
      <c r="K8" s="4">
        <v>0.77792885280000001</v>
      </c>
      <c r="L8" s="4">
        <v>0.76925660736199997</v>
      </c>
      <c r="M8" s="4">
        <v>0.80209117003700003</v>
      </c>
      <c r="N8" s="4">
        <v>0.78872748721899999</v>
      </c>
      <c r="O8" s="4">
        <v>0.73670745059499998</v>
      </c>
      <c r="P8" s="9"/>
      <c r="Q8" s="5" t="s">
        <v>8</v>
      </c>
      <c r="R8" s="4">
        <v>0.78493468845400005</v>
      </c>
      <c r="S8" s="4">
        <v>0.76040476036100002</v>
      </c>
      <c r="T8" s="4">
        <v>0.75983390489000002</v>
      </c>
      <c r="U8" s="4">
        <v>0.79349978098600005</v>
      </c>
      <c r="V8" s="4">
        <v>0.77239065262999995</v>
      </c>
      <c r="W8" s="4">
        <v>0.73791319247099996</v>
      </c>
    </row>
    <row r="9" spans="1:23" x14ac:dyDescent="0.25">
      <c r="A9" s="5" t="s">
        <v>9</v>
      </c>
      <c r="B9" s="4">
        <v>0.72432124793399999</v>
      </c>
      <c r="C9" s="4">
        <v>0.72472227514300003</v>
      </c>
      <c r="D9" s="4">
        <v>0.65872778924300002</v>
      </c>
      <c r="E9" s="4">
        <v>0.74400629404899998</v>
      </c>
      <c r="F9" s="4">
        <v>0.61839962723300002</v>
      </c>
      <c r="G9" s="4">
        <v>0.673310655782</v>
      </c>
      <c r="H9" s="9"/>
      <c r="I9" s="5" t="s">
        <v>9</v>
      </c>
      <c r="J9" s="4">
        <v>0.723153837493</v>
      </c>
      <c r="K9" s="4">
        <v>0.71603461752800002</v>
      </c>
      <c r="L9" s="4">
        <v>0.649220439353</v>
      </c>
      <c r="M9" s="4">
        <v>0.72979410926499999</v>
      </c>
      <c r="N9" s="4">
        <v>0.62058814420399999</v>
      </c>
      <c r="O9" s="4">
        <v>0.67163840450300005</v>
      </c>
      <c r="P9" s="9"/>
      <c r="Q9" s="5" t="s">
        <v>9</v>
      </c>
      <c r="R9" s="4">
        <v>0.730743324606</v>
      </c>
      <c r="S9" s="4">
        <v>0.71122203337300005</v>
      </c>
      <c r="T9" s="4">
        <v>0.65619727582700005</v>
      </c>
      <c r="U9" s="4">
        <v>0.73443718998600005</v>
      </c>
      <c r="V9" s="4">
        <v>0.61520447443199999</v>
      </c>
      <c r="W9" s="4">
        <v>0.65755159238799998</v>
      </c>
    </row>
    <row r="10" spans="1:23" x14ac:dyDescent="0.25">
      <c r="A10" s="21" t="s">
        <v>113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116</v>
      </c>
      <c r="B11" s="14" t="s">
        <v>117</v>
      </c>
      <c r="C11" s="14" t="s">
        <v>0</v>
      </c>
      <c r="D11" s="14" t="s">
        <v>102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x14ac:dyDescent="0.25">
      <c r="A12" s="5" t="s">
        <v>3</v>
      </c>
      <c r="B12" s="4">
        <v>0.81738464341299999</v>
      </c>
      <c r="C12" s="4">
        <v>0.80586223458899997</v>
      </c>
      <c r="D12" s="4">
        <v>0.74365662989799997</v>
      </c>
      <c r="E12" s="4">
        <v>0.83004405578200002</v>
      </c>
      <c r="F12" s="4">
        <v>0.82341001689399995</v>
      </c>
      <c r="G12" s="4">
        <v>0.71052452880200001</v>
      </c>
      <c r="H12" s="9"/>
      <c r="I12" s="5" t="s">
        <v>3</v>
      </c>
      <c r="J12" s="4">
        <v>0.81766951538599997</v>
      </c>
      <c r="K12" s="4">
        <v>0.80355510285200005</v>
      </c>
      <c r="L12" s="4">
        <v>0.74480522706899999</v>
      </c>
      <c r="M12" s="4">
        <v>0.82371227930699997</v>
      </c>
      <c r="N12" s="4">
        <v>0.81506674616599994</v>
      </c>
      <c r="O12" s="4">
        <v>0.70706300308100001</v>
      </c>
      <c r="P12" s="9"/>
      <c r="Q12" s="5" t="s">
        <v>3</v>
      </c>
      <c r="R12" s="4">
        <v>0.80960780416699996</v>
      </c>
      <c r="S12" s="4">
        <v>0.79290470038799998</v>
      </c>
      <c r="T12" s="4">
        <v>0.74711401503899999</v>
      </c>
      <c r="U12" s="4">
        <v>0.81450114279999997</v>
      </c>
      <c r="V12" s="4">
        <v>0.79434396634500004</v>
      </c>
      <c r="W12" s="4">
        <v>0.71282503560900001</v>
      </c>
    </row>
    <row r="13" spans="1:23" x14ac:dyDescent="0.25">
      <c r="A13" s="5" t="s">
        <v>4</v>
      </c>
      <c r="B13" s="4">
        <v>0.69927334966499999</v>
      </c>
      <c r="C13" s="4">
        <v>0.70706021620699999</v>
      </c>
      <c r="D13" s="4">
        <v>0.43843469630600002</v>
      </c>
      <c r="E13" s="4">
        <v>0.68976389916699998</v>
      </c>
      <c r="F13" s="4">
        <v>0.70696725884900002</v>
      </c>
      <c r="G13" s="4">
        <v>0.38400728242499998</v>
      </c>
      <c r="H13" s="9"/>
      <c r="I13" s="5" t="s">
        <v>30</v>
      </c>
      <c r="J13" s="4">
        <v>0.64688658444500002</v>
      </c>
      <c r="K13" s="4">
        <v>0.61211699334400005</v>
      </c>
      <c r="L13" s="4">
        <v>0.45725858768400002</v>
      </c>
      <c r="M13" s="4">
        <v>0.66447864733600004</v>
      </c>
      <c r="N13" s="4">
        <v>0.60593306731399998</v>
      </c>
      <c r="O13" s="4">
        <v>0.373538977469</v>
      </c>
      <c r="P13" s="9"/>
      <c r="Q13" s="5" t="s">
        <v>30</v>
      </c>
      <c r="R13" s="4">
        <v>0.59204703526699998</v>
      </c>
      <c r="S13" s="4">
        <v>0.594049691208</v>
      </c>
      <c r="T13" s="4">
        <v>0.46210742634099999</v>
      </c>
      <c r="U13" s="4">
        <v>0.61316508245000001</v>
      </c>
      <c r="V13" s="4">
        <v>0.53989300736099999</v>
      </c>
      <c r="W13" s="4">
        <v>0.380090429319</v>
      </c>
    </row>
    <row r="14" spans="1:23" x14ac:dyDescent="0.25">
      <c r="A14" s="5" t="s">
        <v>5</v>
      </c>
      <c r="B14" s="4">
        <v>0.24220830678499999</v>
      </c>
      <c r="C14" s="4">
        <v>0.20380927865699999</v>
      </c>
      <c r="D14" s="4">
        <v>0.18018095165299999</v>
      </c>
      <c r="E14" s="4">
        <v>0.29010835860700002</v>
      </c>
      <c r="F14" s="4">
        <v>0.250751815888</v>
      </c>
      <c r="G14" s="4">
        <v>0.67285775331099995</v>
      </c>
      <c r="H14" s="9"/>
      <c r="I14" s="5" t="s">
        <v>5</v>
      </c>
      <c r="J14" s="4">
        <v>0.265778312987</v>
      </c>
      <c r="K14" s="4">
        <v>0.220584083051</v>
      </c>
      <c r="L14" s="4">
        <v>0.17383070401199999</v>
      </c>
      <c r="M14" s="4">
        <v>0.29868121076199999</v>
      </c>
      <c r="N14" s="4">
        <v>0.26370336672</v>
      </c>
      <c r="O14" s="4">
        <v>0.61210866444099998</v>
      </c>
      <c r="P14" s="9"/>
      <c r="Q14" s="5" t="s">
        <v>5</v>
      </c>
      <c r="R14" s="4">
        <v>0.26071876884900003</v>
      </c>
      <c r="S14" s="4">
        <v>0.18827283771299999</v>
      </c>
      <c r="T14" s="4">
        <v>0.171185148372</v>
      </c>
      <c r="U14" s="4">
        <v>0.29074153647500001</v>
      </c>
      <c r="V14" s="4">
        <v>0.29221437248900001</v>
      </c>
      <c r="W14" s="4">
        <v>0.613924926303</v>
      </c>
    </row>
    <row r="15" spans="1:23" x14ac:dyDescent="0.25">
      <c r="A15" s="5" t="s">
        <v>6</v>
      </c>
      <c r="B15" s="4">
        <v>0.81738464341299999</v>
      </c>
      <c r="C15" s="4">
        <v>0.80586223458899997</v>
      </c>
      <c r="D15" s="4">
        <v>0.74365662989799997</v>
      </c>
      <c r="E15" s="4">
        <v>0.83004405578200002</v>
      </c>
      <c r="F15" s="4">
        <v>0.82341001689399995</v>
      </c>
      <c r="G15" s="4">
        <v>0.71052452880200001</v>
      </c>
      <c r="H15" s="9"/>
      <c r="I15" s="5" t="s">
        <v>6</v>
      </c>
      <c r="J15" s="4">
        <v>0.81766951538599997</v>
      </c>
      <c r="K15" s="4">
        <v>0.80355510285200005</v>
      </c>
      <c r="L15" s="4">
        <v>0.74480522706899999</v>
      </c>
      <c r="M15" s="4">
        <v>0.82371227930699997</v>
      </c>
      <c r="N15" s="4">
        <v>0.81506674616599994</v>
      </c>
      <c r="O15" s="4">
        <v>0.70706300308100001</v>
      </c>
      <c r="P15" s="9"/>
      <c r="Q15" s="5" t="s">
        <v>6</v>
      </c>
      <c r="R15" s="4">
        <v>0.80960780416699996</v>
      </c>
      <c r="S15" s="4">
        <v>0.79290470038799998</v>
      </c>
      <c r="T15" s="4">
        <v>0.74711401503899999</v>
      </c>
      <c r="U15" s="4">
        <v>0.81450114279999997</v>
      </c>
      <c r="V15" s="4">
        <v>0.79434396634500004</v>
      </c>
      <c r="W15" s="4">
        <v>0.71282503560900001</v>
      </c>
    </row>
    <row r="16" spans="1:23" x14ac:dyDescent="0.25">
      <c r="A16" s="5" t="s">
        <v>7</v>
      </c>
      <c r="B16" s="4">
        <v>0.61473678513300001</v>
      </c>
      <c r="C16" s="4">
        <v>0.59070002718199999</v>
      </c>
      <c r="D16" s="4">
        <v>0.53113898956100003</v>
      </c>
      <c r="E16" s="4">
        <v>0.64167777451200003</v>
      </c>
      <c r="F16" s="4">
        <v>0.61808137754600001</v>
      </c>
      <c r="G16" s="4">
        <v>0.617316896088</v>
      </c>
      <c r="H16" s="9"/>
      <c r="I16" s="5" t="s">
        <v>7</v>
      </c>
      <c r="J16" s="4">
        <v>0.62269464441400002</v>
      </c>
      <c r="K16" s="4">
        <v>0.59156864763000006</v>
      </c>
      <c r="L16" s="4">
        <v>0.53098921645700004</v>
      </c>
      <c r="M16" s="4">
        <v>0.64377136328499995</v>
      </c>
      <c r="N16" s="4">
        <v>0.61727549656199998</v>
      </c>
      <c r="O16" s="4">
        <v>0.60410985953100005</v>
      </c>
      <c r="P16" s="9"/>
      <c r="Q16" s="5" t="s">
        <v>7</v>
      </c>
      <c r="R16" s="4">
        <v>0.61303528509799998</v>
      </c>
      <c r="S16" s="4">
        <v>0.57306033530800005</v>
      </c>
      <c r="T16" s="4">
        <v>0.53255230092000005</v>
      </c>
      <c r="U16" s="4">
        <v>0.63138982227899998</v>
      </c>
      <c r="V16" s="4">
        <v>0.61304266155800002</v>
      </c>
      <c r="W16" s="4">
        <v>0.61039726305300002</v>
      </c>
    </row>
    <row r="17" spans="1:23" x14ac:dyDescent="0.25">
      <c r="A17" s="5" t="s">
        <v>8</v>
      </c>
      <c r="B17" s="4">
        <v>0.78177572131200002</v>
      </c>
      <c r="C17" s="4">
        <v>0.76400933248400005</v>
      </c>
      <c r="D17" s="4">
        <v>0.70701208484199995</v>
      </c>
      <c r="E17" s="4">
        <v>0.80051534233800004</v>
      </c>
      <c r="F17" s="4">
        <v>0.786879732931</v>
      </c>
      <c r="G17" s="4">
        <v>0.74090282129499996</v>
      </c>
      <c r="H17" s="9"/>
      <c r="I17" s="5" t="s">
        <v>8</v>
      </c>
      <c r="J17" s="4">
        <v>0.78718671753699998</v>
      </c>
      <c r="K17" s="4">
        <v>0.76723803377599997</v>
      </c>
      <c r="L17" s="4">
        <v>0.70997837003999997</v>
      </c>
      <c r="M17" s="4">
        <v>0.798422476263</v>
      </c>
      <c r="N17" s="4">
        <v>0.78478875293999995</v>
      </c>
      <c r="O17" s="4">
        <v>0.73173304226500002</v>
      </c>
      <c r="P17" s="9"/>
      <c r="Q17" s="5" t="s">
        <v>8</v>
      </c>
      <c r="R17" s="4">
        <v>0.78115960717400001</v>
      </c>
      <c r="S17" s="4">
        <v>0.75269651772199997</v>
      </c>
      <c r="T17" s="4">
        <v>0.71149971756599995</v>
      </c>
      <c r="U17" s="4">
        <v>0.78970145867999997</v>
      </c>
      <c r="V17" s="4">
        <v>0.774544573407</v>
      </c>
      <c r="W17" s="4">
        <v>0.737947966156</v>
      </c>
    </row>
    <row r="18" spans="1:23" x14ac:dyDescent="0.25">
      <c r="A18" s="5" t="s">
        <v>9</v>
      </c>
      <c r="B18" s="4">
        <v>0.76398359422499995</v>
      </c>
      <c r="C18" s="4">
        <v>0.71874510413500003</v>
      </c>
      <c r="D18" s="4">
        <v>0.59412595855899997</v>
      </c>
      <c r="E18" s="4">
        <v>0.76397476154599997</v>
      </c>
      <c r="F18" s="4">
        <v>0.61839962723300002</v>
      </c>
      <c r="G18" s="4">
        <v>0.67871967587799997</v>
      </c>
      <c r="H18" s="9"/>
      <c r="I18" s="5" t="s">
        <v>9</v>
      </c>
      <c r="J18" s="4">
        <v>0.72758961285400003</v>
      </c>
      <c r="K18" s="4">
        <v>0.69610504017700003</v>
      </c>
      <c r="L18" s="4">
        <v>0.60688404308900001</v>
      </c>
      <c r="M18" s="4">
        <v>0.71774471014300001</v>
      </c>
      <c r="N18" s="4">
        <v>0.61754001677399994</v>
      </c>
      <c r="O18" s="4">
        <v>0.65853177919799999</v>
      </c>
      <c r="P18" s="9"/>
      <c r="Q18" s="5" t="s">
        <v>9</v>
      </c>
      <c r="R18" s="4">
        <v>0.73287619082800004</v>
      </c>
      <c r="S18" s="4">
        <v>0.71184752435599996</v>
      </c>
      <c r="T18" s="4">
        <v>0.60446180898099999</v>
      </c>
      <c r="U18" s="4">
        <v>0.73528918706400004</v>
      </c>
      <c r="V18" s="4">
        <v>0.617234639064</v>
      </c>
      <c r="W18" s="4">
        <v>0.66157095682599998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179</v>
      </c>
      <c r="J20" s="22"/>
      <c r="K20" s="22"/>
      <c r="L20" s="22"/>
      <c r="M20" s="22"/>
      <c r="N20" s="22"/>
      <c r="O20" s="22"/>
      <c r="P20" s="9"/>
      <c r="Q20" s="21" t="s">
        <v>181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4">
        <f>J3-B3</f>
        <v>-8.3540362380000177E-3</v>
      </c>
      <c r="K22" s="7">
        <f t="shared" ref="K22:O28" si="0">K3-C3</f>
        <v>3.7406008810000335E-3</v>
      </c>
      <c r="L22" s="7">
        <f t="shared" si="0"/>
        <v>5.1757262580000019E-3</v>
      </c>
      <c r="M22" s="7">
        <f t="shared" si="0"/>
        <v>2.98949948999927E-4</v>
      </c>
      <c r="N22" s="4">
        <f t="shared" si="0"/>
        <v>-4.8925105179999928E-3</v>
      </c>
      <c r="O22" s="4">
        <f t="shared" si="0"/>
        <v>-3.1716850499999838E-3</v>
      </c>
      <c r="P22" s="9"/>
      <c r="Q22" s="5" t="s">
        <v>3</v>
      </c>
      <c r="R22" s="4">
        <f>R3-B3</f>
        <v>-1.6703931896000057E-2</v>
      </c>
      <c r="S22" s="4">
        <f t="shared" ref="S22:W28" si="1">S3-C3</f>
        <v>-8.6380800959999782E-3</v>
      </c>
      <c r="T22" s="4">
        <f t="shared" si="1"/>
        <v>-3.7455695790000743E-3</v>
      </c>
      <c r="U22" s="4">
        <f t="shared" si="1"/>
        <v>-9.4893835500000634E-3</v>
      </c>
      <c r="V22" s="4">
        <f t="shared" si="1"/>
        <v>-3.1376494749999928E-2</v>
      </c>
      <c r="W22" s="4">
        <f t="shared" si="1"/>
        <v>-2.9315313500000162E-4</v>
      </c>
    </row>
    <row r="23" spans="1:23" x14ac:dyDescent="0.25">
      <c r="I23" s="5" t="s">
        <v>30</v>
      </c>
      <c r="J23" s="4">
        <f t="shared" ref="J23:J27" si="2">J4-B4</f>
        <v>-4.8579671131000035E-2</v>
      </c>
      <c r="K23" s="4">
        <f t="shared" si="0"/>
        <v>-4.6608965512999978E-2</v>
      </c>
      <c r="L23" s="4">
        <f t="shared" si="0"/>
        <v>-2.2785175855999928E-2</v>
      </c>
      <c r="M23" s="7">
        <f t="shared" si="0"/>
        <v>4.6097367791000043E-2</v>
      </c>
      <c r="N23" s="4">
        <f t="shared" si="0"/>
        <v>-9.9390369068000028E-2</v>
      </c>
      <c r="O23" s="4">
        <f t="shared" si="0"/>
        <v>-2.7694275299999793E-3</v>
      </c>
      <c r="P23" s="9"/>
      <c r="Q23" s="5" t="s">
        <v>30</v>
      </c>
      <c r="R23" s="4">
        <f t="shared" ref="R23:R28" si="3">R4-B4</f>
        <v>-6.0177297162000043E-2</v>
      </c>
      <c r="S23" s="15">
        <f t="shared" si="1"/>
        <v>-0.10149795383899995</v>
      </c>
      <c r="T23" s="4">
        <f t="shared" si="1"/>
        <v>-4.3819649503999969E-2</v>
      </c>
      <c r="U23" s="4">
        <f t="shared" si="1"/>
        <v>-1.6104165476000021E-2</v>
      </c>
      <c r="V23" s="15">
        <f t="shared" si="1"/>
        <v>-0.16842900138100003</v>
      </c>
      <c r="W23" s="4">
        <f t="shared" si="1"/>
        <v>-6.9889198879999892E-3</v>
      </c>
    </row>
    <row r="24" spans="1:23" x14ac:dyDescent="0.25">
      <c r="I24" s="5" t="s">
        <v>5</v>
      </c>
      <c r="J24" s="4">
        <f t="shared" si="2"/>
        <v>-2.0885856036999995E-2</v>
      </c>
      <c r="K24" s="7">
        <f t="shared" si="0"/>
        <v>2.201514726699999E-2</v>
      </c>
      <c r="L24" s="7">
        <f t="shared" si="0"/>
        <v>3.3998054557999979E-2</v>
      </c>
      <c r="M24" s="4">
        <f t="shared" si="0"/>
        <v>-7.7427428190000036E-3</v>
      </c>
      <c r="N24" s="7">
        <f t="shared" si="0"/>
        <v>1.7711216453999978E-2</v>
      </c>
      <c r="O24" s="4">
        <f t="shared" si="0"/>
        <v>-1.1209572597000061E-2</v>
      </c>
      <c r="P24" s="9"/>
      <c r="Q24" s="5" t="s">
        <v>5</v>
      </c>
      <c r="R24" s="4">
        <f t="shared" si="3"/>
        <v>-4.9479088615E-2</v>
      </c>
      <c r="S24" s="4">
        <f t="shared" si="1"/>
        <v>-2.3541317293999997E-2</v>
      </c>
      <c r="T24" s="7">
        <f t="shared" si="1"/>
        <v>1.7592697368999988E-2</v>
      </c>
      <c r="U24" s="4">
        <f t="shared" si="1"/>
        <v>-1.5992235219999984E-2</v>
      </c>
      <c r="V24" s="7">
        <f t="shared" si="1"/>
        <v>3.726444427500003E-2</v>
      </c>
      <c r="W24" s="4">
        <f t="shared" si="1"/>
        <v>-3.9662809763000073E-2</v>
      </c>
    </row>
    <row r="25" spans="1:23" x14ac:dyDescent="0.25">
      <c r="I25" s="5" t="s">
        <v>6</v>
      </c>
      <c r="J25" s="4">
        <f t="shared" si="2"/>
        <v>-8.3540362380000177E-3</v>
      </c>
      <c r="K25" s="7">
        <f t="shared" si="0"/>
        <v>3.7406008810000335E-3</v>
      </c>
      <c r="L25" s="7">
        <f t="shared" si="0"/>
        <v>5.1757262580000019E-3</v>
      </c>
      <c r="M25" s="7">
        <f t="shared" si="0"/>
        <v>2.98949948999927E-4</v>
      </c>
      <c r="N25" s="4">
        <f t="shared" si="0"/>
        <v>-4.8925105179999928E-3</v>
      </c>
      <c r="O25" s="4">
        <f t="shared" si="0"/>
        <v>-3.1716850499999838E-3</v>
      </c>
      <c r="P25" s="9"/>
      <c r="Q25" s="5" t="s">
        <v>6</v>
      </c>
      <c r="R25" s="4">
        <f t="shared" si="3"/>
        <v>-1.6703931896000057E-2</v>
      </c>
      <c r="S25" s="4">
        <f t="shared" si="1"/>
        <v>-8.6380800959999782E-3</v>
      </c>
      <c r="T25" s="4">
        <f t="shared" si="1"/>
        <v>-3.7455695790000743E-3</v>
      </c>
      <c r="U25" s="4">
        <f t="shared" si="1"/>
        <v>-9.4893835500000634E-3</v>
      </c>
      <c r="V25" s="4">
        <f t="shared" si="1"/>
        <v>-3.1376494749999928E-2</v>
      </c>
      <c r="W25" s="4">
        <f t="shared" si="1"/>
        <v>-2.9315313500000162E-4</v>
      </c>
    </row>
    <row r="26" spans="1:23" x14ac:dyDescent="0.25">
      <c r="I26" s="5" t="s">
        <v>7</v>
      </c>
      <c r="J26" s="4">
        <f t="shared" si="2"/>
        <v>-1.5457772056999941E-2</v>
      </c>
      <c r="K26" s="7">
        <f t="shared" si="0"/>
        <v>1.0216693586000081E-2</v>
      </c>
      <c r="L26" s="7">
        <f t="shared" si="0"/>
        <v>1.6631846205000023E-2</v>
      </c>
      <c r="M26" s="7">
        <f t="shared" si="0"/>
        <v>2.9261741180000023E-3</v>
      </c>
      <c r="N26" s="7">
        <f t="shared" si="0"/>
        <v>2.7306037579999387E-3</v>
      </c>
      <c r="O26" s="4">
        <f t="shared" si="0"/>
        <v>-5.2679964100000864E-3</v>
      </c>
      <c r="P26" s="9"/>
      <c r="Q26" s="5" t="s">
        <v>7</v>
      </c>
      <c r="R26" s="4">
        <f t="shared" si="3"/>
        <v>-3.1866662639999932E-2</v>
      </c>
      <c r="S26" s="4">
        <f t="shared" si="1"/>
        <v>-2.3354519294999987E-2</v>
      </c>
      <c r="T26" s="7">
        <f t="shared" si="1"/>
        <v>1.8450886240000131E-3</v>
      </c>
      <c r="U26" s="4">
        <f t="shared" si="1"/>
        <v>-8.6447382559999841E-3</v>
      </c>
      <c r="V26" s="4">
        <f t="shared" si="1"/>
        <v>-7.2056693980000475E-3</v>
      </c>
      <c r="W26" s="4">
        <f t="shared" si="1"/>
        <v>-7.442661111000004E-3</v>
      </c>
    </row>
    <row r="27" spans="1:23" x14ac:dyDescent="0.25">
      <c r="I27" s="5" t="s">
        <v>8</v>
      </c>
      <c r="J27" s="4">
        <f t="shared" si="2"/>
        <v>-9.924468679000098E-3</v>
      </c>
      <c r="K27" s="7">
        <f t="shared" si="0"/>
        <v>9.2042824069999973E-3</v>
      </c>
      <c r="L27" s="7">
        <f t="shared" si="0"/>
        <v>1.4395282555E-2</v>
      </c>
      <c r="M27" s="7">
        <f t="shared" si="0"/>
        <v>1.1988061659999882E-3</v>
      </c>
      <c r="N27" s="7">
        <f t="shared" si="0"/>
        <v>1.847754287999992E-3</v>
      </c>
      <c r="O27" s="4">
        <f t="shared" si="0"/>
        <v>-4.7917440060000205E-3</v>
      </c>
      <c r="P27" s="9"/>
      <c r="Q27" s="5" t="s">
        <v>8</v>
      </c>
      <c r="R27" s="4">
        <f t="shared" si="3"/>
        <v>-2.1172355397999998E-2</v>
      </c>
      <c r="S27" s="4">
        <f t="shared" si="1"/>
        <v>-8.3198100319999968E-3</v>
      </c>
      <c r="T27" s="7">
        <f t="shared" si="1"/>
        <v>4.9725800830000555E-3</v>
      </c>
      <c r="U27" s="4">
        <f t="shared" si="1"/>
        <v>-7.3925828849999986E-3</v>
      </c>
      <c r="V27" s="4">
        <f t="shared" si="1"/>
        <v>-1.4489080301000046E-2</v>
      </c>
      <c r="W27" s="4">
        <f t="shared" si="1"/>
        <v>-3.5860021300000433E-3</v>
      </c>
    </row>
    <row r="28" spans="1:23" x14ac:dyDescent="0.25">
      <c r="I28" s="5" t="s">
        <v>9</v>
      </c>
      <c r="J28" s="4">
        <f>J9-B9</f>
        <v>-1.1674104409999941E-3</v>
      </c>
      <c r="K28" s="4">
        <f t="shared" si="0"/>
        <v>-8.6876576150000107E-3</v>
      </c>
      <c r="L28" s="4">
        <f t="shared" si="0"/>
        <v>-9.5073498900000164E-3</v>
      </c>
      <c r="M28" s="4">
        <f t="shared" si="0"/>
        <v>-1.4212184783999993E-2</v>
      </c>
      <c r="N28" s="7">
        <f t="shared" si="0"/>
        <v>2.1885169709999763E-3</v>
      </c>
      <c r="O28" s="4">
        <f t="shared" si="0"/>
        <v>-1.6722512789999477E-3</v>
      </c>
      <c r="P28" s="9"/>
      <c r="Q28" s="5" t="s">
        <v>9</v>
      </c>
      <c r="R28" s="7">
        <f t="shared" si="3"/>
        <v>6.42207667200001E-3</v>
      </c>
      <c r="S28" s="4">
        <f t="shared" si="1"/>
        <v>-1.3500241769999977E-2</v>
      </c>
      <c r="T28" s="4">
        <f t="shared" si="1"/>
        <v>-2.5305134159999687E-3</v>
      </c>
      <c r="U28" s="4">
        <f t="shared" si="1"/>
        <v>-9.5691040629999335E-3</v>
      </c>
      <c r="V28" s="4">
        <f t="shared" si="1"/>
        <v>-3.195152801000023E-3</v>
      </c>
      <c r="W28" s="4">
        <f t="shared" si="1"/>
        <v>-1.5759063394000017E-2</v>
      </c>
    </row>
    <row r="29" spans="1:23" x14ac:dyDescent="0.25">
      <c r="I29" s="21" t="s">
        <v>180</v>
      </c>
      <c r="J29" s="22"/>
      <c r="K29" s="22"/>
      <c r="L29" s="22"/>
      <c r="M29" s="22"/>
      <c r="N29" s="22"/>
      <c r="O29" s="22"/>
      <c r="P29" s="9"/>
      <c r="Q29" s="21" t="s">
        <v>181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7">
        <f>J12-B12</f>
        <v>2.8487197299997824E-4</v>
      </c>
      <c r="K31" s="4">
        <f t="shared" ref="K31:O37" si="4">K12-C12</f>
        <v>-2.3071317369999234E-3</v>
      </c>
      <c r="L31" s="7">
        <f t="shared" si="4"/>
        <v>1.1485971710000209E-3</v>
      </c>
      <c r="M31" s="4">
        <f t="shared" si="4"/>
        <v>-6.3317764750000505E-3</v>
      </c>
      <c r="N31" s="4">
        <f t="shared" si="4"/>
        <v>-8.3432707280000074E-3</v>
      </c>
      <c r="O31" s="4">
        <f t="shared" si="4"/>
        <v>-3.4615257210000028E-3</v>
      </c>
      <c r="P31" s="9"/>
      <c r="Q31" s="5" t="s">
        <v>3</v>
      </c>
      <c r="R31" s="4">
        <f>R12-B12</f>
        <v>-7.7768392460000335E-3</v>
      </c>
      <c r="S31" s="4">
        <f t="shared" ref="S31:W37" si="5">S12-C12</f>
        <v>-1.2957534200999987E-2</v>
      </c>
      <c r="T31" s="7">
        <f t="shared" si="5"/>
        <v>3.4573851410000245E-3</v>
      </c>
      <c r="U31" s="4">
        <f t="shared" si="5"/>
        <v>-1.5542912982000057E-2</v>
      </c>
      <c r="V31" s="4">
        <f t="shared" si="5"/>
        <v>-2.9066050548999911E-2</v>
      </c>
      <c r="W31" s="7">
        <f t="shared" si="5"/>
        <v>2.3005068070000023E-3</v>
      </c>
    </row>
    <row r="32" spans="1:23" x14ac:dyDescent="0.25">
      <c r="I32" s="5" t="s">
        <v>30</v>
      </c>
      <c r="J32" s="4">
        <f t="shared" ref="J32:J37" si="6">J13-B13</f>
        <v>-5.2386765219999964E-2</v>
      </c>
      <c r="K32" s="4">
        <f t="shared" si="4"/>
        <v>-9.4943222862999943E-2</v>
      </c>
      <c r="L32" s="7">
        <f t="shared" si="4"/>
        <v>1.8823891378000002E-2</v>
      </c>
      <c r="M32" s="4">
        <f t="shared" si="4"/>
        <v>-2.5285251830999944E-2</v>
      </c>
      <c r="N32" s="15">
        <f t="shared" si="4"/>
        <v>-0.10103419153500004</v>
      </c>
      <c r="O32" s="4">
        <f t="shared" si="4"/>
        <v>-1.0468304955999985E-2</v>
      </c>
      <c r="P32" s="9"/>
      <c r="Q32" s="5" t="s">
        <v>30</v>
      </c>
      <c r="R32" s="15">
        <f t="shared" ref="R32:R37" si="7">R13-B13</f>
        <v>-0.10722631439800001</v>
      </c>
      <c r="S32" s="15">
        <f t="shared" si="5"/>
        <v>-0.11301052499899999</v>
      </c>
      <c r="T32" s="7">
        <f t="shared" si="5"/>
        <v>2.3672730034999978E-2</v>
      </c>
      <c r="U32" s="4">
        <f t="shared" si="5"/>
        <v>-7.6598816716999973E-2</v>
      </c>
      <c r="V32" s="15">
        <f t="shared" si="5"/>
        <v>-0.16707425148800004</v>
      </c>
      <c r="W32" s="4">
        <f t="shared" si="5"/>
        <v>-3.9168531059999845E-3</v>
      </c>
    </row>
    <row r="33" spans="9:23" x14ac:dyDescent="0.25">
      <c r="I33" s="5" t="s">
        <v>5</v>
      </c>
      <c r="J33" s="7">
        <f t="shared" si="6"/>
        <v>2.3570006202000005E-2</v>
      </c>
      <c r="K33" s="7">
        <f t="shared" si="4"/>
        <v>1.6774804394000004E-2</v>
      </c>
      <c r="L33" s="4">
        <f t="shared" si="4"/>
        <v>-6.3502476410000064E-3</v>
      </c>
      <c r="M33" s="7">
        <f t="shared" si="4"/>
        <v>8.572852154999977E-3</v>
      </c>
      <c r="N33" s="7">
        <f t="shared" si="4"/>
        <v>1.2951550832000003E-2</v>
      </c>
      <c r="O33" s="4">
        <f t="shared" si="4"/>
        <v>-6.0749088869999968E-2</v>
      </c>
      <c r="P33" s="9"/>
      <c r="Q33" s="5" t="s">
        <v>5</v>
      </c>
      <c r="R33" s="7">
        <f t="shared" si="7"/>
        <v>1.8510462064000033E-2</v>
      </c>
      <c r="S33" s="4">
        <f t="shared" si="5"/>
        <v>-1.5536440944000002E-2</v>
      </c>
      <c r="T33" s="4">
        <f t="shared" si="5"/>
        <v>-8.9958032809999977E-3</v>
      </c>
      <c r="U33" s="7">
        <f t="shared" si="5"/>
        <v>6.3317786799998999E-4</v>
      </c>
      <c r="V33" s="7">
        <f t="shared" si="5"/>
        <v>4.1462556601000011E-2</v>
      </c>
      <c r="W33" s="4">
        <f t="shared" si="5"/>
        <v>-5.8932827007999955E-2</v>
      </c>
    </row>
    <row r="34" spans="9:23" x14ac:dyDescent="0.25">
      <c r="I34" s="5" t="s">
        <v>6</v>
      </c>
      <c r="J34" s="7">
        <f t="shared" si="6"/>
        <v>2.8487197299997824E-4</v>
      </c>
      <c r="K34" s="4">
        <f t="shared" si="4"/>
        <v>-2.3071317369999234E-3</v>
      </c>
      <c r="L34" s="7">
        <f t="shared" si="4"/>
        <v>1.1485971710000209E-3</v>
      </c>
      <c r="M34" s="4">
        <f t="shared" si="4"/>
        <v>-6.3317764750000505E-3</v>
      </c>
      <c r="N34" s="4">
        <f t="shared" si="4"/>
        <v>-8.3432707280000074E-3</v>
      </c>
      <c r="O34" s="4">
        <f t="shared" si="4"/>
        <v>-3.4615257210000028E-3</v>
      </c>
      <c r="P34" s="9"/>
      <c r="Q34" s="5" t="s">
        <v>6</v>
      </c>
      <c r="R34" s="4">
        <f t="shared" si="7"/>
        <v>-7.7768392460000335E-3</v>
      </c>
      <c r="S34" s="4">
        <f t="shared" si="5"/>
        <v>-1.2957534200999987E-2</v>
      </c>
      <c r="T34" s="7">
        <f t="shared" si="5"/>
        <v>3.4573851410000245E-3</v>
      </c>
      <c r="U34" s="4">
        <f t="shared" si="5"/>
        <v>-1.5542912982000057E-2</v>
      </c>
      <c r="V34" s="4">
        <f t="shared" si="5"/>
        <v>-2.9066050548999911E-2</v>
      </c>
      <c r="W34" s="7">
        <f t="shared" si="5"/>
        <v>2.3005068070000023E-3</v>
      </c>
    </row>
    <row r="35" spans="9:23" x14ac:dyDescent="0.25">
      <c r="I35" s="5" t="s">
        <v>7</v>
      </c>
      <c r="J35" s="7">
        <f t="shared" si="6"/>
        <v>7.9578592810000126E-3</v>
      </c>
      <c r="K35" s="7">
        <f t="shared" si="4"/>
        <v>8.686204480000681E-4</v>
      </c>
      <c r="L35" s="4">
        <f t="shared" si="4"/>
        <v>-1.4977310399999499E-4</v>
      </c>
      <c r="M35" s="7">
        <f t="shared" si="4"/>
        <v>2.0935887729999214E-3</v>
      </c>
      <c r="N35" s="4">
        <f t="shared" si="4"/>
        <v>-8.0588098400002917E-4</v>
      </c>
      <c r="O35" s="4">
        <f t="shared" si="4"/>
        <v>-1.3207036556999951E-2</v>
      </c>
      <c r="P35" s="9"/>
      <c r="Q35" s="5" t="s">
        <v>7</v>
      </c>
      <c r="R35" s="4">
        <f t="shared" si="7"/>
        <v>-1.7015000350000253E-3</v>
      </c>
      <c r="S35" s="4">
        <f t="shared" si="5"/>
        <v>-1.7639691873999941E-2</v>
      </c>
      <c r="T35" s="7">
        <f t="shared" si="5"/>
        <v>1.4133113590000246E-3</v>
      </c>
      <c r="U35" s="4">
        <f t="shared" si="5"/>
        <v>-1.0287952233000053E-2</v>
      </c>
      <c r="V35" s="4">
        <f t="shared" si="5"/>
        <v>-5.0387159879999865E-3</v>
      </c>
      <c r="W35" s="4">
        <f t="shared" si="5"/>
        <v>-6.9196330349999835E-3</v>
      </c>
    </row>
    <row r="36" spans="9:23" x14ac:dyDescent="0.25">
      <c r="I36" s="5" t="s">
        <v>8</v>
      </c>
      <c r="J36" s="7">
        <f t="shared" si="6"/>
        <v>5.4109962249999644E-3</v>
      </c>
      <c r="K36" s="7">
        <f t="shared" si="4"/>
        <v>3.2287012919999247E-3</v>
      </c>
      <c r="L36" s="7">
        <f t="shared" si="4"/>
        <v>2.9662851980000182E-3</v>
      </c>
      <c r="M36" s="4">
        <f t="shared" si="4"/>
        <v>-2.0928660750000327E-3</v>
      </c>
      <c r="N36" s="4">
        <f t="shared" si="4"/>
        <v>-2.0909799910000526E-3</v>
      </c>
      <c r="O36" s="4">
        <f t="shared" si="4"/>
        <v>-9.169779029999936E-3</v>
      </c>
      <c r="P36" s="9"/>
      <c r="Q36" s="5" t="s">
        <v>8</v>
      </c>
      <c r="R36" s="4">
        <f t="shared" si="7"/>
        <v>-6.1611413800000125E-4</v>
      </c>
      <c r="S36" s="4">
        <f t="shared" si="5"/>
        <v>-1.1312814762000079E-2</v>
      </c>
      <c r="T36" s="7">
        <f t="shared" si="5"/>
        <v>4.4876327239999902E-3</v>
      </c>
      <c r="U36" s="4">
        <f t="shared" si="5"/>
        <v>-1.0813883658000067E-2</v>
      </c>
      <c r="V36" s="4">
        <f t="shared" si="5"/>
        <v>-1.2335159523999994E-2</v>
      </c>
      <c r="W36" s="4">
        <f t="shared" si="5"/>
        <v>-2.9548551389999567E-3</v>
      </c>
    </row>
    <row r="37" spans="9:23" x14ac:dyDescent="0.25">
      <c r="I37" s="5" t="s">
        <v>9</v>
      </c>
      <c r="J37" s="4">
        <f t="shared" si="6"/>
        <v>-3.6393981370999917E-2</v>
      </c>
      <c r="K37" s="4">
        <f t="shared" si="4"/>
        <v>-2.2640063958000001E-2</v>
      </c>
      <c r="L37" s="7">
        <f t="shared" si="4"/>
        <v>1.2758084530000047E-2</v>
      </c>
      <c r="M37" s="4">
        <f t="shared" si="4"/>
        <v>-4.6230051402999961E-2</v>
      </c>
      <c r="N37" s="4">
        <f t="shared" si="4"/>
        <v>-8.5961045900007083E-4</v>
      </c>
      <c r="O37" s="4">
        <f t="shared" si="4"/>
        <v>-2.0187896679999984E-2</v>
      </c>
      <c r="P37" s="9"/>
      <c r="Q37" s="5" t="s">
        <v>9</v>
      </c>
      <c r="R37" s="4">
        <f t="shared" si="7"/>
        <v>-3.1107403396999911E-2</v>
      </c>
      <c r="S37" s="4">
        <f t="shared" si="5"/>
        <v>-6.8975797790000737E-3</v>
      </c>
      <c r="T37" s="4">
        <f t="shared" si="5"/>
        <v>1.0335850422000026E-2</v>
      </c>
      <c r="U37" s="4">
        <f t="shared" si="5"/>
        <v>-2.8685574481999931E-2</v>
      </c>
      <c r="V37" s="4">
        <f t="shared" si="5"/>
        <v>-1.1649881690000141E-3</v>
      </c>
      <c r="W37" s="4">
        <f t="shared" si="5"/>
        <v>-1.7148719051999994E-2</v>
      </c>
    </row>
  </sheetData>
  <mergeCells count="10">
    <mergeCell ref="I29:O29"/>
    <mergeCell ref="Q29:W29"/>
    <mergeCell ref="A1:G1"/>
    <mergeCell ref="I1:O1"/>
    <mergeCell ref="Q1:W1"/>
    <mergeCell ref="A10:G10"/>
    <mergeCell ref="I10:O10"/>
    <mergeCell ref="Q10:W10"/>
    <mergeCell ref="I20:O20"/>
    <mergeCell ref="Q20:W20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S31" sqref="S31"/>
    </sheetView>
  </sheetViews>
  <sheetFormatPr defaultRowHeight="15.75" x14ac:dyDescent="0.25"/>
  <cols>
    <col min="1" max="1" width="15.75" style="4" bestFit="1" customWidth="1"/>
    <col min="2" max="2" width="19.625" style="4" bestFit="1" customWidth="1"/>
    <col min="3" max="3" width="15.125" style="4" bestFit="1" customWidth="1"/>
    <col min="4" max="5" width="7.75" style="4" bestFit="1" customWidth="1"/>
    <col min="6" max="6" width="13.875" style="4" bestFit="1" customWidth="1"/>
    <col min="7" max="7" width="12.625" style="4" bestFit="1" customWidth="1"/>
    <col min="8" max="8" width="9" style="4"/>
    <col min="9" max="9" width="15.75" style="4" bestFit="1" customWidth="1"/>
    <col min="10" max="10" width="19.625" style="4" bestFit="1" customWidth="1"/>
    <col min="11" max="11" width="15.125" style="4" bestFit="1" customWidth="1"/>
    <col min="12" max="13" width="7.7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bestFit="1" customWidth="1"/>
    <col min="19" max="19" width="15.125" style="4" bestFit="1" customWidth="1"/>
    <col min="20" max="21" width="7.75" style="4" bestFit="1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122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11</v>
      </c>
      <c r="B2" s="14" t="s">
        <v>10</v>
      </c>
      <c r="C2" s="14" t="s">
        <v>0</v>
      </c>
      <c r="D2" s="14" t="s">
        <v>16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x14ac:dyDescent="0.25">
      <c r="A3" s="5" t="s">
        <v>3</v>
      </c>
      <c r="B3" s="4">
        <v>0.84157557388500004</v>
      </c>
      <c r="C3" s="4">
        <v>0.83552287256900004</v>
      </c>
      <c r="D3" s="4">
        <v>0.777364271755</v>
      </c>
      <c r="E3" s="4">
        <v>0.83983984232700004</v>
      </c>
      <c r="F3" s="4">
        <v>0.83983984232700004</v>
      </c>
      <c r="G3" s="4">
        <v>0.63823081254799996</v>
      </c>
      <c r="H3" s="9"/>
      <c r="I3" s="5" t="s">
        <v>3</v>
      </c>
      <c r="J3" s="4">
        <v>0.82947596806799995</v>
      </c>
      <c r="K3" s="4">
        <v>0.829470999371</v>
      </c>
      <c r="L3" s="4">
        <v>0.78512206432800002</v>
      </c>
      <c r="M3" s="4">
        <v>0.83666981350799996</v>
      </c>
      <c r="N3" s="4">
        <v>0.82745288018800001</v>
      </c>
      <c r="O3" s="4">
        <v>0.64486236708699995</v>
      </c>
      <c r="P3" s="9"/>
      <c r="Q3" s="5" t="s">
        <v>3</v>
      </c>
      <c r="R3" s="4">
        <v>0.81709066216199999</v>
      </c>
      <c r="S3" s="4">
        <v>0.78829623372799995</v>
      </c>
      <c r="T3" s="4">
        <v>0.74450876146900002</v>
      </c>
      <c r="U3" s="4">
        <v>0.81709066216199999</v>
      </c>
      <c r="V3" s="4">
        <v>0.78512206432800002</v>
      </c>
      <c r="W3" s="4">
        <v>0.64083358176799998</v>
      </c>
    </row>
    <row r="4" spans="1:23" x14ac:dyDescent="0.25">
      <c r="A4" s="5" t="s">
        <v>4</v>
      </c>
      <c r="B4" s="4">
        <v>0.61234324537100004</v>
      </c>
      <c r="C4" s="4">
        <v>0.59285150934700004</v>
      </c>
      <c r="D4" s="4">
        <v>0.46532277415399997</v>
      </c>
      <c r="E4" s="4">
        <v>0.58164071139899998</v>
      </c>
      <c r="F4" s="4">
        <v>0.58164071139899998</v>
      </c>
      <c r="G4" s="4">
        <v>0.344874944578</v>
      </c>
      <c r="H4" s="9"/>
      <c r="I4" s="5" t="s">
        <v>30</v>
      </c>
      <c r="J4" s="4">
        <v>0.57294771343899997</v>
      </c>
      <c r="K4" s="4">
        <v>0.56932061274800005</v>
      </c>
      <c r="L4" s="4">
        <v>0.46684591967200001</v>
      </c>
      <c r="M4" s="4">
        <v>0.56584784271599997</v>
      </c>
      <c r="N4" s="4">
        <v>0.55034450986399996</v>
      </c>
      <c r="O4" s="4">
        <v>0.34853751978800002</v>
      </c>
      <c r="P4" s="9"/>
      <c r="Q4" s="5" t="s">
        <v>30</v>
      </c>
      <c r="R4" s="4">
        <v>0.53005423184400002</v>
      </c>
      <c r="S4" s="4">
        <v>0.49560450416700003</v>
      </c>
      <c r="T4" s="4">
        <v>0.414839921592</v>
      </c>
      <c r="U4" s="4">
        <v>0.52756302470899996</v>
      </c>
      <c r="V4" s="4">
        <v>0.46800964639100001</v>
      </c>
      <c r="W4" s="4">
        <v>0.34510234035600001</v>
      </c>
    </row>
    <row r="5" spans="1:23" x14ac:dyDescent="0.25">
      <c r="A5" s="5" t="s">
        <v>5</v>
      </c>
      <c r="B5" s="4">
        <v>0.39885026038299998</v>
      </c>
      <c r="C5" s="4">
        <v>0.419457094069</v>
      </c>
      <c r="D5" s="4">
        <v>0.44289999235400002</v>
      </c>
      <c r="E5" s="4">
        <v>0.46299492825600003</v>
      </c>
      <c r="F5" s="4">
        <v>0.46299492825600003</v>
      </c>
      <c r="G5" s="4">
        <v>0.78464608235400002</v>
      </c>
      <c r="H5" s="9"/>
      <c r="I5" s="5" t="s">
        <v>5</v>
      </c>
      <c r="J5" s="4">
        <v>0.399544367136</v>
      </c>
      <c r="K5" s="4">
        <v>0.43401460356299998</v>
      </c>
      <c r="L5" s="4">
        <v>0.45874190177599999</v>
      </c>
      <c r="M5" s="4">
        <v>0.43379295053099998</v>
      </c>
      <c r="N5" s="4">
        <v>0.47105473575099999</v>
      </c>
      <c r="O5" s="4">
        <v>0.77041959545000005</v>
      </c>
      <c r="P5" s="9"/>
      <c r="Q5" s="5" t="s">
        <v>5</v>
      </c>
      <c r="R5" s="4">
        <v>0.41451050454100002</v>
      </c>
      <c r="S5" s="4">
        <v>0.41007757983499998</v>
      </c>
      <c r="T5" s="4">
        <v>0.47071700180999998</v>
      </c>
      <c r="U5" s="4">
        <v>0.43954542056399998</v>
      </c>
      <c r="V5" s="4">
        <v>0.43931851738599997</v>
      </c>
      <c r="W5" s="4">
        <v>0.71622215425900004</v>
      </c>
    </row>
    <row r="6" spans="1:23" x14ac:dyDescent="0.25">
      <c r="A6" s="5" t="s">
        <v>6</v>
      </c>
      <c r="B6" s="4">
        <v>0.84157557388500004</v>
      </c>
      <c r="C6" s="4">
        <v>0.83552287256900004</v>
      </c>
      <c r="D6" s="4">
        <v>0.777364271755</v>
      </c>
      <c r="E6" s="4">
        <v>0.83983984232700004</v>
      </c>
      <c r="F6" s="4">
        <v>0.83983984232700004</v>
      </c>
      <c r="G6" s="4">
        <v>0.63823081254799996</v>
      </c>
      <c r="H6" s="9"/>
      <c r="I6" s="5" t="s">
        <v>6</v>
      </c>
      <c r="J6" s="4">
        <v>0.82947596806799995</v>
      </c>
      <c r="K6" s="4">
        <v>0.829470999371</v>
      </c>
      <c r="L6" s="4">
        <v>0.78512206432800002</v>
      </c>
      <c r="M6" s="4">
        <v>0.83666981350799996</v>
      </c>
      <c r="N6" s="4">
        <v>0.82745288018800001</v>
      </c>
      <c r="O6" s="4">
        <v>0.64486236708699995</v>
      </c>
      <c r="P6" s="9"/>
      <c r="Q6" s="5" t="s">
        <v>6</v>
      </c>
      <c r="R6" s="4">
        <v>0.81709066216199999</v>
      </c>
      <c r="S6" s="4">
        <v>0.78829623372799995</v>
      </c>
      <c r="T6" s="4">
        <v>0.74450876146900002</v>
      </c>
      <c r="U6" s="4">
        <v>0.81709066216199999</v>
      </c>
      <c r="V6" s="4">
        <v>0.78512206432800002</v>
      </c>
      <c r="W6" s="4">
        <v>0.64083358176799998</v>
      </c>
    </row>
    <row r="7" spans="1:23" x14ac:dyDescent="0.25">
      <c r="A7" s="5" t="s">
        <v>7</v>
      </c>
      <c r="B7" s="4">
        <v>0.68497468104199999</v>
      </c>
      <c r="C7" s="4">
        <v>0.68583102482199998</v>
      </c>
      <c r="D7" s="4">
        <v>0.63796412688600002</v>
      </c>
      <c r="E7" s="4">
        <v>0.69838585501399997</v>
      </c>
      <c r="F7" s="4">
        <v>0.69838585501399997</v>
      </c>
      <c r="G7" s="4">
        <v>0.56927916719399996</v>
      </c>
      <c r="H7" s="9"/>
      <c r="I7" s="5" t="s">
        <v>7</v>
      </c>
      <c r="J7" s="4">
        <v>0.67399223203299996</v>
      </c>
      <c r="K7" s="4">
        <v>0.68428383949899996</v>
      </c>
      <c r="L7" s="4">
        <v>0.64682534397199998</v>
      </c>
      <c r="M7" s="4">
        <v>0.68638001659900005</v>
      </c>
      <c r="N7" s="4">
        <v>0.68957777240999996</v>
      </c>
      <c r="O7" s="4">
        <v>0.573566465912</v>
      </c>
      <c r="P7" s="9"/>
      <c r="Q7" s="5" t="s">
        <v>7</v>
      </c>
      <c r="R7" s="4">
        <v>0.66511116452999997</v>
      </c>
      <c r="S7" s="4">
        <v>0.64199085989600002</v>
      </c>
      <c r="T7" s="4">
        <v>0.61756477336799998</v>
      </c>
      <c r="U7" s="4">
        <v>0.67134911976199996</v>
      </c>
      <c r="V7" s="4">
        <v>0.64267129580799998</v>
      </c>
      <c r="W7" s="4">
        <v>0.56800108584999998</v>
      </c>
    </row>
    <row r="8" spans="1:23" x14ac:dyDescent="0.25">
      <c r="A8" s="5" t="s">
        <v>8</v>
      </c>
      <c r="B8" s="4">
        <v>0.82816932620899997</v>
      </c>
      <c r="C8" s="4">
        <v>0.825758058859</v>
      </c>
      <c r="D8" s="4">
        <v>0.78371033744999996</v>
      </c>
      <c r="E8" s="4">
        <v>0.83415747254999995</v>
      </c>
      <c r="F8" s="4">
        <v>0.83415747254999995</v>
      </c>
      <c r="G8" s="4">
        <v>0.67509028771799995</v>
      </c>
      <c r="H8" s="9"/>
      <c r="I8" s="5" t="s">
        <v>8</v>
      </c>
      <c r="J8" s="4">
        <v>0.818977795121</v>
      </c>
      <c r="K8" s="4">
        <v>0.82301419061400005</v>
      </c>
      <c r="L8" s="4">
        <v>0.79095598318899996</v>
      </c>
      <c r="M8" s="4">
        <v>0.829461409245</v>
      </c>
      <c r="N8" s="4">
        <v>0.82498135775000003</v>
      </c>
      <c r="O8" s="4">
        <v>0.68057745641599998</v>
      </c>
      <c r="P8" s="9"/>
      <c r="Q8" s="5" t="s">
        <v>8</v>
      </c>
      <c r="R8" s="4">
        <v>0.81106251140999996</v>
      </c>
      <c r="S8" s="4">
        <v>0.78699277720600003</v>
      </c>
      <c r="T8" s="4">
        <v>0.76113424922200001</v>
      </c>
      <c r="U8" s="4">
        <v>0.81364700239400001</v>
      </c>
      <c r="V8" s="4">
        <v>0.78952218300699994</v>
      </c>
      <c r="W8" s="4">
        <v>0.67953760443800004</v>
      </c>
    </row>
    <row r="9" spans="1:23" x14ac:dyDescent="0.25">
      <c r="A9" s="5" t="s">
        <v>9</v>
      </c>
      <c r="B9" s="4">
        <v>0.71093538787699995</v>
      </c>
      <c r="C9" s="4">
        <v>0.73000481954100005</v>
      </c>
      <c r="D9" s="4">
        <v>0.71781097072800004</v>
      </c>
      <c r="E9" s="4">
        <v>0.73056811585299997</v>
      </c>
      <c r="F9" s="4">
        <v>0.69747611908899998</v>
      </c>
      <c r="G9" s="4">
        <v>0.67225603372200005</v>
      </c>
      <c r="H9" s="9"/>
      <c r="I9" s="5" t="s">
        <v>9</v>
      </c>
      <c r="J9" s="4">
        <v>0.69713667171500004</v>
      </c>
      <c r="K9" s="4">
        <v>0.72685511957500004</v>
      </c>
      <c r="L9" s="4">
        <v>0.69685030489900002</v>
      </c>
      <c r="M9" s="4">
        <v>0.71652405574900002</v>
      </c>
      <c r="N9" s="4">
        <v>0.69280088827899999</v>
      </c>
      <c r="O9" s="4">
        <v>0.67497680214599998</v>
      </c>
      <c r="P9" s="9"/>
      <c r="Q9" s="5" t="s">
        <v>9</v>
      </c>
      <c r="R9" s="4">
        <v>0.700915481216</v>
      </c>
      <c r="S9" s="4">
        <v>0.71583219815700005</v>
      </c>
      <c r="T9" s="4">
        <v>0.68121057723199996</v>
      </c>
      <c r="U9" s="4">
        <v>0.70312761277900004</v>
      </c>
      <c r="V9" s="4">
        <v>0.65408067237500001</v>
      </c>
      <c r="W9" s="4">
        <v>0.65801059794799999</v>
      </c>
    </row>
    <row r="10" spans="1:23" x14ac:dyDescent="0.25">
      <c r="A10" s="21" t="s">
        <v>123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116</v>
      </c>
      <c r="B11" s="14" t="s">
        <v>112</v>
      </c>
      <c r="C11" s="14" t="s">
        <v>109</v>
      </c>
      <c r="D11" s="14" t="s">
        <v>102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x14ac:dyDescent="0.25">
      <c r="A12" s="5" t="s">
        <v>3</v>
      </c>
      <c r="B12" s="4">
        <v>0.83927009838</v>
      </c>
      <c r="C12" s="4">
        <v>0.81651677763399999</v>
      </c>
      <c r="D12" s="4">
        <v>0.62558050945699994</v>
      </c>
      <c r="E12" s="4">
        <v>0.84070356752499997</v>
      </c>
      <c r="F12" s="4">
        <v>0.83983984232700004</v>
      </c>
      <c r="G12" s="4">
        <v>0.64485739839</v>
      </c>
      <c r="H12" s="9"/>
      <c r="I12" s="5" t="s">
        <v>3</v>
      </c>
      <c r="J12" s="4">
        <v>0.82659660803599999</v>
      </c>
      <c r="K12" s="4">
        <v>0.82457020769199996</v>
      </c>
      <c r="L12" s="4">
        <v>0.63881132200500002</v>
      </c>
      <c r="M12" s="4">
        <v>0.83753602305499997</v>
      </c>
      <c r="N12" s="4">
        <v>0.82371227930699997</v>
      </c>
      <c r="O12" s="4">
        <v>0.647158733313</v>
      </c>
      <c r="P12" s="9"/>
      <c r="Q12" s="5" t="s">
        <v>3</v>
      </c>
      <c r="R12" s="4">
        <v>0.82025737851500002</v>
      </c>
      <c r="S12" s="4">
        <v>0.79087498757800001</v>
      </c>
      <c r="T12" s="4">
        <v>0.624132134221</v>
      </c>
      <c r="U12" s="4">
        <v>0.816514293286</v>
      </c>
      <c r="V12" s="4">
        <v>0.77071035807699995</v>
      </c>
      <c r="W12" s="4">
        <v>0.65147487495400003</v>
      </c>
    </row>
    <row r="13" spans="1:23" x14ac:dyDescent="0.25">
      <c r="A13" s="5" t="s">
        <v>114</v>
      </c>
      <c r="B13" s="4">
        <v>0.63242442630899998</v>
      </c>
      <c r="C13" s="4">
        <v>0.55275487891899999</v>
      </c>
      <c r="D13" s="4">
        <v>0.29639783780399998</v>
      </c>
      <c r="E13" s="4">
        <v>0.58653248629099997</v>
      </c>
      <c r="F13" s="4">
        <v>0.58164071139899998</v>
      </c>
      <c r="G13" s="4">
        <v>0.349084743275</v>
      </c>
      <c r="H13" s="9"/>
      <c r="I13" s="5" t="s">
        <v>30</v>
      </c>
      <c r="J13" s="4">
        <v>0.58443916612699998</v>
      </c>
      <c r="K13" s="4">
        <v>0.55553496341200004</v>
      </c>
      <c r="L13" s="4">
        <v>0.29799752016199998</v>
      </c>
      <c r="M13" s="4">
        <v>0.60803007065000003</v>
      </c>
      <c r="N13" s="4">
        <v>0.55147129086199997</v>
      </c>
      <c r="O13" s="4">
        <v>0.34253812008700002</v>
      </c>
      <c r="P13" s="9"/>
      <c r="Q13" s="5" t="s">
        <v>30</v>
      </c>
      <c r="R13" s="4">
        <v>0.57834742247199999</v>
      </c>
      <c r="S13" s="4">
        <v>0.472866938184</v>
      </c>
      <c r="T13" s="4">
        <v>0.30183493999</v>
      </c>
      <c r="U13" s="4">
        <v>0.55096162502299995</v>
      </c>
      <c r="V13" s="4">
        <v>0.45462039001400001</v>
      </c>
      <c r="W13" s="4">
        <v>0.35042696932200001</v>
      </c>
    </row>
    <row r="14" spans="1:23" x14ac:dyDescent="0.25">
      <c r="A14" s="5" t="s">
        <v>5</v>
      </c>
      <c r="B14" s="4">
        <v>0.38292187645999998</v>
      </c>
      <c r="C14" s="4">
        <v>0.40368885660600001</v>
      </c>
      <c r="D14" s="4">
        <v>0.441686112598</v>
      </c>
      <c r="E14" s="4">
        <v>0.46299492825600003</v>
      </c>
      <c r="F14" s="4">
        <v>0.46299492825600003</v>
      </c>
      <c r="G14" s="4">
        <v>0.75349400650700005</v>
      </c>
      <c r="H14" s="9"/>
      <c r="I14" s="5" t="s">
        <v>5</v>
      </c>
      <c r="J14" s="4">
        <v>0.39127125757199999</v>
      </c>
      <c r="K14" s="4">
        <v>0.40584142518499999</v>
      </c>
      <c r="L14" s="4">
        <v>0.42669252661200002</v>
      </c>
      <c r="M14" s="4">
        <v>0.40560484576599998</v>
      </c>
      <c r="N14" s="4">
        <v>0.46274896993499998</v>
      </c>
      <c r="O14" s="4">
        <v>0.70513176338700001</v>
      </c>
      <c r="P14" s="9"/>
      <c r="Q14" s="5" t="s">
        <v>5</v>
      </c>
      <c r="R14" s="4">
        <v>0.40938714308800001</v>
      </c>
      <c r="S14" s="4">
        <v>0.36645367042999999</v>
      </c>
      <c r="T14" s="4">
        <v>0.44631398085099999</v>
      </c>
      <c r="U14" s="4">
        <v>0.405784693019</v>
      </c>
      <c r="V14" s="4">
        <v>0.47594502637800001</v>
      </c>
      <c r="W14" s="4">
        <v>0.73246087451499997</v>
      </c>
    </row>
    <row r="15" spans="1:23" x14ac:dyDescent="0.25">
      <c r="A15" s="5" t="s">
        <v>6</v>
      </c>
      <c r="B15" s="4">
        <v>0.83927009838</v>
      </c>
      <c r="C15" s="4">
        <v>0.81651677763399999</v>
      </c>
      <c r="D15" s="4">
        <v>0.62558050945699994</v>
      </c>
      <c r="E15" s="4">
        <v>0.84070356752499997</v>
      </c>
      <c r="F15" s="4">
        <v>0.83983984232700004</v>
      </c>
      <c r="G15" s="4">
        <v>0.64485739839</v>
      </c>
      <c r="H15" s="9"/>
      <c r="I15" s="5" t="s">
        <v>6</v>
      </c>
      <c r="J15" s="4">
        <v>0.82659660803599999</v>
      </c>
      <c r="K15" s="4">
        <v>0.82457020769199996</v>
      </c>
      <c r="L15" s="4">
        <v>0.63881132200500002</v>
      </c>
      <c r="M15" s="4">
        <v>0.83753602305499997</v>
      </c>
      <c r="N15" s="4">
        <v>0.82371227930699997</v>
      </c>
      <c r="O15" s="4">
        <v>0.647158733313</v>
      </c>
      <c r="P15" s="9"/>
      <c r="Q15" s="5" t="s">
        <v>6</v>
      </c>
      <c r="R15" s="4">
        <v>0.82025737851500002</v>
      </c>
      <c r="S15" s="4">
        <v>0.79087498757800001</v>
      </c>
      <c r="T15" s="4">
        <v>0.624132134221</v>
      </c>
      <c r="U15" s="4">
        <v>0.816514293286</v>
      </c>
      <c r="V15" s="4">
        <v>0.77071035807699995</v>
      </c>
      <c r="W15" s="4">
        <v>0.65147487495400003</v>
      </c>
    </row>
    <row r="16" spans="1:23" x14ac:dyDescent="0.25">
      <c r="A16" s="5" t="s">
        <v>7</v>
      </c>
      <c r="B16" s="4">
        <v>0.68070960385099999</v>
      </c>
      <c r="C16" s="4">
        <v>0.66379349913300001</v>
      </c>
      <c r="D16" s="4">
        <v>0.52085250278700002</v>
      </c>
      <c r="E16" s="4">
        <v>0.69979915890599997</v>
      </c>
      <c r="F16" s="4">
        <v>0.69838585501399997</v>
      </c>
      <c r="G16" s="4">
        <v>0.57102799941399995</v>
      </c>
      <c r="H16" s="9"/>
      <c r="I16" s="5" t="s">
        <v>7</v>
      </c>
      <c r="J16" s="4">
        <v>0.67262463171499998</v>
      </c>
      <c r="K16" s="4">
        <v>0.67113330694499995</v>
      </c>
      <c r="L16" s="4">
        <v>0.52666124569999995</v>
      </c>
      <c r="M16" s="4">
        <v>0.684992398798</v>
      </c>
      <c r="N16" s="4">
        <v>0.68506654394800004</v>
      </c>
      <c r="O16" s="4">
        <v>0.56797071187299997</v>
      </c>
      <c r="P16" s="9"/>
      <c r="Q16" s="5" t="s">
        <v>7</v>
      </c>
      <c r="R16" s="4">
        <v>0.67451943952799998</v>
      </c>
      <c r="S16" s="4">
        <v>0.62785752113600002</v>
      </c>
      <c r="T16" s="4">
        <v>0.52290277113299999</v>
      </c>
      <c r="U16" s="4">
        <v>0.665669052589</v>
      </c>
      <c r="V16" s="4">
        <v>0.63910429751599995</v>
      </c>
      <c r="W16" s="4">
        <v>0.57597820372899999</v>
      </c>
    </row>
    <row r="17" spans="1:23" x14ac:dyDescent="0.25">
      <c r="A17" s="5" t="s">
        <v>8</v>
      </c>
      <c r="B17" s="4">
        <v>0.823699549325</v>
      </c>
      <c r="C17" s="4">
        <v>0.80918667997399996</v>
      </c>
      <c r="D17" s="4">
        <v>0.65986396057200003</v>
      </c>
      <c r="E17" s="4">
        <v>0.83473607134899996</v>
      </c>
      <c r="F17" s="4">
        <v>0.83415747254999995</v>
      </c>
      <c r="G17" s="4">
        <v>0.68015735628100005</v>
      </c>
      <c r="H17" s="9"/>
      <c r="I17" s="5" t="s">
        <v>8</v>
      </c>
      <c r="J17" s="4">
        <v>0.81581066605599994</v>
      </c>
      <c r="K17" s="4">
        <v>0.81600443924199995</v>
      </c>
      <c r="L17" s="4">
        <v>0.668767358029</v>
      </c>
      <c r="M17" s="4">
        <v>0.82555718017199997</v>
      </c>
      <c r="N17" s="4">
        <v>0.82253397574200005</v>
      </c>
      <c r="O17" s="4">
        <v>0.680193482179</v>
      </c>
      <c r="P17" s="9"/>
      <c r="Q17" s="5" t="s">
        <v>8</v>
      </c>
      <c r="R17" s="4">
        <v>0.81067580200400002</v>
      </c>
      <c r="S17" s="4">
        <v>0.78331596932400005</v>
      </c>
      <c r="T17" s="4">
        <v>0.66018562542899994</v>
      </c>
      <c r="U17" s="4">
        <v>0.80852530837299996</v>
      </c>
      <c r="V17" s="4">
        <v>0.77958136811000001</v>
      </c>
      <c r="W17" s="4">
        <v>0.68657971248100003</v>
      </c>
    </row>
    <row r="18" spans="1:23" x14ac:dyDescent="0.25">
      <c r="A18" s="5" t="s">
        <v>9</v>
      </c>
      <c r="B18" s="4">
        <v>0.71211688600099998</v>
      </c>
      <c r="C18" s="4">
        <v>0.73487679410700002</v>
      </c>
      <c r="D18" s="4">
        <v>0.56202646412000001</v>
      </c>
      <c r="E18" s="4">
        <v>0.72566996405100004</v>
      </c>
      <c r="F18" s="4">
        <v>0.69747611908899998</v>
      </c>
      <c r="G18" s="4">
        <v>0.67957496589499999</v>
      </c>
      <c r="H18" s="9"/>
      <c r="I18" s="5" t="s">
        <v>9</v>
      </c>
      <c r="J18" s="4">
        <v>0.684910336048</v>
      </c>
      <c r="K18" s="4">
        <v>0.74633961996200004</v>
      </c>
      <c r="L18" s="4">
        <v>0.57726278484100002</v>
      </c>
      <c r="M18" s="4">
        <v>0.70458558736200005</v>
      </c>
      <c r="N18" s="4">
        <v>0.68857134411599996</v>
      </c>
      <c r="O18" s="4">
        <v>0.64894420362299998</v>
      </c>
      <c r="P18" s="9"/>
      <c r="Q18" s="5" t="s">
        <v>9</v>
      </c>
      <c r="R18" s="4">
        <v>0.69127611131400002</v>
      </c>
      <c r="S18" s="4">
        <v>0.715036500967</v>
      </c>
      <c r="T18" s="4">
        <v>0.58055428585000002</v>
      </c>
      <c r="U18" s="4">
        <v>0.69271413779799995</v>
      </c>
      <c r="V18" s="4">
        <v>0.66052024771600004</v>
      </c>
      <c r="W18" s="4">
        <v>0.67284152258300001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150</v>
      </c>
      <c r="J20" s="22"/>
      <c r="K20" s="22"/>
      <c r="L20" s="22"/>
      <c r="M20" s="22"/>
      <c r="N20" s="22"/>
      <c r="O20" s="22"/>
      <c r="P20" s="9"/>
      <c r="Q20" s="21" t="s">
        <v>152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4">
        <f>J3-B3</f>
        <v>-1.2099605817000092E-2</v>
      </c>
      <c r="K22" s="4">
        <f t="shared" ref="K22:O28" si="0">K3-C3</f>
        <v>-6.0518731980000462E-3</v>
      </c>
      <c r="L22" s="7">
        <f t="shared" si="0"/>
        <v>7.7577925730000219E-3</v>
      </c>
      <c r="M22" s="4">
        <f t="shared" si="0"/>
        <v>-3.1700288190000814E-3</v>
      </c>
      <c r="N22" s="4">
        <f t="shared" si="0"/>
        <v>-1.2386962139000035E-2</v>
      </c>
      <c r="O22" s="7">
        <f t="shared" si="0"/>
        <v>6.6315545389999953E-3</v>
      </c>
      <c r="P22" s="9"/>
      <c r="Q22" s="5" t="s">
        <v>3</v>
      </c>
      <c r="R22" s="4">
        <f>R3-B3</f>
        <v>-2.4484911723000047E-2</v>
      </c>
      <c r="S22" s="4">
        <f t="shared" ref="S22:W28" si="1">S3-C3</f>
        <v>-4.722663884100009E-2</v>
      </c>
      <c r="T22" s="4">
        <f t="shared" si="1"/>
        <v>-3.2855510285999978E-2</v>
      </c>
      <c r="U22" s="4">
        <f t="shared" si="1"/>
        <v>-2.2749180165000049E-2</v>
      </c>
      <c r="V22" s="4">
        <f t="shared" si="1"/>
        <v>-5.4717777999000017E-2</v>
      </c>
      <c r="W22" s="7">
        <f t="shared" si="1"/>
        <v>2.602769220000023E-3</v>
      </c>
    </row>
    <row r="23" spans="1:23" x14ac:dyDescent="0.25">
      <c r="I23" s="5" t="s">
        <v>30</v>
      </c>
      <c r="J23" s="4">
        <f t="shared" ref="J23:J27" si="2">J4-B4</f>
        <v>-3.9395531932000072E-2</v>
      </c>
      <c r="K23" s="4">
        <f t="shared" si="0"/>
        <v>-2.3530896598999984E-2</v>
      </c>
      <c r="L23" s="7">
        <f t="shared" si="0"/>
        <v>1.5231455180000353E-3</v>
      </c>
      <c r="M23" s="4">
        <f t="shared" si="0"/>
        <v>-1.5792868683000005E-2</v>
      </c>
      <c r="N23" s="4">
        <f t="shared" si="0"/>
        <v>-3.1296201535000012E-2</v>
      </c>
      <c r="O23" s="7">
        <f t="shared" si="0"/>
        <v>3.6625752100000186E-3</v>
      </c>
      <c r="P23" s="9"/>
      <c r="Q23" s="5" t="s">
        <v>30</v>
      </c>
      <c r="R23" s="4">
        <f t="shared" ref="R23:R28" si="3">R4-B4</f>
        <v>-8.2289013527000021E-2</v>
      </c>
      <c r="S23" s="4">
        <f t="shared" si="1"/>
        <v>-9.7247005180000012E-2</v>
      </c>
      <c r="T23" s="4">
        <f t="shared" si="1"/>
        <v>-5.0482852561999969E-2</v>
      </c>
      <c r="U23" s="4">
        <f t="shared" si="1"/>
        <v>-5.4077686690000015E-2</v>
      </c>
      <c r="V23" s="15">
        <f t="shared" si="1"/>
        <v>-0.11363106500799997</v>
      </c>
      <c r="W23" s="7">
        <f t="shared" si="1"/>
        <v>2.2739577800001687E-4</v>
      </c>
    </row>
    <row r="24" spans="1:23" x14ac:dyDescent="0.25">
      <c r="I24" s="5" t="s">
        <v>5</v>
      </c>
      <c r="J24" s="7">
        <f t="shared" si="2"/>
        <v>6.9410675300002334E-4</v>
      </c>
      <c r="K24" s="7">
        <f t="shared" si="0"/>
        <v>1.4557509493999976E-2</v>
      </c>
      <c r="L24" s="7">
        <f t="shared" si="0"/>
        <v>1.5841909421999978E-2</v>
      </c>
      <c r="M24" s="4">
        <f t="shared" si="0"/>
        <v>-2.920197772500005E-2</v>
      </c>
      <c r="N24" s="7">
        <f t="shared" si="0"/>
        <v>8.0598074949999599E-3</v>
      </c>
      <c r="O24" s="4">
        <f t="shared" si="0"/>
        <v>-1.4226486903999969E-2</v>
      </c>
      <c r="P24" s="9"/>
      <c r="Q24" s="5" t="s">
        <v>5</v>
      </c>
      <c r="R24" s="7">
        <f t="shared" si="3"/>
        <v>1.5660244158000047E-2</v>
      </c>
      <c r="S24" s="4">
        <f t="shared" si="1"/>
        <v>-9.3795142340000193E-3</v>
      </c>
      <c r="T24" s="7">
        <f t="shared" si="1"/>
        <v>2.7817009455999964E-2</v>
      </c>
      <c r="U24" s="4">
        <f t="shared" si="1"/>
        <v>-2.3449507692000049E-2</v>
      </c>
      <c r="V24" s="4">
        <f t="shared" si="1"/>
        <v>-2.3676410870000053E-2</v>
      </c>
      <c r="W24" s="4">
        <f t="shared" si="1"/>
        <v>-6.8423928094999975E-2</v>
      </c>
    </row>
    <row r="25" spans="1:23" x14ac:dyDescent="0.25">
      <c r="I25" s="5" t="s">
        <v>6</v>
      </c>
      <c r="J25" s="4">
        <f t="shared" si="2"/>
        <v>-1.2099605817000092E-2</v>
      </c>
      <c r="K25" s="4">
        <f t="shared" si="0"/>
        <v>-6.0518731980000462E-3</v>
      </c>
      <c r="L25" s="7">
        <f t="shared" si="0"/>
        <v>7.7577925730000219E-3</v>
      </c>
      <c r="M25" s="4">
        <f t="shared" si="0"/>
        <v>-3.1700288190000814E-3</v>
      </c>
      <c r="N25" s="4">
        <f t="shared" si="0"/>
        <v>-1.2386962139000035E-2</v>
      </c>
      <c r="O25" s="7">
        <f t="shared" si="0"/>
        <v>6.6315545389999953E-3</v>
      </c>
      <c r="P25" s="9"/>
      <c r="Q25" s="5" t="s">
        <v>6</v>
      </c>
      <c r="R25" s="4">
        <f t="shared" si="3"/>
        <v>-2.4484911723000047E-2</v>
      </c>
      <c r="S25" s="4">
        <f t="shared" si="1"/>
        <v>-4.722663884100009E-2</v>
      </c>
      <c r="T25" s="4">
        <f t="shared" si="1"/>
        <v>-3.2855510285999978E-2</v>
      </c>
      <c r="U25" s="4">
        <f t="shared" si="1"/>
        <v>-2.2749180165000049E-2</v>
      </c>
      <c r="V25" s="4">
        <f t="shared" si="1"/>
        <v>-5.4717777999000017E-2</v>
      </c>
      <c r="W25" s="7">
        <f t="shared" si="1"/>
        <v>2.602769220000023E-3</v>
      </c>
    </row>
    <row r="26" spans="1:23" x14ac:dyDescent="0.25">
      <c r="I26" s="5" t="s">
        <v>7</v>
      </c>
      <c r="J26" s="4">
        <f t="shared" si="2"/>
        <v>-1.0982449009000028E-2</v>
      </c>
      <c r="K26" s="4">
        <f t="shared" si="0"/>
        <v>-1.5471853230000221E-3</v>
      </c>
      <c r="L26" s="7">
        <f t="shared" si="0"/>
        <v>8.8612170859999617E-3</v>
      </c>
      <c r="M26" s="4">
        <f t="shared" si="0"/>
        <v>-1.2005838414999914E-2</v>
      </c>
      <c r="N26" s="4">
        <f t="shared" si="0"/>
        <v>-8.8080826040000115E-3</v>
      </c>
      <c r="O26" s="7">
        <f t="shared" si="0"/>
        <v>4.2872987180000433E-3</v>
      </c>
      <c r="P26" s="9"/>
      <c r="Q26" s="5" t="s">
        <v>7</v>
      </c>
      <c r="R26" s="4">
        <f t="shared" si="3"/>
        <v>-1.9863516512000023E-2</v>
      </c>
      <c r="S26" s="4">
        <f t="shared" si="1"/>
        <v>-4.3840164925999958E-2</v>
      </c>
      <c r="T26" s="4">
        <f t="shared" si="1"/>
        <v>-2.0399353518000041E-2</v>
      </c>
      <c r="U26" s="4">
        <f t="shared" si="1"/>
        <v>-2.703673525200001E-2</v>
      </c>
      <c r="V26" s="4">
        <f t="shared" si="1"/>
        <v>-5.5714559205999992E-2</v>
      </c>
      <c r="W26" s="4">
        <f t="shared" si="1"/>
        <v>-1.2780813439999816E-3</v>
      </c>
    </row>
    <row r="27" spans="1:23" x14ac:dyDescent="0.25">
      <c r="I27" s="5" t="s">
        <v>8</v>
      </c>
      <c r="J27" s="4">
        <f t="shared" si="2"/>
        <v>-9.1915310879999712E-3</v>
      </c>
      <c r="K27" s="4">
        <f t="shared" si="0"/>
        <v>-2.7438682449999474E-3</v>
      </c>
      <c r="L27" s="7">
        <f t="shared" si="0"/>
        <v>7.2456457389999951E-3</v>
      </c>
      <c r="M27" s="4">
        <f t="shared" si="0"/>
        <v>-4.6960633049999423E-3</v>
      </c>
      <c r="N27" s="4">
        <f t="shared" si="0"/>
        <v>-9.1761147999999126E-3</v>
      </c>
      <c r="O27" s="7">
        <f t="shared" si="0"/>
        <v>5.4871686980000334E-3</v>
      </c>
      <c r="P27" s="9"/>
      <c r="Q27" s="5" t="s">
        <v>8</v>
      </c>
      <c r="R27" s="4">
        <f t="shared" si="3"/>
        <v>-1.7106814799000003E-2</v>
      </c>
      <c r="S27" s="4">
        <f t="shared" si="1"/>
        <v>-3.8765281652999972E-2</v>
      </c>
      <c r="T27" s="4">
        <f t="shared" si="1"/>
        <v>-2.2576088227999946E-2</v>
      </c>
      <c r="U27" s="4">
        <f t="shared" si="1"/>
        <v>-2.0510470155999938E-2</v>
      </c>
      <c r="V27" s="4">
        <f t="shared" si="1"/>
        <v>-4.4635289543000001E-2</v>
      </c>
      <c r="W27" s="7">
        <f t="shared" si="1"/>
        <v>4.447316720000094E-3</v>
      </c>
    </row>
    <row r="28" spans="1:23" x14ac:dyDescent="0.25">
      <c r="I28" s="5" t="s">
        <v>9</v>
      </c>
      <c r="J28" s="4">
        <f>J9-B9</f>
        <v>-1.3798716161999902E-2</v>
      </c>
      <c r="K28" s="4">
        <f t="shared" si="0"/>
        <v>-3.149699966000008E-3</v>
      </c>
      <c r="L28" s="4">
        <f t="shared" si="0"/>
        <v>-2.0960665829000025E-2</v>
      </c>
      <c r="M28" s="4">
        <f t="shared" si="0"/>
        <v>-1.4044060103999945E-2</v>
      </c>
      <c r="N28" s="4">
        <f t="shared" si="0"/>
        <v>-4.6752308099999862E-3</v>
      </c>
      <c r="O28" s="7">
        <f t="shared" si="0"/>
        <v>2.7207684239999308E-3</v>
      </c>
      <c r="P28" s="9"/>
      <c r="Q28" s="5" t="s">
        <v>9</v>
      </c>
      <c r="R28" s="4">
        <f t="shared" si="3"/>
        <v>-1.0019906660999944E-2</v>
      </c>
      <c r="S28" s="4">
        <f t="shared" si="1"/>
        <v>-1.4172621383999995E-2</v>
      </c>
      <c r="T28" s="4">
        <f t="shared" si="1"/>
        <v>-3.6600393496000083E-2</v>
      </c>
      <c r="U28" s="4">
        <f t="shared" si="1"/>
        <v>-2.7440503073999922E-2</v>
      </c>
      <c r="V28" s="4">
        <f t="shared" si="1"/>
        <v>-4.3395446713999974E-2</v>
      </c>
      <c r="W28" s="4">
        <f t="shared" si="1"/>
        <v>-1.4245435774000059E-2</v>
      </c>
    </row>
    <row r="29" spans="1:23" x14ac:dyDescent="0.25">
      <c r="I29" s="21" t="s">
        <v>151</v>
      </c>
      <c r="J29" s="22"/>
      <c r="K29" s="22"/>
      <c r="L29" s="22"/>
      <c r="M29" s="22"/>
      <c r="N29" s="22"/>
      <c r="O29" s="22"/>
      <c r="P29" s="9"/>
      <c r="Q29" s="21" t="s">
        <v>153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4">
        <f>J12-B12</f>
        <v>-1.2673490344000005E-2</v>
      </c>
      <c r="K31" s="7">
        <f t="shared" ref="K31:O37" si="4">K12-C12</f>
        <v>8.0534300579999663E-3</v>
      </c>
      <c r="L31" s="7">
        <f t="shared" si="4"/>
        <v>1.323081254800007E-2</v>
      </c>
      <c r="M31" s="4">
        <f t="shared" si="4"/>
        <v>-3.1675444700000055E-3</v>
      </c>
      <c r="N31" s="4">
        <f t="shared" si="4"/>
        <v>-1.6127563020000069E-2</v>
      </c>
      <c r="O31" s="7">
        <f t="shared" si="4"/>
        <v>2.301334922999998E-3</v>
      </c>
      <c r="P31" s="9"/>
      <c r="Q31" s="5" t="s">
        <v>3</v>
      </c>
      <c r="R31" s="4">
        <f>R12-B12</f>
        <v>-1.9012719864999972E-2</v>
      </c>
      <c r="S31" s="4">
        <f t="shared" ref="S31:W37" si="5">S12-C12</f>
        <v>-2.564179005599998E-2</v>
      </c>
      <c r="T31" s="4">
        <f t="shared" si="5"/>
        <v>-1.4483752359999436E-3</v>
      </c>
      <c r="U31" s="4">
        <f t="shared" si="5"/>
        <v>-2.4189274238999969E-2</v>
      </c>
      <c r="V31" s="4">
        <f t="shared" si="5"/>
        <v>-6.9129484250000095E-2</v>
      </c>
      <c r="W31" s="7">
        <f t="shared" si="5"/>
        <v>6.6174765640000244E-3</v>
      </c>
    </row>
    <row r="32" spans="1:23" x14ac:dyDescent="0.25">
      <c r="I32" s="5" t="s">
        <v>30</v>
      </c>
      <c r="J32" s="4">
        <f t="shared" ref="J32:J37" si="6">J13-B13</f>
        <v>-4.7985260182E-2</v>
      </c>
      <c r="K32" s="7">
        <f t="shared" si="4"/>
        <v>2.7800844930000457E-3</v>
      </c>
      <c r="L32" s="7">
        <f t="shared" si="4"/>
        <v>1.5996823580000097E-3</v>
      </c>
      <c r="M32" s="7">
        <f t="shared" si="4"/>
        <v>2.1497584359000066E-2</v>
      </c>
      <c r="N32" s="4">
        <f t="shared" si="4"/>
        <v>-3.0169420537000002E-2</v>
      </c>
      <c r="O32" s="4">
        <f t="shared" si="4"/>
        <v>-6.5466231879999781E-3</v>
      </c>
      <c r="P32" s="9"/>
      <c r="Q32" s="5" t="s">
        <v>30</v>
      </c>
      <c r="R32" s="4">
        <f t="shared" ref="R32:R37" si="7">R13-B13</f>
        <v>-5.4077003836999982E-2</v>
      </c>
      <c r="S32" s="4">
        <f t="shared" si="5"/>
        <v>-7.9887940734999996E-2</v>
      </c>
      <c r="T32" s="7">
        <f t="shared" si="5"/>
        <v>5.4371021860000202E-3</v>
      </c>
      <c r="U32" s="4">
        <f t="shared" si="5"/>
        <v>-3.557086126800002E-2</v>
      </c>
      <c r="V32" s="15">
        <f t="shared" si="5"/>
        <v>-0.12702032138499997</v>
      </c>
      <c r="W32" s="7">
        <f t="shared" si="5"/>
        <v>1.3422260470000169E-3</v>
      </c>
    </row>
    <row r="33" spans="9:23" x14ac:dyDescent="0.25">
      <c r="I33" s="5" t="s">
        <v>5</v>
      </c>
      <c r="J33" s="7">
        <f t="shared" si="6"/>
        <v>8.3493811120000094E-3</v>
      </c>
      <c r="K33" s="7">
        <f t="shared" si="4"/>
        <v>2.1525685789999804E-3</v>
      </c>
      <c r="L33" s="4">
        <f t="shared" si="4"/>
        <v>-1.499358598599998E-2</v>
      </c>
      <c r="M33" s="4">
        <f t="shared" si="4"/>
        <v>-5.7390082490000049E-2</v>
      </c>
      <c r="N33" s="4">
        <f t="shared" si="4"/>
        <v>-2.4595832100005044E-4</v>
      </c>
      <c r="O33" s="4">
        <f t="shared" si="4"/>
        <v>-4.8362243120000037E-2</v>
      </c>
      <c r="P33" s="9"/>
      <c r="Q33" s="5" t="s">
        <v>5</v>
      </c>
      <c r="R33" s="7">
        <f t="shared" si="7"/>
        <v>2.6465266628000028E-2</v>
      </c>
      <c r="S33" s="4">
        <f t="shared" si="5"/>
        <v>-3.7235186176000024E-2</v>
      </c>
      <c r="T33" s="7">
        <f t="shared" si="5"/>
        <v>4.6278682529999893E-3</v>
      </c>
      <c r="U33" s="4">
        <f t="shared" si="5"/>
        <v>-5.7210235237000029E-2</v>
      </c>
      <c r="V33" s="7">
        <f t="shared" si="5"/>
        <v>1.2950098121999987E-2</v>
      </c>
      <c r="W33" s="4">
        <f t="shared" si="5"/>
        <v>-2.1033131992000076E-2</v>
      </c>
    </row>
    <row r="34" spans="9:23" x14ac:dyDescent="0.25">
      <c r="I34" s="5" t="s">
        <v>6</v>
      </c>
      <c r="J34" s="4">
        <f t="shared" si="6"/>
        <v>-1.2673490344000005E-2</v>
      </c>
      <c r="K34" s="7">
        <f t="shared" si="4"/>
        <v>8.0534300579999663E-3</v>
      </c>
      <c r="L34" s="7">
        <f t="shared" si="4"/>
        <v>1.323081254800007E-2</v>
      </c>
      <c r="M34" s="4">
        <f t="shared" si="4"/>
        <v>-3.1675444700000055E-3</v>
      </c>
      <c r="N34" s="4">
        <f t="shared" si="4"/>
        <v>-1.6127563020000069E-2</v>
      </c>
      <c r="O34" s="7">
        <f t="shared" si="4"/>
        <v>2.301334922999998E-3</v>
      </c>
      <c r="P34" s="9"/>
      <c r="Q34" s="5" t="s">
        <v>6</v>
      </c>
      <c r="R34" s="4">
        <f t="shared" si="7"/>
        <v>-1.9012719864999972E-2</v>
      </c>
      <c r="S34" s="4">
        <f t="shared" si="5"/>
        <v>-2.564179005599998E-2</v>
      </c>
      <c r="T34" s="4">
        <f t="shared" si="5"/>
        <v>-1.4483752359999436E-3</v>
      </c>
      <c r="U34" s="4">
        <f t="shared" si="5"/>
        <v>-2.4189274238999969E-2</v>
      </c>
      <c r="V34" s="4">
        <f t="shared" si="5"/>
        <v>-6.9129484250000095E-2</v>
      </c>
      <c r="W34" s="7">
        <f t="shared" si="5"/>
        <v>6.6174765640000244E-3</v>
      </c>
    </row>
    <row r="35" spans="9:23" x14ac:dyDescent="0.25">
      <c r="I35" s="5" t="s">
        <v>7</v>
      </c>
      <c r="J35" s="4">
        <f t="shared" si="6"/>
        <v>-8.0849721360000126E-3</v>
      </c>
      <c r="K35" s="7">
        <f t="shared" si="4"/>
        <v>7.3398078119999433E-3</v>
      </c>
      <c r="L35" s="7">
        <f t="shared" si="4"/>
        <v>5.8087429129999313E-3</v>
      </c>
      <c r="M35" s="4">
        <f t="shared" si="4"/>
        <v>-1.4806760107999972E-2</v>
      </c>
      <c r="N35" s="4">
        <f t="shared" si="4"/>
        <v>-1.3319311065999928E-2</v>
      </c>
      <c r="O35" s="4">
        <f t="shared" si="4"/>
        <v>-3.0572875409999867E-3</v>
      </c>
      <c r="P35" s="9"/>
      <c r="Q35" s="5" t="s">
        <v>7</v>
      </c>
      <c r="R35" s="4">
        <f t="shared" si="7"/>
        <v>-6.1901643230000136E-3</v>
      </c>
      <c r="S35" s="4">
        <f t="shared" si="5"/>
        <v>-3.593597799699999E-2</v>
      </c>
      <c r="T35" s="7">
        <f t="shared" si="5"/>
        <v>2.0502683459999727E-3</v>
      </c>
      <c r="U35" s="4">
        <f t="shared" si="5"/>
        <v>-3.4130106316999975E-2</v>
      </c>
      <c r="V35" s="4">
        <f t="shared" si="5"/>
        <v>-5.9281557498000015E-2</v>
      </c>
      <c r="W35" s="7">
        <f t="shared" si="5"/>
        <v>4.9502043150000397E-3</v>
      </c>
    </row>
    <row r="36" spans="9:23" x14ac:dyDescent="0.25">
      <c r="I36" s="5" t="s">
        <v>8</v>
      </c>
      <c r="J36" s="4">
        <f t="shared" si="6"/>
        <v>-7.8888832690000577E-3</v>
      </c>
      <c r="K36" s="7">
        <f t="shared" si="4"/>
        <v>6.8177592679999899E-3</v>
      </c>
      <c r="L36" s="7">
        <f t="shared" si="4"/>
        <v>8.903397456999973E-3</v>
      </c>
      <c r="M36" s="4">
        <f t="shared" si="4"/>
        <v>-9.1788911769999926E-3</v>
      </c>
      <c r="N36" s="4">
        <f t="shared" si="4"/>
        <v>-1.16234968079999E-2</v>
      </c>
      <c r="O36" s="7">
        <f t="shared" si="4"/>
        <v>3.6125897999950141E-5</v>
      </c>
      <c r="P36" s="9"/>
      <c r="Q36" s="5" t="s">
        <v>8</v>
      </c>
      <c r="R36" s="4">
        <f t="shared" si="7"/>
        <v>-1.3023747320999979E-2</v>
      </c>
      <c r="S36" s="4">
        <f t="shared" si="5"/>
        <v>-2.5870710649999906E-2</v>
      </c>
      <c r="T36" s="7">
        <f t="shared" si="5"/>
        <v>3.2166485699991476E-4</v>
      </c>
      <c r="U36" s="4">
        <f t="shared" si="5"/>
        <v>-2.6210762976000002E-2</v>
      </c>
      <c r="V36" s="4">
        <f t="shared" si="5"/>
        <v>-5.457610443999994E-2</v>
      </c>
      <c r="W36" s="7">
        <f t="shared" si="5"/>
        <v>6.422356199999979E-3</v>
      </c>
    </row>
    <row r="37" spans="9:23" x14ac:dyDescent="0.25">
      <c r="I37" s="5" t="s">
        <v>9</v>
      </c>
      <c r="J37" s="4">
        <f t="shared" si="6"/>
        <v>-2.7206549952999981E-2</v>
      </c>
      <c r="K37" s="7">
        <f t="shared" si="4"/>
        <v>1.1462825855000025E-2</v>
      </c>
      <c r="L37" s="7">
        <f t="shared" si="4"/>
        <v>1.5236320721000007E-2</v>
      </c>
      <c r="M37" s="4">
        <f t="shared" si="4"/>
        <v>-2.1084376688999984E-2</v>
      </c>
      <c r="N37" s="4">
        <f t="shared" si="4"/>
        <v>-8.9047749730000181E-3</v>
      </c>
      <c r="O37" s="4">
        <f t="shared" si="4"/>
        <v>-3.0630762272000012E-2</v>
      </c>
      <c r="P37" s="9"/>
      <c r="Q37" s="5" t="s">
        <v>9</v>
      </c>
      <c r="R37" s="4">
        <f t="shared" si="7"/>
        <v>-2.0840774686999963E-2</v>
      </c>
      <c r="S37" s="4">
        <f t="shared" si="5"/>
        <v>-1.984029314000002E-2</v>
      </c>
      <c r="T37" s="7">
        <f t="shared" si="5"/>
        <v>1.8527821730000005E-2</v>
      </c>
      <c r="U37" s="4">
        <f t="shared" si="5"/>
        <v>-3.2955826253000087E-2</v>
      </c>
      <c r="V37" s="4">
        <f t="shared" si="5"/>
        <v>-3.6955871372999938E-2</v>
      </c>
      <c r="W37" s="4">
        <f t="shared" si="5"/>
        <v>-6.733443311999987E-3</v>
      </c>
    </row>
  </sheetData>
  <mergeCells count="10">
    <mergeCell ref="I20:O20"/>
    <mergeCell ref="Q20:W20"/>
    <mergeCell ref="I29:O29"/>
    <mergeCell ref="Q29:W29"/>
    <mergeCell ref="A1:G1"/>
    <mergeCell ref="I1:O1"/>
    <mergeCell ref="A10:G10"/>
    <mergeCell ref="I10:O10"/>
    <mergeCell ref="Q1:W1"/>
    <mergeCell ref="Q10:W10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S40" sqref="S40"/>
    </sheetView>
  </sheetViews>
  <sheetFormatPr defaultRowHeight="15.75" x14ac:dyDescent="0.25"/>
  <cols>
    <col min="1" max="1" width="15.75" style="4" bestFit="1" customWidth="1"/>
    <col min="2" max="2" width="19.625" style="4" bestFit="1" customWidth="1"/>
    <col min="3" max="3" width="15.125" style="4" bestFit="1" customWidth="1"/>
    <col min="4" max="5" width="7.75" style="4" bestFit="1" customWidth="1"/>
    <col min="6" max="6" width="13.875" style="4" bestFit="1" customWidth="1"/>
    <col min="7" max="7" width="12.625" style="4" bestFit="1" customWidth="1"/>
    <col min="8" max="8" width="9" style="4"/>
    <col min="9" max="9" width="15.75" style="4" bestFit="1" customWidth="1"/>
    <col min="10" max="10" width="19.625" style="4" bestFit="1" customWidth="1"/>
    <col min="11" max="11" width="15.125" style="4" bestFit="1" customWidth="1"/>
    <col min="12" max="13" width="7.62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bestFit="1" customWidth="1"/>
    <col min="19" max="19" width="15.125" style="4" bestFit="1" customWidth="1"/>
    <col min="20" max="21" width="7.625" style="4" bestFit="1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125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126</v>
      </c>
      <c r="B2" s="14" t="s">
        <v>118</v>
      </c>
      <c r="C2" s="14" t="s">
        <v>119</v>
      </c>
      <c r="D2" s="14" t="s">
        <v>120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ht="16.5" x14ac:dyDescent="0.25">
      <c r="A3" s="5" t="s">
        <v>3</v>
      </c>
      <c r="B3" s="4">
        <v>0.84186210209000001</v>
      </c>
      <c r="C3" s="4">
        <v>0.83062704958800004</v>
      </c>
      <c r="D3" s="4">
        <v>0.81883053430099995</v>
      </c>
      <c r="E3" s="4">
        <v>0.83983984232700004</v>
      </c>
      <c r="F3" s="4">
        <v>0.83983984232700004</v>
      </c>
      <c r="G3" s="4">
        <v>0.71916178078100002</v>
      </c>
      <c r="H3" s="9"/>
      <c r="I3" s="5" t="s">
        <v>3</v>
      </c>
      <c r="J3" s="12">
        <v>0.83466080360399997</v>
      </c>
      <c r="K3" s="12">
        <v>0.82889380237800003</v>
      </c>
      <c r="L3" s="12">
        <v>0.80701828480600002</v>
      </c>
      <c r="M3" s="12">
        <v>0.83724701050100003</v>
      </c>
      <c r="N3" s="12">
        <v>0.83177399052599998</v>
      </c>
      <c r="O3" s="12">
        <v>0.71541703931900003</v>
      </c>
      <c r="P3" s="9"/>
      <c r="Q3" s="5" t="s">
        <v>3</v>
      </c>
      <c r="R3" s="12">
        <v>0.82601527046300005</v>
      </c>
      <c r="S3" s="12">
        <v>0.81249130477999998</v>
      </c>
      <c r="T3" s="12">
        <v>0.78513117360600004</v>
      </c>
      <c r="U3" s="12">
        <v>0.82774768955599998</v>
      </c>
      <c r="V3" s="12">
        <v>0.79608135413600001</v>
      </c>
      <c r="W3" s="12">
        <v>0.70131007983000004</v>
      </c>
    </row>
    <row r="4" spans="1:23" ht="16.5" x14ac:dyDescent="0.25">
      <c r="A4" s="5" t="s">
        <v>121</v>
      </c>
      <c r="B4" s="4">
        <v>0.62675982819499998</v>
      </c>
      <c r="C4" s="4">
        <v>0.60086008012400005</v>
      </c>
      <c r="D4" s="4">
        <v>0.59827923713800002</v>
      </c>
      <c r="E4" s="4">
        <v>0.58164071139899998</v>
      </c>
      <c r="F4" s="4">
        <v>0.58164071139899998</v>
      </c>
      <c r="G4" s="4">
        <v>0.38525200525100001</v>
      </c>
      <c r="H4" s="9"/>
      <c r="I4" s="5" t="s">
        <v>30</v>
      </c>
      <c r="J4" s="12">
        <v>0.60453104947400005</v>
      </c>
      <c r="K4" s="12">
        <v>0.58031376191399997</v>
      </c>
      <c r="L4" s="12">
        <v>0.51959093547299995</v>
      </c>
      <c r="M4" s="12">
        <v>0.58744618012799998</v>
      </c>
      <c r="N4" s="12">
        <v>0.56825112285000001</v>
      </c>
      <c r="O4" s="12">
        <v>0.38808654447800001</v>
      </c>
      <c r="P4" s="9"/>
      <c r="Q4" s="5" t="s">
        <v>30</v>
      </c>
      <c r="R4" s="12">
        <v>0.60281246273</v>
      </c>
      <c r="S4" s="12">
        <v>0.60375784378200004</v>
      </c>
      <c r="T4" s="12">
        <v>0.49918708892800001</v>
      </c>
      <c r="U4" s="12">
        <v>0.58266678303999997</v>
      </c>
      <c r="V4" s="12">
        <v>0.495316687044</v>
      </c>
      <c r="W4" s="12">
        <v>0.36950548630500002</v>
      </c>
    </row>
    <row r="5" spans="1:23" ht="16.5" x14ac:dyDescent="0.25">
      <c r="A5" s="5" t="s">
        <v>5</v>
      </c>
      <c r="B5" s="4">
        <v>0.39367393871400003</v>
      </c>
      <c r="C5" s="4">
        <v>0.37144137761099999</v>
      </c>
      <c r="D5" s="4">
        <v>0.31642156637899999</v>
      </c>
      <c r="E5" s="4">
        <v>0.46299492825600003</v>
      </c>
      <c r="F5" s="4">
        <v>0.46299492825600003</v>
      </c>
      <c r="G5" s="4">
        <v>0.63880915122600002</v>
      </c>
      <c r="H5" s="9"/>
      <c r="I5" s="5" t="s">
        <v>5</v>
      </c>
      <c r="J5" s="12">
        <v>0.386504982542</v>
      </c>
      <c r="K5" s="12">
        <v>0.375052314567</v>
      </c>
      <c r="L5" s="12">
        <v>0.38814614606999998</v>
      </c>
      <c r="M5" s="12">
        <v>0.41527968499099999</v>
      </c>
      <c r="N5" s="12">
        <v>0.46542284918100002</v>
      </c>
      <c r="O5" s="12">
        <v>0.616901173212</v>
      </c>
      <c r="P5" s="9"/>
      <c r="Q5" s="5" t="s">
        <v>5</v>
      </c>
      <c r="R5" s="12">
        <v>0.382632591686</v>
      </c>
      <c r="S5" s="12">
        <v>0.31975480626300001</v>
      </c>
      <c r="T5" s="12">
        <v>0.37395986781200002</v>
      </c>
      <c r="U5" s="12">
        <v>0.40586229834100002</v>
      </c>
      <c r="V5" s="12">
        <v>0.408229774617</v>
      </c>
      <c r="W5" s="12">
        <v>0.59471457213000001</v>
      </c>
    </row>
    <row r="6" spans="1:23" ht="16.5" x14ac:dyDescent="0.25">
      <c r="A6" s="5" t="s">
        <v>6</v>
      </c>
      <c r="B6" s="4">
        <v>0.84186210209000001</v>
      </c>
      <c r="C6" s="4">
        <v>0.83062704958800004</v>
      </c>
      <c r="D6" s="4">
        <v>0.81883053430099995</v>
      </c>
      <c r="E6" s="4">
        <v>0.83983984232700004</v>
      </c>
      <c r="F6" s="4">
        <v>0.83983984232700004</v>
      </c>
      <c r="G6" s="4">
        <v>0.71916178078100002</v>
      </c>
      <c r="H6" s="9"/>
      <c r="I6" s="5" t="s">
        <v>6</v>
      </c>
      <c r="J6" s="12">
        <v>0.83466080360399997</v>
      </c>
      <c r="K6" s="12">
        <v>0.82889380237800003</v>
      </c>
      <c r="L6" s="12">
        <v>0.80701828480600002</v>
      </c>
      <c r="M6" s="12">
        <v>0.83724701050100003</v>
      </c>
      <c r="N6" s="12">
        <v>0.83177399052599998</v>
      </c>
      <c r="O6" s="12">
        <v>0.71541703931900003</v>
      </c>
      <c r="P6" s="9"/>
      <c r="Q6" s="5" t="s">
        <v>6</v>
      </c>
      <c r="R6" s="12">
        <v>0.82601527046300005</v>
      </c>
      <c r="S6" s="12">
        <v>0.81249130477999998</v>
      </c>
      <c r="T6" s="12">
        <v>0.78513117360600004</v>
      </c>
      <c r="U6" s="12">
        <v>0.82774768955599998</v>
      </c>
      <c r="V6" s="12">
        <v>0.79608135413600001</v>
      </c>
      <c r="W6" s="12">
        <v>0.70131007983000004</v>
      </c>
    </row>
    <row r="7" spans="1:23" ht="16.5" x14ac:dyDescent="0.25">
      <c r="A7" s="5" t="s">
        <v>7</v>
      </c>
      <c r="B7" s="4">
        <v>0.68495033519199999</v>
      </c>
      <c r="C7" s="4">
        <v>0.66904159640299998</v>
      </c>
      <c r="D7" s="4">
        <v>0.64250409617100002</v>
      </c>
      <c r="E7" s="4">
        <v>0.69838585501399997</v>
      </c>
      <c r="F7" s="4">
        <v>0.69838585501399997</v>
      </c>
      <c r="G7" s="4">
        <v>0.61940489645499996</v>
      </c>
      <c r="H7" s="9"/>
      <c r="I7" s="5" t="s">
        <v>7</v>
      </c>
      <c r="J7" s="12">
        <v>0.67637960799300001</v>
      </c>
      <c r="K7" s="12">
        <v>0.66651505714899995</v>
      </c>
      <c r="L7" s="12">
        <v>0.65025840958400005</v>
      </c>
      <c r="M7" s="12">
        <v>0.68461903836299998</v>
      </c>
      <c r="N7" s="12">
        <v>0.69348108786200002</v>
      </c>
      <c r="O7" s="12">
        <v>0.61591422010899999</v>
      </c>
      <c r="P7" s="9"/>
      <c r="Q7" s="5" t="s">
        <v>7</v>
      </c>
      <c r="R7" s="12">
        <v>0.67231453790700002</v>
      </c>
      <c r="S7" s="12">
        <v>0.64297419123800004</v>
      </c>
      <c r="T7" s="12">
        <v>0.62762525315399997</v>
      </c>
      <c r="U7" s="12">
        <v>0.67712338757400004</v>
      </c>
      <c r="V7" s="12">
        <v>0.64677557961400001</v>
      </c>
      <c r="W7" s="12">
        <v>0.599301902311</v>
      </c>
    </row>
    <row r="8" spans="1:23" ht="16.5" x14ac:dyDescent="0.25">
      <c r="A8" s="5" t="s">
        <v>8</v>
      </c>
      <c r="B8" s="4">
        <v>0.82771001311900005</v>
      </c>
      <c r="C8" s="4">
        <v>0.81587775088000003</v>
      </c>
      <c r="D8" s="4">
        <v>0.79713751979199998</v>
      </c>
      <c r="E8" s="4">
        <v>0.83415747254999995</v>
      </c>
      <c r="F8" s="4">
        <v>0.83415747254999995</v>
      </c>
      <c r="G8" s="4">
        <v>0.74470486679500003</v>
      </c>
      <c r="H8" s="9"/>
      <c r="I8" s="5" t="s">
        <v>8</v>
      </c>
      <c r="J8" s="12">
        <v>0.82080390981100004</v>
      </c>
      <c r="K8" s="12">
        <v>0.81619851169400004</v>
      </c>
      <c r="L8" s="12">
        <v>0.80054004734100004</v>
      </c>
      <c r="M8" s="12">
        <v>0.82698911807200004</v>
      </c>
      <c r="N8" s="12">
        <v>0.827926789198</v>
      </c>
      <c r="O8" s="12">
        <v>0.740968165309</v>
      </c>
      <c r="P8" s="9"/>
      <c r="Q8" s="5" t="s">
        <v>8</v>
      </c>
      <c r="R8" s="12">
        <v>0.81403957251699999</v>
      </c>
      <c r="S8" s="12">
        <v>0.79349593974499999</v>
      </c>
      <c r="T8" s="12">
        <v>0.77857147966100004</v>
      </c>
      <c r="U8" s="12">
        <v>0.81709390994200004</v>
      </c>
      <c r="V8" s="12">
        <v>0.79464922809299998</v>
      </c>
      <c r="W8" s="12">
        <v>0.72823343608900004</v>
      </c>
    </row>
    <row r="9" spans="1:23" ht="16.5" x14ac:dyDescent="0.25">
      <c r="A9" s="5" t="s">
        <v>9</v>
      </c>
      <c r="B9" s="4">
        <v>0.71465133688299998</v>
      </c>
      <c r="C9" s="4">
        <v>0.73953564085099999</v>
      </c>
      <c r="D9" s="4">
        <v>0.71718245798699998</v>
      </c>
      <c r="E9" s="4">
        <v>0.73846234543400002</v>
      </c>
      <c r="F9" s="4">
        <v>0.69747611908899998</v>
      </c>
      <c r="G9" s="4">
        <v>0.67076311184699999</v>
      </c>
      <c r="H9" s="9"/>
      <c r="I9" s="5" t="s">
        <v>9</v>
      </c>
      <c r="J9" s="12">
        <v>0.70581808368099996</v>
      </c>
      <c r="K9" s="12">
        <v>0.71387017961499999</v>
      </c>
      <c r="L9" s="12">
        <v>0.70183492136900005</v>
      </c>
      <c r="M9" s="12">
        <v>0.72553968402299995</v>
      </c>
      <c r="N9" s="12">
        <v>0.69404873324299998</v>
      </c>
      <c r="O9" s="12">
        <v>0.66617270852800003</v>
      </c>
      <c r="P9" s="9"/>
      <c r="Q9" s="5" t="s">
        <v>9</v>
      </c>
      <c r="R9" s="12">
        <v>0.69983045899100005</v>
      </c>
      <c r="S9" s="12">
        <v>0.73600668767800004</v>
      </c>
      <c r="T9" s="12">
        <v>0.68911162670699999</v>
      </c>
      <c r="U9" s="12">
        <v>0.706352475245</v>
      </c>
      <c r="V9" s="12">
        <v>0.65194236541100004</v>
      </c>
      <c r="W9" s="12">
        <v>0.649543699571</v>
      </c>
    </row>
    <row r="10" spans="1:23" x14ac:dyDescent="0.25">
      <c r="A10" s="21" t="s">
        <v>124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12</v>
      </c>
      <c r="B11" s="14" t="s">
        <v>10</v>
      </c>
      <c r="C11" s="14" t="s">
        <v>0</v>
      </c>
      <c r="D11" s="14" t="s">
        <v>16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ht="16.5" x14ac:dyDescent="0.25">
      <c r="A12" s="5" t="s">
        <v>3</v>
      </c>
      <c r="B12" s="4">
        <v>0.83754513233299999</v>
      </c>
      <c r="C12" s="4">
        <v>0.83668140713500005</v>
      </c>
      <c r="D12" s="4">
        <v>0.71803802709599995</v>
      </c>
      <c r="E12" s="4">
        <v>0.84070356752499997</v>
      </c>
      <c r="F12" s="4">
        <v>0.83983984232700004</v>
      </c>
      <c r="G12" s="4">
        <v>0.72002219351399999</v>
      </c>
      <c r="H12" s="9"/>
      <c r="I12" s="5" t="s">
        <v>3</v>
      </c>
      <c r="J12" s="12">
        <v>0.82889959919199996</v>
      </c>
      <c r="K12" s="12">
        <v>0.82400294809399999</v>
      </c>
      <c r="L12" s="12">
        <v>0.71975471198100005</v>
      </c>
      <c r="M12" s="12">
        <v>0.83782420749300002</v>
      </c>
      <c r="N12" s="12">
        <v>0.828028420948</v>
      </c>
      <c r="O12" s="12">
        <v>0.70303504587800003</v>
      </c>
      <c r="P12" s="9"/>
      <c r="Q12" s="5" t="s">
        <v>3</v>
      </c>
      <c r="R12" s="12">
        <v>0.82112690052699999</v>
      </c>
      <c r="S12" s="12">
        <v>0.80586885951800002</v>
      </c>
      <c r="T12" s="12">
        <v>0.71343287290099999</v>
      </c>
      <c r="U12" s="12">
        <v>0.82486418894299995</v>
      </c>
      <c r="V12" s="12">
        <v>0.79404998509400004</v>
      </c>
      <c r="W12" s="12">
        <v>0.71081354135599994</v>
      </c>
    </row>
    <row r="13" spans="1:23" ht="16.5" x14ac:dyDescent="0.25">
      <c r="A13" s="5" t="s">
        <v>4</v>
      </c>
      <c r="B13" s="4">
        <v>0.629694830865</v>
      </c>
      <c r="C13" s="4">
        <v>0.61608409772499995</v>
      </c>
      <c r="D13" s="4">
        <v>0.32418604868799999</v>
      </c>
      <c r="E13" s="4">
        <v>0.58653248629099997</v>
      </c>
      <c r="F13" s="4">
        <v>0.58164071139899998</v>
      </c>
      <c r="G13" s="4">
        <v>0.38513901842499998</v>
      </c>
      <c r="H13" s="9"/>
      <c r="I13" s="5" t="s">
        <v>30</v>
      </c>
      <c r="J13" s="12">
        <v>0.61543768543800004</v>
      </c>
      <c r="K13" s="12">
        <v>0.59460969336900005</v>
      </c>
      <c r="L13" s="12">
        <v>0.32486037236600002</v>
      </c>
      <c r="M13" s="12">
        <v>0.59513693500099996</v>
      </c>
      <c r="N13" s="12">
        <v>0.56439637917800001</v>
      </c>
      <c r="O13" s="12">
        <v>0.37095331395100001</v>
      </c>
      <c r="P13" s="9"/>
      <c r="Q13" s="5" t="s">
        <v>30</v>
      </c>
      <c r="R13" s="12">
        <v>0.59101129856699997</v>
      </c>
      <c r="S13" s="12">
        <v>0.61382577699999996</v>
      </c>
      <c r="T13" s="12">
        <v>0.331965222</v>
      </c>
      <c r="U13" s="12">
        <v>0.57335837430400005</v>
      </c>
      <c r="V13" s="12">
        <v>0.49639251734899997</v>
      </c>
      <c r="W13" s="12">
        <v>0.37615552766499999</v>
      </c>
    </row>
    <row r="14" spans="1:23" ht="16.5" x14ac:dyDescent="0.25">
      <c r="A14" s="5" t="s">
        <v>5</v>
      </c>
      <c r="B14" s="4">
        <v>0.37529337105299998</v>
      </c>
      <c r="C14" s="4">
        <v>0.36952403768600001</v>
      </c>
      <c r="D14" s="4">
        <v>0.21636643984000001</v>
      </c>
      <c r="E14" s="4">
        <v>0.46299492825600003</v>
      </c>
      <c r="F14" s="4">
        <v>0.46299492825600003</v>
      </c>
      <c r="G14" s="4">
        <v>0.65276730297100005</v>
      </c>
      <c r="H14" s="9"/>
      <c r="I14" s="5" t="s">
        <v>5</v>
      </c>
      <c r="J14" s="12">
        <v>0.362907944032</v>
      </c>
      <c r="K14" s="12">
        <v>0.34747496835500002</v>
      </c>
      <c r="L14" s="12">
        <v>0.216293812813</v>
      </c>
      <c r="M14" s="12">
        <v>0.39082420504499998</v>
      </c>
      <c r="N14" s="12">
        <v>0.45668203481399999</v>
      </c>
      <c r="O14" s="12">
        <v>0.59589733329899996</v>
      </c>
      <c r="P14" s="9"/>
      <c r="Q14" s="5" t="s">
        <v>5</v>
      </c>
      <c r="R14" s="12">
        <v>0.36055536016200002</v>
      </c>
      <c r="S14" s="12">
        <v>0.26952938128100001</v>
      </c>
      <c r="T14" s="12">
        <v>0.22017063825800001</v>
      </c>
      <c r="U14" s="12">
        <v>0.38717356916500001</v>
      </c>
      <c r="V14" s="12">
        <v>0.40842944159799999</v>
      </c>
      <c r="W14" s="12">
        <v>0.58596187272199995</v>
      </c>
    </row>
    <row r="15" spans="1:23" ht="16.5" x14ac:dyDescent="0.25">
      <c r="A15" s="5" t="s">
        <v>6</v>
      </c>
      <c r="B15" s="4">
        <v>0.83754513233299999</v>
      </c>
      <c r="C15" s="4">
        <v>0.83668140713500005</v>
      </c>
      <c r="D15" s="4">
        <v>0.71803802709599995</v>
      </c>
      <c r="E15" s="4">
        <v>0.84070356752499997</v>
      </c>
      <c r="F15" s="4">
        <v>0.83983984232700004</v>
      </c>
      <c r="G15" s="4">
        <v>0.72002219351399999</v>
      </c>
      <c r="H15" s="9"/>
      <c r="I15" s="5" t="s">
        <v>6</v>
      </c>
      <c r="J15" s="12">
        <v>0.82889959919199996</v>
      </c>
      <c r="K15" s="12">
        <v>0.82400294809399999</v>
      </c>
      <c r="L15" s="12">
        <v>0.71975471198100005</v>
      </c>
      <c r="M15" s="12">
        <v>0.83782420749300002</v>
      </c>
      <c r="N15" s="12">
        <v>0.828028420948</v>
      </c>
      <c r="O15" s="12">
        <v>0.70303504587800003</v>
      </c>
      <c r="P15" s="9"/>
      <c r="Q15" s="5" t="s">
        <v>6</v>
      </c>
      <c r="R15" s="12">
        <v>0.82112690052699999</v>
      </c>
      <c r="S15" s="12">
        <v>0.80586885951800002</v>
      </c>
      <c r="T15" s="12">
        <v>0.71343287290099999</v>
      </c>
      <c r="U15" s="12">
        <v>0.82486418894299995</v>
      </c>
      <c r="V15" s="12">
        <v>0.79404998509400004</v>
      </c>
      <c r="W15" s="12">
        <v>0.71081354135599994</v>
      </c>
    </row>
    <row r="16" spans="1:23" ht="16.5" x14ac:dyDescent="0.25">
      <c r="A16" s="5" t="s">
        <v>7</v>
      </c>
      <c r="B16" s="4">
        <v>0.67699112141899997</v>
      </c>
      <c r="C16" s="4">
        <v>0.67310090355200003</v>
      </c>
      <c r="D16" s="4">
        <v>0.52372433439699995</v>
      </c>
      <c r="E16" s="4">
        <v>0.69979915890599997</v>
      </c>
      <c r="F16" s="4">
        <v>0.69838585501399997</v>
      </c>
      <c r="G16" s="4">
        <v>0.62125976597400001</v>
      </c>
      <c r="H16" s="9"/>
      <c r="I16" s="5" t="s">
        <v>7</v>
      </c>
      <c r="J16" s="12">
        <v>0.66724126959899999</v>
      </c>
      <c r="K16" s="12">
        <v>0.65640108554900001</v>
      </c>
      <c r="L16" s="12">
        <v>0.526024555532</v>
      </c>
      <c r="M16" s="12">
        <v>0.678171174529</v>
      </c>
      <c r="N16" s="12">
        <v>0.68806972422900003</v>
      </c>
      <c r="O16" s="12">
        <v>0.60172458211699997</v>
      </c>
      <c r="P16" s="9"/>
      <c r="Q16" s="5" t="s">
        <v>7</v>
      </c>
      <c r="R16" s="12">
        <v>0.65937314431100003</v>
      </c>
      <c r="S16" s="12">
        <v>0.62017140641299995</v>
      </c>
      <c r="T16" s="12">
        <v>0.52777814053500005</v>
      </c>
      <c r="U16" s="12">
        <v>0.66653593625600005</v>
      </c>
      <c r="V16" s="12">
        <v>0.64558270069900003</v>
      </c>
      <c r="W16" s="12">
        <v>0.60601247175799999</v>
      </c>
    </row>
    <row r="17" spans="1:23" ht="16.5" x14ac:dyDescent="0.25">
      <c r="A17" s="5" t="s">
        <v>8</v>
      </c>
      <c r="B17" s="4">
        <v>0.82147300098599996</v>
      </c>
      <c r="C17" s="4">
        <v>0.82113173090900005</v>
      </c>
      <c r="D17" s="4">
        <v>0.70143475334200001</v>
      </c>
      <c r="E17" s="4">
        <v>0.83473607134899996</v>
      </c>
      <c r="F17" s="4">
        <v>0.83415747254999995</v>
      </c>
      <c r="G17" s="4">
        <v>0.74591896914199995</v>
      </c>
      <c r="H17" s="9"/>
      <c r="I17" s="5" t="s">
        <v>8</v>
      </c>
      <c r="J17" s="12">
        <v>0.81301363893</v>
      </c>
      <c r="K17" s="12">
        <v>0.80758164353100004</v>
      </c>
      <c r="L17" s="12">
        <v>0.70436632675599997</v>
      </c>
      <c r="M17" s="12">
        <v>0.82398967817400004</v>
      </c>
      <c r="N17" s="12">
        <v>0.82440743614400003</v>
      </c>
      <c r="O17" s="12">
        <v>0.72992243301500004</v>
      </c>
      <c r="P17" s="9"/>
      <c r="Q17" s="5" t="s">
        <v>8</v>
      </c>
      <c r="R17" s="12">
        <v>0.80605047065799995</v>
      </c>
      <c r="S17" s="12">
        <v>0.778863799814</v>
      </c>
      <c r="T17" s="12">
        <v>0.70511565604699999</v>
      </c>
      <c r="U17" s="12">
        <v>0.81216118658000003</v>
      </c>
      <c r="V17" s="12">
        <v>0.79072590630600004</v>
      </c>
      <c r="W17" s="12">
        <v>0.73619687933900002</v>
      </c>
    </row>
    <row r="18" spans="1:23" ht="16.5" x14ac:dyDescent="0.25">
      <c r="A18" s="5" t="s">
        <v>9</v>
      </c>
      <c r="B18" s="4">
        <v>0.712107180916</v>
      </c>
      <c r="C18" s="4">
        <v>0.74270477191100004</v>
      </c>
      <c r="D18" s="4">
        <v>0.58575998795999995</v>
      </c>
      <c r="E18" s="4">
        <v>0.73668292369199995</v>
      </c>
      <c r="F18" s="4">
        <v>0.69747611908899998</v>
      </c>
      <c r="G18" s="4">
        <v>0.67607010545000001</v>
      </c>
      <c r="H18" s="9"/>
      <c r="I18" s="5" t="s">
        <v>9</v>
      </c>
      <c r="J18" s="12">
        <v>0.69165488287200005</v>
      </c>
      <c r="K18" s="12">
        <v>0.74200070545600005</v>
      </c>
      <c r="L18" s="12">
        <v>0.57310718351900003</v>
      </c>
      <c r="M18" s="12">
        <v>0.70742021892499996</v>
      </c>
      <c r="N18" s="12">
        <v>0.68961015833499995</v>
      </c>
      <c r="O18" s="12">
        <v>0.64996420627200002</v>
      </c>
      <c r="P18" s="9"/>
      <c r="Q18" s="5" t="s">
        <v>9</v>
      </c>
      <c r="R18" s="12">
        <v>0.68773787156300004</v>
      </c>
      <c r="S18" s="12">
        <v>0.73273789642700005</v>
      </c>
      <c r="T18" s="12">
        <v>0.57429909150000003</v>
      </c>
      <c r="U18" s="12">
        <v>0.69970210551699996</v>
      </c>
      <c r="V18" s="12">
        <v>0.65339976804800004</v>
      </c>
      <c r="W18" s="12">
        <v>0.64838703951200005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154</v>
      </c>
      <c r="J20" s="22"/>
      <c r="K20" s="22"/>
      <c r="L20" s="22"/>
      <c r="M20" s="22"/>
      <c r="N20" s="22"/>
      <c r="O20" s="22"/>
      <c r="P20" s="9"/>
      <c r="Q20" s="21" t="s">
        <v>156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4">
        <f>J3-B3</f>
        <v>-7.2012984860000406E-3</v>
      </c>
      <c r="K22" s="4">
        <f t="shared" ref="K22:O28" si="0">K3-C3</f>
        <v>-1.7332472100000107E-3</v>
      </c>
      <c r="L22" s="4">
        <f t="shared" si="0"/>
        <v>-1.1812249494999927E-2</v>
      </c>
      <c r="M22" s="4">
        <f t="shared" si="0"/>
        <v>-2.5928318260000083E-3</v>
      </c>
      <c r="N22" s="4">
        <f t="shared" si="0"/>
        <v>-8.0658518010000568E-3</v>
      </c>
      <c r="O22" s="4">
        <f t="shared" si="0"/>
        <v>-3.7447414619999897E-3</v>
      </c>
      <c r="P22" s="9"/>
      <c r="Q22" s="5" t="s">
        <v>3</v>
      </c>
      <c r="R22" s="4">
        <f>R3-B3</f>
        <v>-1.5846831626999958E-2</v>
      </c>
      <c r="S22" s="4">
        <f t="shared" ref="S22:W28" si="1">S3-C3</f>
        <v>-1.8135744808000065E-2</v>
      </c>
      <c r="T22" s="4">
        <f t="shared" si="1"/>
        <v>-3.3699360694999902E-2</v>
      </c>
      <c r="U22" s="4">
        <f t="shared" si="1"/>
        <v>-1.2092152771000064E-2</v>
      </c>
      <c r="V22" s="4">
        <f t="shared" si="1"/>
        <v>-4.3758488191000033E-2</v>
      </c>
      <c r="W22" s="4">
        <f t="shared" si="1"/>
        <v>-1.7851700950999971E-2</v>
      </c>
    </row>
    <row r="23" spans="1:23" x14ac:dyDescent="0.25">
      <c r="I23" s="5" t="s">
        <v>30</v>
      </c>
      <c r="J23" s="4">
        <f t="shared" ref="J23:J27" si="2">J4-B4</f>
        <v>-2.2228778720999931E-2</v>
      </c>
      <c r="K23" s="4">
        <f t="shared" si="0"/>
        <v>-2.0546318210000081E-2</v>
      </c>
      <c r="L23" s="4">
        <f t="shared" si="0"/>
        <v>-7.8688301665000071E-2</v>
      </c>
      <c r="M23" s="7">
        <f t="shared" si="0"/>
        <v>5.8054687290000073E-3</v>
      </c>
      <c r="N23" s="4">
        <f t="shared" si="0"/>
        <v>-1.3389588548999964E-2</v>
      </c>
      <c r="O23" s="7">
        <f t="shared" si="0"/>
        <v>2.8345392269999992E-3</v>
      </c>
      <c r="P23" s="9"/>
      <c r="Q23" s="5" t="s">
        <v>30</v>
      </c>
      <c r="R23" s="4">
        <f t="shared" ref="R23:R28" si="3">R4-B4</f>
        <v>-2.3947365464999981E-2</v>
      </c>
      <c r="S23" s="7">
        <f t="shared" si="1"/>
        <v>2.8977636579999855E-3</v>
      </c>
      <c r="T23" s="4">
        <f t="shared" si="1"/>
        <v>-9.9092148210000008E-2</v>
      </c>
      <c r="U23" s="7">
        <f t="shared" si="1"/>
        <v>1.0260716409999926E-3</v>
      </c>
      <c r="V23" s="4">
        <f t="shared" si="1"/>
        <v>-8.6324024354999973E-2</v>
      </c>
      <c r="W23" s="4">
        <f t="shared" si="1"/>
        <v>-1.5746518945999988E-2</v>
      </c>
    </row>
    <row r="24" spans="1:23" x14ac:dyDescent="0.25">
      <c r="I24" s="5" t="s">
        <v>5</v>
      </c>
      <c r="J24" s="4">
        <f t="shared" si="2"/>
        <v>-7.1689561720000294E-3</v>
      </c>
      <c r="K24" s="7">
        <f t="shared" si="0"/>
        <v>3.6109369560000104E-3</v>
      </c>
      <c r="L24" s="7">
        <f t="shared" si="0"/>
        <v>7.172457969099999E-2</v>
      </c>
      <c r="M24" s="4">
        <f t="shared" si="0"/>
        <v>-4.771524326500004E-2</v>
      </c>
      <c r="N24" s="7">
        <f t="shared" si="0"/>
        <v>2.4279209249999933E-3</v>
      </c>
      <c r="O24" s="4">
        <f t="shared" si="0"/>
        <v>-2.1907978014000018E-2</v>
      </c>
      <c r="P24" s="9"/>
      <c r="Q24" s="5" t="s">
        <v>5</v>
      </c>
      <c r="R24" s="4">
        <f t="shared" si="3"/>
        <v>-1.1041347028000026E-2</v>
      </c>
      <c r="S24" s="4">
        <f t="shared" si="1"/>
        <v>-5.1686571347999977E-2</v>
      </c>
      <c r="T24" s="7">
        <f t="shared" si="1"/>
        <v>5.7538301433000039E-2</v>
      </c>
      <c r="U24" s="4">
        <f t="shared" si="1"/>
        <v>-5.7132629915000011E-2</v>
      </c>
      <c r="V24" s="4">
        <f t="shared" si="1"/>
        <v>-5.476515363900003E-2</v>
      </c>
      <c r="W24" s="4">
        <f t="shared" si="1"/>
        <v>-4.4094579096000008E-2</v>
      </c>
    </row>
    <row r="25" spans="1:23" x14ac:dyDescent="0.25">
      <c r="I25" s="5" t="s">
        <v>6</v>
      </c>
      <c r="J25" s="4">
        <f t="shared" si="2"/>
        <v>-7.2012984860000406E-3</v>
      </c>
      <c r="K25" s="4">
        <f t="shared" si="0"/>
        <v>-1.7332472100000107E-3</v>
      </c>
      <c r="L25" s="4">
        <f t="shared" si="0"/>
        <v>-1.1812249494999927E-2</v>
      </c>
      <c r="M25" s="4">
        <f t="shared" si="0"/>
        <v>-2.5928318260000083E-3</v>
      </c>
      <c r="N25" s="4">
        <f t="shared" si="0"/>
        <v>-8.0658518010000568E-3</v>
      </c>
      <c r="O25" s="4">
        <f t="shared" si="0"/>
        <v>-3.7447414619999897E-3</v>
      </c>
      <c r="P25" s="9"/>
      <c r="Q25" s="5" t="s">
        <v>6</v>
      </c>
      <c r="R25" s="4">
        <f t="shared" si="3"/>
        <v>-1.5846831626999958E-2</v>
      </c>
      <c r="S25" s="4">
        <f t="shared" si="1"/>
        <v>-1.8135744808000065E-2</v>
      </c>
      <c r="T25" s="4">
        <f t="shared" si="1"/>
        <v>-3.3699360694999902E-2</v>
      </c>
      <c r="U25" s="4">
        <f t="shared" si="1"/>
        <v>-1.2092152771000064E-2</v>
      </c>
      <c r="V25" s="4">
        <f t="shared" si="1"/>
        <v>-4.3758488191000033E-2</v>
      </c>
      <c r="W25" s="4">
        <f t="shared" si="1"/>
        <v>-1.7851700950999971E-2</v>
      </c>
    </row>
    <row r="26" spans="1:23" x14ac:dyDescent="0.25">
      <c r="I26" s="5" t="s">
        <v>7</v>
      </c>
      <c r="J26" s="4">
        <f t="shared" si="2"/>
        <v>-8.5707271989999834E-3</v>
      </c>
      <c r="K26" s="4">
        <f t="shared" si="0"/>
        <v>-2.5265392540000375E-3</v>
      </c>
      <c r="L26" s="7">
        <f t="shared" si="0"/>
        <v>7.7543134130000357E-3</v>
      </c>
      <c r="M26" s="4">
        <f t="shared" si="0"/>
        <v>-1.3766816650999991E-2</v>
      </c>
      <c r="N26" s="4">
        <f t="shared" si="0"/>
        <v>-4.9047671519999447E-3</v>
      </c>
      <c r="O26" s="4">
        <f t="shared" si="0"/>
        <v>-3.4906763459999768E-3</v>
      </c>
      <c r="P26" s="9"/>
      <c r="Q26" s="5" t="s">
        <v>7</v>
      </c>
      <c r="R26" s="4">
        <f t="shared" si="3"/>
        <v>-1.2635797284999972E-2</v>
      </c>
      <c r="S26" s="4">
        <f t="shared" si="1"/>
        <v>-2.6067405164999946E-2</v>
      </c>
      <c r="T26" s="4">
        <f t="shared" si="1"/>
        <v>-1.4878843017000043E-2</v>
      </c>
      <c r="U26" s="4">
        <f t="shared" si="1"/>
        <v>-2.1262467439999932E-2</v>
      </c>
      <c r="V26" s="4">
        <f t="shared" si="1"/>
        <v>-5.1610275399999961E-2</v>
      </c>
      <c r="W26" s="4">
        <f t="shared" si="1"/>
        <v>-2.0102994143999964E-2</v>
      </c>
    </row>
    <row r="27" spans="1:23" x14ac:dyDescent="0.25">
      <c r="I27" s="5" t="s">
        <v>8</v>
      </c>
      <c r="J27" s="4">
        <f t="shared" si="2"/>
        <v>-6.9061033080000112E-3</v>
      </c>
      <c r="K27" s="7">
        <f t="shared" si="0"/>
        <v>3.2076081400000955E-4</v>
      </c>
      <c r="L27" s="7">
        <f t="shared" si="0"/>
        <v>3.4025275490000562E-3</v>
      </c>
      <c r="M27" s="4">
        <f t="shared" si="0"/>
        <v>-7.1683544779999053E-3</v>
      </c>
      <c r="N27" s="4">
        <f t="shared" si="0"/>
        <v>-6.2306833519999438E-3</v>
      </c>
      <c r="O27" s="4">
        <f t="shared" si="0"/>
        <v>-3.7367014860000269E-3</v>
      </c>
      <c r="P27" s="9"/>
      <c r="Q27" s="5" t="s">
        <v>8</v>
      </c>
      <c r="R27" s="4">
        <f t="shared" si="3"/>
        <v>-1.3670440602000067E-2</v>
      </c>
      <c r="S27" s="4">
        <f t="shared" si="1"/>
        <v>-2.238181113500004E-2</v>
      </c>
      <c r="T27" s="4">
        <f t="shared" si="1"/>
        <v>-1.8566040130999939E-2</v>
      </c>
      <c r="U27" s="4">
        <f t="shared" si="1"/>
        <v>-1.7063562607999905E-2</v>
      </c>
      <c r="V27" s="4">
        <f t="shared" si="1"/>
        <v>-3.9508244456999964E-2</v>
      </c>
      <c r="W27" s="4">
        <f t="shared" si="1"/>
        <v>-1.647143070599999E-2</v>
      </c>
    </row>
    <row r="28" spans="1:23" x14ac:dyDescent="0.25">
      <c r="I28" s="5" t="s">
        <v>9</v>
      </c>
      <c r="J28" s="4">
        <f>J9-B9</f>
        <v>-8.8332532020000132E-3</v>
      </c>
      <c r="K28" s="4">
        <f t="shared" si="0"/>
        <v>-2.5665461235999998E-2</v>
      </c>
      <c r="L28" s="4">
        <f t="shared" si="0"/>
        <v>-1.5347536617999924E-2</v>
      </c>
      <c r="M28" s="4">
        <f t="shared" si="0"/>
        <v>-1.2922661411000069E-2</v>
      </c>
      <c r="N28" s="4">
        <f t="shared" si="0"/>
        <v>-3.4273858459999973E-3</v>
      </c>
      <c r="O28" s="4">
        <f t="shared" si="0"/>
        <v>-4.5904033189999582E-3</v>
      </c>
      <c r="P28" s="9"/>
      <c r="Q28" s="5" t="s">
        <v>9</v>
      </c>
      <c r="R28" s="4">
        <f t="shared" si="3"/>
        <v>-1.4820877891999928E-2</v>
      </c>
      <c r="S28" s="4">
        <f t="shared" si="1"/>
        <v>-3.528953172999949E-3</v>
      </c>
      <c r="T28" s="4">
        <f t="shared" si="1"/>
        <v>-2.8070831279999986E-2</v>
      </c>
      <c r="U28" s="4">
        <f t="shared" si="1"/>
        <v>-3.2109870189000023E-2</v>
      </c>
      <c r="V28" s="4">
        <f t="shared" si="1"/>
        <v>-4.5533753677999944E-2</v>
      </c>
      <c r="W28" s="4">
        <f t="shared" si="1"/>
        <v>-2.1219412275999994E-2</v>
      </c>
    </row>
    <row r="29" spans="1:23" x14ac:dyDescent="0.25">
      <c r="I29" s="21" t="s">
        <v>155</v>
      </c>
      <c r="J29" s="22"/>
      <c r="K29" s="22"/>
      <c r="L29" s="22"/>
      <c r="M29" s="22"/>
      <c r="N29" s="22"/>
      <c r="O29" s="22"/>
      <c r="P29" s="9"/>
      <c r="Q29" s="21" t="s">
        <v>157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4">
        <f>J12-B12</f>
        <v>-8.645533141000028E-3</v>
      </c>
      <c r="K31" s="4">
        <f t="shared" ref="K31:O37" si="4">K12-C12</f>
        <v>-1.2678459041000067E-2</v>
      </c>
      <c r="L31" s="7">
        <f t="shared" si="4"/>
        <v>1.7166848850000971E-3</v>
      </c>
      <c r="M31" s="4">
        <f t="shared" si="4"/>
        <v>-2.8793600319999557E-3</v>
      </c>
      <c r="N31" s="4">
        <f t="shared" si="4"/>
        <v>-1.1811421379000042E-2</v>
      </c>
      <c r="O31" s="4">
        <f t="shared" si="4"/>
        <v>-1.6987147635999955E-2</v>
      </c>
      <c r="P31" s="9"/>
      <c r="Q31" s="5" t="s">
        <v>3</v>
      </c>
      <c r="R31" s="4">
        <f>R12-B12</f>
        <v>-1.6418231805999994E-2</v>
      </c>
      <c r="S31" s="4">
        <f t="shared" ref="S31:W37" si="5">S12-C12</f>
        <v>-3.081254761700003E-2</v>
      </c>
      <c r="T31" s="4">
        <f t="shared" si="5"/>
        <v>-4.6051541949999608E-3</v>
      </c>
      <c r="U31" s="4">
        <f t="shared" si="5"/>
        <v>-1.5839378582000019E-2</v>
      </c>
      <c r="V31" s="4">
        <f t="shared" si="5"/>
        <v>-4.5789857232999998E-2</v>
      </c>
      <c r="W31" s="4">
        <f t="shared" si="5"/>
        <v>-9.2086521580000413E-3</v>
      </c>
    </row>
    <row r="32" spans="1:23" x14ac:dyDescent="0.25">
      <c r="I32" s="5" t="s">
        <v>30</v>
      </c>
      <c r="J32" s="4">
        <f t="shared" ref="J32:J37" si="6">J13-B13</f>
        <v>-1.4257145426999962E-2</v>
      </c>
      <c r="K32" s="4">
        <f t="shared" si="4"/>
        <v>-2.1474404355999899E-2</v>
      </c>
      <c r="L32" s="7">
        <f t="shared" si="4"/>
        <v>6.7432367800002169E-4</v>
      </c>
      <c r="M32" s="7">
        <f t="shared" si="4"/>
        <v>8.60444870999999E-3</v>
      </c>
      <c r="N32" s="4">
        <f t="shared" si="4"/>
        <v>-1.7244332220999969E-2</v>
      </c>
      <c r="O32" s="4">
        <f t="shared" si="4"/>
        <v>-1.4185704473999972E-2</v>
      </c>
      <c r="P32" s="9"/>
      <c r="Q32" s="5" t="s">
        <v>30</v>
      </c>
      <c r="R32" s="4">
        <f t="shared" ref="R32:R37" si="7">R13-B13</f>
        <v>-3.8683532298000034E-2</v>
      </c>
      <c r="S32" s="4">
        <f t="shared" si="5"/>
        <v>-2.2583207249999848E-3</v>
      </c>
      <c r="T32" s="7">
        <f t="shared" si="5"/>
        <v>7.7791733120000095E-3</v>
      </c>
      <c r="U32" s="4">
        <f t="shared" si="5"/>
        <v>-1.3174111986999915E-2</v>
      </c>
      <c r="V32" s="4">
        <f t="shared" si="5"/>
        <v>-8.5248194050000003E-2</v>
      </c>
      <c r="W32" s="4">
        <f t="shared" si="5"/>
        <v>-8.9834907599999902E-3</v>
      </c>
    </row>
    <row r="33" spans="9:23" x14ac:dyDescent="0.25">
      <c r="I33" s="5" t="s">
        <v>5</v>
      </c>
      <c r="J33" s="4">
        <f t="shared" si="6"/>
        <v>-1.2385427020999984E-2</v>
      </c>
      <c r="K33" s="4">
        <f t="shared" si="4"/>
        <v>-2.2049069330999982E-2</v>
      </c>
      <c r="L33" s="4">
        <f t="shared" si="4"/>
        <v>-7.2627027000005118E-5</v>
      </c>
      <c r="M33" s="4">
        <f t="shared" si="4"/>
        <v>-7.2170723211000043E-2</v>
      </c>
      <c r="N33" s="4">
        <f t="shared" si="4"/>
        <v>-6.3128934420000338E-3</v>
      </c>
      <c r="O33" s="4">
        <f t="shared" si="4"/>
        <v>-5.6869969672000087E-2</v>
      </c>
      <c r="P33" s="9"/>
      <c r="Q33" s="5" t="s">
        <v>5</v>
      </c>
      <c r="R33" s="4">
        <f t="shared" si="7"/>
        <v>-1.4738010890999964E-2</v>
      </c>
      <c r="S33" s="15">
        <f t="shared" si="5"/>
        <v>-9.9994656404999993E-2</v>
      </c>
      <c r="T33" s="7">
        <f t="shared" si="5"/>
        <v>3.8041984180000044E-3</v>
      </c>
      <c r="U33" s="4">
        <f t="shared" si="5"/>
        <v>-7.5821359091000018E-2</v>
      </c>
      <c r="V33" s="4">
        <f t="shared" si="5"/>
        <v>-5.456548665800004E-2</v>
      </c>
      <c r="W33" s="4">
        <f t="shared" si="5"/>
        <v>-6.6805430249000097E-2</v>
      </c>
    </row>
    <row r="34" spans="9:23" x14ac:dyDescent="0.25">
      <c r="I34" s="5" t="s">
        <v>6</v>
      </c>
      <c r="J34" s="4">
        <f t="shared" si="6"/>
        <v>-8.645533141000028E-3</v>
      </c>
      <c r="K34" s="4">
        <f t="shared" si="4"/>
        <v>-1.2678459041000067E-2</v>
      </c>
      <c r="L34" s="7">
        <f t="shared" si="4"/>
        <v>1.7166848850000971E-3</v>
      </c>
      <c r="M34" s="4">
        <f t="shared" si="4"/>
        <v>-2.8793600319999557E-3</v>
      </c>
      <c r="N34" s="4">
        <f t="shared" si="4"/>
        <v>-1.1811421379000042E-2</v>
      </c>
      <c r="O34" s="4">
        <f t="shared" si="4"/>
        <v>-1.6987147635999955E-2</v>
      </c>
      <c r="P34" s="9"/>
      <c r="Q34" s="5" t="s">
        <v>6</v>
      </c>
      <c r="R34" s="4">
        <f t="shared" si="7"/>
        <v>-1.6418231805999994E-2</v>
      </c>
      <c r="S34" s="4">
        <f t="shared" si="5"/>
        <v>-3.081254761700003E-2</v>
      </c>
      <c r="T34" s="4">
        <f t="shared" si="5"/>
        <v>-4.6051541949999608E-3</v>
      </c>
      <c r="U34" s="4">
        <f t="shared" si="5"/>
        <v>-1.5839378582000019E-2</v>
      </c>
      <c r="V34" s="4">
        <f t="shared" si="5"/>
        <v>-4.5789857232999998E-2</v>
      </c>
      <c r="W34" s="4">
        <f t="shared" si="5"/>
        <v>-9.2086521580000413E-3</v>
      </c>
    </row>
    <row r="35" spans="9:23" x14ac:dyDescent="0.25">
      <c r="I35" s="5" t="s">
        <v>7</v>
      </c>
      <c r="J35" s="4">
        <f t="shared" si="6"/>
        <v>-9.7498518199999884E-3</v>
      </c>
      <c r="K35" s="4">
        <f t="shared" si="4"/>
        <v>-1.6699818003000022E-2</v>
      </c>
      <c r="L35" s="7">
        <f t="shared" si="4"/>
        <v>2.3002211350000579E-3</v>
      </c>
      <c r="M35" s="4">
        <f t="shared" si="4"/>
        <v>-2.1627984376999976E-2</v>
      </c>
      <c r="N35" s="4">
        <f t="shared" si="4"/>
        <v>-1.0316130784999933E-2</v>
      </c>
      <c r="O35" s="4">
        <f t="shared" si="4"/>
        <v>-1.9535183857000038E-2</v>
      </c>
      <c r="P35" s="9"/>
      <c r="Q35" s="5" t="s">
        <v>7</v>
      </c>
      <c r="R35" s="4">
        <f t="shared" si="7"/>
        <v>-1.7617977107999949E-2</v>
      </c>
      <c r="S35" s="4">
        <f t="shared" si="5"/>
        <v>-5.2929497139000081E-2</v>
      </c>
      <c r="T35" s="7">
        <f t="shared" si="5"/>
        <v>4.0538061380001045E-3</v>
      </c>
      <c r="U35" s="4">
        <f t="shared" si="5"/>
        <v>-3.3263222649999924E-2</v>
      </c>
      <c r="V35" s="4">
        <f t="shared" si="5"/>
        <v>-5.2803154314999934E-2</v>
      </c>
      <c r="W35" s="4">
        <f t="shared" si="5"/>
        <v>-1.5247294216000018E-2</v>
      </c>
    </row>
    <row r="36" spans="9:23" x14ac:dyDescent="0.25">
      <c r="I36" s="5" t="s">
        <v>8</v>
      </c>
      <c r="J36" s="4">
        <f t="shared" si="6"/>
        <v>-8.4593620559999527E-3</v>
      </c>
      <c r="K36" s="4">
        <f t="shared" si="4"/>
        <v>-1.3550087378000009E-2</v>
      </c>
      <c r="L36" s="7">
        <f t="shared" si="4"/>
        <v>2.9315734139999661E-3</v>
      </c>
      <c r="M36" s="4">
        <f t="shared" si="4"/>
        <v>-1.0746393174999924E-2</v>
      </c>
      <c r="N36" s="4">
        <f t="shared" si="4"/>
        <v>-9.7500364059999178E-3</v>
      </c>
      <c r="O36" s="4">
        <f t="shared" si="4"/>
        <v>-1.5996536126999916E-2</v>
      </c>
      <c r="P36" s="9"/>
      <c r="Q36" s="5" t="s">
        <v>8</v>
      </c>
      <c r="R36" s="4">
        <f t="shared" si="7"/>
        <v>-1.5422530328000006E-2</v>
      </c>
      <c r="S36" s="4">
        <f t="shared" si="5"/>
        <v>-4.2267931095000044E-2</v>
      </c>
      <c r="T36" s="7">
        <f t="shared" si="5"/>
        <v>3.6809027049999887E-3</v>
      </c>
      <c r="U36" s="4">
        <f t="shared" si="5"/>
        <v>-2.2574884768999937E-2</v>
      </c>
      <c r="V36" s="4">
        <f t="shared" si="5"/>
        <v>-4.3431566243999908E-2</v>
      </c>
      <c r="W36" s="4">
        <f t="shared" si="5"/>
        <v>-9.7220898029999336E-3</v>
      </c>
    </row>
    <row r="37" spans="9:23" x14ac:dyDescent="0.25">
      <c r="I37" s="5" t="s">
        <v>9</v>
      </c>
      <c r="J37" s="4">
        <f t="shared" si="6"/>
        <v>-2.045229804399995E-2</v>
      </c>
      <c r="K37" s="4">
        <f t="shared" si="4"/>
        <v>-7.0406645499998533E-4</v>
      </c>
      <c r="L37" s="4">
        <f t="shared" si="4"/>
        <v>-1.2652804440999921E-2</v>
      </c>
      <c r="M37" s="4">
        <f t="shared" si="4"/>
        <v>-2.9262704766999992E-2</v>
      </c>
      <c r="N37" s="4">
        <f t="shared" si="4"/>
        <v>-7.8659607540000342E-3</v>
      </c>
      <c r="O37" s="4">
        <f t="shared" si="4"/>
        <v>-2.6105899177999992E-2</v>
      </c>
      <c r="P37" s="9"/>
      <c r="Q37" s="5" t="s">
        <v>9</v>
      </c>
      <c r="R37" s="4">
        <f t="shared" si="7"/>
        <v>-2.4369309352999968E-2</v>
      </c>
      <c r="S37" s="4">
        <f t="shared" si="5"/>
        <v>-9.9668754839999929E-3</v>
      </c>
      <c r="T37" s="4">
        <f t="shared" si="5"/>
        <v>-1.1460896459999925E-2</v>
      </c>
      <c r="U37" s="4">
        <f t="shared" si="5"/>
        <v>-3.6980818174999985E-2</v>
      </c>
      <c r="V37" s="4">
        <f t="shared" si="5"/>
        <v>-4.4076351040999939E-2</v>
      </c>
      <c r="W37" s="4">
        <f t="shared" si="5"/>
        <v>-2.7683065937999962E-2</v>
      </c>
    </row>
  </sheetData>
  <mergeCells count="10">
    <mergeCell ref="I20:O20"/>
    <mergeCell ref="Q20:W20"/>
    <mergeCell ref="I29:O29"/>
    <mergeCell ref="Q29:W29"/>
    <mergeCell ref="A1:G1"/>
    <mergeCell ref="I1:O1"/>
    <mergeCell ref="A10:G10"/>
    <mergeCell ref="I10:O10"/>
    <mergeCell ref="Q1:W1"/>
    <mergeCell ref="Q10:W10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S23" sqref="S23"/>
    </sheetView>
  </sheetViews>
  <sheetFormatPr defaultRowHeight="15.75" x14ac:dyDescent="0.25"/>
  <cols>
    <col min="1" max="1" width="15.75" style="4" bestFit="1" customWidth="1"/>
    <col min="2" max="2" width="19.625" style="4" bestFit="1" customWidth="1"/>
    <col min="3" max="3" width="15.125" style="4" bestFit="1" customWidth="1"/>
    <col min="4" max="5" width="7.75" style="4" bestFit="1" customWidth="1"/>
    <col min="6" max="6" width="13.875" style="4" bestFit="1" customWidth="1"/>
    <col min="7" max="7" width="12.625" style="4" bestFit="1" customWidth="1"/>
    <col min="8" max="8" width="9" style="4"/>
    <col min="9" max="9" width="15.75" style="4" bestFit="1" customWidth="1"/>
    <col min="10" max="10" width="19.625" style="4" bestFit="1" customWidth="1"/>
    <col min="11" max="11" width="15.125" style="4" bestFit="1" customWidth="1"/>
    <col min="12" max="12" width="7.75" style="4" bestFit="1" customWidth="1"/>
    <col min="13" max="13" width="8.7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bestFit="1" customWidth="1"/>
    <col min="19" max="19" width="15.125" style="4" bestFit="1" customWidth="1"/>
    <col min="20" max="20" width="8.375" style="4" bestFit="1" customWidth="1"/>
    <col min="21" max="21" width="7.75" style="4" bestFit="1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127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11</v>
      </c>
      <c r="B2" s="14" t="s">
        <v>10</v>
      </c>
      <c r="C2" s="14" t="s">
        <v>0</v>
      </c>
      <c r="D2" s="14" t="s">
        <v>16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x14ac:dyDescent="0.25">
      <c r="A3" s="5" t="s">
        <v>3</v>
      </c>
      <c r="B3" s="4">
        <v>0.84042532048100005</v>
      </c>
      <c r="C3" s="4">
        <v>0.83524214117700002</v>
      </c>
      <c r="D3" s="4">
        <v>0.81681821193100002</v>
      </c>
      <c r="E3" s="4">
        <v>0.83983984232700004</v>
      </c>
      <c r="F3" s="4">
        <v>0.83983984232700004</v>
      </c>
      <c r="G3" s="4">
        <v>0.74940292821900001</v>
      </c>
      <c r="H3" s="9"/>
      <c r="I3" s="5" t="s">
        <v>3</v>
      </c>
      <c r="J3" s="4">
        <v>0.83581354135599994</v>
      </c>
      <c r="K3" s="4">
        <v>0.83293335320799999</v>
      </c>
      <c r="L3" s="4">
        <v>0.81076054191900004</v>
      </c>
      <c r="M3" s="4">
        <v>0.83984481102399999</v>
      </c>
      <c r="N3" s="4">
        <v>0.83465749113900001</v>
      </c>
      <c r="O3" s="4">
        <v>0.73875583821900004</v>
      </c>
      <c r="P3" s="9"/>
      <c r="Q3" s="5" t="s">
        <v>3</v>
      </c>
      <c r="R3" s="4">
        <v>0.82486584517499995</v>
      </c>
      <c r="S3" s="4">
        <v>0.81797177779999997</v>
      </c>
      <c r="T3" s="4">
        <v>0.80068816456299996</v>
      </c>
      <c r="U3" s="4">
        <v>0.82746198946600003</v>
      </c>
      <c r="V3" s="4">
        <v>0.80672099108899997</v>
      </c>
      <c r="W3" s="4">
        <v>0.73702093477800001</v>
      </c>
    </row>
    <row r="4" spans="1:23" x14ac:dyDescent="0.25">
      <c r="A4" s="5" t="s">
        <v>4</v>
      </c>
      <c r="B4" s="4">
        <v>0.62894573027400003</v>
      </c>
      <c r="C4" s="4">
        <v>0.62059668924599998</v>
      </c>
      <c r="D4" s="4">
        <v>0.64542235305200002</v>
      </c>
      <c r="E4" s="4">
        <v>0.58164071139899998</v>
      </c>
      <c r="F4" s="4">
        <v>0.58164071139899998</v>
      </c>
      <c r="G4" s="4">
        <v>0.40971540259299999</v>
      </c>
      <c r="H4" s="9"/>
      <c r="I4" s="5" t="s">
        <v>30</v>
      </c>
      <c r="J4" s="4">
        <v>0.61536980456099999</v>
      </c>
      <c r="K4" s="4">
        <v>0.59611572369300003</v>
      </c>
      <c r="L4" s="4">
        <v>0.56026507277699999</v>
      </c>
      <c r="M4" s="4">
        <v>0.58586038016300002</v>
      </c>
      <c r="N4" s="4">
        <v>0.57400352774300001</v>
      </c>
      <c r="O4" s="4">
        <v>0.40260893591800001</v>
      </c>
      <c r="P4" s="9"/>
      <c r="Q4" s="5" t="s">
        <v>30</v>
      </c>
      <c r="R4" s="4">
        <v>0.61772459017000003</v>
      </c>
      <c r="S4" s="4">
        <v>0.65155758564199995</v>
      </c>
      <c r="T4" s="4">
        <v>0.53924728825699997</v>
      </c>
      <c r="U4" s="4">
        <v>0.57802823136399994</v>
      </c>
      <c r="V4" s="4">
        <v>0.519134550626</v>
      </c>
      <c r="W4" s="4">
        <v>0.399807533464</v>
      </c>
    </row>
    <row r="5" spans="1:23" x14ac:dyDescent="0.25">
      <c r="A5" s="5" t="s">
        <v>5</v>
      </c>
      <c r="B5" s="4">
        <v>0.38783540195900001</v>
      </c>
      <c r="C5" s="4">
        <v>0.38683250503400002</v>
      </c>
      <c r="D5" s="4">
        <v>0.28172646566600001</v>
      </c>
      <c r="E5" s="4">
        <v>0.46299492825600003</v>
      </c>
      <c r="F5" s="4">
        <v>0.46299492825600003</v>
      </c>
      <c r="G5" s="4">
        <v>0.57951688457299999</v>
      </c>
      <c r="H5" s="9"/>
      <c r="I5" s="5" t="s">
        <v>5</v>
      </c>
      <c r="J5" s="4">
        <v>0.373917501338</v>
      </c>
      <c r="K5" s="4">
        <v>0.38685006499000002</v>
      </c>
      <c r="L5" s="4">
        <v>0.34616361257700001</v>
      </c>
      <c r="M5" s="4">
        <v>0.40818150385300001</v>
      </c>
      <c r="N5" s="4">
        <v>0.45443667966500001</v>
      </c>
      <c r="O5" s="4">
        <v>0.53880029054199996</v>
      </c>
      <c r="P5" s="9"/>
      <c r="Q5" s="5" t="s">
        <v>5</v>
      </c>
      <c r="R5" s="4">
        <v>0.38187591643899998</v>
      </c>
      <c r="S5" s="4">
        <v>0.30752714699599998</v>
      </c>
      <c r="T5" s="4">
        <v>0.32741120201200002</v>
      </c>
      <c r="U5" s="4">
        <v>0.39868264648200002</v>
      </c>
      <c r="V5" s="4">
        <v>0.37840933302700003</v>
      </c>
      <c r="W5" s="4">
        <v>0.51878800621900001</v>
      </c>
    </row>
    <row r="6" spans="1:23" x14ac:dyDescent="0.25">
      <c r="A6" s="5" t="s">
        <v>6</v>
      </c>
      <c r="B6" s="4">
        <v>0.84042532048100005</v>
      </c>
      <c r="C6" s="4">
        <v>0.83524214117700002</v>
      </c>
      <c r="D6" s="4">
        <v>0.81681821193100002</v>
      </c>
      <c r="E6" s="4">
        <v>0.83983984232700004</v>
      </c>
      <c r="F6" s="4">
        <v>0.83983984232700004</v>
      </c>
      <c r="G6" s="4">
        <v>0.74940292821900001</v>
      </c>
      <c r="H6" s="9"/>
      <c r="I6" s="5" t="s">
        <v>6</v>
      </c>
      <c r="J6" s="4">
        <v>0.83581354135599994</v>
      </c>
      <c r="K6" s="4">
        <v>0.83293335320799999</v>
      </c>
      <c r="L6" s="4">
        <v>0.81076054191900004</v>
      </c>
      <c r="M6" s="4">
        <v>0.83984481102399999</v>
      </c>
      <c r="N6" s="4">
        <v>0.83465749113900001</v>
      </c>
      <c r="O6" s="4">
        <v>0.73875583821900004</v>
      </c>
      <c r="P6" s="9"/>
      <c r="Q6" s="5" t="s">
        <v>6</v>
      </c>
      <c r="R6" s="4">
        <v>0.82486584517499995</v>
      </c>
      <c r="S6" s="4">
        <v>0.81797177779999997</v>
      </c>
      <c r="T6" s="4">
        <v>0.80068816456299996</v>
      </c>
      <c r="U6" s="4">
        <v>0.82746198946600003</v>
      </c>
      <c r="V6" s="4">
        <v>0.80672099108899997</v>
      </c>
      <c r="W6" s="4">
        <v>0.73702093477800001</v>
      </c>
    </row>
    <row r="7" spans="1:23" x14ac:dyDescent="0.25">
      <c r="A7" s="5" t="s">
        <v>7</v>
      </c>
      <c r="B7" s="4">
        <v>0.68248790293399997</v>
      </c>
      <c r="C7" s="4">
        <v>0.67738079077400004</v>
      </c>
      <c r="D7" s="4">
        <v>0.63047007721100001</v>
      </c>
      <c r="E7" s="4">
        <v>0.69838585501399997</v>
      </c>
      <c r="F7" s="4">
        <v>0.69838585501399997</v>
      </c>
      <c r="G7" s="4">
        <v>0.63516259127899999</v>
      </c>
      <c r="H7" s="9"/>
      <c r="I7" s="5" t="s">
        <v>7</v>
      </c>
      <c r="J7" s="4">
        <v>0.67318599753999997</v>
      </c>
      <c r="K7" s="4">
        <v>0.675846767312</v>
      </c>
      <c r="L7" s="4">
        <v>0.64568976268199996</v>
      </c>
      <c r="M7" s="4">
        <v>0.68331191469200003</v>
      </c>
      <c r="N7" s="4">
        <v>0.692542529307</v>
      </c>
      <c r="O7" s="4">
        <v>0.62205624261299997</v>
      </c>
      <c r="P7" s="9"/>
      <c r="Q7" s="5" t="s">
        <v>7</v>
      </c>
      <c r="R7" s="4">
        <v>0.67401720522200004</v>
      </c>
      <c r="S7" s="4">
        <v>0.64439941278400004</v>
      </c>
      <c r="T7" s="4">
        <v>0.63061788981599998</v>
      </c>
      <c r="U7" s="4">
        <v>0.67354317085500004</v>
      </c>
      <c r="V7" s="4">
        <v>0.64784712904200004</v>
      </c>
      <c r="W7" s="4">
        <v>0.61790114193599999</v>
      </c>
    </row>
    <row r="8" spans="1:23" x14ac:dyDescent="0.25">
      <c r="A8" s="5" t="s">
        <v>8</v>
      </c>
      <c r="B8" s="4">
        <v>0.82554394962400002</v>
      </c>
      <c r="C8" s="4">
        <v>0.821442803198</v>
      </c>
      <c r="D8" s="4">
        <v>0.78750823511599999</v>
      </c>
      <c r="E8" s="4">
        <v>0.83415747254999995</v>
      </c>
      <c r="F8" s="4">
        <v>0.83415747254999995</v>
      </c>
      <c r="G8" s="4">
        <v>0.767320147811</v>
      </c>
      <c r="H8" s="9"/>
      <c r="I8" s="5" t="s">
        <v>8</v>
      </c>
      <c r="J8" s="4">
        <v>0.82029584100099995</v>
      </c>
      <c r="K8" s="4">
        <v>0.82094917235099996</v>
      </c>
      <c r="L8" s="4">
        <v>0.79647971248100002</v>
      </c>
      <c r="M8" s="4">
        <v>0.82795337890300003</v>
      </c>
      <c r="N8" s="4">
        <v>0.82919766036099996</v>
      </c>
      <c r="O8" s="4">
        <v>0.75593457775499995</v>
      </c>
      <c r="P8" s="9"/>
      <c r="Q8" s="5" t="s">
        <v>8</v>
      </c>
      <c r="R8" s="4">
        <v>0.81141491218600004</v>
      </c>
      <c r="S8" s="4">
        <v>0.79504896553299997</v>
      </c>
      <c r="T8" s="4">
        <v>0.78549030442900003</v>
      </c>
      <c r="U8" s="4">
        <v>0.81656002706099995</v>
      </c>
      <c r="V8" s="4">
        <v>0.79786870054100001</v>
      </c>
      <c r="W8" s="4">
        <v>0.752975363753</v>
      </c>
    </row>
    <row r="9" spans="1:23" x14ac:dyDescent="0.25">
      <c r="A9" s="5" t="s">
        <v>9</v>
      </c>
      <c r="B9" s="4">
        <v>0.714366154403</v>
      </c>
      <c r="C9" s="4">
        <v>0.74300291711800004</v>
      </c>
      <c r="D9" s="4">
        <v>0.70840503943099997</v>
      </c>
      <c r="E9" s="4">
        <v>0.73880221534199997</v>
      </c>
      <c r="F9" s="4">
        <v>0.69747611908899998</v>
      </c>
      <c r="G9" s="4">
        <v>0.67100945921300004</v>
      </c>
      <c r="H9" s="9"/>
      <c r="I9" s="5" t="s">
        <v>9</v>
      </c>
      <c r="J9" s="4">
        <v>0.70452135871300003</v>
      </c>
      <c r="K9" s="4">
        <v>0.72431978827499999</v>
      </c>
      <c r="L9" s="4">
        <v>0.69419061274899996</v>
      </c>
      <c r="M9" s="4">
        <v>0.723854892907</v>
      </c>
      <c r="N9" s="4">
        <v>0.69176996749200004</v>
      </c>
      <c r="O9" s="4">
        <v>0.65438819341999999</v>
      </c>
      <c r="P9" s="9"/>
      <c r="Q9" s="5" t="s">
        <v>9</v>
      </c>
      <c r="R9" s="4">
        <v>0.69978513744299997</v>
      </c>
      <c r="S9" s="4">
        <v>0.75529864488200005</v>
      </c>
      <c r="T9" s="4">
        <v>0.70481580349200001</v>
      </c>
      <c r="U9" s="4">
        <v>0.71142373891900001</v>
      </c>
      <c r="V9" s="4">
        <v>0.64887147678299995</v>
      </c>
      <c r="W9" s="4">
        <v>0.64716200271699997</v>
      </c>
    </row>
    <row r="10" spans="1:23" x14ac:dyDescent="0.25">
      <c r="A10" s="21" t="s">
        <v>127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12</v>
      </c>
      <c r="B11" s="14" t="s">
        <v>10</v>
      </c>
      <c r="C11" s="14" t="s">
        <v>0</v>
      </c>
      <c r="D11" s="14" t="s">
        <v>16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x14ac:dyDescent="0.25">
      <c r="A12" s="5" t="s">
        <v>3</v>
      </c>
      <c r="B12" s="4">
        <v>0.83898357017500003</v>
      </c>
      <c r="C12" s="4">
        <v>0.81912368743599995</v>
      </c>
      <c r="D12" s="4">
        <v>0.74050316340400002</v>
      </c>
      <c r="E12" s="4">
        <v>0.84012719864899998</v>
      </c>
      <c r="F12" s="4">
        <v>0.83983984232700004</v>
      </c>
      <c r="G12" s="4">
        <v>0.74364255192299999</v>
      </c>
      <c r="H12" s="9"/>
      <c r="I12" s="5" t="s">
        <v>3</v>
      </c>
      <c r="J12" s="4">
        <v>0.83293418132399999</v>
      </c>
      <c r="K12" s="4">
        <v>0.82459008247999999</v>
      </c>
      <c r="L12" s="4">
        <v>0.75346649441799995</v>
      </c>
      <c r="M12" s="4">
        <v>0.83695716983000001</v>
      </c>
      <c r="N12" s="4">
        <v>0.82889214614600004</v>
      </c>
      <c r="O12" s="4">
        <v>0.73587316572299999</v>
      </c>
      <c r="P12" s="9"/>
      <c r="Q12" s="5" t="s">
        <v>3</v>
      </c>
      <c r="R12" s="4">
        <v>0.824285335718</v>
      </c>
      <c r="S12" s="4">
        <v>0.80212163370800005</v>
      </c>
      <c r="T12" s="4">
        <v>0.74452698002600004</v>
      </c>
      <c r="U12" s="4">
        <v>0.82371227930699997</v>
      </c>
      <c r="V12" s="4">
        <v>0.79923730497900003</v>
      </c>
      <c r="W12" s="4">
        <v>0.73415316837300004</v>
      </c>
    </row>
    <row r="13" spans="1:23" x14ac:dyDescent="0.25">
      <c r="A13" s="5" t="s">
        <v>4</v>
      </c>
      <c r="B13" s="4">
        <v>0.62871384676099995</v>
      </c>
      <c r="C13" s="4">
        <v>0.67110204297999998</v>
      </c>
      <c r="D13" s="4">
        <v>0.36185928073399998</v>
      </c>
      <c r="E13" s="4">
        <v>0.58497404473299996</v>
      </c>
      <c r="F13" s="4">
        <v>0.58164071139899998</v>
      </c>
      <c r="G13" s="4">
        <v>0.40623736680599998</v>
      </c>
      <c r="H13" s="9"/>
      <c r="I13" s="5" t="s">
        <v>30</v>
      </c>
      <c r="J13" s="4">
        <v>0.63242011249899999</v>
      </c>
      <c r="K13" s="4">
        <v>0.58470174623000004</v>
      </c>
      <c r="L13" s="4">
        <v>0.41641190055299998</v>
      </c>
      <c r="M13" s="4">
        <v>0.60213754665399999</v>
      </c>
      <c r="N13" s="4">
        <v>0.57894303065999997</v>
      </c>
      <c r="O13" s="4">
        <v>0.40313129425599997</v>
      </c>
      <c r="P13" s="9"/>
      <c r="Q13" s="5" t="s">
        <v>30</v>
      </c>
      <c r="R13" s="4">
        <v>0.61736137088999998</v>
      </c>
      <c r="S13" s="4">
        <v>0.62028037163000005</v>
      </c>
      <c r="T13" s="4">
        <v>0.36553471131699999</v>
      </c>
      <c r="U13" s="4">
        <v>0.57611106504099996</v>
      </c>
      <c r="V13" s="4">
        <v>0.51298160655000002</v>
      </c>
      <c r="W13" s="4">
        <v>0.39961821467800002</v>
      </c>
    </row>
    <row r="14" spans="1:23" x14ac:dyDescent="0.25">
      <c r="A14" s="5" t="s">
        <v>5</v>
      </c>
      <c r="B14" s="4">
        <v>0.379145984657</v>
      </c>
      <c r="C14" s="4">
        <v>0.27801648953800001</v>
      </c>
      <c r="D14" s="4">
        <v>0.14338452651</v>
      </c>
      <c r="E14" s="4">
        <v>0.46299492825600003</v>
      </c>
      <c r="F14" s="4">
        <v>0.46299492825600003</v>
      </c>
      <c r="G14" s="4">
        <v>0.59413770165900004</v>
      </c>
      <c r="H14" s="9"/>
      <c r="I14" s="5" t="s">
        <v>5</v>
      </c>
      <c r="J14" s="4">
        <v>0.35649852605100002</v>
      </c>
      <c r="K14" s="4">
        <v>0.32849587549199999</v>
      </c>
      <c r="L14" s="4">
        <v>0.159972534428</v>
      </c>
      <c r="M14" s="4">
        <v>0.38620806891499998</v>
      </c>
      <c r="N14" s="4">
        <v>0.44737869867699998</v>
      </c>
      <c r="O14" s="4">
        <v>0.52644074045800004</v>
      </c>
      <c r="P14" s="9"/>
      <c r="Q14" s="5" t="s">
        <v>5</v>
      </c>
      <c r="R14" s="4">
        <v>0.35738938586899999</v>
      </c>
      <c r="S14" s="4">
        <v>0.216036088386</v>
      </c>
      <c r="T14" s="4">
        <v>0.137905454885</v>
      </c>
      <c r="U14" s="4">
        <v>0.37039820407599999</v>
      </c>
      <c r="V14" s="4">
        <v>0.35186206896599997</v>
      </c>
      <c r="W14" s="4">
        <v>0.51411221551099995</v>
      </c>
    </row>
    <row r="15" spans="1:23" x14ac:dyDescent="0.25">
      <c r="A15" s="5" t="s">
        <v>6</v>
      </c>
      <c r="B15" s="4">
        <v>0.83898357017500003</v>
      </c>
      <c r="C15" s="4">
        <v>0.81912368743599995</v>
      </c>
      <c r="D15" s="4">
        <v>0.74050316340400002</v>
      </c>
      <c r="E15" s="4">
        <v>0.84012719864899998</v>
      </c>
      <c r="F15" s="4">
        <v>0.83983984232700004</v>
      </c>
      <c r="G15" s="4">
        <v>0.74364255192299999</v>
      </c>
      <c r="H15" s="9"/>
      <c r="I15" s="5" t="s">
        <v>6</v>
      </c>
      <c r="J15" s="4">
        <v>0.83293418132399999</v>
      </c>
      <c r="K15" s="4">
        <v>0.82459008247999999</v>
      </c>
      <c r="L15" s="4">
        <v>0.75346649441799995</v>
      </c>
      <c r="M15" s="4">
        <v>0.83695716983000001</v>
      </c>
      <c r="N15" s="4">
        <v>0.82889214614600004</v>
      </c>
      <c r="O15" s="4">
        <v>0.73587316572299999</v>
      </c>
      <c r="P15" s="9"/>
      <c r="Q15" s="5" t="s">
        <v>6</v>
      </c>
      <c r="R15" s="4">
        <v>0.824285335718</v>
      </c>
      <c r="S15" s="4">
        <v>0.80212163370800005</v>
      </c>
      <c r="T15" s="4">
        <v>0.74452698002600004</v>
      </c>
      <c r="U15" s="4">
        <v>0.82371227930699997</v>
      </c>
      <c r="V15" s="4">
        <v>0.79923730497900003</v>
      </c>
      <c r="W15" s="4">
        <v>0.73415316837300004</v>
      </c>
    </row>
    <row r="16" spans="1:23" x14ac:dyDescent="0.25">
      <c r="A16" s="5" t="s">
        <v>7</v>
      </c>
      <c r="B16" s="4">
        <v>0.67882757488699996</v>
      </c>
      <c r="C16" s="4">
        <v>0.63284866739699996</v>
      </c>
      <c r="D16" s="4">
        <v>0.512180455285</v>
      </c>
      <c r="E16" s="4">
        <v>0.69917574888099998</v>
      </c>
      <c r="F16" s="4">
        <v>0.69838585501399997</v>
      </c>
      <c r="G16" s="4">
        <v>0.63304480862500001</v>
      </c>
      <c r="H16" s="9"/>
      <c r="I16" s="5" t="s">
        <v>7</v>
      </c>
      <c r="J16" s="4">
        <v>0.66836531889899997</v>
      </c>
      <c r="K16" s="4">
        <v>0.64912490327799999</v>
      </c>
      <c r="L16" s="4">
        <v>0.52643225226699997</v>
      </c>
      <c r="M16" s="4">
        <v>0.677048239903</v>
      </c>
      <c r="N16" s="4">
        <v>0.68889573808799998</v>
      </c>
      <c r="O16" s="4">
        <v>0.61895530615000005</v>
      </c>
      <c r="P16" s="9"/>
      <c r="Q16" s="5" t="s">
        <v>7</v>
      </c>
      <c r="R16" s="4">
        <v>0.66462021281600003</v>
      </c>
      <c r="S16" s="4">
        <v>0.59364174818000004</v>
      </c>
      <c r="T16" s="4">
        <v>0.51029808294300005</v>
      </c>
      <c r="U16" s="4">
        <v>0.66251758010799999</v>
      </c>
      <c r="V16" s="4">
        <v>0.63499876089600005</v>
      </c>
      <c r="W16" s="4">
        <v>0.615635702841</v>
      </c>
    </row>
    <row r="17" spans="1:23" x14ac:dyDescent="0.25">
      <c r="A17" s="5" t="s">
        <v>8</v>
      </c>
      <c r="B17" s="4">
        <v>0.82339784667600002</v>
      </c>
      <c r="C17" s="4">
        <v>0.79348657585899995</v>
      </c>
      <c r="D17" s="4">
        <v>0.70140486597600005</v>
      </c>
      <c r="E17" s="4">
        <v>0.83434906502299999</v>
      </c>
      <c r="F17" s="4">
        <v>0.83415747254999995</v>
      </c>
      <c r="G17" s="4">
        <v>0.76227141980599999</v>
      </c>
      <c r="H17" s="9"/>
      <c r="I17" s="5" t="s">
        <v>8</v>
      </c>
      <c r="J17" s="4">
        <v>0.81522196801299995</v>
      </c>
      <c r="K17" s="4">
        <v>0.80805664437500002</v>
      </c>
      <c r="L17" s="4">
        <v>0.71297872718999999</v>
      </c>
      <c r="M17" s="4">
        <v>0.822610269161</v>
      </c>
      <c r="N17" s="4">
        <v>0.823837496236</v>
      </c>
      <c r="O17" s="4">
        <v>0.75284860965699996</v>
      </c>
      <c r="P17" s="9"/>
      <c r="Q17" s="5" t="s">
        <v>8</v>
      </c>
      <c r="R17" s="4">
        <v>0.80787189706899998</v>
      </c>
      <c r="S17" s="4">
        <v>0.767317968726</v>
      </c>
      <c r="T17" s="4">
        <v>0.70243094220199997</v>
      </c>
      <c r="U17" s="4">
        <v>0.81006785668400005</v>
      </c>
      <c r="V17" s="4">
        <v>0.78857701409900005</v>
      </c>
      <c r="W17" s="4">
        <v>0.75121110189100004</v>
      </c>
    </row>
    <row r="18" spans="1:23" x14ac:dyDescent="0.25">
      <c r="A18" s="5" t="s">
        <v>9</v>
      </c>
      <c r="B18" s="4">
        <v>0.714397387612</v>
      </c>
      <c r="C18" s="4">
        <v>0.74862386698399996</v>
      </c>
      <c r="D18" s="4">
        <v>0.58074797090300001</v>
      </c>
      <c r="E18" s="4">
        <v>0.72692298592399995</v>
      </c>
      <c r="F18" s="4">
        <v>0.69747611908899998</v>
      </c>
      <c r="G18" s="4">
        <v>0.67358496130599999</v>
      </c>
      <c r="H18" s="9"/>
      <c r="I18" s="5" t="s">
        <v>9</v>
      </c>
      <c r="J18" s="4">
        <v>0.69929965106600001</v>
      </c>
      <c r="K18" s="4">
        <v>0.74771529680299997</v>
      </c>
      <c r="L18" s="4">
        <v>0.59062296709999995</v>
      </c>
      <c r="M18" s="4">
        <v>0.71215751068499999</v>
      </c>
      <c r="N18" s="4">
        <v>0.68770758070899995</v>
      </c>
      <c r="O18" s="4">
        <v>0.65241642707699998</v>
      </c>
      <c r="P18" s="9"/>
      <c r="Q18" s="5" t="s">
        <v>9</v>
      </c>
      <c r="R18" s="4">
        <v>0.68675075764799998</v>
      </c>
      <c r="S18" s="4">
        <v>0.73350135114500004</v>
      </c>
      <c r="T18" s="4">
        <v>0.58751070656600002</v>
      </c>
      <c r="U18" s="4">
        <v>0.69119036580000004</v>
      </c>
      <c r="V18" s="4">
        <v>0.63573166724399999</v>
      </c>
      <c r="W18" s="4">
        <v>0.64520090908299998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158</v>
      </c>
      <c r="J20" s="22"/>
      <c r="K20" s="22"/>
      <c r="L20" s="22"/>
      <c r="M20" s="22"/>
      <c r="N20" s="22"/>
      <c r="O20" s="22"/>
      <c r="P20" s="9"/>
      <c r="Q20" s="21" t="s">
        <v>160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4">
        <f>J3-B3</f>
        <v>-4.6117791250001039E-3</v>
      </c>
      <c r="K22" s="4">
        <f t="shared" ref="K22:O28" si="0">K3-C3</f>
        <v>-2.3087879690000257E-3</v>
      </c>
      <c r="L22" s="4">
        <f t="shared" si="0"/>
        <v>-6.0576700119999716E-3</v>
      </c>
      <c r="M22" s="17">
        <f t="shared" si="0"/>
        <v>4.9686969999518382E-6</v>
      </c>
      <c r="N22" s="4">
        <f t="shared" si="0"/>
        <v>-5.1823511880000339E-3</v>
      </c>
      <c r="O22" s="4">
        <f t="shared" si="0"/>
        <v>-1.064708999999997E-2</v>
      </c>
      <c r="P22" s="9"/>
      <c r="Q22" s="5" t="s">
        <v>3</v>
      </c>
      <c r="R22" s="4">
        <f>R3-B3</f>
        <v>-1.5559475306000103E-2</v>
      </c>
      <c r="S22" s="4">
        <f t="shared" ref="S22:W28" si="1">S3-C3</f>
        <v>-1.7270363377000053E-2</v>
      </c>
      <c r="T22" s="4">
        <f t="shared" si="1"/>
        <v>-1.6130047368000056E-2</v>
      </c>
      <c r="U22" s="4">
        <f t="shared" si="1"/>
        <v>-1.2377852861000016E-2</v>
      </c>
      <c r="V22" s="4">
        <f t="shared" si="1"/>
        <v>-3.3118851238000069E-2</v>
      </c>
      <c r="W22" s="4">
        <f t="shared" si="1"/>
        <v>-1.2381993440999994E-2</v>
      </c>
    </row>
    <row r="23" spans="1:23" x14ac:dyDescent="0.25">
      <c r="I23" s="5" t="s">
        <v>30</v>
      </c>
      <c r="J23" s="4">
        <f t="shared" ref="J23:J27" si="2">J4-B4</f>
        <v>-1.3575925713000037E-2</v>
      </c>
      <c r="K23" s="4">
        <f t="shared" si="0"/>
        <v>-2.4480965552999945E-2</v>
      </c>
      <c r="L23" s="4">
        <f t="shared" si="0"/>
        <v>-8.5157280275000025E-2</v>
      </c>
      <c r="M23" s="7">
        <f t="shared" si="0"/>
        <v>4.2196687640000397E-3</v>
      </c>
      <c r="N23" s="4">
        <f t="shared" si="0"/>
        <v>-7.6371836559999684E-3</v>
      </c>
      <c r="O23" s="4">
        <f t="shared" si="0"/>
        <v>-7.1064666749999783E-3</v>
      </c>
      <c r="P23" s="9"/>
      <c r="Q23" s="5" t="s">
        <v>30</v>
      </c>
      <c r="R23" s="4">
        <f t="shared" ref="R23:R28" si="3">R4-B4</f>
        <v>-1.1221140103999994E-2</v>
      </c>
      <c r="S23" s="7">
        <f t="shared" si="1"/>
        <v>3.0960896395999971E-2</v>
      </c>
      <c r="T23" s="15">
        <f t="shared" si="1"/>
        <v>-0.10617506479500005</v>
      </c>
      <c r="U23" s="4">
        <f t="shared" si="1"/>
        <v>-3.6124800350000319E-3</v>
      </c>
      <c r="V23" s="4">
        <f t="shared" si="1"/>
        <v>-6.2506160772999975E-2</v>
      </c>
      <c r="W23" s="4">
        <f t="shared" si="1"/>
        <v>-9.9078691289999909E-3</v>
      </c>
    </row>
    <row r="24" spans="1:23" x14ac:dyDescent="0.25">
      <c r="I24" s="5" t="s">
        <v>5</v>
      </c>
      <c r="J24" s="4">
        <f t="shared" si="2"/>
        <v>-1.3917900621000012E-2</v>
      </c>
      <c r="K24" s="18">
        <f t="shared" si="0"/>
        <v>1.7559956000001709E-5</v>
      </c>
      <c r="L24" s="7">
        <f t="shared" si="0"/>
        <v>6.4437146910999998E-2</v>
      </c>
      <c r="M24" s="4">
        <f t="shared" si="0"/>
        <v>-5.4813424403000022E-2</v>
      </c>
      <c r="N24" s="4">
        <f t="shared" si="0"/>
        <v>-8.5582485910000172E-3</v>
      </c>
      <c r="O24" s="4">
        <f t="shared" si="0"/>
        <v>-4.0716594031000031E-2</v>
      </c>
      <c r="P24" s="9"/>
      <c r="Q24" s="5" t="s">
        <v>5</v>
      </c>
      <c r="R24" s="4">
        <f t="shared" si="3"/>
        <v>-5.9594855200000296E-3</v>
      </c>
      <c r="S24" s="4">
        <f t="shared" si="1"/>
        <v>-7.930535803800004E-2</v>
      </c>
      <c r="T24" s="7">
        <f t="shared" si="1"/>
        <v>4.568473634600001E-2</v>
      </c>
      <c r="U24" s="4">
        <f t="shared" si="1"/>
        <v>-6.4312281774000002E-2</v>
      </c>
      <c r="V24" s="4">
        <f t="shared" si="1"/>
        <v>-8.4585595228999999E-2</v>
      </c>
      <c r="W24" s="4">
        <f t="shared" si="1"/>
        <v>-6.0728878353999982E-2</v>
      </c>
    </row>
    <row r="25" spans="1:23" x14ac:dyDescent="0.25">
      <c r="I25" s="5" t="s">
        <v>6</v>
      </c>
      <c r="J25" s="4">
        <f t="shared" si="2"/>
        <v>-4.6117791250001039E-3</v>
      </c>
      <c r="K25" s="4">
        <f t="shared" si="0"/>
        <v>-2.3087879690000257E-3</v>
      </c>
      <c r="L25" s="4">
        <f t="shared" si="0"/>
        <v>-6.0576700119999716E-3</v>
      </c>
      <c r="M25" s="7">
        <f t="shared" si="0"/>
        <v>4.9686969999518382E-6</v>
      </c>
      <c r="N25" s="4">
        <f t="shared" si="0"/>
        <v>-5.1823511880000339E-3</v>
      </c>
      <c r="O25" s="4">
        <f t="shared" si="0"/>
        <v>-1.064708999999997E-2</v>
      </c>
      <c r="P25" s="9"/>
      <c r="Q25" s="5" t="s">
        <v>6</v>
      </c>
      <c r="R25" s="4">
        <f t="shared" si="3"/>
        <v>-1.5559475306000103E-2</v>
      </c>
      <c r="S25" s="4">
        <f t="shared" si="1"/>
        <v>-1.7270363377000053E-2</v>
      </c>
      <c r="T25" s="4">
        <f t="shared" si="1"/>
        <v>-1.6130047368000056E-2</v>
      </c>
      <c r="U25" s="4">
        <f t="shared" si="1"/>
        <v>-1.2377852861000016E-2</v>
      </c>
      <c r="V25" s="4">
        <f t="shared" si="1"/>
        <v>-3.3118851238000069E-2</v>
      </c>
      <c r="W25" s="4">
        <f t="shared" si="1"/>
        <v>-1.2381993440999994E-2</v>
      </c>
    </row>
    <row r="26" spans="1:23" x14ac:dyDescent="0.25">
      <c r="I26" s="5" t="s">
        <v>7</v>
      </c>
      <c r="J26" s="4">
        <f t="shared" si="2"/>
        <v>-9.3019053939999985E-3</v>
      </c>
      <c r="K26" s="4">
        <f t="shared" si="0"/>
        <v>-1.5340234620000448E-3</v>
      </c>
      <c r="L26" s="7">
        <f t="shared" si="0"/>
        <v>1.5219685470999944E-2</v>
      </c>
      <c r="M26" s="4">
        <f t="shared" si="0"/>
        <v>-1.5073940321999935E-2</v>
      </c>
      <c r="N26" s="4">
        <f t="shared" si="0"/>
        <v>-5.8433257069999689E-3</v>
      </c>
      <c r="O26" s="4">
        <f t="shared" si="0"/>
        <v>-1.3106348666000023E-2</v>
      </c>
      <c r="P26" s="9"/>
      <c r="Q26" s="5" t="s">
        <v>7</v>
      </c>
      <c r="R26" s="4">
        <f t="shared" si="3"/>
        <v>-8.4706977119999305E-3</v>
      </c>
      <c r="S26" s="4">
        <f t="shared" si="1"/>
        <v>-3.2981377990000005E-2</v>
      </c>
      <c r="T26" s="7">
        <f t="shared" si="1"/>
        <v>1.4781260499996396E-4</v>
      </c>
      <c r="U26" s="4">
        <f t="shared" si="1"/>
        <v>-2.4842684158999928E-2</v>
      </c>
      <c r="V26" s="4">
        <f t="shared" si="1"/>
        <v>-5.0538725971999932E-2</v>
      </c>
      <c r="W26" s="4">
        <f t="shared" si="1"/>
        <v>-1.7261449343000002E-2</v>
      </c>
    </row>
    <row r="27" spans="1:23" x14ac:dyDescent="0.25">
      <c r="I27" s="5" t="s">
        <v>8</v>
      </c>
      <c r="J27" s="4">
        <f t="shared" si="2"/>
        <v>-5.2481086230000695E-3</v>
      </c>
      <c r="K27" s="4">
        <f t="shared" si="0"/>
        <v>-4.9363084700004833E-4</v>
      </c>
      <c r="L27" s="7">
        <f t="shared" si="0"/>
        <v>8.9714773650000357E-3</v>
      </c>
      <c r="M27" s="4">
        <f t="shared" si="0"/>
        <v>-6.2040936469999197E-3</v>
      </c>
      <c r="N27" s="4">
        <f t="shared" si="0"/>
        <v>-4.9598121889999902E-3</v>
      </c>
      <c r="O27" s="4">
        <f t="shared" si="0"/>
        <v>-1.1385570056000049E-2</v>
      </c>
      <c r="P27" s="9"/>
      <c r="Q27" s="5" t="s">
        <v>8</v>
      </c>
      <c r="R27" s="4">
        <f t="shared" si="3"/>
        <v>-1.4129037437999981E-2</v>
      </c>
      <c r="S27" s="4">
        <f t="shared" si="1"/>
        <v>-2.6393837665000031E-2</v>
      </c>
      <c r="T27" s="4">
        <f t="shared" si="1"/>
        <v>-2.017930686999958E-3</v>
      </c>
      <c r="U27" s="4">
        <f t="shared" si="1"/>
        <v>-1.7597445488999996E-2</v>
      </c>
      <c r="V27" s="4">
        <f t="shared" si="1"/>
        <v>-3.6288772008999937E-2</v>
      </c>
      <c r="W27" s="4">
        <f t="shared" si="1"/>
        <v>-1.4344784057999993E-2</v>
      </c>
    </row>
    <row r="28" spans="1:23" x14ac:dyDescent="0.25">
      <c r="I28" s="5" t="s">
        <v>9</v>
      </c>
      <c r="J28" s="4">
        <f>J9-B9</f>
        <v>-9.8447956899999634E-3</v>
      </c>
      <c r="K28" s="4">
        <f t="shared" si="0"/>
        <v>-1.8683128843000052E-2</v>
      </c>
      <c r="L28" s="4">
        <f t="shared" si="0"/>
        <v>-1.4214426682000014E-2</v>
      </c>
      <c r="M28" s="4">
        <f t="shared" si="0"/>
        <v>-1.4947322434999966E-2</v>
      </c>
      <c r="N28" s="4">
        <f t="shared" si="0"/>
        <v>-5.7061515969999421E-3</v>
      </c>
      <c r="O28" s="4">
        <f t="shared" si="0"/>
        <v>-1.6621265793000051E-2</v>
      </c>
      <c r="P28" s="9"/>
      <c r="Q28" s="5" t="s">
        <v>9</v>
      </c>
      <c r="R28" s="4">
        <f t="shared" si="3"/>
        <v>-1.4581016960000026E-2</v>
      </c>
      <c r="S28" s="7">
        <f t="shared" si="1"/>
        <v>1.2295727764000008E-2</v>
      </c>
      <c r="T28" s="4">
        <f t="shared" si="1"/>
        <v>-3.5892359389999573E-3</v>
      </c>
      <c r="U28" s="4">
        <f t="shared" si="1"/>
        <v>-2.7378476422999953E-2</v>
      </c>
      <c r="V28" s="4">
        <f t="shared" si="1"/>
        <v>-4.8604642306000034E-2</v>
      </c>
      <c r="W28" s="4">
        <f t="shared" si="1"/>
        <v>-2.3847456496000063E-2</v>
      </c>
    </row>
    <row r="29" spans="1:23" x14ac:dyDescent="0.25">
      <c r="I29" s="21" t="s">
        <v>159</v>
      </c>
      <c r="J29" s="22"/>
      <c r="K29" s="22"/>
      <c r="L29" s="22"/>
      <c r="M29" s="22"/>
      <c r="N29" s="22"/>
      <c r="O29" s="22"/>
      <c r="P29" s="9"/>
      <c r="Q29" s="21" t="s">
        <v>161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4">
        <f>J12-B12</f>
        <v>-6.0493888510000371E-3</v>
      </c>
      <c r="K31" s="7">
        <f t="shared" ref="K31:O37" si="4">K12-C12</f>
        <v>5.4663950440000386E-3</v>
      </c>
      <c r="L31" s="7">
        <f t="shared" si="4"/>
        <v>1.2963331013999935E-2</v>
      </c>
      <c r="M31" s="4">
        <f t="shared" si="4"/>
        <v>-3.1700288189999704E-3</v>
      </c>
      <c r="N31" s="4">
        <f t="shared" si="4"/>
        <v>-1.0947696181E-2</v>
      </c>
      <c r="O31" s="4">
        <f t="shared" si="4"/>
        <v>-7.7693862000000058E-3</v>
      </c>
      <c r="P31" s="9"/>
      <c r="Q31" s="5" t="s">
        <v>3</v>
      </c>
      <c r="R31" s="4">
        <f>R12-B12</f>
        <v>-1.4698234457000026E-2</v>
      </c>
      <c r="S31" s="4">
        <f t="shared" ref="S31:W37" si="5">S12-C12</f>
        <v>-1.70020537279999E-2</v>
      </c>
      <c r="T31" s="7">
        <f t="shared" si="5"/>
        <v>4.0238166220000204E-3</v>
      </c>
      <c r="U31" s="4">
        <f t="shared" si="5"/>
        <v>-1.6414919342000012E-2</v>
      </c>
      <c r="V31" s="4">
        <f t="shared" si="5"/>
        <v>-4.0602537348000012E-2</v>
      </c>
      <c r="W31" s="4">
        <f t="shared" si="5"/>
        <v>-9.4893835499999524E-3</v>
      </c>
    </row>
    <row r="32" spans="1:23" x14ac:dyDescent="0.25">
      <c r="I32" s="5" t="s">
        <v>30</v>
      </c>
      <c r="J32" s="7">
        <f t="shared" ref="J32:J37" si="6">J13-B13</f>
        <v>3.7062657380000363E-3</v>
      </c>
      <c r="K32" s="4">
        <f t="shared" si="4"/>
        <v>-8.6400296749999939E-2</v>
      </c>
      <c r="L32" s="7">
        <f t="shared" si="4"/>
        <v>5.4552619819000003E-2</v>
      </c>
      <c r="M32" s="7">
        <f t="shared" si="4"/>
        <v>1.7163501921000024E-2</v>
      </c>
      <c r="N32" s="4">
        <f t="shared" si="4"/>
        <v>-2.6976807390000079E-3</v>
      </c>
      <c r="O32" s="4">
        <f t="shared" si="4"/>
        <v>-3.1060725500000053E-3</v>
      </c>
      <c r="P32" s="9"/>
      <c r="Q32" s="5" t="s">
        <v>30</v>
      </c>
      <c r="R32" s="4">
        <f t="shared" ref="R32:R37" si="7">R13-B13</f>
        <v>-1.1352475870999967E-2</v>
      </c>
      <c r="S32" s="4">
        <f t="shared" si="5"/>
        <v>-5.0821671349999931E-2</v>
      </c>
      <c r="T32" s="7">
        <f t="shared" si="5"/>
        <v>3.6754305830000167E-3</v>
      </c>
      <c r="U32" s="4">
        <f t="shared" si="5"/>
        <v>-8.8629796920000059E-3</v>
      </c>
      <c r="V32" s="4">
        <f t="shared" si="5"/>
        <v>-6.8659104848999952E-2</v>
      </c>
      <c r="W32" s="4">
        <f t="shared" si="5"/>
        <v>-6.619152127999961E-3</v>
      </c>
    </row>
    <row r="33" spans="9:23" x14ac:dyDescent="0.25">
      <c r="I33" s="5" t="s">
        <v>5</v>
      </c>
      <c r="J33" s="4">
        <f t="shared" si="6"/>
        <v>-2.2647458605999982E-2</v>
      </c>
      <c r="K33" s="7">
        <f t="shared" si="4"/>
        <v>5.0479385953999978E-2</v>
      </c>
      <c r="L33" s="7">
        <f t="shared" si="4"/>
        <v>1.6588007917999997E-2</v>
      </c>
      <c r="M33" s="4">
        <f t="shared" si="4"/>
        <v>-7.6786859341000047E-2</v>
      </c>
      <c r="N33" s="4">
        <f t="shared" si="4"/>
        <v>-1.5616229579000052E-2</v>
      </c>
      <c r="O33" s="4">
        <f t="shared" si="4"/>
        <v>-6.7696961200999994E-2</v>
      </c>
      <c r="P33" s="9"/>
      <c r="Q33" s="5" t="s">
        <v>5</v>
      </c>
      <c r="R33" s="4">
        <f t="shared" si="7"/>
        <v>-2.1756598788000014E-2</v>
      </c>
      <c r="S33" s="4">
        <f t="shared" si="5"/>
        <v>-6.1980401152000014E-2</v>
      </c>
      <c r="T33" s="4">
        <f t="shared" si="5"/>
        <v>-5.4790716249999982E-3</v>
      </c>
      <c r="U33" s="4">
        <f t="shared" si="5"/>
        <v>-9.2596724180000034E-2</v>
      </c>
      <c r="V33" s="15">
        <f t="shared" si="5"/>
        <v>-0.11113285929000005</v>
      </c>
      <c r="W33" s="4">
        <f t="shared" si="5"/>
        <v>-8.0025486148000091E-2</v>
      </c>
    </row>
    <row r="34" spans="9:23" x14ac:dyDescent="0.25">
      <c r="I34" s="5" t="s">
        <v>6</v>
      </c>
      <c r="J34" s="4">
        <f t="shared" si="6"/>
        <v>-6.0493888510000371E-3</v>
      </c>
      <c r="K34" s="7">
        <f t="shared" si="4"/>
        <v>5.4663950440000386E-3</v>
      </c>
      <c r="L34" s="7">
        <f t="shared" si="4"/>
        <v>1.2963331013999935E-2</v>
      </c>
      <c r="M34" s="4">
        <f t="shared" si="4"/>
        <v>-3.1700288189999704E-3</v>
      </c>
      <c r="N34" s="4">
        <f t="shared" si="4"/>
        <v>-1.0947696181E-2</v>
      </c>
      <c r="O34" s="4">
        <f t="shared" si="4"/>
        <v>-7.7693862000000058E-3</v>
      </c>
      <c r="P34" s="9"/>
      <c r="Q34" s="5" t="s">
        <v>6</v>
      </c>
      <c r="R34" s="4">
        <f t="shared" si="7"/>
        <v>-1.4698234457000026E-2</v>
      </c>
      <c r="S34" s="4">
        <f t="shared" si="5"/>
        <v>-1.70020537279999E-2</v>
      </c>
      <c r="T34" s="7">
        <f t="shared" si="5"/>
        <v>4.0238166220000204E-3</v>
      </c>
      <c r="U34" s="4">
        <f t="shared" si="5"/>
        <v>-1.6414919342000012E-2</v>
      </c>
      <c r="V34" s="4">
        <f t="shared" si="5"/>
        <v>-4.0602537348000012E-2</v>
      </c>
      <c r="W34" s="4">
        <f t="shared" si="5"/>
        <v>-9.4893835499999524E-3</v>
      </c>
    </row>
    <row r="35" spans="9:23" x14ac:dyDescent="0.25">
      <c r="I35" s="5" t="s">
        <v>7</v>
      </c>
      <c r="J35" s="4">
        <f t="shared" si="6"/>
        <v>-1.0462255987999991E-2</v>
      </c>
      <c r="K35" s="7">
        <f t="shared" si="4"/>
        <v>1.6276235881000023E-2</v>
      </c>
      <c r="L35" s="7">
        <f t="shared" si="4"/>
        <v>1.4251796981999965E-2</v>
      </c>
      <c r="M35" s="4">
        <f t="shared" si="4"/>
        <v>-2.2127508977999977E-2</v>
      </c>
      <c r="N35" s="4">
        <f t="shared" si="4"/>
        <v>-9.4901169259999918E-3</v>
      </c>
      <c r="O35" s="4">
        <f t="shared" si="4"/>
        <v>-1.408950247499996E-2</v>
      </c>
      <c r="P35" s="9"/>
      <c r="Q35" s="5" t="s">
        <v>7</v>
      </c>
      <c r="R35" s="4">
        <f t="shared" si="7"/>
        <v>-1.4207362070999929E-2</v>
      </c>
      <c r="S35" s="4">
        <f t="shared" si="5"/>
        <v>-3.9206919216999925E-2</v>
      </c>
      <c r="T35" s="4">
        <f t="shared" si="5"/>
        <v>-1.8823723419999494E-3</v>
      </c>
      <c r="U35" s="4">
        <f t="shared" si="5"/>
        <v>-3.6658168772999988E-2</v>
      </c>
      <c r="V35" s="4">
        <f t="shared" si="5"/>
        <v>-6.338709411799992E-2</v>
      </c>
      <c r="W35" s="4">
        <f t="shared" si="5"/>
        <v>-1.7409105784000012E-2</v>
      </c>
    </row>
    <row r="36" spans="9:23" x14ac:dyDescent="0.25">
      <c r="I36" s="5" t="s">
        <v>8</v>
      </c>
      <c r="J36" s="4">
        <f t="shared" si="6"/>
        <v>-8.175878663000069E-3</v>
      </c>
      <c r="K36" s="7">
        <f t="shared" si="4"/>
        <v>1.4570068516000068E-2</v>
      </c>
      <c r="L36" s="7">
        <f t="shared" si="4"/>
        <v>1.1573861213999947E-2</v>
      </c>
      <c r="M36" s="4">
        <f t="shared" si="4"/>
        <v>-1.1738795861999995E-2</v>
      </c>
      <c r="N36" s="4">
        <f t="shared" si="4"/>
        <v>-1.0319976313999946E-2</v>
      </c>
      <c r="O36" s="4">
        <f t="shared" si="4"/>
        <v>-9.4228101490000382E-3</v>
      </c>
      <c r="P36" s="9"/>
      <c r="Q36" s="5" t="s">
        <v>8</v>
      </c>
      <c r="R36" s="4">
        <f t="shared" si="7"/>
        <v>-1.5525949607000045E-2</v>
      </c>
      <c r="S36" s="4">
        <f t="shared" si="5"/>
        <v>-2.6168607132999955E-2</v>
      </c>
      <c r="T36" s="7">
        <f t="shared" si="5"/>
        <v>1.0260762259999279E-3</v>
      </c>
      <c r="U36" s="4">
        <f t="shared" si="5"/>
        <v>-2.4281208338999938E-2</v>
      </c>
      <c r="V36" s="4">
        <f t="shared" si="5"/>
        <v>-4.5580458450999894E-2</v>
      </c>
      <c r="W36" s="4">
        <f t="shared" si="5"/>
        <v>-1.1060317914999951E-2</v>
      </c>
    </row>
    <row r="37" spans="9:23" x14ac:dyDescent="0.25">
      <c r="I37" s="5" t="s">
        <v>9</v>
      </c>
      <c r="J37" s="4">
        <f t="shared" si="6"/>
        <v>-1.5097736545999996E-2</v>
      </c>
      <c r="K37" s="4">
        <f t="shared" si="4"/>
        <v>-9.0857018099999021E-4</v>
      </c>
      <c r="L37" s="7">
        <f t="shared" si="4"/>
        <v>9.8749961969999411E-3</v>
      </c>
      <c r="M37" s="4">
        <f t="shared" si="4"/>
        <v>-1.4765475238999959E-2</v>
      </c>
      <c r="N37" s="4">
        <f t="shared" si="4"/>
        <v>-9.7685383800000247E-3</v>
      </c>
      <c r="O37" s="4">
        <f t="shared" si="4"/>
        <v>-2.1168534229000002E-2</v>
      </c>
      <c r="P37" s="9"/>
      <c r="Q37" s="5" t="s">
        <v>9</v>
      </c>
      <c r="R37" s="4">
        <f t="shared" si="7"/>
        <v>-2.7646629964000025E-2</v>
      </c>
      <c r="S37" s="4">
        <f t="shared" si="5"/>
        <v>-1.5122515838999928E-2</v>
      </c>
      <c r="T37" s="7">
        <f t="shared" si="5"/>
        <v>6.7627356630000079E-3</v>
      </c>
      <c r="U37" s="4">
        <f t="shared" si="5"/>
        <v>-3.5732620123999914E-2</v>
      </c>
      <c r="V37" s="4">
        <f t="shared" si="5"/>
        <v>-6.1744451844999992E-2</v>
      </c>
      <c r="W37" s="4">
        <f t="shared" si="5"/>
        <v>-2.8384052223E-2</v>
      </c>
    </row>
  </sheetData>
  <mergeCells count="10">
    <mergeCell ref="A1:G1"/>
    <mergeCell ref="I1:O1"/>
    <mergeCell ref="Q1:W1"/>
    <mergeCell ref="Q10:W10"/>
    <mergeCell ref="A10:G10"/>
    <mergeCell ref="I10:O10"/>
    <mergeCell ref="I20:O20"/>
    <mergeCell ref="Q20:W20"/>
    <mergeCell ref="I29:O29"/>
    <mergeCell ref="Q29:W29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T24" sqref="T24"/>
    </sheetView>
  </sheetViews>
  <sheetFormatPr defaultRowHeight="15.75" x14ac:dyDescent="0.25"/>
  <cols>
    <col min="1" max="1" width="15.75" style="4" bestFit="1" customWidth="1"/>
    <col min="2" max="2" width="19.625" style="4" bestFit="1" customWidth="1"/>
    <col min="3" max="3" width="15.125" style="4" bestFit="1" customWidth="1"/>
    <col min="4" max="5" width="7.75" style="4" bestFit="1" customWidth="1"/>
    <col min="6" max="6" width="13.875" style="4" bestFit="1" customWidth="1"/>
    <col min="7" max="7" width="12.625" style="4" bestFit="1" customWidth="1"/>
    <col min="8" max="8" width="9" style="4"/>
    <col min="9" max="9" width="15.75" style="4" bestFit="1" customWidth="1"/>
    <col min="10" max="10" width="19.625" style="4" bestFit="1" customWidth="1"/>
    <col min="11" max="11" width="15.125" style="4" bestFit="1" customWidth="1"/>
    <col min="12" max="13" width="7.7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bestFit="1" customWidth="1"/>
    <col min="19" max="19" width="15.125" style="4" bestFit="1" customWidth="1"/>
    <col min="20" max="21" width="7.75" style="4" bestFit="1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128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11</v>
      </c>
      <c r="B2" s="14" t="s">
        <v>10</v>
      </c>
      <c r="C2" s="14" t="s">
        <v>0</v>
      </c>
      <c r="D2" s="14" t="s">
        <v>16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x14ac:dyDescent="0.25">
      <c r="A3" s="5" t="s">
        <v>3</v>
      </c>
      <c r="B3" s="4">
        <v>0.84790817847599997</v>
      </c>
      <c r="C3" s="4">
        <v>0.82025655039900003</v>
      </c>
      <c r="D3" s="4">
        <v>0.80441882804999998</v>
      </c>
      <c r="E3" s="4">
        <v>0.84012719864899998</v>
      </c>
      <c r="F3" s="4">
        <v>0.83983984232700004</v>
      </c>
      <c r="G3" s="4">
        <v>0.723188909868</v>
      </c>
      <c r="H3" s="9"/>
      <c r="I3" s="5" t="s">
        <v>3</v>
      </c>
      <c r="J3" s="4">
        <v>0.83926430156700005</v>
      </c>
      <c r="K3" s="4">
        <v>0.82428450760200001</v>
      </c>
      <c r="L3" s="4">
        <v>0.793479413031</v>
      </c>
      <c r="M3" s="4">
        <v>0.83782337937700002</v>
      </c>
      <c r="N3" s="4">
        <v>0.82658915498999996</v>
      </c>
      <c r="O3" s="4">
        <v>0.70071714863000001</v>
      </c>
      <c r="P3" s="9"/>
      <c r="Q3" s="5" t="s">
        <v>3</v>
      </c>
      <c r="R3" s="4">
        <v>0.82601858292800001</v>
      </c>
      <c r="S3" s="4">
        <v>0.79001954354199999</v>
      </c>
      <c r="T3" s="4">
        <v>0.78167047600100004</v>
      </c>
      <c r="U3" s="4">
        <v>0.82660074861699995</v>
      </c>
      <c r="V3" s="4">
        <v>0.78857199642300002</v>
      </c>
      <c r="W3" s="4">
        <v>0.72347709430600005</v>
      </c>
    </row>
    <row r="4" spans="1:23" x14ac:dyDescent="0.25">
      <c r="A4" s="5" t="s">
        <v>4</v>
      </c>
      <c r="B4" s="4">
        <v>0.62035629243900003</v>
      </c>
      <c r="C4" s="4">
        <v>0.54016989515299996</v>
      </c>
      <c r="D4" s="4">
        <v>0.54837096655700002</v>
      </c>
      <c r="E4" s="4">
        <v>0.58169943130500001</v>
      </c>
      <c r="F4" s="4">
        <v>0.58164071139899998</v>
      </c>
      <c r="G4" s="4">
        <v>0.39296683650100001</v>
      </c>
      <c r="H4" s="9"/>
      <c r="I4" s="5" t="s">
        <v>30</v>
      </c>
      <c r="J4" s="4">
        <v>0.59653871816100001</v>
      </c>
      <c r="K4" s="4">
        <v>0.554446018328</v>
      </c>
      <c r="L4" s="4">
        <v>0.52197734456199996</v>
      </c>
      <c r="M4" s="4">
        <v>0.57568361001900004</v>
      </c>
      <c r="N4" s="4">
        <v>0.55299119648299999</v>
      </c>
      <c r="O4" s="4">
        <v>0.382566692933</v>
      </c>
      <c r="P4" s="9"/>
      <c r="Q4" s="5" t="s">
        <v>30</v>
      </c>
      <c r="R4" s="4">
        <v>0.56320047211900004</v>
      </c>
      <c r="S4" s="4">
        <v>0.48230729536200001</v>
      </c>
      <c r="T4" s="4">
        <v>0.493526719655</v>
      </c>
      <c r="U4" s="4">
        <v>0.55366852895999996</v>
      </c>
      <c r="V4" s="4">
        <v>0.47780040075699998</v>
      </c>
      <c r="W4" s="4">
        <v>0.39770920360500001</v>
      </c>
    </row>
    <row r="5" spans="1:23" x14ac:dyDescent="0.25">
      <c r="A5" s="5" t="s">
        <v>5</v>
      </c>
      <c r="B5" s="4">
        <v>0.44759234905799999</v>
      </c>
      <c r="C5" s="4">
        <v>0.43143185428699998</v>
      </c>
      <c r="D5" s="4">
        <v>0.34955082362700002</v>
      </c>
      <c r="E5" s="4">
        <v>0.46355048381199998</v>
      </c>
      <c r="F5" s="4">
        <v>0.46299492825600003</v>
      </c>
      <c r="G5" s="4">
        <v>0.65385427870000001</v>
      </c>
      <c r="H5" s="9"/>
      <c r="I5" s="5" t="s">
        <v>5</v>
      </c>
      <c r="J5" s="4">
        <v>0.42690295724299998</v>
      </c>
      <c r="K5" s="4">
        <v>0.41234747814599998</v>
      </c>
      <c r="L5" s="4">
        <v>0.37663874234400002</v>
      </c>
      <c r="M5" s="4">
        <v>0.43698698507400002</v>
      </c>
      <c r="N5" s="4">
        <v>0.41522296132100001</v>
      </c>
      <c r="O5" s="4">
        <v>0.62940017500500001</v>
      </c>
      <c r="P5" s="9"/>
      <c r="Q5" s="5" t="s">
        <v>5</v>
      </c>
      <c r="R5" s="4">
        <v>0.42438857880699998</v>
      </c>
      <c r="S5" s="4">
        <v>0.39039963979600001</v>
      </c>
      <c r="T5" s="4">
        <v>0.38137731393000002</v>
      </c>
      <c r="U5" s="4">
        <v>0.42796670659500002</v>
      </c>
      <c r="V5" s="4">
        <v>0.434015614514</v>
      </c>
      <c r="W5" s="4">
        <v>0.58405515202500002</v>
      </c>
    </row>
    <row r="6" spans="1:23" x14ac:dyDescent="0.25">
      <c r="A6" s="5" t="s">
        <v>6</v>
      </c>
      <c r="B6" s="4">
        <v>0.84790817847599997</v>
      </c>
      <c r="C6" s="4">
        <v>0.82025655039900003</v>
      </c>
      <c r="D6" s="4">
        <v>0.80441882804999998</v>
      </c>
      <c r="E6" s="4">
        <v>0.84012719864899998</v>
      </c>
      <c r="F6" s="4">
        <v>0.83983984232700004</v>
      </c>
      <c r="G6" s="4">
        <v>0.723188909868</v>
      </c>
      <c r="H6" s="9"/>
      <c r="I6" s="5" t="s">
        <v>6</v>
      </c>
      <c r="J6" s="4">
        <v>0.83926430156700005</v>
      </c>
      <c r="K6" s="4">
        <v>0.82428450760200001</v>
      </c>
      <c r="L6" s="4">
        <v>0.793479413031</v>
      </c>
      <c r="M6" s="4">
        <v>0.83782337937700002</v>
      </c>
      <c r="N6" s="4">
        <v>0.82658915498999996</v>
      </c>
      <c r="O6" s="4">
        <v>0.70071714863000001</v>
      </c>
      <c r="P6" s="9"/>
      <c r="Q6" s="5" t="s">
        <v>6</v>
      </c>
      <c r="R6" s="4">
        <v>0.82601858292800001</v>
      </c>
      <c r="S6" s="4">
        <v>0.79001954354199999</v>
      </c>
      <c r="T6" s="4">
        <v>0.78167047600100004</v>
      </c>
      <c r="U6" s="4">
        <v>0.82660074861699995</v>
      </c>
      <c r="V6" s="4">
        <v>0.78857199642300002</v>
      </c>
      <c r="W6" s="4">
        <v>0.72347709430600005</v>
      </c>
    </row>
    <row r="7" spans="1:23" x14ac:dyDescent="0.25">
      <c r="A7" s="5" t="s">
        <v>7</v>
      </c>
      <c r="B7" s="4">
        <v>0.70334756490600003</v>
      </c>
      <c r="C7" s="4">
        <v>0.67049422253000002</v>
      </c>
      <c r="D7" s="4">
        <v>0.63611453236600002</v>
      </c>
      <c r="E7" s="4">
        <v>0.69868924855799996</v>
      </c>
      <c r="F7" s="4">
        <v>0.69838585501399997</v>
      </c>
      <c r="G7" s="4">
        <v>0.62578548045299998</v>
      </c>
      <c r="H7" s="9"/>
      <c r="I7" s="5" t="s">
        <v>7</v>
      </c>
      <c r="J7" s="4">
        <v>0.69007822114299999</v>
      </c>
      <c r="K7" s="4">
        <v>0.67165220747900001</v>
      </c>
      <c r="L7" s="4">
        <v>0.63646488104200005</v>
      </c>
      <c r="M7" s="4">
        <v>0.68966312138700003</v>
      </c>
      <c r="N7" s="4">
        <v>0.67374947814499997</v>
      </c>
      <c r="O7" s="4">
        <v>0.60636471518000001</v>
      </c>
      <c r="P7" s="9"/>
      <c r="Q7" s="5" t="s">
        <v>7</v>
      </c>
      <c r="R7" s="4">
        <v>0.67689670328100005</v>
      </c>
      <c r="S7" s="4">
        <v>0.634492454998</v>
      </c>
      <c r="T7" s="4">
        <v>0.62869732388400001</v>
      </c>
      <c r="U7" s="4">
        <v>0.67602927729399998</v>
      </c>
      <c r="V7" s="4">
        <v>0.64494549730100004</v>
      </c>
      <c r="W7" s="4">
        <v>0.61916458903100002</v>
      </c>
    </row>
    <row r="8" spans="1:23" x14ac:dyDescent="0.25">
      <c r="A8" s="5" t="s">
        <v>8</v>
      </c>
      <c r="B8" s="4">
        <v>0.83814717864599997</v>
      </c>
      <c r="C8" s="4">
        <v>0.81303894101600005</v>
      </c>
      <c r="D8" s="4">
        <v>0.791155473532</v>
      </c>
      <c r="E8" s="4">
        <v>0.83446399562600004</v>
      </c>
      <c r="F8" s="4">
        <v>0.83415747254999995</v>
      </c>
      <c r="G8" s="4">
        <v>0.75096132624099998</v>
      </c>
      <c r="H8" s="9"/>
      <c r="I8" s="5" t="s">
        <v>8</v>
      </c>
      <c r="J8" s="4">
        <v>0.82907718950200004</v>
      </c>
      <c r="K8" s="4">
        <v>0.81654656481900001</v>
      </c>
      <c r="L8" s="4">
        <v>0.78698213519899995</v>
      </c>
      <c r="M8" s="4">
        <v>0.83002769232700002</v>
      </c>
      <c r="N8" s="4">
        <v>0.81922505947199997</v>
      </c>
      <c r="O8" s="4">
        <v>0.73085098249799996</v>
      </c>
      <c r="P8" s="9"/>
      <c r="Q8" s="5" t="s">
        <v>8</v>
      </c>
      <c r="R8" s="4">
        <v>0.81801779454599999</v>
      </c>
      <c r="S8" s="4">
        <v>0.78950974165999999</v>
      </c>
      <c r="T8" s="4">
        <v>0.780425199806</v>
      </c>
      <c r="U8" s="4">
        <v>0.819613602893</v>
      </c>
      <c r="V8" s="4">
        <v>0.79261790186500003</v>
      </c>
      <c r="W8" s="4">
        <v>0.74999999341599999</v>
      </c>
    </row>
    <row r="9" spans="1:23" x14ac:dyDescent="0.25">
      <c r="A9" s="5" t="s">
        <v>9</v>
      </c>
      <c r="B9" s="4">
        <v>0.75005098137299997</v>
      </c>
      <c r="C9" s="4">
        <v>0.73271274045199997</v>
      </c>
      <c r="D9" s="4">
        <v>0.70872706482000003</v>
      </c>
      <c r="E9" s="4">
        <v>0.74326684890799999</v>
      </c>
      <c r="F9" s="4">
        <v>0.69747611908899998</v>
      </c>
      <c r="G9" s="4">
        <v>0.68932561296899997</v>
      </c>
      <c r="H9" s="9"/>
      <c r="I9" s="5" t="s">
        <v>9</v>
      </c>
      <c r="J9" s="4">
        <v>0.73152338166899999</v>
      </c>
      <c r="K9" s="4">
        <v>0.73800771458799996</v>
      </c>
      <c r="L9" s="4">
        <v>0.69697140198300001</v>
      </c>
      <c r="M9" s="4">
        <v>0.71262065076500003</v>
      </c>
      <c r="N9" s="4">
        <v>0.67128928897200002</v>
      </c>
      <c r="O9" s="4">
        <v>0.66702637772600004</v>
      </c>
      <c r="P9" s="9"/>
      <c r="Q9" s="5" t="s">
        <v>9</v>
      </c>
      <c r="R9" s="4">
        <v>0.73940261089399995</v>
      </c>
      <c r="S9" s="4">
        <v>0.71809237201499998</v>
      </c>
      <c r="T9" s="4">
        <v>0.69395156526699997</v>
      </c>
      <c r="U9" s="4">
        <v>0.72590083268399996</v>
      </c>
      <c r="V9" s="4">
        <v>0.65489611460300001</v>
      </c>
      <c r="W9" s="4">
        <v>0.67402254188699995</v>
      </c>
    </row>
    <row r="10" spans="1:23" x14ac:dyDescent="0.25">
      <c r="A10" s="21" t="s">
        <v>128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12</v>
      </c>
      <c r="B11" s="14" t="s">
        <v>10</v>
      </c>
      <c r="C11" s="14" t="s">
        <v>0</v>
      </c>
      <c r="D11" s="14" t="s">
        <v>16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x14ac:dyDescent="0.25">
      <c r="A12" s="5" t="s">
        <v>3</v>
      </c>
      <c r="B12" s="4">
        <v>0.84704279704499996</v>
      </c>
      <c r="C12" s="4">
        <v>0.81967272847700001</v>
      </c>
      <c r="D12" s="4">
        <v>0.64657905197300003</v>
      </c>
      <c r="E12" s="4">
        <v>0.84012719864899998</v>
      </c>
      <c r="F12" s="4">
        <v>0.83983984232700004</v>
      </c>
      <c r="G12" s="4">
        <v>0.72865613302900001</v>
      </c>
      <c r="H12" s="9"/>
      <c r="I12" s="5" t="s">
        <v>3</v>
      </c>
      <c r="J12" s="4">
        <v>0.83148663420500002</v>
      </c>
      <c r="K12" s="4">
        <v>0.81938454403899996</v>
      </c>
      <c r="L12" s="4">
        <v>0.667025240982</v>
      </c>
      <c r="M12" s="4">
        <v>0.83926678591500004</v>
      </c>
      <c r="N12" s="4">
        <v>0.82889297426200004</v>
      </c>
      <c r="O12" s="4">
        <v>0.713401404485</v>
      </c>
      <c r="P12" s="9"/>
      <c r="Q12" s="5" t="s">
        <v>3</v>
      </c>
      <c r="R12" s="4">
        <v>0.81536072741700005</v>
      </c>
      <c r="S12" s="4">
        <v>0.77876875683199998</v>
      </c>
      <c r="T12" s="4">
        <v>0.64167329159599995</v>
      </c>
      <c r="U12" s="4">
        <v>0.82429113253200004</v>
      </c>
      <c r="V12" s="4">
        <v>0.792893106761</v>
      </c>
      <c r="W12" s="4">
        <v>0.71396121103700005</v>
      </c>
    </row>
    <row r="13" spans="1:23" x14ac:dyDescent="0.25">
      <c r="A13" s="5" t="s">
        <v>4</v>
      </c>
      <c r="B13" s="4">
        <v>0.61439521688400001</v>
      </c>
      <c r="C13" s="4">
        <v>0.54821517209899995</v>
      </c>
      <c r="D13" s="4">
        <v>0.32950721753599999</v>
      </c>
      <c r="E13" s="4">
        <v>0.58197803052099994</v>
      </c>
      <c r="F13" s="4">
        <v>0.58164071139899998</v>
      </c>
      <c r="G13" s="4">
        <v>0.40164328277</v>
      </c>
      <c r="H13" s="9"/>
      <c r="I13" s="5" t="s">
        <v>30</v>
      </c>
      <c r="J13" s="4">
        <v>0.57497246747499997</v>
      </c>
      <c r="K13" s="4">
        <v>0.54567413024599998</v>
      </c>
      <c r="L13" s="4">
        <v>0.33413385840100002</v>
      </c>
      <c r="M13" s="4">
        <v>0.598818285201</v>
      </c>
      <c r="N13" s="4">
        <v>0.54938595794099998</v>
      </c>
      <c r="O13" s="4">
        <v>0.38610035929300002</v>
      </c>
      <c r="P13" s="9"/>
      <c r="Q13" s="5" t="s">
        <v>30</v>
      </c>
      <c r="R13" s="4">
        <v>0.53109486331099998</v>
      </c>
      <c r="S13" s="4">
        <v>0.48099346974599999</v>
      </c>
      <c r="T13" s="4">
        <v>0.317081025254</v>
      </c>
      <c r="U13" s="4">
        <v>0.54993549806599995</v>
      </c>
      <c r="V13" s="4">
        <v>0.47285778437600001</v>
      </c>
      <c r="W13" s="4">
        <v>0.39181083842499997</v>
      </c>
    </row>
    <row r="14" spans="1:23" x14ac:dyDescent="0.25">
      <c r="A14" s="5" t="s">
        <v>5</v>
      </c>
      <c r="B14" s="4">
        <v>0.45063690734099998</v>
      </c>
      <c r="C14" s="4">
        <v>0.43409568349599997</v>
      </c>
      <c r="D14" s="4">
        <v>0.42533741111700002</v>
      </c>
      <c r="E14" s="4">
        <v>0.46286082864</v>
      </c>
      <c r="F14" s="4">
        <v>0.46299492825600003</v>
      </c>
      <c r="G14" s="4">
        <v>0.66290938824699996</v>
      </c>
      <c r="H14" s="9"/>
      <c r="I14" s="5" t="s">
        <v>5</v>
      </c>
      <c r="J14" s="4">
        <v>0.41301827356800003</v>
      </c>
      <c r="K14" s="4">
        <v>0.40201921655599998</v>
      </c>
      <c r="L14" s="4">
        <v>0.39072078225500001</v>
      </c>
      <c r="M14" s="4">
        <v>0.44036779060600001</v>
      </c>
      <c r="N14" s="4">
        <v>0.41032203447400001</v>
      </c>
      <c r="O14" s="4">
        <v>0.60631097348600005</v>
      </c>
      <c r="P14" s="9"/>
      <c r="Q14" s="5" t="s">
        <v>5</v>
      </c>
      <c r="R14" s="4">
        <v>0.387400837645</v>
      </c>
      <c r="S14" s="4">
        <v>0.43985045577699999</v>
      </c>
      <c r="T14" s="4">
        <v>0.40227064590400002</v>
      </c>
      <c r="U14" s="4">
        <v>0.43054131729400003</v>
      </c>
      <c r="V14" s="4">
        <v>0.44328807842899998</v>
      </c>
      <c r="W14" s="4">
        <v>0.63887832063299999</v>
      </c>
    </row>
    <row r="15" spans="1:23" x14ac:dyDescent="0.25">
      <c r="A15" s="5" t="s">
        <v>6</v>
      </c>
      <c r="B15" s="4">
        <v>0.84704279704499996</v>
      </c>
      <c r="C15" s="4">
        <v>0.81967272847700001</v>
      </c>
      <c r="D15" s="4">
        <v>0.64657905197300003</v>
      </c>
      <c r="E15" s="4">
        <v>0.84012719864899998</v>
      </c>
      <c r="F15" s="4">
        <v>0.83983984232700004</v>
      </c>
      <c r="G15" s="4">
        <v>0.72865613302900001</v>
      </c>
      <c r="H15" s="9"/>
      <c r="I15" s="5" t="s">
        <v>6</v>
      </c>
      <c r="J15" s="4">
        <v>0.83148663420500002</v>
      </c>
      <c r="K15" s="4">
        <v>0.81938454403899996</v>
      </c>
      <c r="L15" s="4">
        <v>0.667025240982</v>
      </c>
      <c r="M15" s="4">
        <v>0.83926678591500004</v>
      </c>
      <c r="N15" s="4">
        <v>0.82889297426200004</v>
      </c>
      <c r="O15" s="4">
        <v>0.713401404485</v>
      </c>
      <c r="P15" s="9"/>
      <c r="Q15" s="5" t="s">
        <v>6</v>
      </c>
      <c r="R15" s="4">
        <v>0.81536072741700005</v>
      </c>
      <c r="S15" s="4">
        <v>0.77876875683199998</v>
      </c>
      <c r="T15" s="4">
        <v>0.64167329159599995</v>
      </c>
      <c r="U15" s="4">
        <v>0.82429113253200004</v>
      </c>
      <c r="V15" s="4">
        <v>0.792893106761</v>
      </c>
      <c r="W15" s="4">
        <v>0.71396121103700005</v>
      </c>
    </row>
    <row r="16" spans="1:23" x14ac:dyDescent="0.25">
      <c r="A16" s="5" t="s">
        <v>7</v>
      </c>
      <c r="B16" s="4">
        <v>0.70306794630400005</v>
      </c>
      <c r="C16" s="4">
        <v>0.67488946933500005</v>
      </c>
      <c r="D16" s="4">
        <v>0.53713013293699996</v>
      </c>
      <c r="E16" s="4">
        <v>0.69860652247300004</v>
      </c>
      <c r="F16" s="4">
        <v>0.69838585501399997</v>
      </c>
      <c r="G16" s="4">
        <v>0.63221531226799998</v>
      </c>
      <c r="H16" s="9"/>
      <c r="I16" s="5" t="s">
        <v>7</v>
      </c>
      <c r="J16" s="4">
        <v>0.67864753381700005</v>
      </c>
      <c r="K16" s="4">
        <v>0.66613883212400005</v>
      </c>
      <c r="L16" s="4">
        <v>0.54400636415500003</v>
      </c>
      <c r="M16" s="4">
        <v>0.69417503724100005</v>
      </c>
      <c r="N16" s="4">
        <v>0.67245888024099998</v>
      </c>
      <c r="O16" s="4">
        <v>0.61227891986100003</v>
      </c>
      <c r="P16" s="9"/>
      <c r="Q16" s="5" t="s">
        <v>7</v>
      </c>
      <c r="R16" s="4">
        <v>0.65497061372599996</v>
      </c>
      <c r="S16" s="4">
        <v>0.63871163047799995</v>
      </c>
      <c r="T16" s="4">
        <v>0.53102316544600003</v>
      </c>
      <c r="U16" s="4">
        <v>0.674638861975</v>
      </c>
      <c r="V16" s="4">
        <v>0.64893917785300004</v>
      </c>
      <c r="W16" s="4">
        <v>0.61888285345000005</v>
      </c>
    </row>
    <row r="17" spans="1:23" x14ac:dyDescent="0.25">
      <c r="A17" s="5" t="s">
        <v>8</v>
      </c>
      <c r="B17" s="4">
        <v>0.83787973422999995</v>
      </c>
      <c r="C17" s="4">
        <v>0.81415464809500004</v>
      </c>
      <c r="D17" s="4">
        <v>0.67627101648900001</v>
      </c>
      <c r="E17" s="4">
        <v>0.83422907379800004</v>
      </c>
      <c r="F17" s="4">
        <v>0.83415747254999995</v>
      </c>
      <c r="G17" s="4">
        <v>0.75659486724000002</v>
      </c>
      <c r="H17" s="9"/>
      <c r="I17" s="5" t="s">
        <v>8</v>
      </c>
      <c r="J17" s="4">
        <v>0.82129592368500004</v>
      </c>
      <c r="K17" s="4">
        <v>0.81330057931199995</v>
      </c>
      <c r="L17" s="4">
        <v>0.68991511926600002</v>
      </c>
      <c r="M17" s="4">
        <v>0.830265926529</v>
      </c>
      <c r="N17" s="4">
        <v>0.82086277879400005</v>
      </c>
      <c r="O17" s="4">
        <v>0.74038636332700003</v>
      </c>
      <c r="P17" s="9"/>
      <c r="Q17" s="5" t="s">
        <v>8</v>
      </c>
      <c r="R17" s="4">
        <v>0.805700227913</v>
      </c>
      <c r="S17" s="4">
        <v>0.77955705860900004</v>
      </c>
      <c r="T17" s="4">
        <v>0.67279322698900001</v>
      </c>
      <c r="U17" s="4">
        <v>0.81827360673500005</v>
      </c>
      <c r="V17" s="4">
        <v>0.79698800967000005</v>
      </c>
      <c r="W17" s="4">
        <v>0.74432072148700001</v>
      </c>
    </row>
    <row r="18" spans="1:23" x14ac:dyDescent="0.25">
      <c r="A18" s="5" t="s">
        <v>9</v>
      </c>
      <c r="B18" s="4">
        <v>0.76651804771200005</v>
      </c>
      <c r="C18" s="4">
        <v>0.72931456576599996</v>
      </c>
      <c r="D18" s="4">
        <v>0.59922971455499996</v>
      </c>
      <c r="E18" s="4">
        <v>0.74569441786199997</v>
      </c>
      <c r="F18" s="4">
        <v>0.69747611908899998</v>
      </c>
      <c r="G18" s="4">
        <v>0.698039142359</v>
      </c>
      <c r="H18" s="9"/>
      <c r="I18" s="5" t="s">
        <v>9</v>
      </c>
      <c r="J18" s="4">
        <v>0.72868098890499999</v>
      </c>
      <c r="K18" s="4">
        <v>0.71780197019900005</v>
      </c>
      <c r="L18" s="4">
        <v>0.59723083887200001</v>
      </c>
      <c r="M18" s="4">
        <v>0.728979466174</v>
      </c>
      <c r="N18" s="4">
        <v>0.67000222969500001</v>
      </c>
      <c r="O18" s="4">
        <v>0.67529549069299999</v>
      </c>
      <c r="P18" s="9"/>
      <c r="Q18" s="5" t="s">
        <v>9</v>
      </c>
      <c r="R18" s="4">
        <v>0.72608453471900003</v>
      </c>
      <c r="S18" s="4">
        <v>0.70913497117000002</v>
      </c>
      <c r="T18" s="4">
        <v>0.58981010644300003</v>
      </c>
      <c r="U18" s="4">
        <v>0.72235344260699996</v>
      </c>
      <c r="V18" s="4">
        <v>0.65822986293499997</v>
      </c>
      <c r="W18" s="4">
        <v>0.68091402347800001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182</v>
      </c>
      <c r="J20" s="22"/>
      <c r="K20" s="22"/>
      <c r="L20" s="22"/>
      <c r="M20" s="22"/>
      <c r="N20" s="22"/>
      <c r="O20" s="22"/>
      <c r="P20" s="9"/>
      <c r="Q20" s="21" t="s">
        <v>184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4">
        <f>J3-B3</f>
        <v>-8.6438769089999257E-3</v>
      </c>
      <c r="K22" s="7">
        <f t="shared" ref="K22:O28" si="0">K3-C3</f>
        <v>4.0279572029999766E-3</v>
      </c>
      <c r="L22" s="4">
        <f t="shared" si="0"/>
        <v>-1.0939415018999976E-2</v>
      </c>
      <c r="M22" s="4">
        <f t="shared" si="0"/>
        <v>-2.3038192719999628E-3</v>
      </c>
      <c r="N22" s="4">
        <f t="shared" si="0"/>
        <v>-1.3250687337000078E-2</v>
      </c>
      <c r="O22" s="4">
        <f t="shared" si="0"/>
        <v>-2.2471761237999988E-2</v>
      </c>
      <c r="P22" s="9"/>
      <c r="Q22" s="5" t="s">
        <v>3</v>
      </c>
      <c r="R22" s="4">
        <f>R3-B3</f>
        <v>-2.1889595547999963E-2</v>
      </c>
      <c r="S22" s="4">
        <f t="shared" ref="S22:W28" si="1">S3-C3</f>
        <v>-3.0237006857000037E-2</v>
      </c>
      <c r="T22" s="4">
        <f t="shared" si="1"/>
        <v>-2.2748352048999942E-2</v>
      </c>
      <c r="U22" s="4">
        <f t="shared" si="1"/>
        <v>-1.3526450032000037E-2</v>
      </c>
      <c r="V22" s="4">
        <f t="shared" si="1"/>
        <v>-5.126784590400002E-2</v>
      </c>
      <c r="W22" s="7">
        <f t="shared" si="1"/>
        <v>2.8818443800004978E-4</v>
      </c>
    </row>
    <row r="23" spans="1:23" x14ac:dyDescent="0.25">
      <c r="I23" s="5" t="s">
        <v>30</v>
      </c>
      <c r="J23" s="4">
        <f t="shared" ref="J23:J27" si="2">J4-B4</f>
        <v>-2.381757427800002E-2</v>
      </c>
      <c r="K23" s="7">
        <f t="shared" si="0"/>
        <v>1.4276123175000044E-2</v>
      </c>
      <c r="L23" s="4">
        <f t="shared" si="0"/>
        <v>-2.6393621995000061E-2</v>
      </c>
      <c r="M23" s="4">
        <f t="shared" si="0"/>
        <v>-6.0158212859999782E-3</v>
      </c>
      <c r="N23" s="4">
        <f t="shared" si="0"/>
        <v>-2.8649514915999985E-2</v>
      </c>
      <c r="O23" s="4">
        <f t="shared" si="0"/>
        <v>-1.0400143568000009E-2</v>
      </c>
      <c r="P23" s="9"/>
      <c r="Q23" s="5" t="s">
        <v>30</v>
      </c>
      <c r="R23" s="4">
        <f t="shared" ref="R23:R28" si="3">R4-B4</f>
        <v>-5.7155820319999995E-2</v>
      </c>
      <c r="S23" s="4">
        <f t="shared" si="1"/>
        <v>-5.7862599790999947E-2</v>
      </c>
      <c r="T23" s="4">
        <f t="shared" si="1"/>
        <v>-5.4844246902000016E-2</v>
      </c>
      <c r="U23" s="4">
        <f t="shared" si="1"/>
        <v>-2.8030902345000053E-2</v>
      </c>
      <c r="V23" s="15">
        <f t="shared" si="1"/>
        <v>-0.103840310642</v>
      </c>
      <c r="W23" s="7">
        <f t="shared" si="1"/>
        <v>4.7423671040000004E-3</v>
      </c>
    </row>
    <row r="24" spans="1:23" x14ac:dyDescent="0.25">
      <c r="I24" s="5" t="s">
        <v>5</v>
      </c>
      <c r="J24" s="4">
        <f t="shared" si="2"/>
        <v>-2.0689391815000013E-2</v>
      </c>
      <c r="K24" s="4">
        <f t="shared" si="0"/>
        <v>-1.9084376141000003E-2</v>
      </c>
      <c r="L24" s="7">
        <f t="shared" si="0"/>
        <v>2.7087918717000004E-2</v>
      </c>
      <c r="M24" s="4">
        <f t="shared" si="0"/>
        <v>-2.6563498737999958E-2</v>
      </c>
      <c r="N24" s="4">
        <f t="shared" si="0"/>
        <v>-4.7771966935000021E-2</v>
      </c>
      <c r="O24" s="4">
        <f t="shared" si="0"/>
        <v>-2.4454103695000007E-2</v>
      </c>
      <c r="P24" s="9"/>
      <c r="Q24" s="5" t="s">
        <v>5</v>
      </c>
      <c r="R24" s="4">
        <f t="shared" si="3"/>
        <v>-2.3203770251000011E-2</v>
      </c>
      <c r="S24" s="4">
        <f t="shared" si="1"/>
        <v>-4.1032214490999974E-2</v>
      </c>
      <c r="T24" s="7">
        <f t="shared" si="1"/>
        <v>3.1826490302999999E-2</v>
      </c>
      <c r="U24" s="4">
        <f t="shared" si="1"/>
        <v>-3.5583777216999957E-2</v>
      </c>
      <c r="V24" s="4">
        <f t="shared" si="1"/>
        <v>-2.8979313742000024E-2</v>
      </c>
      <c r="W24" s="4">
        <f t="shared" si="1"/>
        <v>-6.9799126674999989E-2</v>
      </c>
    </row>
    <row r="25" spans="1:23" x14ac:dyDescent="0.25">
      <c r="I25" s="5" t="s">
        <v>6</v>
      </c>
      <c r="J25" s="4">
        <f t="shared" si="2"/>
        <v>-8.6438769089999257E-3</v>
      </c>
      <c r="K25" s="7">
        <f t="shared" si="0"/>
        <v>4.0279572029999766E-3</v>
      </c>
      <c r="L25" s="4">
        <f t="shared" si="0"/>
        <v>-1.0939415018999976E-2</v>
      </c>
      <c r="M25" s="4">
        <f t="shared" si="0"/>
        <v>-2.3038192719999628E-3</v>
      </c>
      <c r="N25" s="4">
        <f t="shared" si="0"/>
        <v>-1.3250687337000078E-2</v>
      </c>
      <c r="O25" s="4">
        <f t="shared" si="0"/>
        <v>-2.2471761237999988E-2</v>
      </c>
      <c r="P25" s="9"/>
      <c r="Q25" s="5" t="s">
        <v>6</v>
      </c>
      <c r="R25" s="4">
        <f t="shared" si="3"/>
        <v>-2.1889595547999963E-2</v>
      </c>
      <c r="S25" s="4">
        <f t="shared" si="1"/>
        <v>-3.0237006857000037E-2</v>
      </c>
      <c r="T25" s="4">
        <f t="shared" si="1"/>
        <v>-2.2748352048999942E-2</v>
      </c>
      <c r="U25" s="4">
        <f t="shared" si="1"/>
        <v>-1.3526450032000037E-2</v>
      </c>
      <c r="V25" s="4">
        <f t="shared" si="1"/>
        <v>-5.126784590400002E-2</v>
      </c>
      <c r="W25" s="7">
        <f t="shared" si="1"/>
        <v>2.8818443800004978E-4</v>
      </c>
    </row>
    <row r="26" spans="1:23" x14ac:dyDescent="0.25">
      <c r="I26" s="5" t="s">
        <v>7</v>
      </c>
      <c r="J26" s="4">
        <f t="shared" si="2"/>
        <v>-1.3269343763000041E-2</v>
      </c>
      <c r="K26" s="7">
        <f t="shared" si="0"/>
        <v>1.1579849489999905E-3</v>
      </c>
      <c r="L26" s="7">
        <f t="shared" si="0"/>
        <v>3.5034867600003405E-4</v>
      </c>
      <c r="M26" s="4">
        <f t="shared" si="0"/>
        <v>-9.0261271709999313E-3</v>
      </c>
      <c r="N26" s="4">
        <f t="shared" si="0"/>
        <v>-2.4636376868999998E-2</v>
      </c>
      <c r="O26" s="4">
        <f t="shared" si="0"/>
        <v>-1.9420765272999962E-2</v>
      </c>
      <c r="P26" s="9"/>
      <c r="Q26" s="5" t="s">
        <v>7</v>
      </c>
      <c r="R26" s="4">
        <f t="shared" si="3"/>
        <v>-2.6450861624999988E-2</v>
      </c>
      <c r="S26" s="4">
        <f t="shared" si="1"/>
        <v>-3.6001767532000017E-2</v>
      </c>
      <c r="T26" s="4">
        <f t="shared" si="1"/>
        <v>-7.4172084820000039E-3</v>
      </c>
      <c r="U26" s="4">
        <f t="shared" si="1"/>
        <v>-2.265997126399999E-2</v>
      </c>
      <c r="V26" s="4">
        <f t="shared" si="1"/>
        <v>-5.3440357712999931E-2</v>
      </c>
      <c r="W26" s="4">
        <f t="shared" si="1"/>
        <v>-6.6208914219999526E-3</v>
      </c>
    </row>
    <row r="27" spans="1:23" x14ac:dyDescent="0.25">
      <c r="I27" s="5" t="s">
        <v>8</v>
      </c>
      <c r="J27" s="4">
        <f t="shared" si="2"/>
        <v>-9.0699891439999236E-3</v>
      </c>
      <c r="K27" s="7">
        <f t="shared" si="0"/>
        <v>3.5076238029999596E-3</v>
      </c>
      <c r="L27" s="4">
        <f t="shared" si="0"/>
        <v>-4.1733383330000429E-3</v>
      </c>
      <c r="M27" s="4">
        <f t="shared" si="0"/>
        <v>-4.4363032990000217E-3</v>
      </c>
      <c r="N27" s="4">
        <f t="shared" si="0"/>
        <v>-1.4932413077999973E-2</v>
      </c>
      <c r="O27" s="4">
        <f t="shared" si="0"/>
        <v>-2.0110343743000025E-2</v>
      </c>
      <c r="P27" s="9"/>
      <c r="Q27" s="5" t="s">
        <v>8</v>
      </c>
      <c r="R27" s="4">
        <f t="shared" si="3"/>
        <v>-2.0129384099999981E-2</v>
      </c>
      <c r="S27" s="4">
        <f t="shared" si="1"/>
        <v>-2.3529199356000063E-2</v>
      </c>
      <c r="T27" s="4">
        <f t="shared" si="1"/>
        <v>-1.0730273725999995E-2</v>
      </c>
      <c r="U27" s="4">
        <f t="shared" si="1"/>
        <v>-1.485039273300004E-2</v>
      </c>
      <c r="V27" s="4">
        <f t="shared" si="1"/>
        <v>-4.1539570684999916E-2</v>
      </c>
      <c r="W27" s="4">
        <f t="shared" si="1"/>
        <v>-9.6133282499999417E-4</v>
      </c>
    </row>
    <row r="28" spans="1:23" x14ac:dyDescent="0.25">
      <c r="I28" s="5" t="s">
        <v>9</v>
      </c>
      <c r="J28" s="4">
        <f>J9-B9</f>
        <v>-1.8527599703999975E-2</v>
      </c>
      <c r="K28" s="7">
        <f t="shared" si="0"/>
        <v>5.2949741359999969E-3</v>
      </c>
      <c r="L28" s="4">
        <f t="shared" si="0"/>
        <v>-1.1755662837000025E-2</v>
      </c>
      <c r="M28" s="4">
        <f t="shared" si="0"/>
        <v>-3.0646198142999959E-2</v>
      </c>
      <c r="N28" s="4">
        <f t="shared" si="0"/>
        <v>-2.618683011699996E-2</v>
      </c>
      <c r="O28" s="4">
        <f t="shared" si="0"/>
        <v>-2.2299235242999926E-2</v>
      </c>
      <c r="P28" s="9"/>
      <c r="Q28" s="5" t="s">
        <v>9</v>
      </c>
      <c r="R28" s="4">
        <f t="shared" si="3"/>
        <v>-1.0648370479000024E-2</v>
      </c>
      <c r="S28" s="4">
        <f t="shared" si="1"/>
        <v>-1.4620368436999986E-2</v>
      </c>
      <c r="T28" s="4">
        <f t="shared" si="1"/>
        <v>-1.477549955300006E-2</v>
      </c>
      <c r="U28" s="4">
        <f t="shared" si="1"/>
        <v>-1.7366016224000025E-2</v>
      </c>
      <c r="V28" s="4">
        <f t="shared" si="1"/>
        <v>-4.2580004485999967E-2</v>
      </c>
      <c r="W28" s="4">
        <f t="shared" si="1"/>
        <v>-1.5303071082000019E-2</v>
      </c>
    </row>
    <row r="29" spans="1:23" x14ac:dyDescent="0.25">
      <c r="I29" s="21" t="s">
        <v>183</v>
      </c>
      <c r="J29" s="22"/>
      <c r="K29" s="22"/>
      <c r="L29" s="22"/>
      <c r="M29" s="22"/>
      <c r="N29" s="22"/>
      <c r="O29" s="22"/>
      <c r="P29" s="9"/>
      <c r="Q29" s="21" t="s">
        <v>185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4">
        <f>J12-B12</f>
        <v>-1.5556162839999943E-2</v>
      </c>
      <c r="K31" s="4">
        <f t="shared" ref="K31:O37" si="4">K12-C12</f>
        <v>-2.8818443800004978E-4</v>
      </c>
      <c r="L31" s="7">
        <f t="shared" si="4"/>
        <v>2.0446189008999971E-2</v>
      </c>
      <c r="M31" s="4">
        <f t="shared" si="4"/>
        <v>-8.60412733999949E-4</v>
      </c>
      <c r="N31" s="4">
        <f t="shared" si="4"/>
        <v>-1.0946868065000004E-2</v>
      </c>
      <c r="O31" s="4">
        <f t="shared" si="4"/>
        <v>-1.5254728544000007E-2</v>
      </c>
      <c r="P31" s="9"/>
      <c r="Q31" s="5" t="s">
        <v>3</v>
      </c>
      <c r="R31" s="4">
        <f>R12-B12</f>
        <v>-3.1682069627999909E-2</v>
      </c>
      <c r="S31" s="4">
        <f t="shared" ref="S31:W37" si="5">S12-C12</f>
        <v>-4.0903971645000037E-2</v>
      </c>
      <c r="T31" s="4">
        <f t="shared" si="5"/>
        <v>-4.9057603770000791E-3</v>
      </c>
      <c r="U31" s="4">
        <f t="shared" si="5"/>
        <v>-1.5836066116999947E-2</v>
      </c>
      <c r="V31" s="4">
        <f t="shared" si="5"/>
        <v>-4.6946735566000042E-2</v>
      </c>
      <c r="W31" s="4">
        <f t="shared" si="5"/>
        <v>-1.4694921991999954E-2</v>
      </c>
    </row>
    <row r="32" spans="1:23" x14ac:dyDescent="0.25">
      <c r="I32" s="5" t="s">
        <v>30</v>
      </c>
      <c r="J32" s="4">
        <f t="shared" ref="J32:J37" si="6">J13-B13</f>
        <v>-3.9422749409000035E-2</v>
      </c>
      <c r="K32" s="4">
        <f t="shared" si="4"/>
        <v>-2.5410418529999701E-3</v>
      </c>
      <c r="L32" s="7">
        <f t="shared" si="4"/>
        <v>4.6266408650000312E-3</v>
      </c>
      <c r="M32" s="7">
        <f t="shared" si="4"/>
        <v>1.6840254680000055E-2</v>
      </c>
      <c r="N32" s="4">
        <f t="shared" si="4"/>
        <v>-3.2254753457999996E-2</v>
      </c>
      <c r="O32" s="4">
        <f t="shared" si="4"/>
        <v>-1.5542923476999981E-2</v>
      </c>
      <c r="P32" s="9"/>
      <c r="Q32" s="5" t="s">
        <v>30</v>
      </c>
      <c r="R32" s="4">
        <f t="shared" ref="R32:R37" si="7">R13-B13</f>
        <v>-8.330035357300003E-2</v>
      </c>
      <c r="S32" s="4">
        <f t="shared" si="5"/>
        <v>-6.7221702352999957E-2</v>
      </c>
      <c r="T32" s="4">
        <f t="shared" si="5"/>
        <v>-1.2426192281999981E-2</v>
      </c>
      <c r="U32" s="4">
        <f t="shared" si="5"/>
        <v>-3.2042532454999995E-2</v>
      </c>
      <c r="V32" s="15">
        <f t="shared" si="5"/>
        <v>-0.10878292702299996</v>
      </c>
      <c r="W32" s="4">
        <f t="shared" si="5"/>
        <v>-9.8324443450000243E-3</v>
      </c>
    </row>
    <row r="33" spans="9:23" x14ac:dyDescent="0.25">
      <c r="I33" s="5" t="s">
        <v>5</v>
      </c>
      <c r="J33" s="4">
        <f t="shared" si="6"/>
        <v>-3.7618633772999954E-2</v>
      </c>
      <c r="K33" s="4">
        <f t="shared" si="4"/>
        <v>-3.2076466939999992E-2</v>
      </c>
      <c r="L33" s="4">
        <f t="shared" si="4"/>
        <v>-3.461662886200001E-2</v>
      </c>
      <c r="M33" s="4">
        <f t="shared" si="4"/>
        <v>-2.249303803399999E-2</v>
      </c>
      <c r="N33" s="4">
        <f t="shared" si="4"/>
        <v>-5.2672893782000019E-2</v>
      </c>
      <c r="O33" s="4">
        <f t="shared" si="4"/>
        <v>-5.6598414760999916E-2</v>
      </c>
      <c r="P33" s="9"/>
      <c r="Q33" s="5" t="s">
        <v>5</v>
      </c>
      <c r="R33" s="4">
        <f t="shared" si="7"/>
        <v>-6.3236069695999986E-2</v>
      </c>
      <c r="S33" s="7">
        <f t="shared" si="5"/>
        <v>5.7547722810000201E-3</v>
      </c>
      <c r="T33" s="4">
        <f t="shared" si="5"/>
        <v>-2.3066765212999996E-2</v>
      </c>
      <c r="U33" s="4">
        <f t="shared" si="5"/>
        <v>-3.2319511345999974E-2</v>
      </c>
      <c r="V33" s="4">
        <f t="shared" si="5"/>
        <v>-1.970684982700005E-2</v>
      </c>
      <c r="W33" s="4">
        <f t="shared" si="5"/>
        <v>-2.4031067613999979E-2</v>
      </c>
    </row>
    <row r="34" spans="9:23" x14ac:dyDescent="0.25">
      <c r="I34" s="5" t="s">
        <v>6</v>
      </c>
      <c r="J34" s="4">
        <f t="shared" si="6"/>
        <v>-1.5556162839999943E-2</v>
      </c>
      <c r="K34" s="4">
        <f t="shared" si="4"/>
        <v>-2.8818443800004978E-4</v>
      </c>
      <c r="L34" s="7">
        <f t="shared" si="4"/>
        <v>2.0446189008999971E-2</v>
      </c>
      <c r="M34" s="4">
        <f t="shared" si="4"/>
        <v>-8.60412733999949E-4</v>
      </c>
      <c r="N34" s="4">
        <f t="shared" si="4"/>
        <v>-1.0946868065000004E-2</v>
      </c>
      <c r="O34" s="4">
        <f t="shared" si="4"/>
        <v>-1.5254728544000007E-2</v>
      </c>
      <c r="P34" s="9"/>
      <c r="Q34" s="5" t="s">
        <v>6</v>
      </c>
      <c r="R34" s="4">
        <f t="shared" si="7"/>
        <v>-3.1682069627999909E-2</v>
      </c>
      <c r="S34" s="4">
        <f t="shared" si="5"/>
        <v>-4.0903971645000037E-2</v>
      </c>
      <c r="T34" s="4">
        <f t="shared" si="5"/>
        <v>-4.9057603770000791E-3</v>
      </c>
      <c r="U34" s="4">
        <f t="shared" si="5"/>
        <v>-1.5836066116999947E-2</v>
      </c>
      <c r="V34" s="4">
        <f t="shared" si="5"/>
        <v>-4.6946735566000042E-2</v>
      </c>
      <c r="W34" s="4">
        <f t="shared" si="5"/>
        <v>-1.4694921991999954E-2</v>
      </c>
    </row>
    <row r="35" spans="9:23" x14ac:dyDescent="0.25">
      <c r="I35" s="5" t="s">
        <v>7</v>
      </c>
      <c r="J35" s="4">
        <f t="shared" si="6"/>
        <v>-2.4420412486999998E-2</v>
      </c>
      <c r="K35" s="4">
        <f t="shared" si="4"/>
        <v>-8.7506372110000008E-3</v>
      </c>
      <c r="L35" s="7">
        <f t="shared" si="4"/>
        <v>6.8762312180000729E-3</v>
      </c>
      <c r="M35" s="4">
        <f t="shared" si="4"/>
        <v>-4.4314852319999876E-3</v>
      </c>
      <c r="N35" s="4">
        <f t="shared" si="4"/>
        <v>-2.5926974772999989E-2</v>
      </c>
      <c r="O35" s="4">
        <f t="shared" si="4"/>
        <v>-1.9936392406999959E-2</v>
      </c>
      <c r="P35" s="9"/>
      <c r="Q35" s="5" t="s">
        <v>7</v>
      </c>
      <c r="R35" s="4">
        <f t="shared" si="7"/>
        <v>-4.8097332578000085E-2</v>
      </c>
      <c r="S35" s="4">
        <f t="shared" si="5"/>
        <v>-3.61778388570001E-2</v>
      </c>
      <c r="T35" s="4">
        <f t="shared" si="5"/>
        <v>-6.1069674909999261E-3</v>
      </c>
      <c r="U35" s="4">
        <f t="shared" si="5"/>
        <v>-2.3967660498000032E-2</v>
      </c>
      <c r="V35" s="4">
        <f t="shared" si="5"/>
        <v>-4.944667716099993E-2</v>
      </c>
      <c r="W35" s="4">
        <f t="shared" si="5"/>
        <v>-1.3332458817999937E-2</v>
      </c>
    </row>
    <row r="36" spans="9:23" x14ac:dyDescent="0.25">
      <c r="I36" s="5" t="s">
        <v>8</v>
      </c>
      <c r="J36" s="4">
        <f t="shared" si="6"/>
        <v>-1.6583810544999911E-2</v>
      </c>
      <c r="K36" s="4">
        <f t="shared" si="4"/>
        <v>-8.5406878300009481E-4</v>
      </c>
      <c r="L36" s="7">
        <f t="shared" si="4"/>
        <v>1.3644102777000011E-2</v>
      </c>
      <c r="M36" s="4">
        <f t="shared" si="4"/>
        <v>-3.9631472690000447E-3</v>
      </c>
      <c r="N36" s="4">
        <f t="shared" si="4"/>
        <v>-1.3294693755999898E-2</v>
      </c>
      <c r="O36" s="4">
        <f t="shared" si="4"/>
        <v>-1.6208503912999994E-2</v>
      </c>
      <c r="P36" s="9"/>
      <c r="Q36" s="5" t="s">
        <v>8</v>
      </c>
      <c r="R36" s="4">
        <f t="shared" si="7"/>
        <v>-3.2179506316999951E-2</v>
      </c>
      <c r="S36" s="4">
        <f t="shared" si="5"/>
        <v>-3.4597589486000002E-2</v>
      </c>
      <c r="T36" s="4">
        <f t="shared" si="5"/>
        <v>-3.4777894999999948E-3</v>
      </c>
      <c r="U36" s="4">
        <f t="shared" si="5"/>
        <v>-1.5955467062999995E-2</v>
      </c>
      <c r="V36" s="4">
        <f t="shared" si="5"/>
        <v>-3.7169462879999893E-2</v>
      </c>
      <c r="W36" s="4">
        <f t="shared" si="5"/>
        <v>-1.227414575300001E-2</v>
      </c>
    </row>
    <row r="37" spans="9:23" x14ac:dyDescent="0.25">
      <c r="I37" s="5" t="s">
        <v>9</v>
      </c>
      <c r="J37" s="4">
        <f t="shared" si="6"/>
        <v>-3.7837058807000057E-2</v>
      </c>
      <c r="K37" s="4">
        <f t="shared" si="4"/>
        <v>-1.1512595566999906E-2</v>
      </c>
      <c r="L37" s="4">
        <f t="shared" si="4"/>
        <v>-1.9988756829999454E-3</v>
      </c>
      <c r="M37" s="4">
        <f t="shared" si="4"/>
        <v>-1.6714951687999968E-2</v>
      </c>
      <c r="N37" s="4">
        <f t="shared" si="4"/>
        <v>-2.7473889393999973E-2</v>
      </c>
      <c r="O37" s="4">
        <f t="shared" si="4"/>
        <v>-2.2743651666000009E-2</v>
      </c>
      <c r="P37" s="9"/>
      <c r="Q37" s="5" t="s">
        <v>9</v>
      </c>
      <c r="R37" s="4">
        <f t="shared" si="7"/>
        <v>-4.043351299300002E-2</v>
      </c>
      <c r="S37" s="4">
        <f t="shared" si="5"/>
        <v>-2.0179594595999939E-2</v>
      </c>
      <c r="T37" s="4">
        <f t="shared" si="5"/>
        <v>-9.4196081119999331E-3</v>
      </c>
      <c r="U37" s="4">
        <f t="shared" si="5"/>
        <v>-2.3340975255000007E-2</v>
      </c>
      <c r="V37" s="4">
        <f t="shared" si="5"/>
        <v>-3.9246256154000014E-2</v>
      </c>
      <c r="W37" s="4">
        <f t="shared" si="5"/>
        <v>-1.712511888099999E-2</v>
      </c>
    </row>
  </sheetData>
  <mergeCells count="10">
    <mergeCell ref="I20:O20"/>
    <mergeCell ref="Q20:W20"/>
    <mergeCell ref="I29:O29"/>
    <mergeCell ref="Q29:W29"/>
    <mergeCell ref="A1:G1"/>
    <mergeCell ref="I1:O1"/>
    <mergeCell ref="A10:G10"/>
    <mergeCell ref="I10:O10"/>
    <mergeCell ref="Q1:W1"/>
    <mergeCell ref="Q10:W10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S24" activeCellId="1" sqref="S33 S24"/>
    </sheetView>
  </sheetViews>
  <sheetFormatPr defaultRowHeight="15.75" x14ac:dyDescent="0.25"/>
  <cols>
    <col min="1" max="1" width="15.75" style="4" bestFit="1" customWidth="1"/>
    <col min="2" max="2" width="19.625" style="4" bestFit="1" customWidth="1"/>
    <col min="3" max="3" width="15.125" style="4" bestFit="1" customWidth="1"/>
    <col min="4" max="5" width="7.75" style="4" bestFit="1" customWidth="1"/>
    <col min="6" max="6" width="13.875" style="4" bestFit="1" customWidth="1"/>
    <col min="7" max="7" width="12.625" style="4" bestFit="1" customWidth="1"/>
    <col min="8" max="8" width="9" style="4"/>
    <col min="9" max="9" width="15.75" style="4" bestFit="1" customWidth="1"/>
    <col min="10" max="10" width="19.625" style="4" bestFit="1" customWidth="1"/>
    <col min="11" max="11" width="15.125" style="4" bestFit="1" customWidth="1"/>
    <col min="12" max="13" width="7.7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bestFit="1" customWidth="1"/>
    <col min="19" max="19" width="15.125" style="4" bestFit="1" customWidth="1"/>
    <col min="20" max="21" width="7.75" style="4" bestFit="1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129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11</v>
      </c>
      <c r="B2" s="14" t="s">
        <v>10</v>
      </c>
      <c r="C2" s="14" t="s">
        <v>0</v>
      </c>
      <c r="D2" s="14" t="s">
        <v>16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x14ac:dyDescent="0.25">
      <c r="A3" s="5" t="s">
        <v>3</v>
      </c>
      <c r="B3" s="4">
        <v>0.84934744443300003</v>
      </c>
      <c r="C3" s="4">
        <v>0.83753933552000004</v>
      </c>
      <c r="D3" s="4">
        <v>0.80615952830500004</v>
      </c>
      <c r="E3" s="4">
        <v>0.84012719864899998</v>
      </c>
      <c r="F3" s="4">
        <v>0.83983984232700004</v>
      </c>
      <c r="G3" s="4">
        <v>0.67336778296699995</v>
      </c>
      <c r="H3" s="9"/>
      <c r="I3" s="5" t="s">
        <v>3</v>
      </c>
      <c r="J3" s="4">
        <v>0.83897694524499999</v>
      </c>
      <c r="K3" s="4">
        <v>0.82688396435800005</v>
      </c>
      <c r="L3" s="4">
        <v>0.80529000629400005</v>
      </c>
      <c r="M3" s="4">
        <v>0.84243433038500004</v>
      </c>
      <c r="N3" s="4">
        <v>0.83205720626699997</v>
      </c>
      <c r="O3" s="4">
        <v>0.67537762098800003</v>
      </c>
      <c r="P3" s="9"/>
      <c r="Q3" s="5" t="s">
        <v>3</v>
      </c>
      <c r="R3" s="4">
        <v>0.82831991785100001</v>
      </c>
      <c r="S3" s="4">
        <v>0.81248799231500002</v>
      </c>
      <c r="T3" s="4">
        <v>0.79290470038799998</v>
      </c>
      <c r="U3" s="4">
        <v>0.83062787770400004</v>
      </c>
      <c r="V3" s="4">
        <v>0.79952134883600001</v>
      </c>
      <c r="W3" s="4">
        <v>0.663856868396</v>
      </c>
    </row>
    <row r="4" spans="1:23" x14ac:dyDescent="0.25">
      <c r="A4" s="5" t="s">
        <v>4</v>
      </c>
      <c r="B4" s="4">
        <v>0.63473132417099998</v>
      </c>
      <c r="C4" s="4">
        <v>0.59736635426700002</v>
      </c>
      <c r="D4" s="4">
        <v>0.62524659652000003</v>
      </c>
      <c r="E4" s="4">
        <v>0.58169943130500001</v>
      </c>
      <c r="F4" s="4">
        <v>0.58164071139899998</v>
      </c>
      <c r="G4" s="4">
        <v>0.35719322029</v>
      </c>
      <c r="H4" s="9"/>
      <c r="I4" s="5" t="s">
        <v>30</v>
      </c>
      <c r="J4" s="4">
        <v>0.62869029814699995</v>
      </c>
      <c r="K4" s="4">
        <v>0.58171379409799995</v>
      </c>
      <c r="L4" s="4">
        <v>0.56280267794700001</v>
      </c>
      <c r="M4" s="4">
        <v>0.61872268839400002</v>
      </c>
      <c r="N4" s="4">
        <v>0.571545249413</v>
      </c>
      <c r="O4" s="4">
        <v>0.352036810536</v>
      </c>
      <c r="P4" s="9"/>
      <c r="Q4" s="5" t="s">
        <v>30</v>
      </c>
      <c r="R4" s="4">
        <v>0.596539349208</v>
      </c>
      <c r="S4" s="4">
        <v>0.59115398078400005</v>
      </c>
      <c r="T4" s="4">
        <v>0.54646853481900004</v>
      </c>
      <c r="U4" s="4">
        <v>0.58762465134599995</v>
      </c>
      <c r="V4" s="4">
        <v>0.51131592779500001</v>
      </c>
      <c r="W4" s="4">
        <v>0.352600045385</v>
      </c>
    </row>
    <row r="5" spans="1:23" x14ac:dyDescent="0.25">
      <c r="A5" s="5" t="s">
        <v>5</v>
      </c>
      <c r="B5" s="4">
        <v>0.44408923550099999</v>
      </c>
      <c r="C5" s="4">
        <v>0.42037215723299998</v>
      </c>
      <c r="D5" s="4">
        <v>0.270743940668</v>
      </c>
      <c r="E5" s="4">
        <v>0.46355048381199998</v>
      </c>
      <c r="F5" s="4">
        <v>0.46299492825600003</v>
      </c>
      <c r="G5" s="4">
        <v>0.71996313003900003</v>
      </c>
      <c r="H5" s="9"/>
      <c r="I5" s="5" t="s">
        <v>5</v>
      </c>
      <c r="J5" s="4">
        <v>0.38689154794399999</v>
      </c>
      <c r="K5" s="4">
        <v>0.373891836787</v>
      </c>
      <c r="L5" s="4">
        <v>0.302380380763</v>
      </c>
      <c r="M5" s="4">
        <v>0.43190291476600001</v>
      </c>
      <c r="N5" s="4">
        <v>0.41856470508299998</v>
      </c>
      <c r="O5" s="4">
        <v>0.65773191120600005</v>
      </c>
      <c r="P5" s="9"/>
      <c r="Q5" s="5" t="s">
        <v>5</v>
      </c>
      <c r="R5" s="4">
        <v>0.35004287619699997</v>
      </c>
      <c r="S5" s="4">
        <v>0.28525201553000001</v>
      </c>
      <c r="T5" s="4">
        <v>0.290655733109</v>
      </c>
      <c r="U5" s="4">
        <v>0.38548501839299998</v>
      </c>
      <c r="V5" s="4">
        <v>0.39374991292200001</v>
      </c>
      <c r="W5" s="4">
        <v>0.70056553762999996</v>
      </c>
    </row>
    <row r="6" spans="1:23" x14ac:dyDescent="0.25">
      <c r="A6" s="5" t="s">
        <v>6</v>
      </c>
      <c r="B6" s="4">
        <v>0.84934744443300003</v>
      </c>
      <c r="C6" s="4">
        <v>0.83753933552000004</v>
      </c>
      <c r="D6" s="4">
        <v>0.80615952830500004</v>
      </c>
      <c r="E6" s="4">
        <v>0.84012719864899998</v>
      </c>
      <c r="F6" s="4">
        <v>0.83983984232700004</v>
      </c>
      <c r="G6" s="4">
        <v>0.67336778296699995</v>
      </c>
      <c r="H6" s="9"/>
      <c r="I6" s="5" t="s">
        <v>6</v>
      </c>
      <c r="J6" s="4">
        <v>0.83897694524499999</v>
      </c>
      <c r="K6" s="4">
        <v>0.82688396435800005</v>
      </c>
      <c r="L6" s="4">
        <v>0.80529000629400005</v>
      </c>
      <c r="M6" s="4">
        <v>0.84243433038500004</v>
      </c>
      <c r="N6" s="4">
        <v>0.83205720626699997</v>
      </c>
      <c r="O6" s="4">
        <v>0.67537762098800003</v>
      </c>
      <c r="P6" s="9"/>
      <c r="Q6" s="5" t="s">
        <v>6</v>
      </c>
      <c r="R6" s="4">
        <v>0.82831991785100001</v>
      </c>
      <c r="S6" s="4">
        <v>0.81248799231500002</v>
      </c>
      <c r="T6" s="4">
        <v>0.79290470038799998</v>
      </c>
      <c r="U6" s="4">
        <v>0.83062787770400004</v>
      </c>
      <c r="V6" s="4">
        <v>0.79952134883600001</v>
      </c>
      <c r="W6" s="4">
        <v>0.663856868396</v>
      </c>
    </row>
    <row r="7" spans="1:23" x14ac:dyDescent="0.25">
      <c r="A7" s="5" t="s">
        <v>7</v>
      </c>
      <c r="B7" s="4">
        <v>0.70506586614400002</v>
      </c>
      <c r="C7" s="4">
        <v>0.68731384971200005</v>
      </c>
      <c r="D7" s="4">
        <v>0.61666320857099999</v>
      </c>
      <c r="E7" s="4">
        <v>0.69868924855799996</v>
      </c>
      <c r="F7" s="4">
        <v>0.69838585501399997</v>
      </c>
      <c r="G7" s="4">
        <v>0.58983236154600005</v>
      </c>
      <c r="H7" s="9"/>
      <c r="I7" s="5" t="s">
        <v>7</v>
      </c>
      <c r="J7" s="4">
        <v>0.67982063633400003</v>
      </c>
      <c r="K7" s="4">
        <v>0.66499044185</v>
      </c>
      <c r="L7" s="4">
        <v>0.62538829528899997</v>
      </c>
      <c r="M7" s="4">
        <v>0.69551772885399998</v>
      </c>
      <c r="N7" s="4">
        <v>0.68056249884800002</v>
      </c>
      <c r="O7" s="4">
        <v>0.58489305936000002</v>
      </c>
      <c r="P7" s="9"/>
      <c r="Q7" s="5" t="s">
        <v>7</v>
      </c>
      <c r="R7" s="4">
        <v>0.65901981526700004</v>
      </c>
      <c r="S7" s="4">
        <v>0.624877487929</v>
      </c>
      <c r="T7" s="4">
        <v>0.61263363118000003</v>
      </c>
      <c r="U7" s="4">
        <v>0.67094258294700004</v>
      </c>
      <c r="V7" s="4">
        <v>0.646157078838</v>
      </c>
      <c r="W7" s="4">
        <v>0.58231066727500003</v>
      </c>
    </row>
    <row r="8" spans="1:23" x14ac:dyDescent="0.25">
      <c r="A8" s="5" t="s">
        <v>8</v>
      </c>
      <c r="B8" s="4">
        <v>0.83890064655899999</v>
      </c>
      <c r="C8" s="4">
        <v>0.827585686589</v>
      </c>
      <c r="D8" s="4">
        <v>0.77685618947400004</v>
      </c>
      <c r="E8" s="4">
        <v>0.83446399562600004</v>
      </c>
      <c r="F8" s="4">
        <v>0.83415747254999995</v>
      </c>
      <c r="G8" s="4">
        <v>0.70644886690999997</v>
      </c>
      <c r="H8" s="9"/>
      <c r="I8" s="5" t="s">
        <v>8</v>
      </c>
      <c r="J8" s="4">
        <v>0.82402308035899996</v>
      </c>
      <c r="K8" s="4">
        <v>0.81392824061400004</v>
      </c>
      <c r="L8" s="4">
        <v>0.78475826368000001</v>
      </c>
      <c r="M8" s="4">
        <v>0.83239444611500002</v>
      </c>
      <c r="N8" s="4">
        <v>0.82388612682100004</v>
      </c>
      <c r="O8" s="4">
        <v>0.70787202192599996</v>
      </c>
      <c r="P8" s="9"/>
      <c r="Q8" s="5" t="s">
        <v>8</v>
      </c>
      <c r="R8" s="4">
        <v>0.81146707260299999</v>
      </c>
      <c r="S8" s="4">
        <v>0.78785755992700002</v>
      </c>
      <c r="T8" s="4">
        <v>0.77480449225000003</v>
      </c>
      <c r="U8" s="4">
        <v>0.81741695155600003</v>
      </c>
      <c r="V8" s="4">
        <v>0.79446801578199999</v>
      </c>
      <c r="W8" s="4">
        <v>0.69956817963999995</v>
      </c>
    </row>
    <row r="9" spans="1:23" x14ac:dyDescent="0.25">
      <c r="A9" s="5" t="s">
        <v>9</v>
      </c>
      <c r="B9" s="4">
        <v>0.74250736869900003</v>
      </c>
      <c r="C9" s="4">
        <v>0.74281376217100004</v>
      </c>
      <c r="D9" s="4">
        <v>0.68054420505500002</v>
      </c>
      <c r="E9" s="4">
        <v>0.74599523163799997</v>
      </c>
      <c r="F9" s="4">
        <v>0.69747611908899998</v>
      </c>
      <c r="G9" s="4">
        <v>0.66790213787800001</v>
      </c>
      <c r="H9" s="9"/>
      <c r="I9" s="5" t="s">
        <v>9</v>
      </c>
      <c r="J9" s="4">
        <v>0.73573758806699996</v>
      </c>
      <c r="K9" s="4">
        <v>0.73600236935200003</v>
      </c>
      <c r="L9" s="4">
        <v>0.67821384413700003</v>
      </c>
      <c r="M9" s="4">
        <v>0.72114758027500003</v>
      </c>
      <c r="N9" s="4">
        <v>0.675752416307</v>
      </c>
      <c r="O9" s="4">
        <v>0.64568780674699999</v>
      </c>
      <c r="P9" s="9"/>
      <c r="Q9" s="5" t="s">
        <v>9</v>
      </c>
      <c r="R9" s="4">
        <v>0.740349851886</v>
      </c>
      <c r="S9" s="4">
        <v>0.71387196780700002</v>
      </c>
      <c r="T9" s="4">
        <v>0.69100405875399995</v>
      </c>
      <c r="U9" s="4">
        <v>0.73620528840900001</v>
      </c>
      <c r="V9" s="4">
        <v>0.65167970936599995</v>
      </c>
      <c r="W9" s="4">
        <v>0.66045060682400003</v>
      </c>
    </row>
    <row r="10" spans="1:23" x14ac:dyDescent="0.25">
      <c r="A10" s="21" t="s">
        <v>129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12</v>
      </c>
      <c r="B11" s="14" t="s">
        <v>10</v>
      </c>
      <c r="C11" s="14" t="s">
        <v>0</v>
      </c>
      <c r="D11" s="14" t="s">
        <v>16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x14ac:dyDescent="0.25">
      <c r="A12" s="5" t="s">
        <v>3</v>
      </c>
      <c r="B12" s="4">
        <v>0.85050018218599999</v>
      </c>
      <c r="C12" s="4">
        <v>0.83551873198799997</v>
      </c>
      <c r="D12" s="4">
        <v>0.73299049322599996</v>
      </c>
      <c r="E12" s="4">
        <v>0.84012719864899998</v>
      </c>
      <c r="F12" s="4">
        <v>0.83983984232700004</v>
      </c>
      <c r="G12" s="4">
        <v>0.66644307529199998</v>
      </c>
      <c r="H12" s="9"/>
      <c r="I12" s="5" t="s">
        <v>3</v>
      </c>
      <c r="J12" s="4">
        <v>0.83667146974100004</v>
      </c>
      <c r="K12" s="4">
        <v>0.82112110371299996</v>
      </c>
      <c r="L12" s="4">
        <v>0.72261833780499996</v>
      </c>
      <c r="M12" s="4">
        <v>0.84560270297100004</v>
      </c>
      <c r="N12" s="4">
        <v>0.82975587134399997</v>
      </c>
      <c r="O12" s="4">
        <v>0.67394994865699998</v>
      </c>
      <c r="P12" s="9"/>
      <c r="Q12" s="5" t="s">
        <v>3</v>
      </c>
      <c r="R12" s="4">
        <v>0.82745784888499996</v>
      </c>
      <c r="S12" s="4">
        <v>0.80327023087899996</v>
      </c>
      <c r="T12" s="4">
        <v>0.72002633409500005</v>
      </c>
      <c r="U12" s="4">
        <v>0.82745950511800004</v>
      </c>
      <c r="V12" s="4">
        <v>0.80499105634500001</v>
      </c>
      <c r="W12" s="4">
        <v>0.66299728377900002</v>
      </c>
    </row>
    <row r="13" spans="1:23" x14ac:dyDescent="0.25">
      <c r="A13" s="5" t="s">
        <v>4</v>
      </c>
      <c r="B13" s="4">
        <v>0.63571105162700003</v>
      </c>
      <c r="C13" s="4">
        <v>0.61244353339500002</v>
      </c>
      <c r="D13" s="4">
        <v>0.40085505577199998</v>
      </c>
      <c r="E13" s="4">
        <v>0.58169943130500001</v>
      </c>
      <c r="F13" s="4">
        <v>0.58164071139899998</v>
      </c>
      <c r="G13" s="4">
        <v>0.35815902086700002</v>
      </c>
      <c r="H13" s="9"/>
      <c r="I13" s="5" t="s">
        <v>30</v>
      </c>
      <c r="J13" s="4">
        <v>0.58704532838400003</v>
      </c>
      <c r="K13" s="4">
        <v>0.59513200763600005</v>
      </c>
      <c r="L13" s="4">
        <v>0.38709210580100001</v>
      </c>
      <c r="M13" s="4">
        <v>0.61519563183199999</v>
      </c>
      <c r="N13" s="4">
        <v>0.55881808466600003</v>
      </c>
      <c r="O13" s="4">
        <v>0.35990356555399999</v>
      </c>
      <c r="P13" s="9"/>
      <c r="Q13" s="5" t="s">
        <v>30</v>
      </c>
      <c r="R13" s="4">
        <v>0.58476627746800003</v>
      </c>
      <c r="S13" s="4">
        <v>0.58564239293700004</v>
      </c>
      <c r="T13" s="4">
        <v>0.38431027782799998</v>
      </c>
      <c r="U13" s="4">
        <v>0.573862632948</v>
      </c>
      <c r="V13" s="4">
        <v>0.51254954381700002</v>
      </c>
      <c r="W13" s="4">
        <v>0.34804322065100002</v>
      </c>
    </row>
    <row r="14" spans="1:23" x14ac:dyDescent="0.25">
      <c r="A14" s="5" t="s">
        <v>5</v>
      </c>
      <c r="B14" s="4">
        <v>0.44353646643</v>
      </c>
      <c r="C14" s="4">
        <v>0.38469442957799999</v>
      </c>
      <c r="D14" s="4">
        <v>0.23632516077499999</v>
      </c>
      <c r="E14" s="4">
        <v>0.46355048381199998</v>
      </c>
      <c r="F14" s="4">
        <v>0.46299492825600003</v>
      </c>
      <c r="G14" s="4">
        <v>0.71781521693000006</v>
      </c>
      <c r="H14" s="9"/>
      <c r="I14" s="5" t="s">
        <v>5</v>
      </c>
      <c r="J14" s="4">
        <v>0.36182191978700001</v>
      </c>
      <c r="K14" s="4">
        <v>0.32144699305899999</v>
      </c>
      <c r="L14" s="4">
        <v>0.23645286336900001</v>
      </c>
      <c r="M14" s="4">
        <v>0.41713991895399999</v>
      </c>
      <c r="N14" s="4">
        <v>0.41694446568299998</v>
      </c>
      <c r="O14" s="4">
        <v>0.69845328813800001</v>
      </c>
      <c r="P14" s="9"/>
      <c r="Q14" s="5" t="s">
        <v>5</v>
      </c>
      <c r="R14" s="4">
        <v>0.34954348361699999</v>
      </c>
      <c r="S14" s="4">
        <v>0.247179159127</v>
      </c>
      <c r="T14" s="4">
        <v>0.249092361801</v>
      </c>
      <c r="U14" s="4">
        <v>0.37431164462099997</v>
      </c>
      <c r="V14" s="4">
        <v>0.41458519594600002</v>
      </c>
      <c r="W14" s="4">
        <v>0.68036783308299997</v>
      </c>
    </row>
    <row r="15" spans="1:23" x14ac:dyDescent="0.25">
      <c r="A15" s="5" t="s">
        <v>6</v>
      </c>
      <c r="B15" s="4">
        <v>0.85050018218599999</v>
      </c>
      <c r="C15" s="4">
        <v>0.83551873198799997</v>
      </c>
      <c r="D15" s="4">
        <v>0.73299049322599996</v>
      </c>
      <c r="E15" s="4">
        <v>0.84012719864899998</v>
      </c>
      <c r="F15" s="4">
        <v>0.83983984232700004</v>
      </c>
      <c r="G15" s="4">
        <v>0.66644307529199998</v>
      </c>
      <c r="H15" s="9"/>
      <c r="I15" s="5" t="s">
        <v>6</v>
      </c>
      <c r="J15" s="4">
        <v>0.83667146974100004</v>
      </c>
      <c r="K15" s="4">
        <v>0.82112110371299996</v>
      </c>
      <c r="L15" s="4">
        <v>0.72261833780499996</v>
      </c>
      <c r="M15" s="4">
        <v>0.84560270297100004</v>
      </c>
      <c r="N15" s="4">
        <v>0.82975587134399997</v>
      </c>
      <c r="O15" s="4">
        <v>0.67394994865699998</v>
      </c>
      <c r="P15" s="9"/>
      <c r="Q15" s="5" t="s">
        <v>6</v>
      </c>
      <c r="R15" s="4">
        <v>0.82745784888499996</v>
      </c>
      <c r="S15" s="4">
        <v>0.80327023087899996</v>
      </c>
      <c r="T15" s="4">
        <v>0.72002633409500005</v>
      </c>
      <c r="U15" s="4">
        <v>0.82745950511800004</v>
      </c>
      <c r="V15" s="4">
        <v>0.80499105634500001</v>
      </c>
      <c r="W15" s="4">
        <v>0.66299728377900002</v>
      </c>
    </row>
    <row r="16" spans="1:23" x14ac:dyDescent="0.25">
      <c r="A16" s="5" t="s">
        <v>7</v>
      </c>
      <c r="B16" s="4">
        <v>0.70556379851100004</v>
      </c>
      <c r="C16" s="4">
        <v>0.67703873195999997</v>
      </c>
      <c r="D16" s="4">
        <v>0.54822287508699996</v>
      </c>
      <c r="E16" s="4">
        <v>0.69868924855799996</v>
      </c>
      <c r="F16" s="4">
        <v>0.69838585501399997</v>
      </c>
      <c r="G16" s="4">
        <v>0.58806844213099996</v>
      </c>
      <c r="H16" s="9"/>
      <c r="I16" s="5" t="s">
        <v>7</v>
      </c>
      <c r="J16" s="4">
        <v>0.66484995488200005</v>
      </c>
      <c r="K16" s="4">
        <v>0.64354500699899997</v>
      </c>
      <c r="L16" s="4">
        <v>0.54058463313000005</v>
      </c>
      <c r="M16" s="4">
        <v>0.69202792114400002</v>
      </c>
      <c r="N16" s="4">
        <v>0.67667813141300004</v>
      </c>
      <c r="O16" s="4">
        <v>0.59138704692199995</v>
      </c>
      <c r="P16" s="9"/>
      <c r="Q16" s="5" t="s">
        <v>7</v>
      </c>
      <c r="R16" s="4">
        <v>0.65630833361100005</v>
      </c>
      <c r="S16" s="4">
        <v>0.60413995240100005</v>
      </c>
      <c r="T16" s="4">
        <v>0.54227423559800003</v>
      </c>
      <c r="U16" s="4">
        <v>0.663408068706</v>
      </c>
      <c r="V16" s="4">
        <v>0.65552818350200004</v>
      </c>
      <c r="W16" s="4">
        <v>0.57883782910799997</v>
      </c>
    </row>
    <row r="17" spans="1:23" x14ac:dyDescent="0.25">
      <c r="A17" s="5" t="s">
        <v>8</v>
      </c>
      <c r="B17" s="4">
        <v>0.84010140023799995</v>
      </c>
      <c r="C17" s="4">
        <v>0.82161321243899998</v>
      </c>
      <c r="D17" s="4">
        <v>0.71724522502999999</v>
      </c>
      <c r="E17" s="4">
        <v>0.83446399562600004</v>
      </c>
      <c r="F17" s="4">
        <v>0.83415747254999995</v>
      </c>
      <c r="G17" s="4">
        <v>0.70280363167299997</v>
      </c>
      <c r="H17" s="9"/>
      <c r="I17" s="5" t="s">
        <v>8</v>
      </c>
      <c r="J17" s="4">
        <v>0.81986844104099998</v>
      </c>
      <c r="K17" s="4">
        <v>0.79961190246799996</v>
      </c>
      <c r="L17" s="4">
        <v>0.70925124720999999</v>
      </c>
      <c r="M17" s="4">
        <v>0.83396302707299996</v>
      </c>
      <c r="N17" s="4">
        <v>0.82210716411200002</v>
      </c>
      <c r="O17" s="4">
        <v>0.709366973239</v>
      </c>
      <c r="P17" s="9"/>
      <c r="Q17" s="5" t="s">
        <v>8</v>
      </c>
      <c r="R17" s="4">
        <v>0.81072063910199998</v>
      </c>
      <c r="S17" s="4">
        <v>0.77597028030899995</v>
      </c>
      <c r="T17" s="4">
        <v>0.71035820575200004</v>
      </c>
      <c r="U17" s="4">
        <v>0.81450511947799997</v>
      </c>
      <c r="V17" s="4">
        <v>0.80275123139600002</v>
      </c>
      <c r="W17" s="4">
        <v>0.69739223549399998</v>
      </c>
    </row>
    <row r="18" spans="1:23" x14ac:dyDescent="0.25">
      <c r="A18" s="5" t="s">
        <v>9</v>
      </c>
      <c r="B18" s="4">
        <v>0.76725901438900002</v>
      </c>
      <c r="C18" s="4">
        <v>0.73810076662099999</v>
      </c>
      <c r="D18" s="4">
        <v>0.61649150604000003</v>
      </c>
      <c r="E18" s="4">
        <v>0.73660631305400004</v>
      </c>
      <c r="F18" s="4">
        <v>0.69747611908899998</v>
      </c>
      <c r="G18" s="4">
        <v>0.66506168393800003</v>
      </c>
      <c r="H18" s="9"/>
      <c r="I18" s="5" t="s">
        <v>9</v>
      </c>
      <c r="J18" s="4">
        <v>0.73213020193</v>
      </c>
      <c r="K18" s="4">
        <v>0.74240017885200005</v>
      </c>
      <c r="L18" s="4">
        <v>0.60914535357800004</v>
      </c>
      <c r="M18" s="4">
        <v>0.72057800266799998</v>
      </c>
      <c r="N18" s="4">
        <v>0.67403076761000003</v>
      </c>
      <c r="O18" s="4">
        <v>0.66582870860499999</v>
      </c>
      <c r="P18" s="9"/>
      <c r="Q18" s="5" t="s">
        <v>9</v>
      </c>
      <c r="R18" s="4">
        <v>0.74421706427599998</v>
      </c>
      <c r="S18" s="4">
        <v>0.71860641295100003</v>
      </c>
      <c r="T18" s="4">
        <v>0.60755319293300003</v>
      </c>
      <c r="U18" s="4">
        <v>0.72170090381499996</v>
      </c>
      <c r="V18" s="4">
        <v>0.65993567068299996</v>
      </c>
      <c r="W18" s="4">
        <v>0.64623196345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186</v>
      </c>
      <c r="J20" s="22"/>
      <c r="K20" s="22"/>
      <c r="L20" s="22"/>
      <c r="M20" s="22"/>
      <c r="N20" s="22"/>
      <c r="O20" s="22"/>
      <c r="P20" s="9"/>
      <c r="Q20" s="21" t="s">
        <v>187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4">
        <f>J3-B3</f>
        <v>-1.0370499188000037E-2</v>
      </c>
      <c r="K22" s="4">
        <f t="shared" ref="K22:O28" si="0">K3-C3</f>
        <v>-1.0655371161999994E-2</v>
      </c>
      <c r="L22" s="4">
        <f t="shared" si="0"/>
        <v>-8.6952201099999016E-4</v>
      </c>
      <c r="M22" s="7">
        <f t="shared" si="0"/>
        <v>2.3071317360000565E-3</v>
      </c>
      <c r="N22" s="4">
        <f t="shared" si="0"/>
        <v>-7.7826360600000699E-3</v>
      </c>
      <c r="O22" s="7">
        <f t="shared" si="0"/>
        <v>2.0098380210000766E-3</v>
      </c>
      <c r="P22" s="9"/>
      <c r="Q22" s="5" t="s">
        <v>3</v>
      </c>
      <c r="R22" s="4">
        <f>R3-B3</f>
        <v>-2.1027526582000022E-2</v>
      </c>
      <c r="S22" s="4">
        <f t="shared" ref="S22:W28" si="1">S3-C3</f>
        <v>-2.5051343205000021E-2</v>
      </c>
      <c r="T22" s="4">
        <f t="shared" si="1"/>
        <v>-1.3254827917000056E-2</v>
      </c>
      <c r="U22" s="4">
        <f t="shared" si="1"/>
        <v>-9.4993209449999449E-3</v>
      </c>
      <c r="V22" s="4">
        <f t="shared" si="1"/>
        <v>-4.0318493491000029E-2</v>
      </c>
      <c r="W22" s="4">
        <f t="shared" si="1"/>
        <v>-9.510914570999951E-3</v>
      </c>
    </row>
    <row r="23" spans="1:23" x14ac:dyDescent="0.25">
      <c r="I23" s="5" t="s">
        <v>30</v>
      </c>
      <c r="J23" s="4">
        <f t="shared" ref="J23:J27" si="2">J4-B4</f>
        <v>-6.0410260240000291E-3</v>
      </c>
      <c r="K23" s="4">
        <f t="shared" si="0"/>
        <v>-1.5652560169000074E-2</v>
      </c>
      <c r="L23" s="4">
        <f t="shared" si="0"/>
        <v>-6.2443918573000023E-2</v>
      </c>
      <c r="M23" s="7">
        <f t="shared" si="0"/>
        <v>3.7023257089000006E-2</v>
      </c>
      <c r="N23" s="4">
        <f t="shared" si="0"/>
        <v>-1.0095461985999976E-2</v>
      </c>
      <c r="O23" s="4">
        <f t="shared" si="0"/>
        <v>-5.156409754000002E-3</v>
      </c>
      <c r="P23" s="9"/>
      <c r="Q23" s="5" t="s">
        <v>30</v>
      </c>
      <c r="R23" s="4">
        <f t="shared" ref="R23:R28" si="3">R4-B4</f>
        <v>-3.8191974962999975E-2</v>
      </c>
      <c r="S23" s="4">
        <f t="shared" si="1"/>
        <v>-6.2123734829999666E-3</v>
      </c>
      <c r="T23" s="4">
        <f t="shared" si="1"/>
        <v>-7.8778061700999991E-2</v>
      </c>
      <c r="U23" s="7">
        <f t="shared" si="1"/>
        <v>5.9252200409999345E-3</v>
      </c>
      <c r="V23" s="4">
        <f t="shared" si="1"/>
        <v>-7.0324783603999963E-2</v>
      </c>
      <c r="W23" s="4">
        <f t="shared" si="1"/>
        <v>-4.593174904999997E-3</v>
      </c>
    </row>
    <row r="24" spans="1:23" x14ac:dyDescent="0.25">
      <c r="I24" s="5" t="s">
        <v>5</v>
      </c>
      <c r="J24" s="4">
        <f t="shared" si="2"/>
        <v>-5.7197687556999999E-2</v>
      </c>
      <c r="K24" s="4">
        <f t="shared" si="0"/>
        <v>-4.6480320445999979E-2</v>
      </c>
      <c r="L24" s="7">
        <f t="shared" si="0"/>
        <v>3.1636440094999996E-2</v>
      </c>
      <c r="M24" s="4">
        <f t="shared" si="0"/>
        <v>-3.1647569045999968E-2</v>
      </c>
      <c r="N24" s="4">
        <f t="shared" si="0"/>
        <v>-4.443022317300005E-2</v>
      </c>
      <c r="O24" s="4">
        <f t="shared" si="0"/>
        <v>-6.2231218832999979E-2</v>
      </c>
      <c r="P24" s="9"/>
      <c r="Q24" s="5" t="s">
        <v>5</v>
      </c>
      <c r="R24" s="4">
        <f t="shared" si="3"/>
        <v>-9.4046359304000016E-2</v>
      </c>
      <c r="S24" s="15">
        <f t="shared" si="1"/>
        <v>-0.13512014170299996</v>
      </c>
      <c r="T24" s="7">
        <f t="shared" si="1"/>
        <v>1.9911792440999998E-2</v>
      </c>
      <c r="U24" s="4">
        <f t="shared" si="1"/>
        <v>-7.8065465419000002E-2</v>
      </c>
      <c r="V24" s="4">
        <f t="shared" si="1"/>
        <v>-6.9245015334000015E-2</v>
      </c>
      <c r="W24" s="4">
        <f t="shared" si="1"/>
        <v>-1.9397592409000075E-2</v>
      </c>
    </row>
    <row r="25" spans="1:23" x14ac:dyDescent="0.25">
      <c r="I25" s="5" t="s">
        <v>6</v>
      </c>
      <c r="J25" s="4">
        <f t="shared" si="2"/>
        <v>-1.0370499188000037E-2</v>
      </c>
      <c r="K25" s="4">
        <f t="shared" si="0"/>
        <v>-1.0655371161999994E-2</v>
      </c>
      <c r="L25" s="4">
        <f t="shared" si="0"/>
        <v>-8.6952201099999016E-4</v>
      </c>
      <c r="M25" s="7">
        <f t="shared" si="0"/>
        <v>2.3071317360000565E-3</v>
      </c>
      <c r="N25" s="4">
        <f t="shared" si="0"/>
        <v>-7.7826360600000699E-3</v>
      </c>
      <c r="O25" s="7">
        <f t="shared" si="0"/>
        <v>2.0098380210000766E-3</v>
      </c>
      <c r="P25" s="9"/>
      <c r="Q25" s="5" t="s">
        <v>6</v>
      </c>
      <c r="R25" s="4">
        <f t="shared" si="3"/>
        <v>-2.1027526582000022E-2</v>
      </c>
      <c r="S25" s="4">
        <f t="shared" si="1"/>
        <v>-2.5051343205000021E-2</v>
      </c>
      <c r="T25" s="4">
        <f t="shared" si="1"/>
        <v>-1.3254827917000056E-2</v>
      </c>
      <c r="U25" s="4">
        <f t="shared" si="1"/>
        <v>-9.4993209449999449E-3</v>
      </c>
      <c r="V25" s="4">
        <f t="shared" si="1"/>
        <v>-4.0318493491000029E-2</v>
      </c>
      <c r="W25" s="4">
        <f t="shared" si="1"/>
        <v>-9.510914570999951E-3</v>
      </c>
    </row>
    <row r="26" spans="1:23" x14ac:dyDescent="0.25">
      <c r="I26" s="5" t="s">
        <v>7</v>
      </c>
      <c r="J26" s="4">
        <f t="shared" si="2"/>
        <v>-2.5245229809999992E-2</v>
      </c>
      <c r="K26" s="4">
        <f t="shared" si="0"/>
        <v>-2.2323407862000044E-2</v>
      </c>
      <c r="L26" s="7">
        <f t="shared" si="0"/>
        <v>8.7250867179999858E-3</v>
      </c>
      <c r="M26" s="4">
        <f t="shared" si="0"/>
        <v>-3.171519703999981E-3</v>
      </c>
      <c r="N26" s="4">
        <f t="shared" si="0"/>
        <v>-1.7823356165999948E-2</v>
      </c>
      <c r="O26" s="4">
        <f t="shared" si="0"/>
        <v>-4.9393021860000275E-3</v>
      </c>
      <c r="P26" s="9"/>
      <c r="Q26" s="5" t="s">
        <v>7</v>
      </c>
      <c r="R26" s="4">
        <f t="shared" si="3"/>
        <v>-4.6046050876999978E-2</v>
      </c>
      <c r="S26" s="4">
        <f t="shared" si="1"/>
        <v>-6.2436361783000049E-2</v>
      </c>
      <c r="T26" s="4">
        <f t="shared" si="1"/>
        <v>-4.029577390999961E-3</v>
      </c>
      <c r="U26" s="4">
        <f t="shared" si="1"/>
        <v>-2.7746665610999921E-2</v>
      </c>
      <c r="V26" s="4">
        <f t="shared" si="1"/>
        <v>-5.2228776175999969E-2</v>
      </c>
      <c r="W26" s="4">
        <f t="shared" si="1"/>
        <v>-7.5216942710000234E-3</v>
      </c>
    </row>
    <row r="27" spans="1:23" x14ac:dyDescent="0.25">
      <c r="I27" s="5" t="s">
        <v>8</v>
      </c>
      <c r="J27" s="4">
        <f t="shared" si="2"/>
        <v>-1.4877566200000025E-2</v>
      </c>
      <c r="K27" s="4">
        <f t="shared" si="0"/>
        <v>-1.365744597499996E-2</v>
      </c>
      <c r="L27" s="7">
        <f t="shared" si="0"/>
        <v>7.902074205999976E-3</v>
      </c>
      <c r="M27" s="4">
        <f t="shared" si="0"/>
        <v>-2.0695495110000239E-3</v>
      </c>
      <c r="N27" s="4">
        <f t="shared" si="0"/>
        <v>-1.0271345728999903E-2</v>
      </c>
      <c r="O27" s="7">
        <f t="shared" si="0"/>
        <v>1.4231550159999884E-3</v>
      </c>
      <c r="P27" s="9"/>
      <c r="Q27" s="5" t="s">
        <v>8</v>
      </c>
      <c r="R27" s="4">
        <f t="shared" si="3"/>
        <v>-2.743357395599999E-2</v>
      </c>
      <c r="S27" s="4">
        <f t="shared" si="1"/>
        <v>-3.9728126661999985E-2</v>
      </c>
      <c r="T27" s="4">
        <f t="shared" si="1"/>
        <v>-2.0516972240000042E-3</v>
      </c>
      <c r="U27" s="4">
        <f t="shared" si="1"/>
        <v>-1.7047044070000017E-2</v>
      </c>
      <c r="V27" s="4">
        <f t="shared" si="1"/>
        <v>-3.9689456767999953E-2</v>
      </c>
      <c r="W27" s="4">
        <f t="shared" si="1"/>
        <v>-6.8806872700000188E-3</v>
      </c>
    </row>
    <row r="28" spans="1:23" x14ac:dyDescent="0.25">
      <c r="I28" s="5" t="s">
        <v>9</v>
      </c>
      <c r="J28" s="4">
        <f>J9-B9</f>
        <v>-6.7697806320000664E-3</v>
      </c>
      <c r="K28" s="4">
        <f t="shared" si="0"/>
        <v>-6.8113928190000061E-3</v>
      </c>
      <c r="L28" s="4">
        <f t="shared" si="0"/>
        <v>-2.3303609179999851E-3</v>
      </c>
      <c r="M28" s="4">
        <f t="shared" si="0"/>
        <v>-2.4847651362999934E-2</v>
      </c>
      <c r="N28" s="4">
        <f t="shared" si="0"/>
        <v>-2.1723702781999976E-2</v>
      </c>
      <c r="O28" s="4">
        <f t="shared" si="0"/>
        <v>-2.221433113100002E-2</v>
      </c>
      <c r="P28" s="9"/>
      <c r="Q28" s="5" t="s">
        <v>9</v>
      </c>
      <c r="R28" s="4">
        <f t="shared" si="3"/>
        <v>-2.1575168130000266E-3</v>
      </c>
      <c r="S28" s="4">
        <f t="shared" si="1"/>
        <v>-2.8941794364000017E-2</v>
      </c>
      <c r="T28" s="7">
        <f t="shared" si="1"/>
        <v>1.0459853698999932E-2</v>
      </c>
      <c r="U28" s="4">
        <f t="shared" si="1"/>
        <v>-9.7899432289999533E-3</v>
      </c>
      <c r="V28" s="4">
        <f t="shared" si="1"/>
        <v>-4.5796409723000031E-2</v>
      </c>
      <c r="W28" s="4">
        <f t="shared" si="1"/>
        <v>-7.4515310539999824E-3</v>
      </c>
    </row>
    <row r="29" spans="1:23" x14ac:dyDescent="0.25">
      <c r="I29" s="21" t="s">
        <v>186</v>
      </c>
      <c r="J29" s="22"/>
      <c r="K29" s="22"/>
      <c r="L29" s="22"/>
      <c r="M29" s="22"/>
      <c r="N29" s="22"/>
      <c r="O29" s="22"/>
      <c r="P29" s="9"/>
      <c r="Q29" s="21" t="s">
        <v>187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4">
        <f>J12-B12</f>
        <v>-1.3828712444999947E-2</v>
      </c>
      <c r="K31" s="4">
        <f t="shared" ref="K31:O37" si="4">K12-C12</f>
        <v>-1.4397628275000018E-2</v>
      </c>
      <c r="L31" s="4">
        <f t="shared" si="4"/>
        <v>-1.0372155421000007E-2</v>
      </c>
      <c r="M31" s="7">
        <f t="shared" si="4"/>
        <v>5.4755043220000577E-3</v>
      </c>
      <c r="N31" s="4">
        <f t="shared" si="4"/>
        <v>-1.0083970983000068E-2</v>
      </c>
      <c r="O31" s="7">
        <f t="shared" si="4"/>
        <v>7.5068733649999997E-3</v>
      </c>
      <c r="P31" s="9"/>
      <c r="Q31" s="5" t="s">
        <v>3</v>
      </c>
      <c r="R31" s="4">
        <f>R12-B12</f>
        <v>-2.3042333301000029E-2</v>
      </c>
      <c r="S31" s="4">
        <f t="shared" ref="S31:W37" si="5">S12-C12</f>
        <v>-3.2248501109000016E-2</v>
      </c>
      <c r="T31" s="4">
        <f t="shared" si="5"/>
        <v>-1.2964159130999908E-2</v>
      </c>
      <c r="U31" s="4">
        <f t="shared" si="5"/>
        <v>-1.2667693530999946E-2</v>
      </c>
      <c r="V31" s="4">
        <f t="shared" si="5"/>
        <v>-3.484878598200003E-2</v>
      </c>
      <c r="W31" s="4">
        <f t="shared" si="5"/>
        <v>-3.4457915129999517E-3</v>
      </c>
    </row>
    <row r="32" spans="1:23" x14ac:dyDescent="0.25">
      <c r="I32" s="5" t="s">
        <v>30</v>
      </c>
      <c r="J32" s="4">
        <f t="shared" ref="J32:J37" si="6">J13-B13</f>
        <v>-4.8665723243000003E-2</v>
      </c>
      <c r="K32" s="4">
        <f t="shared" si="4"/>
        <v>-1.7311525758999968E-2</v>
      </c>
      <c r="L32" s="4">
        <f t="shared" si="4"/>
        <v>-1.3762949970999971E-2</v>
      </c>
      <c r="M32" s="7">
        <f t="shared" si="4"/>
        <v>3.3496200526999975E-2</v>
      </c>
      <c r="N32" s="4">
        <f t="shared" si="4"/>
        <v>-2.2822626732999951E-2</v>
      </c>
      <c r="O32" s="7">
        <f t="shared" si="4"/>
        <v>1.7445446869999715E-3</v>
      </c>
      <c r="P32" s="9"/>
      <c r="Q32" s="5" t="s">
        <v>30</v>
      </c>
      <c r="R32" s="4">
        <f t="shared" ref="R32:R37" si="7">R13-B13</f>
        <v>-5.0944774159000006E-2</v>
      </c>
      <c r="S32" s="4">
        <f t="shared" si="5"/>
        <v>-2.6801140457999972E-2</v>
      </c>
      <c r="T32" s="4">
        <f t="shared" si="5"/>
        <v>-1.6544777944E-2</v>
      </c>
      <c r="U32" s="4">
        <f t="shared" si="5"/>
        <v>-7.8367983570000188E-3</v>
      </c>
      <c r="V32" s="4">
        <f t="shared" si="5"/>
        <v>-6.9091167581999957E-2</v>
      </c>
      <c r="W32" s="4">
        <f t="shared" si="5"/>
        <v>-1.0115800216000004E-2</v>
      </c>
    </row>
    <row r="33" spans="9:23" x14ac:dyDescent="0.25">
      <c r="I33" s="5" t="s">
        <v>5</v>
      </c>
      <c r="J33" s="4">
        <f t="shared" si="6"/>
        <v>-8.1714546642999986E-2</v>
      </c>
      <c r="K33" s="4">
        <f t="shared" si="4"/>
        <v>-6.3247436519E-2</v>
      </c>
      <c r="L33" s="7">
        <f t="shared" si="4"/>
        <v>1.2770259400002315E-4</v>
      </c>
      <c r="M33" s="4">
        <f t="shared" si="4"/>
        <v>-4.6410564857999992E-2</v>
      </c>
      <c r="N33" s="4">
        <f t="shared" si="4"/>
        <v>-4.6050462573000051E-2</v>
      </c>
      <c r="O33" s="4">
        <f t="shared" si="4"/>
        <v>-1.9361928792000049E-2</v>
      </c>
      <c r="P33" s="9"/>
      <c r="Q33" s="5" t="s">
        <v>5</v>
      </c>
      <c r="R33" s="4">
        <f t="shared" si="7"/>
        <v>-9.3992982813000003E-2</v>
      </c>
      <c r="S33" s="15">
        <f t="shared" si="5"/>
        <v>-0.13751527045099998</v>
      </c>
      <c r="T33" s="4">
        <f t="shared" si="5"/>
        <v>1.2767201026000013E-2</v>
      </c>
      <c r="U33" s="4">
        <f t="shared" si="5"/>
        <v>-8.9238839191000008E-2</v>
      </c>
      <c r="V33" s="4">
        <f t="shared" si="5"/>
        <v>-4.8409732310000009E-2</v>
      </c>
      <c r="W33" s="4">
        <f t="shared" si="5"/>
        <v>-3.7447383847000082E-2</v>
      </c>
    </row>
    <row r="34" spans="9:23" x14ac:dyDescent="0.25">
      <c r="I34" s="5" t="s">
        <v>6</v>
      </c>
      <c r="J34" s="4">
        <f t="shared" si="6"/>
        <v>-1.3828712444999947E-2</v>
      </c>
      <c r="K34" s="4">
        <f t="shared" si="4"/>
        <v>-1.4397628275000018E-2</v>
      </c>
      <c r="L34" s="4">
        <f t="shared" si="4"/>
        <v>-1.0372155421000007E-2</v>
      </c>
      <c r="M34" s="7">
        <f t="shared" si="4"/>
        <v>5.4755043220000577E-3</v>
      </c>
      <c r="N34" s="4">
        <f t="shared" si="4"/>
        <v>-1.0083970983000068E-2</v>
      </c>
      <c r="O34" s="7">
        <f t="shared" si="4"/>
        <v>7.5068733649999997E-3</v>
      </c>
      <c r="P34" s="9"/>
      <c r="Q34" s="5" t="s">
        <v>6</v>
      </c>
      <c r="R34" s="4">
        <f t="shared" si="7"/>
        <v>-2.3042333301000029E-2</v>
      </c>
      <c r="S34" s="4">
        <f t="shared" si="5"/>
        <v>-3.2248501109000016E-2</v>
      </c>
      <c r="T34" s="4">
        <f t="shared" si="5"/>
        <v>-1.2964159130999908E-2</v>
      </c>
      <c r="U34" s="4">
        <f t="shared" si="5"/>
        <v>-1.2667693530999946E-2</v>
      </c>
      <c r="V34" s="4">
        <f t="shared" si="5"/>
        <v>-3.484878598200003E-2</v>
      </c>
      <c r="W34" s="4">
        <f t="shared" si="5"/>
        <v>-3.4457915129999517E-3</v>
      </c>
    </row>
    <row r="35" spans="9:23" x14ac:dyDescent="0.25">
      <c r="I35" s="5" t="s">
        <v>7</v>
      </c>
      <c r="J35" s="4">
        <f t="shared" si="6"/>
        <v>-4.0713843628999991E-2</v>
      </c>
      <c r="K35" s="4">
        <f t="shared" si="4"/>
        <v>-3.3493724961000004E-2</v>
      </c>
      <c r="L35" s="4">
        <f t="shared" si="4"/>
        <v>-7.6382419569999138E-3</v>
      </c>
      <c r="M35" s="4">
        <f t="shared" si="4"/>
        <v>-6.6613274139999401E-3</v>
      </c>
      <c r="N35" s="4">
        <f t="shared" si="4"/>
        <v>-2.1707723600999929E-2</v>
      </c>
      <c r="O35" s="7">
        <f t="shared" si="4"/>
        <v>3.3186047909999905E-3</v>
      </c>
      <c r="P35" s="9"/>
      <c r="Q35" s="5" t="s">
        <v>7</v>
      </c>
      <c r="R35" s="4">
        <f t="shared" si="7"/>
        <v>-4.925546489999999E-2</v>
      </c>
      <c r="S35" s="4">
        <f t="shared" si="5"/>
        <v>-7.2898779558999927E-2</v>
      </c>
      <c r="T35" s="4">
        <f t="shared" si="5"/>
        <v>-5.9486394889999294E-3</v>
      </c>
      <c r="U35" s="4">
        <f t="shared" si="5"/>
        <v>-3.5281179851999966E-2</v>
      </c>
      <c r="V35" s="4">
        <f t="shared" si="5"/>
        <v>-4.2857671511999929E-2</v>
      </c>
      <c r="W35" s="4">
        <f t="shared" si="5"/>
        <v>-9.2306130229999894E-3</v>
      </c>
    </row>
    <row r="36" spans="9:23" x14ac:dyDescent="0.25">
      <c r="I36" s="5" t="s">
        <v>8</v>
      </c>
      <c r="J36" s="4">
        <f t="shared" si="6"/>
        <v>-2.0232959196999967E-2</v>
      </c>
      <c r="K36" s="4">
        <f t="shared" si="4"/>
        <v>-2.2001309971000027E-2</v>
      </c>
      <c r="L36" s="4">
        <f t="shared" si="4"/>
        <v>-7.9939778199999978E-3</v>
      </c>
      <c r="M36" s="4">
        <f t="shared" si="4"/>
        <v>-5.009685530000807E-4</v>
      </c>
      <c r="N36" s="4">
        <f t="shared" si="4"/>
        <v>-1.2050308437999924E-2</v>
      </c>
      <c r="O36" s="7">
        <f t="shared" si="4"/>
        <v>6.5633415660000249E-3</v>
      </c>
      <c r="P36" s="9"/>
      <c r="Q36" s="5" t="s">
        <v>8</v>
      </c>
      <c r="R36" s="4">
        <f t="shared" si="7"/>
        <v>-2.9380761135999967E-2</v>
      </c>
      <c r="S36" s="4">
        <f t="shared" si="5"/>
        <v>-4.5642932130000036E-2</v>
      </c>
      <c r="T36" s="4">
        <f t="shared" si="5"/>
        <v>-6.8870192779999506E-3</v>
      </c>
      <c r="U36" s="4">
        <f t="shared" si="5"/>
        <v>-1.9958876148000071E-2</v>
      </c>
      <c r="V36" s="4">
        <f t="shared" si="5"/>
        <v>-3.1406241153999925E-2</v>
      </c>
      <c r="W36" s="4">
        <f t="shared" si="5"/>
        <v>-5.4113961789999943E-3</v>
      </c>
    </row>
    <row r="37" spans="9:23" x14ac:dyDescent="0.25">
      <c r="I37" s="5" t="s">
        <v>9</v>
      </c>
      <c r="J37" s="4">
        <f t="shared" si="6"/>
        <v>-3.5128812459000014E-2</v>
      </c>
      <c r="K37" s="7">
        <f t="shared" si="4"/>
        <v>4.2994122310000549E-3</v>
      </c>
      <c r="L37" s="4">
        <f t="shared" si="4"/>
        <v>-7.3461524619999885E-3</v>
      </c>
      <c r="M37" s="4">
        <f t="shared" si="4"/>
        <v>-1.6028310386000055E-2</v>
      </c>
      <c r="N37" s="4">
        <f t="shared" si="4"/>
        <v>-2.3445351478999954E-2</v>
      </c>
      <c r="O37" s="7">
        <f t="shared" si="4"/>
        <v>7.670246669999603E-4</v>
      </c>
      <c r="P37" s="9"/>
      <c r="Q37" s="5" t="s">
        <v>9</v>
      </c>
      <c r="R37" s="4">
        <f t="shared" si="7"/>
        <v>-2.3041950113000031E-2</v>
      </c>
      <c r="S37" s="4">
        <f t="shared" si="5"/>
        <v>-1.9494353669999964E-2</v>
      </c>
      <c r="T37" s="4">
        <f t="shared" si="5"/>
        <v>-8.9383131069999955E-3</v>
      </c>
      <c r="U37" s="4">
        <f t="shared" si="5"/>
        <v>-1.4905409239000078E-2</v>
      </c>
      <c r="V37" s="4">
        <f t="shared" si="5"/>
        <v>-3.7540448406000015E-2</v>
      </c>
      <c r="W37" s="4">
        <f t="shared" si="5"/>
        <v>-1.8829720488000024E-2</v>
      </c>
    </row>
  </sheetData>
  <mergeCells count="10">
    <mergeCell ref="I20:O20"/>
    <mergeCell ref="Q20:W20"/>
    <mergeCell ref="I29:O29"/>
    <mergeCell ref="Q29:W29"/>
    <mergeCell ref="A1:G1"/>
    <mergeCell ref="I1:O1"/>
    <mergeCell ref="A10:G10"/>
    <mergeCell ref="I10:O10"/>
    <mergeCell ref="Q1:W1"/>
    <mergeCell ref="Q10:W10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U33" sqref="U33"/>
    </sheetView>
  </sheetViews>
  <sheetFormatPr defaultRowHeight="15.75" x14ac:dyDescent="0.25"/>
  <cols>
    <col min="1" max="1" width="15.75" style="4" bestFit="1" customWidth="1"/>
    <col min="2" max="2" width="19.625" style="4" bestFit="1" customWidth="1"/>
    <col min="3" max="3" width="15.125" style="4" bestFit="1" customWidth="1"/>
    <col min="4" max="5" width="7.75" style="4" bestFit="1" customWidth="1"/>
    <col min="6" max="6" width="13.875" style="4" bestFit="1" customWidth="1"/>
    <col min="7" max="7" width="12.625" style="4" bestFit="1" customWidth="1"/>
    <col min="8" max="8" width="9" style="4"/>
    <col min="9" max="9" width="15.75" style="4" bestFit="1" customWidth="1"/>
    <col min="10" max="10" width="19.625" style="4" bestFit="1" customWidth="1"/>
    <col min="11" max="11" width="15.125" style="4" bestFit="1" customWidth="1"/>
    <col min="12" max="13" width="7.7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bestFit="1" customWidth="1"/>
    <col min="19" max="19" width="15.125" style="4" bestFit="1" customWidth="1"/>
    <col min="20" max="20" width="7.75" style="4" bestFit="1" customWidth="1"/>
    <col min="21" max="21" width="8.375" style="4" bestFit="1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130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11</v>
      </c>
      <c r="B2" s="14" t="s">
        <v>10</v>
      </c>
      <c r="C2" s="14" t="s">
        <v>0</v>
      </c>
      <c r="D2" s="14" t="s">
        <v>16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x14ac:dyDescent="0.25">
      <c r="A3" s="5" t="s">
        <v>3</v>
      </c>
      <c r="B3" s="4">
        <v>0.85050018218599999</v>
      </c>
      <c r="C3" s="4">
        <v>0.83725280731399998</v>
      </c>
      <c r="D3" s="4">
        <v>0.80471694988200004</v>
      </c>
      <c r="E3" s="4">
        <v>0.84012719864899998</v>
      </c>
      <c r="F3" s="4">
        <v>0.83983984232700004</v>
      </c>
      <c r="G3" s="4">
        <v>0.71282917618999997</v>
      </c>
      <c r="H3" s="9"/>
      <c r="I3" s="5" t="s">
        <v>3</v>
      </c>
      <c r="J3" s="4">
        <v>0.83753685117099996</v>
      </c>
      <c r="K3" s="4">
        <v>0.83263523137600004</v>
      </c>
      <c r="L3" s="4">
        <v>0.80932541654199996</v>
      </c>
      <c r="M3" s="4">
        <v>0.84445244956800003</v>
      </c>
      <c r="N3" s="4">
        <v>0.83004074331699995</v>
      </c>
      <c r="O3" s="4">
        <v>0.70994981615800001</v>
      </c>
      <c r="P3" s="9"/>
      <c r="Q3" s="5" t="s">
        <v>3</v>
      </c>
      <c r="R3" s="4">
        <v>0.82831991785100001</v>
      </c>
      <c r="S3" s="4">
        <v>0.81738133094800003</v>
      </c>
      <c r="T3" s="4">
        <v>0.80068568021499997</v>
      </c>
      <c r="U3" s="4">
        <v>0.83120424658000003</v>
      </c>
      <c r="V3" s="4">
        <v>0.81019079797299998</v>
      </c>
      <c r="W3" s="4">
        <v>0.71426761403200001</v>
      </c>
    </row>
    <row r="4" spans="1:23" x14ac:dyDescent="0.25">
      <c r="A4" s="5" t="s">
        <v>4</v>
      </c>
      <c r="B4" s="4">
        <v>0.64298147349300006</v>
      </c>
      <c r="C4" s="4">
        <v>0.57752828485600005</v>
      </c>
      <c r="D4" s="4">
        <v>0.675250592554</v>
      </c>
      <c r="E4" s="4">
        <v>0.58169943130500001</v>
      </c>
      <c r="F4" s="4">
        <v>0.58164071139899998</v>
      </c>
      <c r="G4" s="4">
        <v>0.37417057750600002</v>
      </c>
      <c r="H4" s="9"/>
      <c r="I4" s="5" t="s">
        <v>30</v>
      </c>
      <c r="J4" s="4">
        <v>0.60604293550599997</v>
      </c>
      <c r="K4" s="4">
        <v>0.60582720438399995</v>
      </c>
      <c r="L4" s="4">
        <v>0.62372573218299998</v>
      </c>
      <c r="M4" s="4">
        <v>0.622500843676</v>
      </c>
      <c r="N4" s="4">
        <v>0.56934873252899998</v>
      </c>
      <c r="O4" s="4">
        <v>0.377805104723</v>
      </c>
      <c r="P4" s="9"/>
      <c r="Q4" s="5" t="s">
        <v>30</v>
      </c>
      <c r="R4" s="4">
        <v>0.61304169921200002</v>
      </c>
      <c r="S4" s="4">
        <v>0.62663352046499998</v>
      </c>
      <c r="T4" s="4">
        <v>0.621192316563</v>
      </c>
      <c r="U4" s="4">
        <v>0.60971123694200002</v>
      </c>
      <c r="V4" s="4">
        <v>0.53427994816799995</v>
      </c>
      <c r="W4" s="4">
        <v>0.37575347269800002</v>
      </c>
    </row>
    <row r="5" spans="1:23" x14ac:dyDescent="0.25">
      <c r="A5" s="5" t="s">
        <v>5</v>
      </c>
      <c r="B5" s="4">
        <v>0.44059386123599997</v>
      </c>
      <c r="C5" s="4">
        <v>0.41472836863200002</v>
      </c>
      <c r="D5" s="4">
        <v>0.224310599689</v>
      </c>
      <c r="E5" s="4">
        <v>0.46355048381199998</v>
      </c>
      <c r="F5" s="4">
        <v>0.46299492825600003</v>
      </c>
      <c r="G5" s="4">
        <v>0.63265219053400001</v>
      </c>
      <c r="H5" s="9"/>
      <c r="I5" s="5" t="s">
        <v>5</v>
      </c>
      <c r="J5" s="4">
        <v>0.35924883825600001</v>
      </c>
      <c r="K5" s="4">
        <v>0.375070256815</v>
      </c>
      <c r="L5" s="4">
        <v>0.278631640204</v>
      </c>
      <c r="M5" s="4">
        <v>0.41834862502199999</v>
      </c>
      <c r="N5" s="4">
        <v>0.40785615617900001</v>
      </c>
      <c r="O5" s="4">
        <v>0.62905293473000001</v>
      </c>
      <c r="P5" s="9"/>
      <c r="Q5" s="5" t="s">
        <v>5</v>
      </c>
      <c r="R5" s="4">
        <v>0.33098400319400001</v>
      </c>
      <c r="S5" s="4">
        <v>0.27708099497900002</v>
      </c>
      <c r="T5" s="4">
        <v>0.25095603639399999</v>
      </c>
      <c r="U5" s="4">
        <v>0.36417778287500002</v>
      </c>
      <c r="V5" s="4">
        <v>0.371536305018</v>
      </c>
      <c r="W5" s="4">
        <v>0.59472835164100002</v>
      </c>
    </row>
    <row r="6" spans="1:23" x14ac:dyDescent="0.25">
      <c r="A6" s="5" t="s">
        <v>6</v>
      </c>
      <c r="B6" s="4">
        <v>0.85050018218599999</v>
      </c>
      <c r="C6" s="4">
        <v>0.83725280731399998</v>
      </c>
      <c r="D6" s="4">
        <v>0.80471694988200004</v>
      </c>
      <c r="E6" s="4">
        <v>0.84012719864899998</v>
      </c>
      <c r="F6" s="4">
        <v>0.83983984232700004</v>
      </c>
      <c r="G6" s="4">
        <v>0.71282917618999997</v>
      </c>
      <c r="H6" s="9"/>
      <c r="I6" s="5" t="s">
        <v>6</v>
      </c>
      <c r="J6" s="4">
        <v>0.83753685117099996</v>
      </c>
      <c r="K6" s="4">
        <v>0.83263523137600004</v>
      </c>
      <c r="L6" s="4">
        <v>0.80932541654199996</v>
      </c>
      <c r="M6" s="4">
        <v>0.84445244956800003</v>
      </c>
      <c r="N6" s="4">
        <v>0.83004074331699995</v>
      </c>
      <c r="O6" s="4">
        <v>0.70994981615800001</v>
      </c>
      <c r="P6" s="9"/>
      <c r="Q6" s="5" t="s">
        <v>6</v>
      </c>
      <c r="R6" s="4">
        <v>0.82831991785100001</v>
      </c>
      <c r="S6" s="4">
        <v>0.81738133094800003</v>
      </c>
      <c r="T6" s="4">
        <v>0.80068568021499997</v>
      </c>
      <c r="U6" s="4">
        <v>0.83120424658000003</v>
      </c>
      <c r="V6" s="4">
        <v>0.81019079797299998</v>
      </c>
      <c r="W6" s="4">
        <v>0.71426761403200001</v>
      </c>
    </row>
    <row r="7" spans="1:23" x14ac:dyDescent="0.25">
      <c r="A7" s="5" t="s">
        <v>7</v>
      </c>
      <c r="B7" s="4">
        <v>0.70532136772599996</v>
      </c>
      <c r="C7" s="4">
        <v>0.68261873688800001</v>
      </c>
      <c r="D7" s="4">
        <v>0.60145052322699999</v>
      </c>
      <c r="E7" s="4">
        <v>0.69868924855799996</v>
      </c>
      <c r="F7" s="4">
        <v>0.69838585501399997</v>
      </c>
      <c r="G7" s="4">
        <v>0.61066496027399997</v>
      </c>
      <c r="H7" s="9"/>
      <c r="I7" s="5" t="s">
        <v>7</v>
      </c>
      <c r="J7" s="4">
        <v>0.666781258933</v>
      </c>
      <c r="K7" s="4">
        <v>0.67071748359500005</v>
      </c>
      <c r="L7" s="4">
        <v>0.62438892003099999</v>
      </c>
      <c r="M7" s="4">
        <v>0.69269820507199997</v>
      </c>
      <c r="N7" s="4">
        <v>0.67640734925299995</v>
      </c>
      <c r="O7" s="4">
        <v>0.61016384533800005</v>
      </c>
      <c r="P7" s="9"/>
      <c r="Q7" s="5" t="s">
        <v>7</v>
      </c>
      <c r="R7" s="4">
        <v>0.65406354412500001</v>
      </c>
      <c r="S7" s="4">
        <v>0.62678942742599997</v>
      </c>
      <c r="T7" s="4">
        <v>0.60526478320099997</v>
      </c>
      <c r="U7" s="4">
        <v>0.66559312372199997</v>
      </c>
      <c r="V7" s="4">
        <v>0.64733989165500005</v>
      </c>
      <c r="W7" s="4">
        <v>0.608736457397</v>
      </c>
    </row>
    <row r="8" spans="1:23" x14ac:dyDescent="0.25">
      <c r="A8" s="5" t="s">
        <v>8</v>
      </c>
      <c r="B8" s="4">
        <v>0.83958310184499996</v>
      </c>
      <c r="C8" s="4">
        <v>0.828030402562</v>
      </c>
      <c r="D8" s="4">
        <v>0.76702436327699997</v>
      </c>
      <c r="E8" s="4">
        <v>0.83446399562600004</v>
      </c>
      <c r="F8" s="4">
        <v>0.83415747254999995</v>
      </c>
      <c r="G8" s="4">
        <v>0.73865006013800005</v>
      </c>
      <c r="H8" s="9"/>
      <c r="I8" s="5" t="s">
        <v>8</v>
      </c>
      <c r="J8" s="4">
        <v>0.82020677937800002</v>
      </c>
      <c r="K8" s="4">
        <v>0.81758194386600003</v>
      </c>
      <c r="L8" s="4">
        <v>0.78297042351199997</v>
      </c>
      <c r="M8" s="4">
        <v>0.83279101914499998</v>
      </c>
      <c r="N8" s="4">
        <v>0.82137065536300002</v>
      </c>
      <c r="O8" s="4">
        <v>0.73618064854099996</v>
      </c>
      <c r="P8" s="9"/>
      <c r="Q8" s="5" t="s">
        <v>8</v>
      </c>
      <c r="R8" s="4">
        <v>0.80877506321100001</v>
      </c>
      <c r="S8" s="4">
        <v>0.79084249700599996</v>
      </c>
      <c r="T8" s="4">
        <v>0.77046784269500002</v>
      </c>
      <c r="U8" s="4">
        <v>0.81492709194299995</v>
      </c>
      <c r="V8" s="4">
        <v>0.80008250493300004</v>
      </c>
      <c r="W8" s="4">
        <v>0.73918883744700004</v>
      </c>
    </row>
    <row r="9" spans="1:23" x14ac:dyDescent="0.25">
      <c r="A9" s="5" t="s">
        <v>9</v>
      </c>
      <c r="B9" s="4">
        <v>0.74605863402100003</v>
      </c>
      <c r="C9" s="4">
        <v>0.75174461369900003</v>
      </c>
      <c r="D9" s="4">
        <v>0.67592439990999997</v>
      </c>
      <c r="E9" s="4">
        <v>0.732980403723</v>
      </c>
      <c r="F9" s="4">
        <v>0.69747611908899998</v>
      </c>
      <c r="G9" s="4">
        <v>0.66095951905000005</v>
      </c>
      <c r="H9" s="9"/>
      <c r="I9" s="5" t="s">
        <v>9</v>
      </c>
      <c r="J9" s="4">
        <v>0.730005912039</v>
      </c>
      <c r="K9" s="4">
        <v>0.73826038779000003</v>
      </c>
      <c r="L9" s="4">
        <v>0.67481376401600002</v>
      </c>
      <c r="M9" s="4">
        <v>0.73485264209199996</v>
      </c>
      <c r="N9" s="4">
        <v>0.67077921542800001</v>
      </c>
      <c r="O9" s="4">
        <v>0.66480409749299996</v>
      </c>
      <c r="P9" s="9"/>
      <c r="Q9" s="5" t="s">
        <v>9</v>
      </c>
      <c r="R9" s="4">
        <v>0.74257642865999995</v>
      </c>
      <c r="S9" s="4">
        <v>0.72184093140899996</v>
      </c>
      <c r="T9" s="4">
        <v>0.67334156181600002</v>
      </c>
      <c r="U9" s="4">
        <v>0.74151540134100002</v>
      </c>
      <c r="V9" s="4">
        <v>0.65042624365400004</v>
      </c>
      <c r="W9" s="4">
        <v>0.65130352304899997</v>
      </c>
    </row>
    <row r="10" spans="1:23" x14ac:dyDescent="0.25">
      <c r="A10" s="21" t="s">
        <v>130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12</v>
      </c>
      <c r="B11" s="14" t="s">
        <v>10</v>
      </c>
      <c r="C11" s="14" t="s">
        <v>0</v>
      </c>
      <c r="D11" s="14" t="s">
        <v>16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x14ac:dyDescent="0.25">
      <c r="A12" s="5" t="s">
        <v>3</v>
      </c>
      <c r="B12" s="4">
        <v>0.85165291993799996</v>
      </c>
      <c r="C12" s="4">
        <v>0.83408112226300002</v>
      </c>
      <c r="D12" s="4">
        <v>0.741928351386</v>
      </c>
      <c r="E12" s="4">
        <v>0.83983984232700004</v>
      </c>
      <c r="F12" s="4">
        <v>0.83983984232700004</v>
      </c>
      <c r="G12" s="4">
        <v>0.71397197654800004</v>
      </c>
      <c r="H12" s="9"/>
      <c r="I12" s="5" t="s">
        <v>3</v>
      </c>
      <c r="J12" s="4">
        <v>0.83321160025200003</v>
      </c>
      <c r="K12" s="4">
        <v>0.81822932193800002</v>
      </c>
      <c r="L12" s="4">
        <v>0.74969939381899997</v>
      </c>
      <c r="M12" s="4">
        <v>0.84560270297100004</v>
      </c>
      <c r="N12" s="4">
        <v>0.82860064924300003</v>
      </c>
      <c r="O12" s="4">
        <v>0.70763854384000002</v>
      </c>
      <c r="P12" s="9"/>
      <c r="Q12" s="5" t="s">
        <v>3</v>
      </c>
      <c r="R12" s="4">
        <v>0.82717297691199998</v>
      </c>
      <c r="S12" s="4">
        <v>0.81104955447299998</v>
      </c>
      <c r="T12" s="4">
        <v>0.74768624333400002</v>
      </c>
      <c r="U12" s="4">
        <v>0.82918695551400001</v>
      </c>
      <c r="V12" s="4">
        <v>0.80499022822900002</v>
      </c>
      <c r="W12" s="4">
        <v>0.70879625029000004</v>
      </c>
    </row>
    <row r="13" spans="1:23" x14ac:dyDescent="0.25">
      <c r="A13" s="5" t="s">
        <v>4</v>
      </c>
      <c r="B13" s="4">
        <v>0.64468801886100002</v>
      </c>
      <c r="C13" s="4">
        <v>0.60558871703700001</v>
      </c>
      <c r="D13" s="4">
        <v>0.41532981676000003</v>
      </c>
      <c r="E13" s="4">
        <v>0.58164071139899998</v>
      </c>
      <c r="F13" s="4">
        <v>0.58164071139899998</v>
      </c>
      <c r="G13" s="4">
        <v>0.37978274047299998</v>
      </c>
      <c r="H13" s="9"/>
      <c r="I13" s="5" t="s">
        <v>30</v>
      </c>
      <c r="J13" s="4">
        <v>0.610870454103</v>
      </c>
      <c r="K13" s="4">
        <v>0.58954159110399995</v>
      </c>
      <c r="L13" s="4">
        <v>0.44873245648900001</v>
      </c>
      <c r="M13" s="4">
        <v>0.62151571162899999</v>
      </c>
      <c r="N13" s="4">
        <v>0.56395306288299996</v>
      </c>
      <c r="O13" s="4">
        <v>0.36559347359900002</v>
      </c>
      <c r="P13" s="9"/>
      <c r="Q13" s="5" t="s">
        <v>30</v>
      </c>
      <c r="R13" s="4">
        <v>0.61388461296499997</v>
      </c>
      <c r="S13" s="4">
        <v>0.65407147318900005</v>
      </c>
      <c r="T13" s="4">
        <v>0.42685128154599999</v>
      </c>
      <c r="U13" s="4">
        <v>0.59004036440899998</v>
      </c>
      <c r="V13" s="4">
        <v>0.523454294988</v>
      </c>
      <c r="W13" s="4">
        <v>0.37555128705800001</v>
      </c>
    </row>
    <row r="14" spans="1:23" x14ac:dyDescent="0.25">
      <c r="A14" s="5" t="s">
        <v>5</v>
      </c>
      <c r="B14" s="4">
        <v>0.43467439746499997</v>
      </c>
      <c r="C14" s="4">
        <v>0.33626632175400001</v>
      </c>
      <c r="D14" s="4">
        <v>0.173456473906</v>
      </c>
      <c r="E14" s="4">
        <v>0.46299492825600003</v>
      </c>
      <c r="F14" s="4">
        <v>0.46299492825600003</v>
      </c>
      <c r="G14" s="4">
        <v>0.65115256008400002</v>
      </c>
      <c r="H14" s="9"/>
      <c r="I14" s="5" t="s">
        <v>5</v>
      </c>
      <c r="J14" s="4">
        <v>0.33743796246699997</v>
      </c>
      <c r="K14" s="4">
        <v>0.29259381876000001</v>
      </c>
      <c r="L14" s="4">
        <v>0.17655557254599999</v>
      </c>
      <c r="M14" s="4">
        <v>0.42036810493499999</v>
      </c>
      <c r="N14" s="4">
        <v>0.40643339195099998</v>
      </c>
      <c r="O14" s="4">
        <v>0.58399423163499997</v>
      </c>
      <c r="P14" s="9"/>
      <c r="Q14" s="5" t="s">
        <v>5</v>
      </c>
      <c r="R14" s="4">
        <v>0.337766020168</v>
      </c>
      <c r="S14" s="4">
        <v>0.241873843566</v>
      </c>
      <c r="T14" s="4">
        <v>0.16823025035899999</v>
      </c>
      <c r="U14" s="4">
        <v>0.34647779731700001</v>
      </c>
      <c r="V14" s="4">
        <v>0.368927109616</v>
      </c>
      <c r="W14" s="4">
        <v>0.61299073153700001</v>
      </c>
    </row>
    <row r="15" spans="1:23" x14ac:dyDescent="0.25">
      <c r="A15" s="5" t="s">
        <v>6</v>
      </c>
      <c r="B15" s="4">
        <v>0.85165291993799996</v>
      </c>
      <c r="C15" s="4">
        <v>0.83408112226300002</v>
      </c>
      <c r="D15" s="4">
        <v>0.741928351386</v>
      </c>
      <c r="E15" s="4">
        <v>0.83983984232700004</v>
      </c>
      <c r="F15" s="4">
        <v>0.83983984232700004</v>
      </c>
      <c r="G15" s="4">
        <v>0.71397197654800004</v>
      </c>
      <c r="H15" s="9"/>
      <c r="I15" s="5" t="s">
        <v>6</v>
      </c>
      <c r="J15" s="4">
        <v>0.83321160025200003</v>
      </c>
      <c r="K15" s="4">
        <v>0.81822932193800002</v>
      </c>
      <c r="L15" s="4">
        <v>0.74969939381899997</v>
      </c>
      <c r="M15" s="4">
        <v>0.84560270297100004</v>
      </c>
      <c r="N15" s="4">
        <v>0.82860064924300003</v>
      </c>
      <c r="O15" s="4">
        <v>0.70763854384000002</v>
      </c>
      <c r="P15" s="9"/>
      <c r="Q15" s="5" t="s">
        <v>6</v>
      </c>
      <c r="R15" s="4">
        <v>0.82717297691199998</v>
      </c>
      <c r="S15" s="4">
        <v>0.81104955447299998</v>
      </c>
      <c r="T15" s="4">
        <v>0.74768624333400002</v>
      </c>
      <c r="U15" s="4">
        <v>0.82918695551400001</v>
      </c>
      <c r="V15" s="4">
        <v>0.80499022822900002</v>
      </c>
      <c r="W15" s="4">
        <v>0.70879625029000004</v>
      </c>
    </row>
    <row r="16" spans="1:23" x14ac:dyDescent="0.25">
      <c r="A16" s="5" t="s">
        <v>7</v>
      </c>
      <c r="B16" s="4">
        <v>0.70263027568400005</v>
      </c>
      <c r="C16" s="4">
        <v>0.65415775013400002</v>
      </c>
      <c r="D16" s="4">
        <v>0.52856681129600003</v>
      </c>
      <c r="E16" s="4">
        <v>0.69838585501399997</v>
      </c>
      <c r="F16" s="4">
        <v>0.69838585501399997</v>
      </c>
      <c r="G16" s="4">
        <v>0.61537066916600003</v>
      </c>
      <c r="H16" s="9"/>
      <c r="I16" s="5" t="s">
        <v>7</v>
      </c>
      <c r="J16" s="4">
        <v>0.65642502429399996</v>
      </c>
      <c r="K16" s="4">
        <v>0.62918082954200005</v>
      </c>
      <c r="L16" s="4">
        <v>0.536491462877</v>
      </c>
      <c r="M16" s="4">
        <v>0.69265941119300001</v>
      </c>
      <c r="N16" s="4">
        <v>0.67434975400499997</v>
      </c>
      <c r="O16" s="4">
        <v>0.59978664188499997</v>
      </c>
      <c r="P16" s="9"/>
      <c r="Q16" s="5" t="s">
        <v>7</v>
      </c>
      <c r="R16" s="4">
        <v>0.65534994945000002</v>
      </c>
      <c r="S16" s="4">
        <v>0.61120268607200001</v>
      </c>
      <c r="T16" s="4">
        <v>0.53183855666099999</v>
      </c>
      <c r="U16" s="4">
        <v>0.65675245640799995</v>
      </c>
      <c r="V16" s="4">
        <v>0.64277043522099997</v>
      </c>
      <c r="W16" s="4">
        <v>0.607447551769</v>
      </c>
    </row>
    <row r="17" spans="1:23" x14ac:dyDescent="0.25">
      <c r="A17" s="5" t="s">
        <v>8</v>
      </c>
      <c r="B17" s="4">
        <v>0.84025052788200005</v>
      </c>
      <c r="C17" s="4">
        <v>0.81182588385400001</v>
      </c>
      <c r="D17" s="4">
        <v>0.70830478120200002</v>
      </c>
      <c r="E17" s="4">
        <v>0.83415747254999995</v>
      </c>
      <c r="F17" s="4">
        <v>0.83415747254999995</v>
      </c>
      <c r="G17" s="4">
        <v>0.74071353976099996</v>
      </c>
      <c r="H17" s="9"/>
      <c r="I17" s="5" t="s">
        <v>8</v>
      </c>
      <c r="J17" s="4">
        <v>0.81276941840700001</v>
      </c>
      <c r="K17" s="4">
        <v>0.79326075063299994</v>
      </c>
      <c r="L17" s="4">
        <v>0.71477589118200002</v>
      </c>
      <c r="M17" s="4">
        <v>0.83388251093400001</v>
      </c>
      <c r="N17" s="4">
        <v>0.82027690973599998</v>
      </c>
      <c r="O17" s="4">
        <v>0.73185593611099997</v>
      </c>
      <c r="P17" s="9"/>
      <c r="Q17" s="5" t="s">
        <v>8</v>
      </c>
      <c r="R17" s="4">
        <v>0.808004136185</v>
      </c>
      <c r="S17" s="4">
        <v>0.77877535094600003</v>
      </c>
      <c r="T17" s="4">
        <v>0.71356545800299997</v>
      </c>
      <c r="U17" s="4">
        <v>0.81179870887000005</v>
      </c>
      <c r="V17" s="4">
        <v>0.79605124788699999</v>
      </c>
      <c r="W17" s="4">
        <v>0.73512842138599999</v>
      </c>
    </row>
    <row r="18" spans="1:23" x14ac:dyDescent="0.25">
      <c r="A18" s="5" t="s">
        <v>9</v>
      </c>
      <c r="B18" s="4">
        <v>0.76673264943800001</v>
      </c>
      <c r="C18" s="4">
        <v>0.74081461118000003</v>
      </c>
      <c r="D18" s="4">
        <v>0.59869726991100003</v>
      </c>
      <c r="E18" s="4">
        <v>0.733674937134</v>
      </c>
      <c r="F18" s="4">
        <v>0.69747611908899998</v>
      </c>
      <c r="G18" s="4">
        <v>0.67105161291100002</v>
      </c>
      <c r="H18" s="9"/>
      <c r="I18" s="5" t="s">
        <v>9</v>
      </c>
      <c r="J18" s="4">
        <v>0.73817586820400005</v>
      </c>
      <c r="K18" s="4">
        <v>0.72622069836000003</v>
      </c>
      <c r="L18" s="4">
        <v>0.60131970888300001</v>
      </c>
      <c r="M18" s="4">
        <v>0.722849071244</v>
      </c>
      <c r="N18" s="4">
        <v>0.67010065384600004</v>
      </c>
      <c r="O18" s="4">
        <v>0.64291966666900002</v>
      </c>
      <c r="P18" s="9"/>
      <c r="Q18" s="5" t="s">
        <v>9</v>
      </c>
      <c r="R18" s="4">
        <v>0.73933087757899996</v>
      </c>
      <c r="S18" s="4">
        <v>0.72062151531100005</v>
      </c>
      <c r="T18" s="4">
        <v>0.60642851003200005</v>
      </c>
      <c r="U18" s="4">
        <v>0.73687948603499998</v>
      </c>
      <c r="V18" s="4">
        <v>0.64570527900200003</v>
      </c>
      <c r="W18" s="4">
        <v>0.65715367156399995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188</v>
      </c>
      <c r="J20" s="22"/>
      <c r="K20" s="22"/>
      <c r="L20" s="22"/>
      <c r="M20" s="22"/>
      <c r="N20" s="22"/>
      <c r="O20" s="22"/>
      <c r="P20" s="9"/>
      <c r="Q20" s="21" t="s">
        <v>190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4">
        <f>J3-B3</f>
        <v>-1.2963331015000024E-2</v>
      </c>
      <c r="K22" s="4">
        <f t="shared" ref="K22:O28" si="0">K3-C3</f>
        <v>-4.6175759379999404E-3</v>
      </c>
      <c r="L22" s="7">
        <f t="shared" si="0"/>
        <v>4.6084666599999213E-3</v>
      </c>
      <c r="M22" s="7">
        <f t="shared" si="0"/>
        <v>4.3252509190000454E-3</v>
      </c>
      <c r="N22" s="4">
        <f t="shared" si="0"/>
        <v>-9.7990990100000896E-3</v>
      </c>
      <c r="O22" s="4">
        <f t="shared" si="0"/>
        <v>-2.8793600319999557E-3</v>
      </c>
      <c r="P22" s="9"/>
      <c r="Q22" s="5" t="s">
        <v>3</v>
      </c>
      <c r="R22" s="4">
        <f>R3-B3</f>
        <v>-2.2180264334999977E-2</v>
      </c>
      <c r="S22" s="4">
        <f t="shared" ref="S22:W28" si="1">S3-C3</f>
        <v>-1.9871476365999952E-2</v>
      </c>
      <c r="T22" s="4">
        <f t="shared" si="1"/>
        <v>-4.0312696670000703E-3</v>
      </c>
      <c r="U22" s="4">
        <f t="shared" si="1"/>
        <v>-8.9229520689999564E-3</v>
      </c>
      <c r="V22" s="4">
        <f t="shared" si="1"/>
        <v>-2.9649044354000065E-2</v>
      </c>
      <c r="W22" s="7">
        <f t="shared" si="1"/>
        <v>1.4384378420000399E-3</v>
      </c>
    </row>
    <row r="23" spans="1:23" x14ac:dyDescent="0.25">
      <c r="I23" s="5" t="s">
        <v>30</v>
      </c>
      <c r="J23" s="4">
        <f t="shared" ref="J23:J27" si="2">J4-B4</f>
        <v>-3.6938537987000086E-2</v>
      </c>
      <c r="K23" s="7">
        <f t="shared" si="0"/>
        <v>2.82989195279999E-2</v>
      </c>
      <c r="L23" s="4">
        <f t="shared" si="0"/>
        <v>-5.1524860371000014E-2</v>
      </c>
      <c r="M23" s="7">
        <f t="shared" si="0"/>
        <v>4.080141237099999E-2</v>
      </c>
      <c r="N23" s="4">
        <f t="shared" si="0"/>
        <v>-1.2291978869999998E-2</v>
      </c>
      <c r="O23" s="7">
        <f t="shared" si="0"/>
        <v>3.6345272169999721E-3</v>
      </c>
      <c r="P23" s="9"/>
      <c r="Q23" s="5" t="s">
        <v>30</v>
      </c>
      <c r="R23" s="4">
        <f t="shared" ref="R23:R28" si="3">R4-B4</f>
        <v>-2.9939774281000031E-2</v>
      </c>
      <c r="S23" s="7">
        <f t="shared" si="1"/>
        <v>4.9105235608999931E-2</v>
      </c>
      <c r="T23" s="4">
        <f t="shared" si="1"/>
        <v>-5.4058275990999993E-2</v>
      </c>
      <c r="U23" s="7">
        <f t="shared" si="1"/>
        <v>2.8011805637000009E-2</v>
      </c>
      <c r="V23" s="4">
        <f t="shared" si="1"/>
        <v>-4.7360763231000025E-2</v>
      </c>
      <c r="W23" s="7">
        <f t="shared" si="1"/>
        <v>1.5828951920000001E-3</v>
      </c>
    </row>
    <row r="24" spans="1:23" x14ac:dyDescent="0.25">
      <c r="I24" s="5" t="s">
        <v>5</v>
      </c>
      <c r="J24" s="4">
        <f t="shared" si="2"/>
        <v>-8.1345022979999959E-2</v>
      </c>
      <c r="K24" s="4">
        <f t="shared" si="0"/>
        <v>-3.9658111817000019E-2</v>
      </c>
      <c r="L24" s="7">
        <f t="shared" si="0"/>
        <v>5.4321040515000002E-2</v>
      </c>
      <c r="M24" s="4">
        <f t="shared" si="0"/>
        <v>-4.5201858789999994E-2</v>
      </c>
      <c r="N24" s="4">
        <f t="shared" si="0"/>
        <v>-5.513877207700002E-2</v>
      </c>
      <c r="O24" s="4">
        <f t="shared" si="0"/>
        <v>-3.5992558040000011E-3</v>
      </c>
      <c r="P24" s="9"/>
      <c r="Q24" s="5" t="s">
        <v>5</v>
      </c>
      <c r="R24" s="15">
        <f t="shared" si="3"/>
        <v>-0.10960985804199996</v>
      </c>
      <c r="S24" s="15">
        <f t="shared" si="1"/>
        <v>-0.137647373653</v>
      </c>
      <c r="T24" s="7">
        <f t="shared" si="1"/>
        <v>2.6645436704999997E-2</v>
      </c>
      <c r="U24" s="4">
        <f t="shared" si="1"/>
        <v>-9.9372700936999958E-2</v>
      </c>
      <c r="V24" s="4">
        <f t="shared" si="1"/>
        <v>-9.1458623238000025E-2</v>
      </c>
      <c r="W24" s="4">
        <f t="shared" si="1"/>
        <v>-3.7923838892999995E-2</v>
      </c>
    </row>
    <row r="25" spans="1:23" x14ac:dyDescent="0.25">
      <c r="I25" s="5" t="s">
        <v>6</v>
      </c>
      <c r="J25" s="4">
        <f t="shared" si="2"/>
        <v>-1.2963331015000024E-2</v>
      </c>
      <c r="K25" s="4">
        <f t="shared" si="0"/>
        <v>-4.6175759379999404E-3</v>
      </c>
      <c r="L25" s="7">
        <f t="shared" si="0"/>
        <v>4.6084666599999213E-3</v>
      </c>
      <c r="M25" s="7">
        <f t="shared" si="0"/>
        <v>4.3252509190000454E-3</v>
      </c>
      <c r="N25" s="4">
        <f t="shared" si="0"/>
        <v>-9.7990990100000896E-3</v>
      </c>
      <c r="O25" s="4">
        <f t="shared" si="0"/>
        <v>-2.8793600319999557E-3</v>
      </c>
      <c r="P25" s="9"/>
      <c r="Q25" s="5" t="s">
        <v>6</v>
      </c>
      <c r="R25" s="4">
        <f t="shared" si="3"/>
        <v>-2.2180264334999977E-2</v>
      </c>
      <c r="S25" s="4">
        <f t="shared" si="1"/>
        <v>-1.9871476365999952E-2</v>
      </c>
      <c r="T25" s="4">
        <f t="shared" si="1"/>
        <v>-4.0312696670000703E-3</v>
      </c>
      <c r="U25" s="4">
        <f t="shared" si="1"/>
        <v>-8.9229520689999564E-3</v>
      </c>
      <c r="V25" s="4">
        <f t="shared" si="1"/>
        <v>-2.9649044354000065E-2</v>
      </c>
      <c r="W25" s="7">
        <f t="shared" si="1"/>
        <v>1.4384378420000399E-3</v>
      </c>
    </row>
    <row r="26" spans="1:23" x14ac:dyDescent="0.25">
      <c r="I26" s="5" t="s">
        <v>7</v>
      </c>
      <c r="J26" s="4">
        <f t="shared" si="2"/>
        <v>-3.8540108792999961E-2</v>
      </c>
      <c r="K26" s="4">
        <f t="shared" si="0"/>
        <v>-1.1901253292999958E-2</v>
      </c>
      <c r="L26" s="7">
        <f t="shared" si="0"/>
        <v>2.2938396804000005E-2</v>
      </c>
      <c r="M26" s="4">
        <f t="shared" si="0"/>
        <v>-5.9910434859999917E-3</v>
      </c>
      <c r="N26" s="4">
        <f t="shared" si="0"/>
        <v>-2.1978505761000022E-2</v>
      </c>
      <c r="O26" s="4">
        <f t="shared" si="0"/>
        <v>-5.0111493599991341E-4</v>
      </c>
      <c r="P26" s="9"/>
      <c r="Q26" s="5" t="s">
        <v>7</v>
      </c>
      <c r="R26" s="4">
        <f t="shared" si="3"/>
        <v>-5.1257823600999952E-2</v>
      </c>
      <c r="S26" s="4">
        <f t="shared" si="1"/>
        <v>-5.5829309462000043E-2</v>
      </c>
      <c r="T26" s="7">
        <f t="shared" si="1"/>
        <v>3.8142599739999783E-3</v>
      </c>
      <c r="U26" s="4">
        <f t="shared" si="1"/>
        <v>-3.3096124835999996E-2</v>
      </c>
      <c r="V26" s="4">
        <f t="shared" si="1"/>
        <v>-5.1045963358999913E-2</v>
      </c>
      <c r="W26" s="4">
        <f t="shared" si="1"/>
        <v>-1.9285028769999712E-3</v>
      </c>
    </row>
    <row r="27" spans="1:23" x14ac:dyDescent="0.25">
      <c r="I27" s="5" t="s">
        <v>8</v>
      </c>
      <c r="J27" s="4">
        <f t="shared" si="2"/>
        <v>-1.937632246699994E-2</v>
      </c>
      <c r="K27" s="4">
        <f t="shared" si="0"/>
        <v>-1.0448458695999974E-2</v>
      </c>
      <c r="L27" s="7">
        <f t="shared" si="0"/>
        <v>1.5946060235000004E-2</v>
      </c>
      <c r="M27" s="4">
        <f t="shared" si="0"/>
        <v>-1.6729764810000658E-3</v>
      </c>
      <c r="N27" s="4">
        <f t="shared" si="0"/>
        <v>-1.2786817186999921E-2</v>
      </c>
      <c r="O27" s="4">
        <f t="shared" si="0"/>
        <v>-2.4694115970000929E-3</v>
      </c>
      <c r="P27" s="9"/>
      <c r="Q27" s="5" t="s">
        <v>8</v>
      </c>
      <c r="R27" s="4">
        <f t="shared" si="3"/>
        <v>-3.0808038633999946E-2</v>
      </c>
      <c r="S27" s="4">
        <f t="shared" si="1"/>
        <v>-3.7187905556000045E-2</v>
      </c>
      <c r="T27" s="7">
        <f t="shared" si="1"/>
        <v>3.4434794180000505E-3</v>
      </c>
      <c r="U27" s="4">
        <f t="shared" si="1"/>
        <v>-1.9536903683000095E-2</v>
      </c>
      <c r="V27" s="4">
        <f t="shared" si="1"/>
        <v>-3.4074967616999907E-2</v>
      </c>
      <c r="W27" s="7">
        <f t="shared" si="1"/>
        <v>5.3877730899998255E-4</v>
      </c>
    </row>
    <row r="28" spans="1:23" x14ac:dyDescent="0.25">
      <c r="I28" s="5" t="s">
        <v>9</v>
      </c>
      <c r="J28" s="4">
        <f>J9-B9</f>
        <v>-1.6052721982000029E-2</v>
      </c>
      <c r="K28" s="4">
        <f t="shared" si="0"/>
        <v>-1.3484225909000003E-2</v>
      </c>
      <c r="L28" s="4">
        <f t="shared" si="0"/>
        <v>-1.1106358939999561E-3</v>
      </c>
      <c r="M28" s="7">
        <f t="shared" si="0"/>
        <v>1.8722383689999678E-3</v>
      </c>
      <c r="N28" s="4">
        <f t="shared" si="0"/>
        <v>-2.6696903660999971E-2</v>
      </c>
      <c r="O28" s="7">
        <f t="shared" si="0"/>
        <v>3.8445784429999019E-3</v>
      </c>
      <c r="P28" s="9"/>
      <c r="Q28" s="5" t="s">
        <v>9</v>
      </c>
      <c r="R28" s="4">
        <f t="shared" si="3"/>
        <v>-3.4822053610000792E-3</v>
      </c>
      <c r="S28" s="4">
        <f t="shared" si="1"/>
        <v>-2.9903682290000067E-2</v>
      </c>
      <c r="T28" s="4">
        <f t="shared" si="1"/>
        <v>-2.5828380939999507E-3</v>
      </c>
      <c r="U28" s="7">
        <f t="shared" si="1"/>
        <v>8.5349976180000287E-3</v>
      </c>
      <c r="V28" s="4">
        <f t="shared" si="1"/>
        <v>-4.7049875434999944E-2</v>
      </c>
      <c r="W28" s="4">
        <f t="shared" si="1"/>
        <v>-9.6559960010000889E-3</v>
      </c>
    </row>
    <row r="29" spans="1:23" x14ac:dyDescent="0.25">
      <c r="I29" s="21" t="s">
        <v>189</v>
      </c>
      <c r="J29" s="22"/>
      <c r="K29" s="22"/>
      <c r="L29" s="22"/>
      <c r="M29" s="22"/>
      <c r="N29" s="22"/>
      <c r="O29" s="22"/>
      <c r="P29" s="9"/>
      <c r="Q29" s="21" t="s">
        <v>190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4">
        <f>J12-B12</f>
        <v>-1.8441319685999935E-2</v>
      </c>
      <c r="K31" s="4">
        <f t="shared" ref="K31:O37" si="4">K12-C12</f>
        <v>-1.5851800324999998E-2</v>
      </c>
      <c r="L31" s="7">
        <f t="shared" si="4"/>
        <v>7.771042432999975E-3</v>
      </c>
      <c r="M31" s="7">
        <f t="shared" si="4"/>
        <v>5.7628606440000008E-3</v>
      </c>
      <c r="N31" s="4">
        <f t="shared" si="4"/>
        <v>-1.123919308400001E-2</v>
      </c>
      <c r="O31" s="4">
        <f t="shared" si="4"/>
        <v>-6.3334327080000197E-3</v>
      </c>
      <c r="P31" s="9"/>
      <c r="Q31" s="5" t="s">
        <v>3</v>
      </c>
      <c r="R31" s="4">
        <f>R12-B12</f>
        <v>-2.4479943025999984E-2</v>
      </c>
      <c r="S31" s="4">
        <f t="shared" ref="S31:W37" si="5">S12-C12</f>
        <v>-2.303156779000004E-2</v>
      </c>
      <c r="T31" s="7">
        <f t="shared" si="5"/>
        <v>5.7578919480000268E-3</v>
      </c>
      <c r="U31" s="4">
        <f t="shared" si="5"/>
        <v>-1.0652886813000029E-2</v>
      </c>
      <c r="V31" s="4">
        <f t="shared" si="5"/>
        <v>-3.4849614098000026E-2</v>
      </c>
      <c r="W31" s="4">
        <f t="shared" si="5"/>
        <v>-5.1757262580000019E-3</v>
      </c>
    </row>
    <row r="32" spans="1:23" x14ac:dyDescent="0.25">
      <c r="I32" s="5" t="s">
        <v>30</v>
      </c>
      <c r="J32" s="4">
        <f t="shared" ref="J32:J37" si="6">J13-B13</f>
        <v>-3.3817564758000018E-2</v>
      </c>
      <c r="K32" s="4">
        <f t="shared" si="4"/>
        <v>-1.6047125933000062E-2</v>
      </c>
      <c r="L32" s="7">
        <f t="shared" si="4"/>
        <v>3.3402639728999983E-2</v>
      </c>
      <c r="M32" s="7">
        <f t="shared" si="4"/>
        <v>3.9875000230000013E-2</v>
      </c>
      <c r="N32" s="4">
        <f t="shared" si="4"/>
        <v>-1.7687648516000021E-2</v>
      </c>
      <c r="O32" s="4">
        <f t="shared" si="4"/>
        <v>-1.4189266873999962E-2</v>
      </c>
      <c r="P32" s="9"/>
      <c r="Q32" s="5" t="s">
        <v>30</v>
      </c>
      <c r="R32" s="4">
        <f t="shared" ref="R32:R37" si="7">R13-B13</f>
        <v>-3.0803405896000058E-2</v>
      </c>
      <c r="S32" s="7">
        <f t="shared" si="5"/>
        <v>4.8482756152000039E-2</v>
      </c>
      <c r="T32" s="7">
        <f t="shared" si="5"/>
        <v>1.1521464785999969E-2</v>
      </c>
      <c r="U32" s="7">
        <f t="shared" si="5"/>
        <v>8.3996530100000077E-3</v>
      </c>
      <c r="V32" s="4">
        <f t="shared" si="5"/>
        <v>-5.8186416410999975E-2</v>
      </c>
      <c r="W32" s="4">
        <f t="shared" si="5"/>
        <v>-4.231453414999975E-3</v>
      </c>
    </row>
    <row r="33" spans="9:23" x14ac:dyDescent="0.25">
      <c r="I33" s="5" t="s">
        <v>5</v>
      </c>
      <c r="J33" s="4">
        <f t="shared" si="6"/>
        <v>-9.7236434997999999E-2</v>
      </c>
      <c r="K33" s="4">
        <f t="shared" si="4"/>
        <v>-4.3672502993999995E-2</v>
      </c>
      <c r="L33" s="7">
        <f t="shared" si="4"/>
        <v>3.099098639999992E-3</v>
      </c>
      <c r="M33" s="4">
        <f t="shared" si="4"/>
        <v>-4.262682332100004E-2</v>
      </c>
      <c r="N33" s="4">
        <f t="shared" si="4"/>
        <v>-5.6561536305000049E-2</v>
      </c>
      <c r="O33" s="4">
        <f t="shared" si="4"/>
        <v>-6.7158328449000049E-2</v>
      </c>
      <c r="P33" s="9"/>
      <c r="Q33" s="5" t="s">
        <v>5</v>
      </c>
      <c r="R33" s="4">
        <f t="shared" si="7"/>
        <v>-9.690837729699997E-2</v>
      </c>
      <c r="S33" s="4">
        <f t="shared" si="5"/>
        <v>-9.4392478188000006E-2</v>
      </c>
      <c r="T33" s="4">
        <f t="shared" si="5"/>
        <v>-5.2262235470000029E-3</v>
      </c>
      <c r="U33" s="15">
        <f t="shared" si="5"/>
        <v>-0.11651713093900001</v>
      </c>
      <c r="V33" s="4">
        <f t="shared" si="5"/>
        <v>-9.4067818640000023E-2</v>
      </c>
      <c r="W33" s="4">
        <f t="shared" si="5"/>
        <v>-3.816182854700001E-2</v>
      </c>
    </row>
    <row r="34" spans="9:23" x14ac:dyDescent="0.25">
      <c r="I34" s="5" t="s">
        <v>6</v>
      </c>
      <c r="J34" s="4">
        <f t="shared" si="6"/>
        <v>-1.8441319685999935E-2</v>
      </c>
      <c r="K34" s="4">
        <f t="shared" si="4"/>
        <v>-1.5851800324999998E-2</v>
      </c>
      <c r="L34" s="7">
        <f t="shared" si="4"/>
        <v>7.771042432999975E-3</v>
      </c>
      <c r="M34" s="7">
        <f t="shared" si="4"/>
        <v>5.7628606440000008E-3</v>
      </c>
      <c r="N34" s="4">
        <f t="shared" si="4"/>
        <v>-1.123919308400001E-2</v>
      </c>
      <c r="O34" s="4">
        <f t="shared" si="4"/>
        <v>-6.3334327080000197E-3</v>
      </c>
      <c r="P34" s="9"/>
      <c r="Q34" s="5" t="s">
        <v>6</v>
      </c>
      <c r="R34" s="4">
        <f t="shared" si="7"/>
        <v>-2.4479943025999984E-2</v>
      </c>
      <c r="S34" s="4">
        <f t="shared" si="5"/>
        <v>-2.303156779000004E-2</v>
      </c>
      <c r="T34" s="7">
        <f t="shared" si="5"/>
        <v>5.7578919480000268E-3</v>
      </c>
      <c r="U34" s="4">
        <f t="shared" si="5"/>
        <v>-1.0652886813000029E-2</v>
      </c>
      <c r="V34" s="4">
        <f t="shared" si="5"/>
        <v>-3.4849614098000026E-2</v>
      </c>
      <c r="W34" s="4">
        <f t="shared" si="5"/>
        <v>-5.1757262580000019E-3</v>
      </c>
    </row>
    <row r="35" spans="9:23" x14ac:dyDescent="0.25">
      <c r="I35" s="5" t="s">
        <v>7</v>
      </c>
      <c r="J35" s="4">
        <f t="shared" si="6"/>
        <v>-4.6205251390000091E-2</v>
      </c>
      <c r="K35" s="4">
        <f t="shared" si="4"/>
        <v>-2.4976920591999963E-2</v>
      </c>
      <c r="L35" s="7">
        <f t="shared" si="4"/>
        <v>7.9246515809999751E-3</v>
      </c>
      <c r="M35" s="4">
        <f t="shared" si="4"/>
        <v>-5.7264438209999602E-3</v>
      </c>
      <c r="N35" s="4">
        <f t="shared" si="4"/>
        <v>-2.4036101008999999E-2</v>
      </c>
      <c r="O35" s="4">
        <f t="shared" si="4"/>
        <v>-1.5584027281000057E-2</v>
      </c>
      <c r="P35" s="9"/>
      <c r="Q35" s="5" t="s">
        <v>7</v>
      </c>
      <c r="R35" s="4">
        <f t="shared" si="7"/>
        <v>-4.7280326234000025E-2</v>
      </c>
      <c r="S35" s="4">
        <f t="shared" si="5"/>
        <v>-4.2955064062000003E-2</v>
      </c>
      <c r="T35" s="7">
        <f t="shared" si="5"/>
        <v>3.2717453649999673E-3</v>
      </c>
      <c r="U35" s="4">
        <f t="shared" si="5"/>
        <v>-4.1633398606000016E-2</v>
      </c>
      <c r="V35" s="4">
        <f t="shared" si="5"/>
        <v>-5.5615419792999998E-2</v>
      </c>
      <c r="W35" s="4">
        <f t="shared" si="5"/>
        <v>-7.9231173970000235E-3</v>
      </c>
    </row>
    <row r="36" spans="9:23" x14ac:dyDescent="0.25">
      <c r="I36" s="5" t="s">
        <v>8</v>
      </c>
      <c r="J36" s="4">
        <f t="shared" si="6"/>
        <v>-2.7481109475000043E-2</v>
      </c>
      <c r="K36" s="4">
        <f t="shared" si="4"/>
        <v>-1.8565133221000063E-2</v>
      </c>
      <c r="L36" s="7">
        <f t="shared" si="4"/>
        <v>6.4711099800000005E-3</v>
      </c>
      <c r="M36" s="4">
        <f t="shared" si="4"/>
        <v>-2.7496161599993574E-4</v>
      </c>
      <c r="N36" s="4">
        <f t="shared" si="4"/>
        <v>-1.3880562813999964E-2</v>
      </c>
      <c r="O36" s="4">
        <f t="shared" si="4"/>
        <v>-8.8576036499999899E-3</v>
      </c>
      <c r="P36" s="9"/>
      <c r="Q36" s="5" t="s">
        <v>8</v>
      </c>
      <c r="R36" s="4">
        <f t="shared" si="7"/>
        <v>-3.2246391697000054E-2</v>
      </c>
      <c r="S36" s="4">
        <f t="shared" si="5"/>
        <v>-3.3050532907999974E-2</v>
      </c>
      <c r="T36" s="7">
        <f t="shared" si="5"/>
        <v>5.2606768009999527E-3</v>
      </c>
      <c r="U36" s="4">
        <f t="shared" si="5"/>
        <v>-2.2358763679999893E-2</v>
      </c>
      <c r="V36" s="4">
        <f t="shared" si="5"/>
        <v>-3.8106224662999955E-2</v>
      </c>
      <c r="W36" s="4">
        <f t="shared" si="5"/>
        <v>-5.5851183749999755E-3</v>
      </c>
    </row>
    <row r="37" spans="9:23" x14ac:dyDescent="0.25">
      <c r="I37" s="5" t="s">
        <v>9</v>
      </c>
      <c r="J37" s="4">
        <f t="shared" si="6"/>
        <v>-2.8556781233999962E-2</v>
      </c>
      <c r="K37" s="4">
        <f t="shared" si="4"/>
        <v>-1.4593912819999999E-2</v>
      </c>
      <c r="L37" s="7">
        <f t="shared" si="4"/>
        <v>2.6224389719999852E-3</v>
      </c>
      <c r="M37" s="4">
        <f t="shared" si="4"/>
        <v>-1.0825865890000008E-2</v>
      </c>
      <c r="N37" s="4">
        <f t="shared" si="4"/>
        <v>-2.7375465242999941E-2</v>
      </c>
      <c r="O37" s="4">
        <f t="shared" si="4"/>
        <v>-2.8131946241999994E-2</v>
      </c>
      <c r="P37" s="9"/>
      <c r="Q37" s="5" t="s">
        <v>9</v>
      </c>
      <c r="R37" s="4">
        <f t="shared" si="7"/>
        <v>-2.7401771859000057E-2</v>
      </c>
      <c r="S37" s="4">
        <f t="shared" si="5"/>
        <v>-2.0193095868999977E-2</v>
      </c>
      <c r="T37" s="7">
        <f t="shared" si="5"/>
        <v>7.7312401210000159E-3</v>
      </c>
      <c r="U37" s="7">
        <f t="shared" si="5"/>
        <v>3.2045489009999706E-3</v>
      </c>
      <c r="V37" s="4">
        <f t="shared" si="5"/>
        <v>-5.1770840086999947E-2</v>
      </c>
      <c r="W37" s="4">
        <f t="shared" si="5"/>
        <v>-1.3897941347000065E-2</v>
      </c>
    </row>
  </sheetData>
  <mergeCells count="10">
    <mergeCell ref="A1:G1"/>
    <mergeCell ref="I1:O1"/>
    <mergeCell ref="Q1:W1"/>
    <mergeCell ref="Q10:W10"/>
    <mergeCell ref="A10:G10"/>
    <mergeCell ref="I10:O10"/>
    <mergeCell ref="I20:O20"/>
    <mergeCell ref="Q20:W20"/>
    <mergeCell ref="I29:O29"/>
    <mergeCell ref="Q29:W2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R33" activeCellId="6" sqref="R24 S24 S26:S27 T24 T27 T31:T37 R33"/>
    </sheetView>
  </sheetViews>
  <sheetFormatPr defaultRowHeight="15.75" x14ac:dyDescent="0.25"/>
  <cols>
    <col min="1" max="1" width="15.75" style="11" bestFit="1" customWidth="1"/>
    <col min="2" max="2" width="19.625" style="11" bestFit="1" customWidth="1"/>
    <col min="3" max="3" width="15.125" style="11" bestFit="1" customWidth="1"/>
    <col min="4" max="5" width="7.75" style="11" bestFit="1" customWidth="1"/>
    <col min="6" max="6" width="13.875" style="11" bestFit="1" customWidth="1"/>
    <col min="7" max="7" width="12.625" style="11" bestFit="1" customWidth="1"/>
    <col min="8" max="8" width="9" style="11"/>
    <col min="9" max="9" width="15.75" style="11" bestFit="1" customWidth="1"/>
    <col min="10" max="10" width="19.625" style="11" bestFit="1" customWidth="1"/>
    <col min="11" max="11" width="15.125" style="11" bestFit="1" customWidth="1"/>
    <col min="12" max="13" width="7.75" style="11" bestFit="1" customWidth="1"/>
    <col min="14" max="14" width="13.875" style="11" bestFit="1" customWidth="1"/>
    <col min="15" max="15" width="12.625" style="11" bestFit="1" customWidth="1"/>
    <col min="16" max="16" width="9" style="11"/>
    <col min="17" max="17" width="15.75" style="11" bestFit="1" customWidth="1"/>
    <col min="18" max="18" width="19.625" style="11" bestFit="1" customWidth="1"/>
    <col min="19" max="19" width="15.125" style="11" bestFit="1" customWidth="1"/>
    <col min="20" max="20" width="7.75" style="11" bestFit="1" customWidth="1"/>
    <col min="21" max="21" width="8.375" style="11" bestFit="1" customWidth="1"/>
    <col min="22" max="22" width="13.875" style="11" bestFit="1" customWidth="1"/>
    <col min="23" max="23" width="12.625" style="11" bestFit="1" customWidth="1"/>
    <col min="24" max="16384" width="9" style="11"/>
  </cols>
  <sheetData>
    <row r="1" spans="1:23" x14ac:dyDescent="0.25">
      <c r="A1" s="19" t="s">
        <v>131</v>
      </c>
      <c r="B1" s="20"/>
      <c r="C1" s="20"/>
      <c r="D1" s="20"/>
      <c r="E1" s="20"/>
      <c r="F1" s="20"/>
      <c r="G1" s="20"/>
      <c r="H1" s="10"/>
      <c r="I1" s="19" t="s">
        <v>19</v>
      </c>
      <c r="J1" s="20"/>
      <c r="K1" s="20"/>
      <c r="L1" s="20"/>
      <c r="M1" s="20"/>
      <c r="N1" s="20"/>
      <c r="O1" s="20"/>
      <c r="P1" s="10"/>
      <c r="Q1" s="19" t="s">
        <v>22</v>
      </c>
      <c r="R1" s="20"/>
      <c r="S1" s="20"/>
      <c r="T1" s="20"/>
      <c r="U1" s="20"/>
      <c r="V1" s="20"/>
      <c r="W1" s="20"/>
    </row>
    <row r="2" spans="1:23" x14ac:dyDescent="0.25">
      <c r="A2" s="1" t="s">
        <v>31</v>
      </c>
      <c r="B2" s="2" t="s">
        <v>27</v>
      </c>
      <c r="C2" s="2" t="s">
        <v>28</v>
      </c>
      <c r="D2" s="2" t="s">
        <v>29</v>
      </c>
      <c r="E2" s="2" t="s">
        <v>1</v>
      </c>
      <c r="F2" s="2" t="s">
        <v>2</v>
      </c>
      <c r="G2" s="2" t="s">
        <v>18</v>
      </c>
      <c r="H2" s="10"/>
      <c r="I2" s="1" t="s">
        <v>31</v>
      </c>
      <c r="J2" s="2" t="s">
        <v>27</v>
      </c>
      <c r="K2" s="2" t="s">
        <v>28</v>
      </c>
      <c r="L2" s="2" t="s">
        <v>29</v>
      </c>
      <c r="M2" s="2" t="s">
        <v>1</v>
      </c>
      <c r="N2" s="2" t="s">
        <v>2</v>
      </c>
      <c r="O2" s="2" t="s">
        <v>18</v>
      </c>
      <c r="P2" s="10"/>
      <c r="Q2" s="1" t="s">
        <v>31</v>
      </c>
      <c r="R2" s="2" t="s">
        <v>27</v>
      </c>
      <c r="S2" s="2" t="s">
        <v>28</v>
      </c>
      <c r="T2" s="2" t="s">
        <v>29</v>
      </c>
      <c r="U2" s="2" t="s">
        <v>1</v>
      </c>
      <c r="V2" s="2" t="s">
        <v>2</v>
      </c>
      <c r="W2" s="2" t="s">
        <v>18</v>
      </c>
    </row>
    <row r="3" spans="1:23" x14ac:dyDescent="0.25">
      <c r="A3" s="3" t="s">
        <v>3</v>
      </c>
      <c r="B3" s="4">
        <v>0.82373049786300001</v>
      </c>
      <c r="C3" s="4">
        <v>0.79725148232800003</v>
      </c>
      <c r="D3" s="4">
        <v>0.67166103547599998</v>
      </c>
      <c r="E3" s="4">
        <v>0.84502881844400002</v>
      </c>
      <c r="F3" s="4">
        <v>0.83983984232700004</v>
      </c>
      <c r="G3" s="4">
        <v>0.680839047335</v>
      </c>
      <c r="H3" s="10"/>
      <c r="I3" s="3" t="s">
        <v>3</v>
      </c>
      <c r="J3" s="4">
        <v>0.81853903739800005</v>
      </c>
      <c r="K3" s="4">
        <v>0.802994468184</v>
      </c>
      <c r="L3" s="4">
        <v>0.69957103580799995</v>
      </c>
      <c r="M3" s="4">
        <v>0.82545463579400002</v>
      </c>
      <c r="N3" s="4">
        <v>0.820823809997</v>
      </c>
      <c r="O3" s="4">
        <v>0.67338268905900001</v>
      </c>
      <c r="P3" s="10"/>
      <c r="Q3" s="3" t="s">
        <v>3</v>
      </c>
      <c r="R3" s="4">
        <v>0.80845672264699997</v>
      </c>
      <c r="S3" s="4">
        <v>0.78975785882299998</v>
      </c>
      <c r="T3" s="4">
        <v>0.66501126237999997</v>
      </c>
      <c r="U3" s="4">
        <v>0.81019742290200003</v>
      </c>
      <c r="V3" s="4">
        <v>0.76899118884399997</v>
      </c>
      <c r="W3" s="4">
        <v>0.67134469508799999</v>
      </c>
    </row>
    <row r="4" spans="1:23" x14ac:dyDescent="0.25">
      <c r="A4" s="3" t="s">
        <v>30</v>
      </c>
      <c r="B4" s="4">
        <v>0.65034551353699999</v>
      </c>
      <c r="C4" s="4">
        <v>0.54594978593099996</v>
      </c>
      <c r="D4" s="4">
        <v>0.36126655482800002</v>
      </c>
      <c r="E4" s="4">
        <v>0.61628719709000002</v>
      </c>
      <c r="F4" s="4">
        <v>0.58164071139899998</v>
      </c>
      <c r="G4" s="4">
        <v>0.365163083946</v>
      </c>
      <c r="H4" s="10"/>
      <c r="I4" s="3" t="s">
        <v>30</v>
      </c>
      <c r="J4" s="4">
        <v>0.58392710270100001</v>
      </c>
      <c r="K4" s="4">
        <v>0.53860374969900005</v>
      </c>
      <c r="L4" s="4">
        <v>0.37631869568300003</v>
      </c>
      <c r="M4" s="4">
        <v>0.57624109166799997</v>
      </c>
      <c r="N4" s="4">
        <v>0.53821241427699995</v>
      </c>
      <c r="O4" s="4">
        <v>0.34719868583699998</v>
      </c>
      <c r="P4" s="10"/>
      <c r="Q4" s="3" t="s">
        <v>30</v>
      </c>
      <c r="R4" s="4">
        <v>0.567071672636</v>
      </c>
      <c r="S4" s="4">
        <v>0.48217676392600001</v>
      </c>
      <c r="T4" s="4">
        <v>0.35438173128299999</v>
      </c>
      <c r="U4" s="4">
        <v>0.55204725618200001</v>
      </c>
      <c r="V4" s="4">
        <v>0.43811289399100001</v>
      </c>
      <c r="W4" s="4">
        <v>0.342748426143</v>
      </c>
    </row>
    <row r="5" spans="1:23" x14ac:dyDescent="0.25">
      <c r="A5" s="3" t="s">
        <v>5</v>
      </c>
      <c r="B5" s="4">
        <v>0.32205222111800003</v>
      </c>
      <c r="C5" s="4">
        <v>0.32585683581000002</v>
      </c>
      <c r="D5" s="4">
        <v>0.57250664763699999</v>
      </c>
      <c r="E5" s="4">
        <v>0.45579713026000002</v>
      </c>
      <c r="F5" s="4">
        <v>0.46299492825600003</v>
      </c>
      <c r="G5" s="4">
        <v>0.65255577643600005</v>
      </c>
      <c r="H5" s="10"/>
      <c r="I5" s="3" t="s">
        <v>5</v>
      </c>
      <c r="J5" s="4">
        <v>0.34831151718999998</v>
      </c>
      <c r="K5" s="4">
        <v>0.36108627061199999</v>
      </c>
      <c r="L5" s="4">
        <v>0.54968564535200004</v>
      </c>
      <c r="M5" s="4">
        <v>0.39844723942499999</v>
      </c>
      <c r="N5" s="4">
        <v>0.46864107007799999</v>
      </c>
      <c r="O5" s="4">
        <v>0.58277306283999997</v>
      </c>
      <c r="P5" s="10"/>
      <c r="Q5" s="3" t="s">
        <v>5</v>
      </c>
      <c r="R5" s="4">
        <v>0.34074247946199998</v>
      </c>
      <c r="S5" s="4">
        <v>0.36183836684800003</v>
      </c>
      <c r="T5" s="4">
        <v>0.59433729218200004</v>
      </c>
      <c r="U5" s="4">
        <v>0.40417527673699999</v>
      </c>
      <c r="V5" s="4">
        <v>0.435569173654</v>
      </c>
      <c r="W5" s="4">
        <v>0.57597081835999997</v>
      </c>
    </row>
    <row r="6" spans="1:23" x14ac:dyDescent="0.25">
      <c r="A6" s="3" t="s">
        <v>6</v>
      </c>
      <c r="B6" s="4">
        <v>0.82373049786300001</v>
      </c>
      <c r="C6" s="4">
        <v>0.79725148232800003</v>
      </c>
      <c r="D6" s="4">
        <v>0.67166103547599998</v>
      </c>
      <c r="E6" s="4">
        <v>0.84502881844400002</v>
      </c>
      <c r="F6" s="4">
        <v>0.83983984232700004</v>
      </c>
      <c r="G6" s="4">
        <v>0.680839047335</v>
      </c>
      <c r="H6" s="10"/>
      <c r="I6" s="3" t="s">
        <v>6</v>
      </c>
      <c r="J6" s="4">
        <v>0.81853903739800005</v>
      </c>
      <c r="K6" s="4">
        <v>0.802994468184</v>
      </c>
      <c r="L6" s="4">
        <v>0.69957103580799995</v>
      </c>
      <c r="M6" s="4">
        <v>0.82545463579400002</v>
      </c>
      <c r="N6" s="4">
        <v>0.820823809997</v>
      </c>
      <c r="O6" s="4">
        <v>0.67338268905900001</v>
      </c>
      <c r="P6" s="10"/>
      <c r="Q6" s="3" t="s">
        <v>6</v>
      </c>
      <c r="R6" s="4">
        <v>0.80845672264699997</v>
      </c>
      <c r="S6" s="4">
        <v>0.78975785882299998</v>
      </c>
      <c r="T6" s="4">
        <v>0.66501126237999997</v>
      </c>
      <c r="U6" s="4">
        <v>0.81019742290200003</v>
      </c>
      <c r="V6" s="4">
        <v>0.76899118884399997</v>
      </c>
      <c r="W6" s="4">
        <v>0.67134469508799999</v>
      </c>
    </row>
    <row r="7" spans="1:23" x14ac:dyDescent="0.25">
      <c r="A7" s="3" t="s">
        <v>7</v>
      </c>
      <c r="B7" s="4">
        <v>0.65295210017899996</v>
      </c>
      <c r="C7" s="4">
        <v>0.627835334262</v>
      </c>
      <c r="D7" s="4">
        <v>0.57610385457799995</v>
      </c>
      <c r="E7" s="4">
        <v>0.70491982398899999</v>
      </c>
      <c r="F7" s="4">
        <v>0.69838585501399997</v>
      </c>
      <c r="G7" s="4">
        <v>0.59148465804899997</v>
      </c>
      <c r="H7" s="10"/>
      <c r="I7" s="3" t="s">
        <v>7</v>
      </c>
      <c r="J7" s="4">
        <v>0.65254818840700002</v>
      </c>
      <c r="K7" s="4">
        <v>0.64183002749100004</v>
      </c>
      <c r="L7" s="4">
        <v>0.59507596359799997</v>
      </c>
      <c r="M7" s="4">
        <v>0.67105900790200002</v>
      </c>
      <c r="N7" s="4">
        <v>0.68312843407199997</v>
      </c>
      <c r="O7" s="4">
        <v>0.57465250973500004</v>
      </c>
      <c r="P7" s="10"/>
      <c r="Q7" s="3" t="s">
        <v>7</v>
      </c>
      <c r="R7" s="4">
        <v>0.64615048436400002</v>
      </c>
      <c r="S7" s="4">
        <v>0.628966514473</v>
      </c>
      <c r="T7" s="4">
        <v>0.57548512152999998</v>
      </c>
      <c r="U7" s="4">
        <v>0.66123911578399996</v>
      </c>
      <c r="V7" s="4">
        <v>0.62743765568499998</v>
      </c>
      <c r="W7" s="4">
        <v>0.57069546093900003</v>
      </c>
    </row>
    <row r="8" spans="1:23" x14ac:dyDescent="0.25">
      <c r="A8" s="3" t="s">
        <v>8</v>
      </c>
      <c r="B8" s="4">
        <v>0.80099428714599996</v>
      </c>
      <c r="C8" s="4">
        <v>0.77781412929299998</v>
      </c>
      <c r="D8" s="4">
        <v>0.698974583564</v>
      </c>
      <c r="E8" s="4">
        <v>0.83654163845200002</v>
      </c>
      <c r="F8" s="4">
        <v>0.83415747254999995</v>
      </c>
      <c r="G8" s="4">
        <v>0.711862929654</v>
      </c>
      <c r="H8" s="10"/>
      <c r="I8" s="3" t="s">
        <v>8</v>
      </c>
      <c r="J8" s="4">
        <v>0.80255166500700004</v>
      </c>
      <c r="K8" s="4">
        <v>0.79384863669200001</v>
      </c>
      <c r="L8" s="4">
        <v>0.72629331359799998</v>
      </c>
      <c r="M8" s="4">
        <v>0.81611562842899998</v>
      </c>
      <c r="N8" s="4">
        <v>0.81982605008599996</v>
      </c>
      <c r="O8" s="4">
        <v>0.70460834801000005</v>
      </c>
      <c r="P8" s="10"/>
      <c r="Q8" s="3" t="s">
        <v>8</v>
      </c>
      <c r="R8" s="4">
        <v>0.79407996156299998</v>
      </c>
      <c r="S8" s="4">
        <v>0.78254673319199997</v>
      </c>
      <c r="T8" s="4">
        <v>0.700210071908</v>
      </c>
      <c r="U8" s="4">
        <v>0.80323417083100002</v>
      </c>
      <c r="V8" s="4">
        <v>0.77574750310100005</v>
      </c>
      <c r="W8" s="4">
        <v>0.70089265351800001</v>
      </c>
    </row>
    <row r="9" spans="1:23" x14ac:dyDescent="0.25">
      <c r="A9" s="3" t="s">
        <v>9</v>
      </c>
      <c r="B9" s="4">
        <v>0.66801356875399998</v>
      </c>
      <c r="C9" s="4">
        <v>0.67813346418599996</v>
      </c>
      <c r="D9" s="4">
        <v>0.66090374888400005</v>
      </c>
      <c r="E9" s="4">
        <v>0.70425923380800004</v>
      </c>
      <c r="F9" s="4">
        <v>0.69747611908899998</v>
      </c>
      <c r="G9" s="4">
        <v>0.65413231551700002</v>
      </c>
      <c r="H9" s="10"/>
      <c r="I9" s="3" t="s">
        <v>9</v>
      </c>
      <c r="J9" s="4">
        <v>0.67282419020999995</v>
      </c>
      <c r="K9" s="4">
        <v>0.704472755911</v>
      </c>
      <c r="L9" s="4">
        <v>0.67377782744900006</v>
      </c>
      <c r="M9" s="4">
        <v>0.70681302217800002</v>
      </c>
      <c r="N9" s="4">
        <v>0.68843667463799996</v>
      </c>
      <c r="O9" s="4">
        <v>0.62335012389699995</v>
      </c>
      <c r="P9" s="10"/>
      <c r="Q9" s="3" t="s">
        <v>9</v>
      </c>
      <c r="R9" s="4">
        <v>0.66278264311099999</v>
      </c>
      <c r="S9" s="4">
        <v>0.67765529457100004</v>
      </c>
      <c r="T9" s="4">
        <v>0.65974783901</v>
      </c>
      <c r="U9" s="4">
        <v>0.68441660364500001</v>
      </c>
      <c r="V9" s="4">
        <v>0.64175819941500001</v>
      </c>
      <c r="W9" s="4">
        <v>0.62485245975199999</v>
      </c>
    </row>
    <row r="10" spans="1:23" x14ac:dyDescent="0.25">
      <c r="A10" s="19" t="s">
        <v>26</v>
      </c>
      <c r="B10" s="20"/>
      <c r="C10" s="20"/>
      <c r="D10" s="20"/>
      <c r="E10" s="20"/>
      <c r="F10" s="20"/>
      <c r="G10" s="20"/>
      <c r="H10" s="10"/>
      <c r="I10" s="19" t="s">
        <v>19</v>
      </c>
      <c r="J10" s="20"/>
      <c r="K10" s="20"/>
      <c r="L10" s="20"/>
      <c r="M10" s="20"/>
      <c r="N10" s="20"/>
      <c r="O10" s="20"/>
      <c r="P10" s="10"/>
      <c r="Q10" s="19" t="s">
        <v>22</v>
      </c>
      <c r="R10" s="20"/>
      <c r="S10" s="20"/>
      <c r="T10" s="20"/>
      <c r="U10" s="20"/>
      <c r="V10" s="20"/>
      <c r="W10" s="20"/>
    </row>
    <row r="11" spans="1:23" x14ac:dyDescent="0.25">
      <c r="A11" s="1" t="s">
        <v>32</v>
      </c>
      <c r="B11" s="2" t="s">
        <v>27</v>
      </c>
      <c r="C11" s="2" t="s">
        <v>28</v>
      </c>
      <c r="D11" s="2" t="s">
        <v>29</v>
      </c>
      <c r="E11" s="2" t="s">
        <v>1</v>
      </c>
      <c r="F11" s="2" t="s">
        <v>2</v>
      </c>
      <c r="G11" s="2" t="s">
        <v>18</v>
      </c>
      <c r="H11" s="10"/>
      <c r="I11" s="1" t="s">
        <v>32</v>
      </c>
      <c r="J11" s="2" t="s">
        <v>27</v>
      </c>
      <c r="K11" s="2" t="s">
        <v>28</v>
      </c>
      <c r="L11" s="2" t="s">
        <v>29</v>
      </c>
      <c r="M11" s="2" t="s">
        <v>1</v>
      </c>
      <c r="N11" s="2" t="s">
        <v>2</v>
      </c>
      <c r="O11" s="2" t="s">
        <v>18</v>
      </c>
      <c r="P11" s="10"/>
      <c r="Q11" s="1" t="s">
        <v>32</v>
      </c>
      <c r="R11" s="2" t="s">
        <v>27</v>
      </c>
      <c r="S11" s="2" t="s">
        <v>28</v>
      </c>
      <c r="T11" s="2" t="s">
        <v>29</v>
      </c>
      <c r="U11" s="2" t="s">
        <v>1</v>
      </c>
      <c r="V11" s="2" t="s">
        <v>2</v>
      </c>
      <c r="W11" s="2" t="s">
        <v>18</v>
      </c>
    </row>
    <row r="12" spans="1:23" x14ac:dyDescent="0.25">
      <c r="A12" s="3" t="s">
        <v>3</v>
      </c>
      <c r="B12" s="4">
        <v>0.80096889595499998</v>
      </c>
      <c r="C12" s="4">
        <v>0.78167296035</v>
      </c>
      <c r="D12" s="4">
        <v>0.60570986120799997</v>
      </c>
      <c r="E12" s="4">
        <v>0.80845837888000005</v>
      </c>
      <c r="F12" s="4">
        <v>0.83983984232700004</v>
      </c>
      <c r="G12" s="4">
        <v>0.67940971877199996</v>
      </c>
      <c r="H12" s="10"/>
      <c r="I12" s="3" t="s">
        <v>3</v>
      </c>
      <c r="J12" s="4">
        <v>0.79261651595000004</v>
      </c>
      <c r="K12" s="4">
        <v>0.78887425883600004</v>
      </c>
      <c r="L12" s="4">
        <v>0.62126105535099996</v>
      </c>
      <c r="M12" s="4">
        <v>0.79491785087300004</v>
      </c>
      <c r="N12" s="4">
        <v>0.81823015005499999</v>
      </c>
      <c r="O12" s="4">
        <v>0.66011709563099996</v>
      </c>
      <c r="P12" s="10"/>
      <c r="Q12" s="3" t="s">
        <v>3</v>
      </c>
      <c r="R12" s="4">
        <v>0.78166964788500004</v>
      </c>
      <c r="S12" s="4">
        <v>0.75835320812200002</v>
      </c>
      <c r="T12" s="4">
        <v>0.62098943323699995</v>
      </c>
      <c r="U12" s="4">
        <v>0.78627397396400001</v>
      </c>
      <c r="V12" s="4">
        <v>0.76064874623199996</v>
      </c>
      <c r="W12" s="4">
        <v>0.67019692603299996</v>
      </c>
    </row>
    <row r="13" spans="1:23" x14ac:dyDescent="0.25">
      <c r="A13" s="3" t="s">
        <v>30</v>
      </c>
      <c r="B13" s="4">
        <v>0.63042710187999995</v>
      </c>
      <c r="C13" s="4">
        <v>0.512653416423</v>
      </c>
      <c r="D13" s="4">
        <v>0.25099280233799998</v>
      </c>
      <c r="E13" s="4">
        <v>0.66278716360000001</v>
      </c>
      <c r="F13" s="4">
        <v>0.58164071139899998</v>
      </c>
      <c r="G13" s="4">
        <v>0.35645262715100001</v>
      </c>
      <c r="H13" s="10"/>
      <c r="I13" s="3" t="s">
        <v>30</v>
      </c>
      <c r="J13" s="4">
        <v>0.53275884028300002</v>
      </c>
      <c r="K13" s="4">
        <v>0.50675496382600005</v>
      </c>
      <c r="L13" s="4">
        <v>0.25966817293</v>
      </c>
      <c r="M13" s="4">
        <v>0.56891416419800001</v>
      </c>
      <c r="N13" s="4">
        <v>0.53742081365899996</v>
      </c>
      <c r="O13" s="4">
        <v>0.338314327473</v>
      </c>
      <c r="P13" s="10"/>
      <c r="Q13" s="3" t="s">
        <v>30</v>
      </c>
      <c r="R13" s="4">
        <v>0.48615166471499999</v>
      </c>
      <c r="S13" s="4">
        <v>0.40499008523800001</v>
      </c>
      <c r="T13" s="4">
        <v>0.25962247400600003</v>
      </c>
      <c r="U13" s="4">
        <v>0.52165486241199999</v>
      </c>
      <c r="V13" s="4">
        <v>0.457316749538</v>
      </c>
      <c r="W13" s="4">
        <v>0.34305564544400002</v>
      </c>
    </row>
    <row r="14" spans="1:23" x14ac:dyDescent="0.25">
      <c r="A14" s="3" t="s">
        <v>5</v>
      </c>
      <c r="B14" s="4">
        <v>0.23010512186599999</v>
      </c>
      <c r="C14" s="4">
        <v>0.305362098699</v>
      </c>
      <c r="D14" s="4">
        <v>0.317694132239</v>
      </c>
      <c r="E14" s="4">
        <v>0.246711224949</v>
      </c>
      <c r="F14" s="4">
        <v>0.46299492825600003</v>
      </c>
      <c r="G14" s="4">
        <v>0.60970191400999996</v>
      </c>
      <c r="H14" s="10"/>
      <c r="I14" s="3" t="s">
        <v>5</v>
      </c>
      <c r="J14" s="4">
        <v>0.245620919031</v>
      </c>
      <c r="K14" s="4">
        <v>0.26582321108500001</v>
      </c>
      <c r="L14" s="4">
        <v>0.315422534852</v>
      </c>
      <c r="M14" s="4">
        <v>0.235035909983</v>
      </c>
      <c r="N14" s="4">
        <v>0.46319281120700001</v>
      </c>
      <c r="O14" s="4">
        <v>0.59252889704400002</v>
      </c>
      <c r="P14" s="10"/>
      <c r="Q14" s="3" t="s">
        <v>5</v>
      </c>
      <c r="R14" s="4">
        <v>0.245964463814</v>
      </c>
      <c r="S14" s="4">
        <v>0.26995462616100002</v>
      </c>
      <c r="T14" s="4">
        <v>0.32822524657800001</v>
      </c>
      <c r="U14" s="4">
        <v>0.23126571858200001</v>
      </c>
      <c r="V14" s="4">
        <v>0.44569782773099997</v>
      </c>
      <c r="W14" s="4">
        <v>0.59052114075999995</v>
      </c>
    </row>
    <row r="15" spans="1:23" x14ac:dyDescent="0.25">
      <c r="A15" s="3" t="s">
        <v>6</v>
      </c>
      <c r="B15" s="4">
        <v>0.80096889595499998</v>
      </c>
      <c r="C15" s="4">
        <v>0.78167296035</v>
      </c>
      <c r="D15" s="4">
        <v>0.60570986120799997</v>
      </c>
      <c r="E15" s="4">
        <v>0.80845837888000005</v>
      </c>
      <c r="F15" s="4">
        <v>0.83983984232700004</v>
      </c>
      <c r="G15" s="4">
        <v>0.67940971877199996</v>
      </c>
      <c r="H15" s="10"/>
      <c r="I15" s="3" t="s">
        <v>6</v>
      </c>
      <c r="J15" s="4">
        <v>0.79261651595000004</v>
      </c>
      <c r="K15" s="4">
        <v>0.78887425883600004</v>
      </c>
      <c r="L15" s="4">
        <v>0.62126105535099996</v>
      </c>
      <c r="M15" s="4">
        <v>0.79491785087300004</v>
      </c>
      <c r="N15" s="4">
        <v>0.81823015005499999</v>
      </c>
      <c r="O15" s="4">
        <v>0.66011709563099996</v>
      </c>
      <c r="P15" s="10"/>
      <c r="Q15" s="3" t="s">
        <v>6</v>
      </c>
      <c r="R15" s="4">
        <v>0.78166964788500004</v>
      </c>
      <c r="S15" s="4">
        <v>0.75835320812200002</v>
      </c>
      <c r="T15" s="4">
        <v>0.62098943323699995</v>
      </c>
      <c r="U15" s="4">
        <v>0.78627397396400001</v>
      </c>
      <c r="V15" s="4">
        <v>0.76064874623199996</v>
      </c>
      <c r="W15" s="4">
        <v>0.67019692603299996</v>
      </c>
    </row>
    <row r="16" spans="1:23" x14ac:dyDescent="0.25">
      <c r="A16" s="3" t="s">
        <v>7</v>
      </c>
      <c r="B16" s="4">
        <v>0.598521058833</v>
      </c>
      <c r="C16" s="4">
        <v>0.611373250847</v>
      </c>
      <c r="D16" s="4">
        <v>0.48267718672999999</v>
      </c>
      <c r="E16" s="4">
        <v>0.61443102500500002</v>
      </c>
      <c r="F16" s="4">
        <v>0.69838585501399997</v>
      </c>
      <c r="G16" s="4">
        <v>0.58561560681299996</v>
      </c>
      <c r="H16" s="10"/>
      <c r="I16" s="3" t="s">
        <v>7</v>
      </c>
      <c r="J16" s="4">
        <v>0.59626218905100004</v>
      </c>
      <c r="K16" s="4">
        <v>0.598482164797</v>
      </c>
      <c r="L16" s="4">
        <v>0.49142720677500001</v>
      </c>
      <c r="M16" s="4">
        <v>0.59439883211</v>
      </c>
      <c r="N16" s="4">
        <v>0.67936455983999999</v>
      </c>
      <c r="O16" s="4">
        <v>0.56566871369799998</v>
      </c>
      <c r="P16" s="10"/>
      <c r="Q16" s="3" t="s">
        <v>7</v>
      </c>
      <c r="R16" s="4">
        <v>0.58491249112199994</v>
      </c>
      <c r="S16" s="4">
        <v>0.57193187627300002</v>
      </c>
      <c r="T16" s="4">
        <v>0.49391647999799998</v>
      </c>
      <c r="U16" s="4">
        <v>0.58438475912099996</v>
      </c>
      <c r="V16" s="4">
        <v>0.62718962790199995</v>
      </c>
      <c r="W16" s="4">
        <v>0.57302076471600005</v>
      </c>
    </row>
    <row r="17" spans="1:23" x14ac:dyDescent="0.25">
      <c r="A17" s="3" t="s">
        <v>8</v>
      </c>
      <c r="B17" s="4">
        <v>0.76745074129599999</v>
      </c>
      <c r="C17" s="4">
        <v>0.76399906887199998</v>
      </c>
      <c r="D17" s="4">
        <v>0.63540734446500002</v>
      </c>
      <c r="E17" s="4">
        <v>0.77665219385200002</v>
      </c>
      <c r="F17" s="4">
        <v>0.83415747254999995</v>
      </c>
      <c r="G17" s="4">
        <v>0.71306624177099998</v>
      </c>
      <c r="H17" s="10"/>
      <c r="I17" s="3" t="s">
        <v>8</v>
      </c>
      <c r="J17" s="4">
        <v>0.76520710327399999</v>
      </c>
      <c r="K17" s="4">
        <v>0.76795974018500002</v>
      </c>
      <c r="L17" s="4">
        <v>0.64672766633400003</v>
      </c>
      <c r="M17" s="4">
        <v>0.76403015544499997</v>
      </c>
      <c r="N17" s="4">
        <v>0.81823542167800001</v>
      </c>
      <c r="O17" s="4">
        <v>0.69401675330400003</v>
      </c>
      <c r="P17" s="10"/>
      <c r="Q17" s="3" t="s">
        <v>8</v>
      </c>
      <c r="R17" s="4">
        <v>0.75593641952799995</v>
      </c>
      <c r="S17" s="4">
        <v>0.74621348386099995</v>
      </c>
      <c r="T17" s="4">
        <v>0.64626317471700001</v>
      </c>
      <c r="U17" s="4">
        <v>0.75765461705000003</v>
      </c>
      <c r="V17" s="4">
        <v>0.76813053154300004</v>
      </c>
      <c r="W17" s="4">
        <v>0.70224908550099996</v>
      </c>
    </row>
    <row r="18" spans="1:23" x14ac:dyDescent="0.25">
      <c r="A18" s="3" t="s">
        <v>9</v>
      </c>
      <c r="B18" s="4">
        <v>0.63276492519600003</v>
      </c>
      <c r="C18" s="4">
        <v>0.68512379875999996</v>
      </c>
      <c r="D18" s="4">
        <v>0.52209543364099997</v>
      </c>
      <c r="E18" s="4">
        <v>0.63119451645799995</v>
      </c>
      <c r="F18" s="4">
        <v>0.69747611908899998</v>
      </c>
      <c r="G18" s="4">
        <v>0.636124488727</v>
      </c>
      <c r="H18" s="10"/>
      <c r="I18" s="3" t="s">
        <v>9</v>
      </c>
      <c r="J18" s="4">
        <v>0.62170145368399998</v>
      </c>
      <c r="K18" s="4">
        <v>0.66617451369299996</v>
      </c>
      <c r="L18" s="4">
        <v>0.53986092633500005</v>
      </c>
      <c r="M18" s="4">
        <v>0.614969976995</v>
      </c>
      <c r="N18" s="4">
        <v>0.68570911727200001</v>
      </c>
      <c r="O18" s="4">
        <v>0.62273532277200006</v>
      </c>
      <c r="P18" s="10"/>
      <c r="Q18" s="3" t="s">
        <v>9</v>
      </c>
      <c r="R18" s="4">
        <v>0.62036317738699998</v>
      </c>
      <c r="S18" s="4">
        <v>0.65318171947899994</v>
      </c>
      <c r="T18" s="4">
        <v>0.52749645417699997</v>
      </c>
      <c r="U18" s="4">
        <v>0.61261221631200002</v>
      </c>
      <c r="V18" s="4">
        <v>0.64825637565399996</v>
      </c>
      <c r="W18" s="4">
        <v>0.62437431845000002</v>
      </c>
    </row>
    <row r="19" spans="1:23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x14ac:dyDescent="0.25">
      <c r="I20" s="19" t="s">
        <v>132</v>
      </c>
      <c r="J20" s="20"/>
      <c r="K20" s="20"/>
      <c r="L20" s="20"/>
      <c r="M20" s="20"/>
      <c r="N20" s="20"/>
      <c r="O20" s="20"/>
      <c r="P20" s="10"/>
      <c r="Q20" s="19" t="s">
        <v>133</v>
      </c>
      <c r="R20" s="20"/>
      <c r="S20" s="20"/>
      <c r="T20" s="20"/>
      <c r="U20" s="20"/>
      <c r="V20" s="20"/>
      <c r="W20" s="20"/>
    </row>
    <row r="21" spans="1:23" x14ac:dyDescent="0.25">
      <c r="I21" s="1" t="s">
        <v>31</v>
      </c>
      <c r="J21" s="2" t="s">
        <v>27</v>
      </c>
      <c r="K21" s="2" t="s">
        <v>28</v>
      </c>
      <c r="L21" s="2" t="s">
        <v>29</v>
      </c>
      <c r="M21" s="2" t="s">
        <v>1</v>
      </c>
      <c r="N21" s="2" t="s">
        <v>2</v>
      </c>
      <c r="O21" s="2" t="s">
        <v>18</v>
      </c>
      <c r="P21" s="10"/>
      <c r="Q21" s="1" t="s">
        <v>31</v>
      </c>
      <c r="R21" s="2" t="s">
        <v>27</v>
      </c>
      <c r="S21" s="2" t="s">
        <v>28</v>
      </c>
      <c r="T21" s="2" t="s">
        <v>29</v>
      </c>
      <c r="U21" s="2" t="s">
        <v>1</v>
      </c>
      <c r="V21" s="2" t="s">
        <v>2</v>
      </c>
      <c r="W21" s="2" t="s">
        <v>18</v>
      </c>
    </row>
    <row r="22" spans="1:23" x14ac:dyDescent="0.25">
      <c r="I22" s="3" t="s">
        <v>3</v>
      </c>
      <c r="J22" s="4">
        <f>J3-B3</f>
        <v>-5.1914604649999641E-3</v>
      </c>
      <c r="K22" s="7">
        <f t="shared" ref="K22:O27" si="0">K3-C3</f>
        <v>5.7429858559999714E-3</v>
      </c>
      <c r="L22" s="7">
        <f t="shared" si="0"/>
        <v>2.7910000331999973E-2</v>
      </c>
      <c r="M22" s="4">
        <f t="shared" si="0"/>
        <v>-1.9574182649999994E-2</v>
      </c>
      <c r="N22" s="4">
        <f t="shared" si="0"/>
        <v>-1.9016032330000043E-2</v>
      </c>
      <c r="O22" s="4">
        <f t="shared" si="0"/>
        <v>-7.4563582759999969E-3</v>
      </c>
      <c r="P22" s="10"/>
      <c r="Q22" s="3" t="s">
        <v>3</v>
      </c>
      <c r="R22" s="4">
        <f>R3-B3</f>
        <v>-1.5273775216000041E-2</v>
      </c>
      <c r="S22" s="4">
        <f t="shared" ref="S22:W28" si="1">S3-C3</f>
        <v>-7.4936235050000466E-3</v>
      </c>
      <c r="T22" s="4">
        <f t="shared" si="1"/>
        <v>-6.6497730960000112E-3</v>
      </c>
      <c r="U22" s="4">
        <f t="shared" si="1"/>
        <v>-3.4831395541999988E-2</v>
      </c>
      <c r="V22" s="4">
        <f t="shared" si="1"/>
        <v>-7.0848653483000068E-2</v>
      </c>
      <c r="W22" s="4">
        <f t="shared" si="1"/>
        <v>-9.4943522470000152E-3</v>
      </c>
    </row>
    <row r="23" spans="1:23" x14ac:dyDescent="0.25">
      <c r="I23" s="3" t="s">
        <v>30</v>
      </c>
      <c r="J23" s="4">
        <f t="shared" ref="J23:J27" si="2">J4-B4</f>
        <v>-6.6418410835999975E-2</v>
      </c>
      <c r="K23" s="4">
        <f t="shared" si="0"/>
        <v>-7.3460362319999195E-3</v>
      </c>
      <c r="L23" s="7">
        <f t="shared" si="0"/>
        <v>1.5052140855000007E-2</v>
      </c>
      <c r="M23" s="4">
        <f t="shared" si="0"/>
        <v>-4.0046105422000045E-2</v>
      </c>
      <c r="N23" s="4">
        <f t="shared" si="0"/>
        <v>-4.3428297122000026E-2</v>
      </c>
      <c r="O23" s="4">
        <f t="shared" si="0"/>
        <v>-1.7964398109000024E-2</v>
      </c>
      <c r="P23" s="10"/>
      <c r="Q23" s="3" t="s">
        <v>30</v>
      </c>
      <c r="R23" s="4">
        <f t="shared" ref="R23:R28" si="3">R4-B4</f>
        <v>-8.3273840900999985E-2</v>
      </c>
      <c r="S23" s="4">
        <f t="shared" si="1"/>
        <v>-6.3773022004999957E-2</v>
      </c>
      <c r="T23" s="4">
        <f t="shared" si="1"/>
        <v>-6.8848235450000295E-3</v>
      </c>
      <c r="U23" s="4">
        <f t="shared" si="1"/>
        <v>-6.4239940908000004E-2</v>
      </c>
      <c r="V23" s="15">
        <f t="shared" si="1"/>
        <v>-0.14352781740799997</v>
      </c>
      <c r="W23" s="4">
        <f t="shared" si="1"/>
        <v>-2.2414657803000004E-2</v>
      </c>
    </row>
    <row r="24" spans="1:23" x14ac:dyDescent="0.25">
      <c r="I24" s="3" t="s">
        <v>5</v>
      </c>
      <c r="J24" s="7">
        <f t="shared" si="2"/>
        <v>2.6259296071999949E-2</v>
      </c>
      <c r="K24" s="7">
        <f t="shared" si="0"/>
        <v>3.522943480199997E-2</v>
      </c>
      <c r="L24" s="4">
        <f t="shared" si="0"/>
        <v>-2.2821002284999947E-2</v>
      </c>
      <c r="M24" s="4">
        <f t="shared" si="0"/>
        <v>-5.7349890835000028E-2</v>
      </c>
      <c r="N24" s="7">
        <f t="shared" si="0"/>
        <v>5.6461418219999615E-3</v>
      </c>
      <c r="O24" s="4">
        <f t="shared" si="0"/>
        <v>-6.9782713596000079E-2</v>
      </c>
      <c r="P24" s="10"/>
      <c r="Q24" s="3" t="s">
        <v>5</v>
      </c>
      <c r="R24" s="7">
        <f t="shared" si="3"/>
        <v>1.8690258343999955E-2</v>
      </c>
      <c r="S24" s="7">
        <f t="shared" si="1"/>
        <v>3.5981531038000003E-2</v>
      </c>
      <c r="T24" s="7">
        <f t="shared" si="1"/>
        <v>2.1830644545000055E-2</v>
      </c>
      <c r="U24" s="4">
        <f t="shared" si="1"/>
        <v>-5.1621853523000027E-2</v>
      </c>
      <c r="V24" s="4">
        <f t="shared" si="1"/>
        <v>-2.742575460200003E-2</v>
      </c>
      <c r="W24" s="4">
        <f t="shared" si="1"/>
        <v>-7.6584958076000076E-2</v>
      </c>
    </row>
    <row r="25" spans="1:23" x14ac:dyDescent="0.25">
      <c r="I25" s="3" t="s">
        <v>6</v>
      </c>
      <c r="J25" s="4">
        <f t="shared" si="2"/>
        <v>-5.1914604649999641E-3</v>
      </c>
      <c r="K25" s="7">
        <f t="shared" si="0"/>
        <v>5.7429858559999714E-3</v>
      </c>
      <c r="L25" s="7">
        <f t="shared" si="0"/>
        <v>2.7910000331999973E-2</v>
      </c>
      <c r="M25" s="4">
        <f t="shared" si="0"/>
        <v>-1.9574182649999994E-2</v>
      </c>
      <c r="N25" s="4">
        <f t="shared" si="0"/>
        <v>-1.9016032330000043E-2</v>
      </c>
      <c r="O25" s="4">
        <f t="shared" si="0"/>
        <v>-7.4563582759999969E-3</v>
      </c>
      <c r="P25" s="10"/>
      <c r="Q25" s="3" t="s">
        <v>6</v>
      </c>
      <c r="R25" s="4">
        <f t="shared" si="3"/>
        <v>-1.5273775216000041E-2</v>
      </c>
      <c r="S25" s="4">
        <f t="shared" si="1"/>
        <v>-7.4936235050000466E-3</v>
      </c>
      <c r="T25" s="4">
        <f t="shared" si="1"/>
        <v>-6.6497730960000112E-3</v>
      </c>
      <c r="U25" s="4">
        <f t="shared" si="1"/>
        <v>-3.4831395541999988E-2</v>
      </c>
      <c r="V25" s="4">
        <f t="shared" si="1"/>
        <v>-7.0848653483000068E-2</v>
      </c>
      <c r="W25" s="4">
        <f t="shared" si="1"/>
        <v>-9.4943522470000152E-3</v>
      </c>
    </row>
    <row r="26" spans="1:23" x14ac:dyDescent="0.25">
      <c r="I26" s="3" t="s">
        <v>7</v>
      </c>
      <c r="J26" s="4">
        <f t="shared" si="2"/>
        <v>-4.0391177199994299E-4</v>
      </c>
      <c r="K26" s="7">
        <f t="shared" si="0"/>
        <v>1.3994693229000044E-2</v>
      </c>
      <c r="L26" s="7">
        <f t="shared" si="0"/>
        <v>1.8972109020000016E-2</v>
      </c>
      <c r="M26" s="4">
        <f t="shared" si="0"/>
        <v>-3.3860816086999979E-2</v>
      </c>
      <c r="N26" s="4">
        <f t="shared" si="0"/>
        <v>-1.5257420942E-2</v>
      </c>
      <c r="O26" s="4">
        <f t="shared" si="0"/>
        <v>-1.6832148313999928E-2</v>
      </c>
      <c r="P26" s="10"/>
      <c r="Q26" s="3" t="s">
        <v>7</v>
      </c>
      <c r="R26" s="4">
        <f t="shared" si="3"/>
        <v>-6.8016158149999395E-3</v>
      </c>
      <c r="S26" s="7">
        <f t="shared" si="1"/>
        <v>1.1311802110000047E-3</v>
      </c>
      <c r="T26" s="4">
        <f t="shared" si="1"/>
        <v>-6.1873304799997531E-4</v>
      </c>
      <c r="U26" s="4">
        <f t="shared" si="1"/>
        <v>-4.3680708205000029E-2</v>
      </c>
      <c r="V26" s="4">
        <f t="shared" si="1"/>
        <v>-7.0948199328999983E-2</v>
      </c>
      <c r="W26" s="4">
        <f t="shared" si="1"/>
        <v>-2.0789197109999935E-2</v>
      </c>
    </row>
    <row r="27" spans="1:23" x14ac:dyDescent="0.25">
      <c r="I27" s="3" t="s">
        <v>8</v>
      </c>
      <c r="J27" s="7">
        <f t="shared" si="2"/>
        <v>1.5573778610000755E-3</v>
      </c>
      <c r="K27" s="7">
        <f t="shared" si="0"/>
        <v>1.6034507399000031E-2</v>
      </c>
      <c r="L27" s="7">
        <f t="shared" si="0"/>
        <v>2.7318730033999983E-2</v>
      </c>
      <c r="M27" s="4">
        <f t="shared" si="0"/>
        <v>-2.0426010023000041E-2</v>
      </c>
      <c r="N27" s="4">
        <f t="shared" si="0"/>
        <v>-1.4331422463999988E-2</v>
      </c>
      <c r="O27" s="4">
        <f t="shared" si="0"/>
        <v>-7.2545816439999466E-3</v>
      </c>
      <c r="P27" s="10"/>
      <c r="Q27" s="3" t="s">
        <v>8</v>
      </c>
      <c r="R27" s="4">
        <f t="shared" si="3"/>
        <v>-6.9143255829999806E-3</v>
      </c>
      <c r="S27" s="7">
        <f t="shared" si="1"/>
        <v>4.7326038989999875E-3</v>
      </c>
      <c r="T27" s="7">
        <f t="shared" si="1"/>
        <v>1.235488344000002E-3</v>
      </c>
      <c r="U27" s="4">
        <f t="shared" si="1"/>
        <v>-3.3307467621000009E-2</v>
      </c>
      <c r="V27" s="4">
        <f t="shared" si="1"/>
        <v>-5.8409969448999899E-2</v>
      </c>
      <c r="W27" s="4">
        <f t="shared" si="1"/>
        <v>-1.097027613599999E-2</v>
      </c>
    </row>
    <row r="28" spans="1:23" x14ac:dyDescent="0.25">
      <c r="I28" s="3" t="s">
        <v>9</v>
      </c>
      <c r="J28" s="7">
        <f>J9-B9</f>
        <v>4.8106214559999749E-3</v>
      </c>
      <c r="K28" s="7">
        <f t="shared" ref="K28:O28" si="4">K9-C9</f>
        <v>2.6339291725000047E-2</v>
      </c>
      <c r="L28" s="7">
        <f t="shared" si="4"/>
        <v>1.2874078565000002E-2</v>
      </c>
      <c r="M28" s="7">
        <f t="shared" si="4"/>
        <v>2.5537883699999764E-3</v>
      </c>
      <c r="N28" s="4">
        <f t="shared" si="4"/>
        <v>-9.0394444510000227E-3</v>
      </c>
      <c r="O28" s="4">
        <f t="shared" si="4"/>
        <v>-3.0782191620000066E-2</v>
      </c>
      <c r="P28" s="10"/>
      <c r="Q28" s="3" t="s">
        <v>9</v>
      </c>
      <c r="R28" s="4">
        <f t="shared" si="3"/>
        <v>-5.230925642999984E-3</v>
      </c>
      <c r="S28" s="4">
        <f t="shared" si="1"/>
        <v>-4.7816961499991262E-4</v>
      </c>
      <c r="T28" s="4">
        <f t="shared" si="1"/>
        <v>-1.1559098740000495E-3</v>
      </c>
      <c r="U28" s="4">
        <f t="shared" si="1"/>
        <v>-1.984263016300003E-2</v>
      </c>
      <c r="V28" s="4">
        <f t="shared" si="1"/>
        <v>-5.5717919673999972E-2</v>
      </c>
      <c r="W28" s="4">
        <f t="shared" si="1"/>
        <v>-2.9279855765000029E-2</v>
      </c>
    </row>
    <row r="29" spans="1:23" x14ac:dyDescent="0.25">
      <c r="I29" s="19" t="s">
        <v>132</v>
      </c>
      <c r="J29" s="20"/>
      <c r="K29" s="20"/>
      <c r="L29" s="20"/>
      <c r="M29" s="20"/>
      <c r="N29" s="20"/>
      <c r="O29" s="20"/>
      <c r="P29" s="10"/>
      <c r="Q29" s="19" t="s">
        <v>134</v>
      </c>
      <c r="R29" s="20"/>
      <c r="S29" s="20"/>
      <c r="T29" s="20"/>
      <c r="U29" s="20"/>
      <c r="V29" s="20"/>
      <c r="W29" s="20"/>
    </row>
    <row r="30" spans="1:23" x14ac:dyDescent="0.25">
      <c r="I30" s="1" t="s">
        <v>32</v>
      </c>
      <c r="J30" s="2" t="s">
        <v>27</v>
      </c>
      <c r="K30" s="2" t="s">
        <v>28</v>
      </c>
      <c r="L30" s="2" t="s">
        <v>29</v>
      </c>
      <c r="M30" s="2" t="s">
        <v>1</v>
      </c>
      <c r="N30" s="2" t="s">
        <v>2</v>
      </c>
      <c r="O30" s="2" t="s">
        <v>18</v>
      </c>
      <c r="P30" s="10"/>
      <c r="Q30" s="1" t="s">
        <v>32</v>
      </c>
      <c r="R30" s="2" t="s">
        <v>27</v>
      </c>
      <c r="S30" s="2" t="s">
        <v>28</v>
      </c>
      <c r="T30" s="2" t="s">
        <v>29</v>
      </c>
      <c r="U30" s="2" t="s">
        <v>1</v>
      </c>
      <c r="V30" s="2" t="s">
        <v>2</v>
      </c>
      <c r="W30" s="2" t="s">
        <v>18</v>
      </c>
    </row>
    <row r="31" spans="1:23" x14ac:dyDescent="0.25">
      <c r="I31" s="3" t="s">
        <v>3</v>
      </c>
      <c r="J31" s="4">
        <f>J12-B12</f>
        <v>-8.3523800049999375E-3</v>
      </c>
      <c r="K31" s="7">
        <f t="shared" ref="K31:O37" si="5">K12-C12</f>
        <v>7.2012984860000406E-3</v>
      </c>
      <c r="L31" s="7">
        <f t="shared" si="5"/>
        <v>1.5551194142999991E-2</v>
      </c>
      <c r="M31" s="4">
        <f t="shared" si="5"/>
        <v>-1.3540528007000008E-2</v>
      </c>
      <c r="N31" s="4">
        <f t="shared" si="5"/>
        <v>-2.1609692272000047E-2</v>
      </c>
      <c r="O31" s="4">
        <f t="shared" si="5"/>
        <v>-1.9292623140999998E-2</v>
      </c>
      <c r="P31" s="10"/>
      <c r="Q31" s="3" t="s">
        <v>3</v>
      </c>
      <c r="R31" s="4">
        <f>R12-B12</f>
        <v>-1.9299248069999941E-2</v>
      </c>
      <c r="S31" s="4">
        <f t="shared" ref="S31:W37" si="6">S12-C12</f>
        <v>-2.3319752227999979E-2</v>
      </c>
      <c r="T31" s="7">
        <f t="shared" si="6"/>
        <v>1.5279572028999988E-2</v>
      </c>
      <c r="U31" s="4">
        <f t="shared" si="6"/>
        <v>-2.2184404916000044E-2</v>
      </c>
      <c r="V31" s="4">
        <f t="shared" si="6"/>
        <v>-7.919109609500008E-2</v>
      </c>
      <c r="W31" s="4">
        <f t="shared" si="6"/>
        <v>-9.2127927389999975E-3</v>
      </c>
    </row>
    <row r="32" spans="1:23" x14ac:dyDescent="0.25">
      <c r="I32" s="3" t="s">
        <v>30</v>
      </c>
      <c r="J32" s="4">
        <f t="shared" ref="J32:J37" si="7">J13-B13</f>
        <v>-9.7668261596999928E-2</v>
      </c>
      <c r="K32" s="4">
        <f t="shared" si="5"/>
        <v>-5.8984525969999479E-3</v>
      </c>
      <c r="L32" s="7">
        <f t="shared" si="5"/>
        <v>8.6753705920000201E-3</v>
      </c>
      <c r="M32" s="4">
        <f t="shared" si="5"/>
        <v>-9.3872999402000001E-2</v>
      </c>
      <c r="N32" s="4">
        <f t="shared" si="5"/>
        <v>-4.4219897740000014E-2</v>
      </c>
      <c r="O32" s="4">
        <f t="shared" si="5"/>
        <v>-1.8138299678000014E-2</v>
      </c>
      <c r="P32" s="10"/>
      <c r="Q32" s="3" t="s">
        <v>30</v>
      </c>
      <c r="R32" s="15">
        <f t="shared" ref="R32:R37" si="8">R13-B13</f>
        <v>-0.14427543716499996</v>
      </c>
      <c r="S32" s="15">
        <f t="shared" si="6"/>
        <v>-0.10766333118499999</v>
      </c>
      <c r="T32" s="7">
        <f t="shared" si="6"/>
        <v>8.6296716680000496E-3</v>
      </c>
      <c r="U32" s="15">
        <f t="shared" si="6"/>
        <v>-0.14113230118800002</v>
      </c>
      <c r="V32" s="15">
        <f t="shared" si="6"/>
        <v>-0.12432396186099998</v>
      </c>
      <c r="W32" s="4">
        <f t="shared" si="6"/>
        <v>-1.3396981706999989E-2</v>
      </c>
    </row>
    <row r="33" spans="9:23" x14ac:dyDescent="0.25">
      <c r="I33" s="3" t="s">
        <v>5</v>
      </c>
      <c r="J33" s="7">
        <f t="shared" si="7"/>
        <v>1.5515797165000011E-2</v>
      </c>
      <c r="K33" s="4">
        <f t="shared" si="5"/>
        <v>-3.9538887613999985E-2</v>
      </c>
      <c r="L33" s="4">
        <f t="shared" si="5"/>
        <v>-2.2715973870000017E-3</v>
      </c>
      <c r="M33" s="4">
        <f t="shared" si="5"/>
        <v>-1.1675314965999994E-2</v>
      </c>
      <c r="N33" s="7">
        <f t="shared" si="5"/>
        <v>1.9788295099998354E-4</v>
      </c>
      <c r="O33" s="4">
        <f t="shared" si="5"/>
        <v>-1.7173016965999932E-2</v>
      </c>
      <c r="P33" s="10"/>
      <c r="Q33" s="3" t="s">
        <v>5</v>
      </c>
      <c r="R33" s="7">
        <f t="shared" si="8"/>
        <v>1.5859341948000011E-2</v>
      </c>
      <c r="S33" s="4">
        <f t="shared" si="6"/>
        <v>-3.5407472537999973E-2</v>
      </c>
      <c r="T33" s="7">
        <f t="shared" si="6"/>
        <v>1.0531114339000003E-2</v>
      </c>
      <c r="U33" s="4">
        <f t="shared" si="6"/>
        <v>-1.5445506366999984E-2</v>
      </c>
      <c r="V33" s="4">
        <f t="shared" si="6"/>
        <v>-1.7297100525000053E-2</v>
      </c>
      <c r="W33" s="4">
        <f t="shared" si="6"/>
        <v>-1.9180773250000005E-2</v>
      </c>
    </row>
    <row r="34" spans="9:23" x14ac:dyDescent="0.25">
      <c r="I34" s="3" t="s">
        <v>6</v>
      </c>
      <c r="J34" s="4">
        <f t="shared" si="7"/>
        <v>-8.3523800049999375E-3</v>
      </c>
      <c r="K34" s="7">
        <f t="shared" si="5"/>
        <v>7.2012984860000406E-3</v>
      </c>
      <c r="L34" s="7">
        <f t="shared" si="5"/>
        <v>1.5551194142999991E-2</v>
      </c>
      <c r="M34" s="4">
        <f t="shared" si="5"/>
        <v>-1.3540528007000008E-2</v>
      </c>
      <c r="N34" s="4">
        <f t="shared" si="5"/>
        <v>-2.1609692272000047E-2</v>
      </c>
      <c r="O34" s="4">
        <f t="shared" si="5"/>
        <v>-1.9292623140999998E-2</v>
      </c>
      <c r="P34" s="10"/>
      <c r="Q34" s="3" t="s">
        <v>6</v>
      </c>
      <c r="R34" s="4">
        <f t="shared" si="8"/>
        <v>-1.9299248069999941E-2</v>
      </c>
      <c r="S34" s="4">
        <f t="shared" si="6"/>
        <v>-2.3319752227999979E-2</v>
      </c>
      <c r="T34" s="7">
        <f t="shared" si="6"/>
        <v>1.5279572028999988E-2</v>
      </c>
      <c r="U34" s="4">
        <f t="shared" si="6"/>
        <v>-2.2184404916000044E-2</v>
      </c>
      <c r="V34" s="4">
        <f t="shared" si="6"/>
        <v>-7.919109609500008E-2</v>
      </c>
      <c r="W34" s="4">
        <f t="shared" si="6"/>
        <v>-9.2127927389999975E-3</v>
      </c>
    </row>
    <row r="35" spans="9:23" x14ac:dyDescent="0.25">
      <c r="I35" s="3" t="s">
        <v>7</v>
      </c>
      <c r="J35" s="4">
        <f t="shared" si="7"/>
        <v>-2.2588697819999615E-3</v>
      </c>
      <c r="K35" s="4">
        <f t="shared" si="5"/>
        <v>-1.289108605E-2</v>
      </c>
      <c r="L35" s="7">
        <f t="shared" si="5"/>
        <v>8.7500200450000287E-3</v>
      </c>
      <c r="M35" s="4">
        <f t="shared" si="5"/>
        <v>-2.0032192895000023E-2</v>
      </c>
      <c r="N35" s="4">
        <f t="shared" si="5"/>
        <v>-1.9021295173999975E-2</v>
      </c>
      <c r="O35" s="4">
        <f t="shared" si="5"/>
        <v>-1.9946893114999975E-2</v>
      </c>
      <c r="P35" s="10"/>
      <c r="Q35" s="3" t="s">
        <v>7</v>
      </c>
      <c r="R35" s="4">
        <f t="shared" si="8"/>
        <v>-1.3608567711000052E-2</v>
      </c>
      <c r="S35" s="4">
        <f t="shared" si="6"/>
        <v>-3.9441374573999988E-2</v>
      </c>
      <c r="T35" s="7">
        <f t="shared" si="6"/>
        <v>1.1239293267999995E-2</v>
      </c>
      <c r="U35" s="4">
        <f t="shared" si="6"/>
        <v>-3.0046265884000056E-2</v>
      </c>
      <c r="V35" s="4">
        <f t="shared" si="6"/>
        <v>-7.1196227112000021E-2</v>
      </c>
      <c r="W35" s="4">
        <f t="shared" si="6"/>
        <v>-1.2594842096999903E-2</v>
      </c>
    </row>
    <row r="36" spans="9:23" x14ac:dyDescent="0.25">
      <c r="I36" s="3" t="s">
        <v>8</v>
      </c>
      <c r="J36" s="4">
        <f t="shared" si="7"/>
        <v>-2.2436380220000052E-3</v>
      </c>
      <c r="K36" s="7">
        <f t="shared" si="5"/>
        <v>3.9606713130000415E-3</v>
      </c>
      <c r="L36" s="7">
        <f t="shared" si="5"/>
        <v>1.1320321869000005E-2</v>
      </c>
      <c r="M36" s="4">
        <f t="shared" si="5"/>
        <v>-1.2622038407000047E-2</v>
      </c>
      <c r="N36" s="4">
        <f t="shared" si="5"/>
        <v>-1.5922050871999938E-2</v>
      </c>
      <c r="O36" s="4">
        <f t="shared" si="5"/>
        <v>-1.9049488466999942E-2</v>
      </c>
      <c r="P36" s="10"/>
      <c r="Q36" s="3" t="s">
        <v>8</v>
      </c>
      <c r="R36" s="4">
        <f t="shared" si="8"/>
        <v>-1.1514321768000046E-2</v>
      </c>
      <c r="S36" s="4">
        <f t="shared" si="6"/>
        <v>-1.7785585011000027E-2</v>
      </c>
      <c r="T36" s="7">
        <f t="shared" si="6"/>
        <v>1.0855830251999987E-2</v>
      </c>
      <c r="U36" s="4">
        <f t="shared" si="6"/>
        <v>-1.8997576801999982E-2</v>
      </c>
      <c r="V36" s="4">
        <f t="shared" si="6"/>
        <v>-6.6026941006999906E-2</v>
      </c>
      <c r="W36" s="4">
        <f t="shared" si="6"/>
        <v>-1.0817156270000017E-2</v>
      </c>
    </row>
    <row r="37" spans="9:23" x14ac:dyDescent="0.25">
      <c r="I37" s="3" t="s">
        <v>9</v>
      </c>
      <c r="J37" s="4">
        <f t="shared" si="7"/>
        <v>-1.1063471512000045E-2</v>
      </c>
      <c r="K37" s="4">
        <f t="shared" si="5"/>
        <v>-1.8949285066999999E-2</v>
      </c>
      <c r="L37" s="7">
        <f t="shared" si="5"/>
        <v>1.7765492694000073E-2</v>
      </c>
      <c r="M37" s="4">
        <f t="shared" si="5"/>
        <v>-1.6224539462999954E-2</v>
      </c>
      <c r="N37" s="4">
        <f t="shared" si="5"/>
        <v>-1.1767001816999967E-2</v>
      </c>
      <c r="O37" s="4">
        <f t="shared" si="5"/>
        <v>-1.3389165954999949E-2</v>
      </c>
      <c r="P37" s="10"/>
      <c r="Q37" s="3" t="s">
        <v>9</v>
      </c>
      <c r="R37" s="4">
        <f t="shared" si="8"/>
        <v>-1.2401747809000052E-2</v>
      </c>
      <c r="S37" s="4">
        <f t="shared" si="6"/>
        <v>-3.1942079281000013E-2</v>
      </c>
      <c r="T37" s="7">
        <f t="shared" si="6"/>
        <v>5.4010205360000008E-3</v>
      </c>
      <c r="U37" s="4">
        <f t="shared" si="6"/>
        <v>-1.858230014599993E-2</v>
      </c>
      <c r="V37" s="4">
        <f t="shared" si="6"/>
        <v>-4.9219743435000018E-2</v>
      </c>
      <c r="W37" s="4">
        <f t="shared" si="6"/>
        <v>-1.1750170276999983E-2</v>
      </c>
    </row>
  </sheetData>
  <mergeCells count="10">
    <mergeCell ref="A1:G1"/>
    <mergeCell ref="A10:G10"/>
    <mergeCell ref="I1:O1"/>
    <mergeCell ref="I10:O10"/>
    <mergeCell ref="Q1:W1"/>
    <mergeCell ref="Q10:W10"/>
    <mergeCell ref="I20:O20"/>
    <mergeCell ref="I29:O29"/>
    <mergeCell ref="Q20:W20"/>
    <mergeCell ref="Q29:W2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zoomScale="70" zoomScaleNormal="70" workbookViewId="0">
      <selection activeCell="R37" activeCellId="3" sqref="T24 T32 T37 R37"/>
    </sheetView>
  </sheetViews>
  <sheetFormatPr defaultRowHeight="15.75" x14ac:dyDescent="0.25"/>
  <cols>
    <col min="1" max="1" width="15.75" style="4" bestFit="1" customWidth="1"/>
    <col min="2" max="2" width="19.625" style="4" bestFit="1" customWidth="1"/>
    <col min="3" max="3" width="15.125" style="4" bestFit="1" customWidth="1"/>
    <col min="4" max="4" width="7.75" style="4" customWidth="1"/>
    <col min="5" max="5" width="7.75" style="4" bestFit="1" customWidth="1"/>
    <col min="6" max="6" width="13.875" style="4" bestFit="1" customWidth="1"/>
    <col min="7" max="7" width="12.625" style="4" bestFit="1" customWidth="1"/>
    <col min="8" max="8" width="9" style="4"/>
    <col min="9" max="9" width="15.75" style="4" bestFit="1" customWidth="1"/>
    <col min="10" max="10" width="19.625" style="4" bestFit="1" customWidth="1"/>
    <col min="11" max="11" width="15.125" style="4" bestFit="1" customWidth="1"/>
    <col min="12" max="13" width="7.7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customWidth="1"/>
    <col min="19" max="19" width="15.125" style="4" bestFit="1" customWidth="1"/>
    <col min="20" max="21" width="8.375" style="4" bestFit="1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33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38</v>
      </c>
      <c r="B2" s="14" t="s">
        <v>34</v>
      </c>
      <c r="C2" s="14" t="s">
        <v>35</v>
      </c>
      <c r="D2" s="14" t="s">
        <v>36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x14ac:dyDescent="0.25">
      <c r="A3" s="5" t="s">
        <v>3</v>
      </c>
      <c r="B3" s="4">
        <v>0.82257693199500004</v>
      </c>
      <c r="C3" s="4">
        <v>0.81248550796600005</v>
      </c>
      <c r="D3" s="4">
        <v>0.79723243565500002</v>
      </c>
      <c r="E3" s="4">
        <v>0.842144489715</v>
      </c>
      <c r="F3" s="4">
        <v>0.83983984232700004</v>
      </c>
      <c r="G3" s="4">
        <v>0.75056063466800005</v>
      </c>
      <c r="H3" s="9"/>
      <c r="I3" s="5" t="s">
        <v>3</v>
      </c>
      <c r="J3" s="4">
        <v>0.81594703368800003</v>
      </c>
      <c r="K3" s="4">
        <v>0.82142419424299995</v>
      </c>
      <c r="L3" s="4">
        <v>0.79348520984500004</v>
      </c>
      <c r="M3" s="4">
        <v>0.82573288283799995</v>
      </c>
      <c r="N3" s="4">
        <v>0.825152373381</v>
      </c>
      <c r="O3" s="4">
        <v>0.72406836927399998</v>
      </c>
      <c r="P3" s="9"/>
      <c r="Q3" s="5" t="s">
        <v>3</v>
      </c>
      <c r="R3" s="4">
        <v>0.80558067507999997</v>
      </c>
      <c r="S3" s="4">
        <v>0.79924889860500004</v>
      </c>
      <c r="T3" s="4">
        <v>0.75087283447599995</v>
      </c>
      <c r="U3" s="4">
        <v>0.81133442644700005</v>
      </c>
      <c r="V3" s="4">
        <v>0.78686359269899997</v>
      </c>
      <c r="W3" s="4">
        <v>0.73183941170599998</v>
      </c>
    </row>
    <row r="4" spans="1:23" x14ac:dyDescent="0.25">
      <c r="A4" s="5" t="s">
        <v>37</v>
      </c>
      <c r="B4" s="4">
        <v>0.66350912407899998</v>
      </c>
      <c r="C4" s="4">
        <v>0.61663143111300001</v>
      </c>
      <c r="D4" s="4">
        <v>0.53591223530499998</v>
      </c>
      <c r="E4" s="4">
        <v>0.59371283460900004</v>
      </c>
      <c r="F4" s="4">
        <v>0.58164071139899998</v>
      </c>
      <c r="G4" s="4">
        <v>0.40811172045299998</v>
      </c>
      <c r="H4" s="9"/>
      <c r="I4" s="5" t="s">
        <v>30</v>
      </c>
      <c r="J4" s="4">
        <v>0.62978155668699998</v>
      </c>
      <c r="K4" s="4">
        <v>0.61855892477999996</v>
      </c>
      <c r="L4" s="4">
        <v>0.49631976590100002</v>
      </c>
      <c r="M4" s="4">
        <v>0.59883552789600003</v>
      </c>
      <c r="N4" s="4">
        <v>0.55163938425600001</v>
      </c>
      <c r="O4" s="4">
        <v>0.36463966885299998</v>
      </c>
      <c r="P4" s="9"/>
      <c r="Q4" s="5" t="s">
        <v>30</v>
      </c>
      <c r="R4" s="4">
        <v>0.60812634509600005</v>
      </c>
      <c r="S4" s="4">
        <v>0.56839179179099997</v>
      </c>
      <c r="T4" s="4">
        <v>0.42975419671699999</v>
      </c>
      <c r="U4" s="4">
        <v>0.57709662488699998</v>
      </c>
      <c r="V4" s="4">
        <v>0.497450170129</v>
      </c>
      <c r="W4" s="4">
        <v>0.372301651595</v>
      </c>
    </row>
    <row r="5" spans="1:23" x14ac:dyDescent="0.25">
      <c r="A5" s="5" t="s">
        <v>5</v>
      </c>
      <c r="B5" s="4">
        <v>0.307172303353</v>
      </c>
      <c r="C5" s="4">
        <v>0.250794190857</v>
      </c>
      <c r="D5" s="4">
        <v>0.36619818878400001</v>
      </c>
      <c r="E5" s="4">
        <v>0.46051321456799998</v>
      </c>
      <c r="F5" s="4">
        <v>0.46299492825600003</v>
      </c>
      <c r="G5" s="4">
        <v>0.51134913474499999</v>
      </c>
      <c r="H5" s="9"/>
      <c r="I5" s="5" t="s">
        <v>5</v>
      </c>
      <c r="J5" s="4">
        <v>0.30457785593499997</v>
      </c>
      <c r="K5" s="4">
        <v>0.30278384348100001</v>
      </c>
      <c r="L5" s="4">
        <v>0.40982673666899999</v>
      </c>
      <c r="M5" s="4">
        <v>0.37058717537000002</v>
      </c>
      <c r="N5" s="4">
        <v>0.462951712244</v>
      </c>
      <c r="O5" s="4">
        <v>0.38879086066700003</v>
      </c>
      <c r="P5" s="9"/>
      <c r="Q5" s="5" t="s">
        <v>5</v>
      </c>
      <c r="R5" s="4">
        <v>0.27527389114</v>
      </c>
      <c r="S5" s="4">
        <v>0.24263940498299999</v>
      </c>
      <c r="T5" s="4">
        <v>0.43590991496100001</v>
      </c>
      <c r="U5" s="4">
        <v>0.35105998589800003</v>
      </c>
      <c r="V5" s="4">
        <v>0.37104082031399999</v>
      </c>
      <c r="W5" s="4">
        <v>0.39459287577199997</v>
      </c>
    </row>
    <row r="6" spans="1:23" x14ac:dyDescent="0.25">
      <c r="A6" s="5" t="s">
        <v>6</v>
      </c>
      <c r="B6" s="4">
        <v>0.82257693199500004</v>
      </c>
      <c r="C6" s="4">
        <v>0.81248550796600005</v>
      </c>
      <c r="D6" s="4">
        <v>0.79723243565500002</v>
      </c>
      <c r="E6" s="4">
        <v>0.842144489715</v>
      </c>
      <c r="F6" s="4">
        <v>0.83983984232700004</v>
      </c>
      <c r="G6" s="4">
        <v>0.75056063466800005</v>
      </c>
      <c r="H6" s="9"/>
      <c r="I6" s="5" t="s">
        <v>6</v>
      </c>
      <c r="J6" s="4">
        <v>0.81594703368800003</v>
      </c>
      <c r="K6" s="4">
        <v>0.82142419424299995</v>
      </c>
      <c r="L6" s="4">
        <v>0.79348520984500004</v>
      </c>
      <c r="M6" s="4">
        <v>0.82573288283799995</v>
      </c>
      <c r="N6" s="4">
        <v>0.825152373381</v>
      </c>
      <c r="O6" s="4">
        <v>0.72406836927399998</v>
      </c>
      <c r="P6" s="9"/>
      <c r="Q6" s="5" t="s">
        <v>6</v>
      </c>
      <c r="R6" s="4">
        <v>0.80558067507999997</v>
      </c>
      <c r="S6" s="4">
        <v>0.79924889860500004</v>
      </c>
      <c r="T6" s="4">
        <v>0.75087283447599995</v>
      </c>
      <c r="U6" s="4">
        <v>0.81133442644700005</v>
      </c>
      <c r="V6" s="4">
        <v>0.78686359269899997</v>
      </c>
      <c r="W6" s="4">
        <v>0.73183941170599998</v>
      </c>
    </row>
    <row r="7" spans="1:23" x14ac:dyDescent="0.25">
      <c r="A7" s="5" t="s">
        <v>7</v>
      </c>
      <c r="B7" s="4">
        <v>0.64716093241600003</v>
      </c>
      <c r="C7" s="4">
        <v>0.61450589148699997</v>
      </c>
      <c r="D7" s="4">
        <v>0.63603921736699998</v>
      </c>
      <c r="E7" s="4">
        <v>0.70150381607300005</v>
      </c>
      <c r="F7" s="4">
        <v>0.69838585501399997</v>
      </c>
      <c r="G7" s="4">
        <v>0.62404736669700001</v>
      </c>
      <c r="H7" s="9"/>
      <c r="I7" s="5" t="s">
        <v>7</v>
      </c>
      <c r="J7" s="4">
        <v>0.64065593965199996</v>
      </c>
      <c r="K7" s="4">
        <v>0.63970340864099995</v>
      </c>
      <c r="L7" s="4">
        <v>0.64360029172199995</v>
      </c>
      <c r="M7" s="4">
        <v>0.66628613234300005</v>
      </c>
      <c r="N7" s="4">
        <v>0.685663787375</v>
      </c>
      <c r="O7" s="4">
        <v>0.57911826580699999</v>
      </c>
      <c r="P7" s="9"/>
      <c r="Q7" s="5" t="s">
        <v>7</v>
      </c>
      <c r="R7" s="4">
        <v>0.62091820490899996</v>
      </c>
      <c r="S7" s="4">
        <v>0.59891647569600004</v>
      </c>
      <c r="T7" s="4">
        <v>0.61289258138799996</v>
      </c>
      <c r="U7" s="4">
        <v>0.65081393941599996</v>
      </c>
      <c r="V7" s="4">
        <v>0.62959531082599995</v>
      </c>
      <c r="W7" s="4">
        <v>0.58552937173200004</v>
      </c>
    </row>
    <row r="8" spans="1:23" x14ac:dyDescent="0.25">
      <c r="A8" s="5" t="s">
        <v>8</v>
      </c>
      <c r="B8" s="4">
        <v>0.79829080719300005</v>
      </c>
      <c r="C8" s="4">
        <v>0.784244057015</v>
      </c>
      <c r="D8" s="4">
        <v>0.78468973703800005</v>
      </c>
      <c r="E8" s="4">
        <v>0.83548786983000001</v>
      </c>
      <c r="F8" s="4">
        <v>0.83415747254999995</v>
      </c>
      <c r="G8" s="4">
        <v>0.76268300542699996</v>
      </c>
      <c r="H8" s="9"/>
      <c r="I8" s="5" t="s">
        <v>8</v>
      </c>
      <c r="J8" s="4">
        <v>0.79278296579600005</v>
      </c>
      <c r="K8" s="4">
        <v>0.797733449481</v>
      </c>
      <c r="L8" s="4">
        <v>0.79017584881799996</v>
      </c>
      <c r="M8" s="4">
        <v>0.81242236827900005</v>
      </c>
      <c r="N8" s="4">
        <v>0.82242220571699998</v>
      </c>
      <c r="O8" s="4">
        <v>0.73264284721200001</v>
      </c>
      <c r="P8" s="9"/>
      <c r="Q8" s="5" t="s">
        <v>8</v>
      </c>
      <c r="R8" s="4">
        <v>0.77992402648199999</v>
      </c>
      <c r="S8" s="4">
        <v>0.77011838370499996</v>
      </c>
      <c r="T8" s="4">
        <v>0.76080612259900005</v>
      </c>
      <c r="U8" s="4">
        <v>0.797634370594</v>
      </c>
      <c r="V8" s="4">
        <v>0.78093045109600001</v>
      </c>
      <c r="W8" s="4">
        <v>0.73849203097399996</v>
      </c>
    </row>
    <row r="9" spans="1:23" x14ac:dyDescent="0.25">
      <c r="A9" s="5" t="s">
        <v>9</v>
      </c>
      <c r="B9" s="4">
        <v>0.676171014392</v>
      </c>
      <c r="C9" s="4">
        <v>0.73129715424700004</v>
      </c>
      <c r="D9" s="4">
        <v>0.67597395103699998</v>
      </c>
      <c r="E9" s="4">
        <v>0.71359015521500002</v>
      </c>
      <c r="F9" s="4">
        <v>0.69747611908899998</v>
      </c>
      <c r="G9" s="4">
        <v>0.65364058863499996</v>
      </c>
      <c r="H9" s="9"/>
      <c r="I9" s="5" t="s">
        <v>9</v>
      </c>
      <c r="J9" s="4">
        <v>0.66464558558599995</v>
      </c>
      <c r="K9" s="4">
        <v>0.70627058725699998</v>
      </c>
      <c r="L9" s="4">
        <v>0.67724060054699997</v>
      </c>
      <c r="M9" s="4">
        <v>0.696406857805</v>
      </c>
      <c r="N9" s="4">
        <v>0.69011123810499997</v>
      </c>
      <c r="O9" s="4">
        <v>0.59414805317599995</v>
      </c>
      <c r="P9" s="9"/>
      <c r="Q9" s="5" t="s">
        <v>9</v>
      </c>
      <c r="R9" s="4">
        <v>0.65748884445099998</v>
      </c>
      <c r="S9" s="4">
        <v>0.67884556260899998</v>
      </c>
      <c r="T9" s="4">
        <v>0.67230094097000004</v>
      </c>
      <c r="U9" s="4">
        <v>0.67235447004100002</v>
      </c>
      <c r="V9" s="4">
        <v>0.63968014376100002</v>
      </c>
      <c r="W9" s="4">
        <v>0.60089899105099998</v>
      </c>
    </row>
    <row r="10" spans="1:23" x14ac:dyDescent="0.25">
      <c r="A10" s="21" t="s">
        <v>33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39</v>
      </c>
      <c r="B11" s="14" t="s">
        <v>34</v>
      </c>
      <c r="C11" s="14" t="s">
        <v>35</v>
      </c>
      <c r="D11" s="14" t="s">
        <v>36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x14ac:dyDescent="0.25">
      <c r="A12" s="5" t="s">
        <v>3</v>
      </c>
      <c r="B12" s="4">
        <v>0.79780797641500001</v>
      </c>
      <c r="C12" s="4">
        <v>0.78860429295400003</v>
      </c>
      <c r="D12" s="4">
        <v>0.70680049024500002</v>
      </c>
      <c r="E12" s="4">
        <v>0.81795769982400002</v>
      </c>
      <c r="F12" s="4">
        <v>0.83983984232700004</v>
      </c>
      <c r="G12" s="4">
        <v>0.74594885554299994</v>
      </c>
      <c r="H12" s="9"/>
      <c r="I12" s="5" t="s">
        <v>3</v>
      </c>
      <c r="J12" s="4">
        <v>0.80326940276299996</v>
      </c>
      <c r="K12" s="4">
        <v>0.79263307827399998</v>
      </c>
      <c r="L12" s="4">
        <v>0.70938338467700002</v>
      </c>
      <c r="M12" s="4">
        <v>0.79520355096200002</v>
      </c>
      <c r="N12" s="4">
        <v>0.82428202325400002</v>
      </c>
      <c r="O12" s="4">
        <v>0.71974643081900003</v>
      </c>
      <c r="P12" s="9"/>
      <c r="Q12" s="5" t="s">
        <v>3</v>
      </c>
      <c r="R12" s="4">
        <v>0.79232336281399995</v>
      </c>
      <c r="S12" s="4">
        <v>0.76613667229799998</v>
      </c>
      <c r="T12" s="4">
        <v>0.706520586969</v>
      </c>
      <c r="U12" s="4">
        <v>0.78713769916200005</v>
      </c>
      <c r="V12" s="4">
        <v>0.78369522011299997</v>
      </c>
      <c r="W12" s="4">
        <v>0.72118652489299995</v>
      </c>
    </row>
    <row r="13" spans="1:23" x14ac:dyDescent="0.25">
      <c r="A13" s="5" t="s">
        <v>37</v>
      </c>
      <c r="B13" s="4">
        <v>0.67377884674699995</v>
      </c>
      <c r="C13" s="4">
        <v>0.54768070486999998</v>
      </c>
      <c r="D13" s="4">
        <v>0.26071157404299999</v>
      </c>
      <c r="E13" s="4">
        <v>0.63449849151100002</v>
      </c>
      <c r="F13" s="4">
        <v>0.58164071139899998</v>
      </c>
      <c r="G13" s="4">
        <v>0.40418836423400001</v>
      </c>
      <c r="H13" s="9"/>
      <c r="I13" s="5" t="s">
        <v>30</v>
      </c>
      <c r="J13" s="4">
        <v>0.63437574798399998</v>
      </c>
      <c r="K13" s="4">
        <v>0.61567097718800001</v>
      </c>
      <c r="L13" s="4">
        <v>0.27818480780499999</v>
      </c>
      <c r="M13" s="4">
        <v>0.60645400047599995</v>
      </c>
      <c r="N13" s="4">
        <v>0.55864533225400004</v>
      </c>
      <c r="O13" s="4">
        <v>0.36323110373</v>
      </c>
      <c r="P13" s="9"/>
      <c r="Q13" s="5" t="s">
        <v>30</v>
      </c>
      <c r="R13" s="4">
        <v>0.57239359846500004</v>
      </c>
      <c r="S13" s="4">
        <v>0.45740766387499998</v>
      </c>
      <c r="T13" s="4">
        <v>0.269005174392</v>
      </c>
      <c r="U13" s="4">
        <v>0.54841119664600002</v>
      </c>
      <c r="V13" s="4">
        <v>0.49135538335399997</v>
      </c>
      <c r="W13" s="4">
        <v>0.371484153318</v>
      </c>
    </row>
    <row r="14" spans="1:23" x14ac:dyDescent="0.25">
      <c r="A14" s="5" t="s">
        <v>5</v>
      </c>
      <c r="B14" s="4">
        <v>0.196768356398</v>
      </c>
      <c r="C14" s="4">
        <v>0.175915267052</v>
      </c>
      <c r="D14" s="4">
        <v>0.162935893842</v>
      </c>
      <c r="E14" s="4">
        <v>0.28071942299399999</v>
      </c>
      <c r="F14" s="4">
        <v>0.46299492825600003</v>
      </c>
      <c r="G14" s="4">
        <v>0.50089326401099998</v>
      </c>
      <c r="H14" s="9"/>
      <c r="I14" s="5" t="s">
        <v>5</v>
      </c>
      <c r="J14" s="4">
        <v>0.22136081589699999</v>
      </c>
      <c r="K14" s="4">
        <v>0.209550330895</v>
      </c>
      <c r="L14" s="4">
        <v>0.174200210685</v>
      </c>
      <c r="M14" s="4">
        <v>0.214818139341</v>
      </c>
      <c r="N14" s="4">
        <v>0.45804826226899997</v>
      </c>
      <c r="O14" s="4">
        <v>0.408105708048</v>
      </c>
      <c r="P14" s="9"/>
      <c r="Q14" s="5" t="s">
        <v>5</v>
      </c>
      <c r="R14" s="4">
        <v>0.195652097085</v>
      </c>
      <c r="S14" s="4">
        <v>0.123560397924</v>
      </c>
      <c r="T14" s="4">
        <v>0.16129377033600001</v>
      </c>
      <c r="U14" s="4">
        <v>0.209542693546</v>
      </c>
      <c r="V14" s="4">
        <v>0.31461743592399999</v>
      </c>
      <c r="W14" s="4">
        <v>0.38513223063300001</v>
      </c>
    </row>
    <row r="15" spans="1:23" x14ac:dyDescent="0.25">
      <c r="A15" s="5" t="s">
        <v>6</v>
      </c>
      <c r="B15" s="4">
        <v>0.79780797641500001</v>
      </c>
      <c r="C15" s="4">
        <v>0.78860429295400003</v>
      </c>
      <c r="D15" s="4">
        <v>0.70680049024500002</v>
      </c>
      <c r="E15" s="4">
        <v>0.81795769982400002</v>
      </c>
      <c r="F15" s="4">
        <v>0.83983984232700004</v>
      </c>
      <c r="G15" s="4">
        <v>0.74594885554299994</v>
      </c>
      <c r="H15" s="9"/>
      <c r="I15" s="5" t="s">
        <v>6</v>
      </c>
      <c r="J15" s="4">
        <v>0.80326940276299996</v>
      </c>
      <c r="K15" s="4">
        <v>0.79263307827399998</v>
      </c>
      <c r="L15" s="4">
        <v>0.70938338467700002</v>
      </c>
      <c r="M15" s="4">
        <v>0.79520355096200002</v>
      </c>
      <c r="N15" s="4">
        <v>0.82428202325400002</v>
      </c>
      <c r="O15" s="4">
        <v>0.71974643081900003</v>
      </c>
      <c r="P15" s="9"/>
      <c r="Q15" s="5" t="s">
        <v>6</v>
      </c>
      <c r="R15" s="4">
        <v>0.79232336281399995</v>
      </c>
      <c r="S15" s="4">
        <v>0.76613667229799998</v>
      </c>
      <c r="T15" s="4">
        <v>0.706520586969</v>
      </c>
      <c r="U15" s="4">
        <v>0.78713769916200005</v>
      </c>
      <c r="V15" s="4">
        <v>0.78369522011299997</v>
      </c>
      <c r="W15" s="4">
        <v>0.72118652489299995</v>
      </c>
    </row>
    <row r="16" spans="1:23" x14ac:dyDescent="0.25">
      <c r="A16" s="5" t="s">
        <v>7</v>
      </c>
      <c r="B16" s="4">
        <v>0.58357560549200005</v>
      </c>
      <c r="C16" s="4">
        <v>0.559784206974</v>
      </c>
      <c r="D16" s="4">
        <v>0.49588962433200001</v>
      </c>
      <c r="E16" s="4">
        <v>0.63037348858099995</v>
      </c>
      <c r="F16" s="4">
        <v>0.69838585501399997</v>
      </c>
      <c r="G16" s="4">
        <v>0.61939831223599995</v>
      </c>
      <c r="H16" s="9"/>
      <c r="I16" s="5" t="s">
        <v>7</v>
      </c>
      <c r="J16" s="4">
        <v>0.59581043997399996</v>
      </c>
      <c r="K16" s="4">
        <v>0.58726792116299997</v>
      </c>
      <c r="L16" s="4">
        <v>0.50170379864799997</v>
      </c>
      <c r="M16" s="4">
        <v>0.58753606857399998</v>
      </c>
      <c r="N16" s="4">
        <v>0.68580555859299996</v>
      </c>
      <c r="O16" s="4">
        <v>0.57821223418000001</v>
      </c>
      <c r="P16" s="9"/>
      <c r="Q16" s="5" t="s">
        <v>7</v>
      </c>
      <c r="R16" s="4">
        <v>0.57569934442100001</v>
      </c>
      <c r="S16" s="4">
        <v>0.51986627632299998</v>
      </c>
      <c r="T16" s="4">
        <v>0.49556380975600001</v>
      </c>
      <c r="U16" s="4">
        <v>0.57655839181699997</v>
      </c>
      <c r="V16" s="4">
        <v>0.61048940421200004</v>
      </c>
      <c r="W16" s="4">
        <v>0.57849482254700002</v>
      </c>
    </row>
    <row r="17" spans="1:23" x14ac:dyDescent="0.25">
      <c r="A17" s="5" t="s">
        <v>8</v>
      </c>
      <c r="B17" s="4">
        <v>0.75740506601199997</v>
      </c>
      <c r="C17" s="4">
        <v>0.74845335094800003</v>
      </c>
      <c r="D17" s="4">
        <v>0.68411811119400001</v>
      </c>
      <c r="E17" s="4">
        <v>0.79035374286799998</v>
      </c>
      <c r="F17" s="4">
        <v>0.83415747254999995</v>
      </c>
      <c r="G17" s="4">
        <v>0.75967265347799995</v>
      </c>
      <c r="H17" s="9"/>
      <c r="I17" s="5" t="s">
        <v>8</v>
      </c>
      <c r="J17" s="4">
        <v>0.76772953372999997</v>
      </c>
      <c r="K17" s="4">
        <v>0.75627930701599999</v>
      </c>
      <c r="L17" s="4">
        <v>0.68660684365000002</v>
      </c>
      <c r="M17" s="4">
        <v>0.75859491736399998</v>
      </c>
      <c r="N17" s="4">
        <v>0.82188305208599999</v>
      </c>
      <c r="O17" s="4">
        <v>0.72899204447699995</v>
      </c>
      <c r="P17" s="9"/>
      <c r="Q17" s="5" t="s">
        <v>8</v>
      </c>
      <c r="R17" s="4">
        <v>0.75577537614800006</v>
      </c>
      <c r="S17" s="4">
        <v>0.71854382687399998</v>
      </c>
      <c r="T17" s="4">
        <v>0.68314754452500004</v>
      </c>
      <c r="U17" s="4">
        <v>0.75180316898099997</v>
      </c>
      <c r="V17" s="4">
        <v>0.77290357589500003</v>
      </c>
      <c r="W17" s="4">
        <v>0.72940543876899999</v>
      </c>
    </row>
    <row r="18" spans="1:23" x14ac:dyDescent="0.25">
      <c r="A18" s="5" t="s">
        <v>9</v>
      </c>
      <c r="B18" s="4">
        <v>0.61925863011899995</v>
      </c>
      <c r="C18" s="4">
        <v>0.68988499268799996</v>
      </c>
      <c r="D18" s="4">
        <v>0.54929895182199995</v>
      </c>
      <c r="E18" s="4">
        <v>0.64433479464700005</v>
      </c>
      <c r="F18" s="4">
        <v>0.69747611908899998</v>
      </c>
      <c r="G18" s="4">
        <v>0.64628052793400004</v>
      </c>
      <c r="H18" s="9"/>
      <c r="I18" s="5" t="s">
        <v>9</v>
      </c>
      <c r="J18" s="4">
        <v>0.63064965855800004</v>
      </c>
      <c r="K18" s="4">
        <v>0.70680075973800005</v>
      </c>
      <c r="L18" s="4">
        <v>0.55516767431199998</v>
      </c>
      <c r="M18" s="4">
        <v>0.62417523146999998</v>
      </c>
      <c r="N18" s="4">
        <v>0.68782224954299997</v>
      </c>
      <c r="O18" s="4">
        <v>0.60014476971300001</v>
      </c>
      <c r="P18" s="9"/>
      <c r="Q18" s="5" t="s">
        <v>9</v>
      </c>
      <c r="R18" s="4">
        <v>0.62175624023499998</v>
      </c>
      <c r="S18" s="4">
        <v>0.65785961257600001</v>
      </c>
      <c r="T18" s="4">
        <v>0.57099459578900003</v>
      </c>
      <c r="U18" s="4">
        <v>0.60507227379899997</v>
      </c>
      <c r="V18" s="4">
        <v>0.61382101532400002</v>
      </c>
      <c r="W18" s="4">
        <v>0.59552762908300005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135</v>
      </c>
      <c r="J20" s="22"/>
      <c r="K20" s="22"/>
      <c r="L20" s="22"/>
      <c r="M20" s="22"/>
      <c r="N20" s="22"/>
      <c r="O20" s="22"/>
      <c r="P20" s="9"/>
      <c r="Q20" s="21" t="s">
        <v>136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4">
        <f>J3-B3</f>
        <v>-6.6298983070000039E-3</v>
      </c>
      <c r="K22" s="7">
        <f t="shared" ref="K22:O28" si="0">K3-C3</f>
        <v>8.9386862769998965E-3</v>
      </c>
      <c r="L22" s="4">
        <f t="shared" si="0"/>
        <v>-3.7472258099999767E-3</v>
      </c>
      <c r="M22" s="4">
        <f t="shared" si="0"/>
        <v>-1.6411606877000051E-2</v>
      </c>
      <c r="N22" s="4">
        <f t="shared" si="0"/>
        <v>-1.4687468946000037E-2</v>
      </c>
      <c r="O22" s="4">
        <f t="shared" si="0"/>
        <v>-2.649226539400007E-2</v>
      </c>
      <c r="P22" s="9"/>
      <c r="Q22" s="5" t="s">
        <v>3</v>
      </c>
      <c r="R22" s="4">
        <f>R3-B3</f>
        <v>-1.6996256915000063E-2</v>
      </c>
      <c r="S22" s="4">
        <f t="shared" ref="S22:W28" si="1">S3-C3</f>
        <v>-1.3236609361000018E-2</v>
      </c>
      <c r="T22" s="4">
        <f t="shared" si="1"/>
        <v>-4.6359601179000065E-2</v>
      </c>
      <c r="U22" s="4">
        <f t="shared" si="1"/>
        <v>-3.0810063267999954E-2</v>
      </c>
      <c r="V22" s="4">
        <f t="shared" si="1"/>
        <v>-5.2976249628000072E-2</v>
      </c>
      <c r="W22" s="4">
        <f t="shared" si="1"/>
        <v>-1.8721222962000073E-2</v>
      </c>
    </row>
    <row r="23" spans="1:23" x14ac:dyDescent="0.25">
      <c r="I23" s="5" t="s">
        <v>30</v>
      </c>
      <c r="J23" s="4">
        <f t="shared" ref="J23:J27" si="2">J4-B4</f>
        <v>-3.3727567392000002E-2</v>
      </c>
      <c r="K23" s="7">
        <f t="shared" si="0"/>
        <v>1.9274936669999576E-3</v>
      </c>
      <c r="L23" s="4">
        <f t="shared" si="0"/>
        <v>-3.9592469403999964E-2</v>
      </c>
      <c r="M23" s="7">
        <f t="shared" si="0"/>
        <v>5.1226932869999908E-3</v>
      </c>
      <c r="N23" s="4">
        <f t="shared" si="0"/>
        <v>-3.0001327142999967E-2</v>
      </c>
      <c r="O23" s="4">
        <f t="shared" si="0"/>
        <v>-4.3472051600000006E-2</v>
      </c>
      <c r="P23" s="9"/>
      <c r="Q23" s="5" t="s">
        <v>30</v>
      </c>
      <c r="R23" s="4">
        <f t="shared" ref="R23:R28" si="3">R4-B4</f>
        <v>-5.5382778982999925E-2</v>
      </c>
      <c r="S23" s="4">
        <f t="shared" si="1"/>
        <v>-4.8239639322000039E-2</v>
      </c>
      <c r="T23" s="15">
        <f t="shared" si="1"/>
        <v>-0.10615803858799999</v>
      </c>
      <c r="U23" s="4">
        <f t="shared" si="1"/>
        <v>-1.6616209722000064E-2</v>
      </c>
      <c r="V23" s="4">
        <f t="shared" si="1"/>
        <v>-8.4190541269999974E-2</v>
      </c>
      <c r="W23" s="4">
        <f t="shared" si="1"/>
        <v>-3.5810068857999977E-2</v>
      </c>
    </row>
    <row r="24" spans="1:23" x14ac:dyDescent="0.25">
      <c r="I24" s="5" t="s">
        <v>5</v>
      </c>
      <c r="J24" s="4">
        <f t="shared" si="2"/>
        <v>-2.5944474180000232E-3</v>
      </c>
      <c r="K24" s="7">
        <f t="shared" si="0"/>
        <v>5.1989652624000016E-2</v>
      </c>
      <c r="L24" s="7">
        <f t="shared" si="0"/>
        <v>4.362854788499998E-2</v>
      </c>
      <c r="M24" s="4">
        <f t="shared" si="0"/>
        <v>-8.9926039197999963E-2</v>
      </c>
      <c r="N24" s="7">
        <f t="shared" si="0"/>
        <v>-4.3216012000024673E-5</v>
      </c>
      <c r="O24" s="15">
        <f t="shared" si="0"/>
        <v>-0.12255827407799996</v>
      </c>
      <c r="P24" s="9"/>
      <c r="Q24" s="5" t="s">
        <v>5</v>
      </c>
      <c r="R24" s="4">
        <f t="shared" si="3"/>
        <v>-3.1898412212999994E-2</v>
      </c>
      <c r="S24" s="4">
        <f t="shared" si="1"/>
        <v>-8.154785874000009E-3</v>
      </c>
      <c r="T24" s="7">
        <f t="shared" si="1"/>
        <v>6.9711726177E-2</v>
      </c>
      <c r="U24" s="15">
        <f t="shared" si="1"/>
        <v>-0.10945322866999996</v>
      </c>
      <c r="V24" s="4">
        <f t="shared" si="1"/>
        <v>-9.1954107942000041E-2</v>
      </c>
      <c r="W24" s="15">
        <f t="shared" si="1"/>
        <v>-0.11675625897300002</v>
      </c>
    </row>
    <row r="25" spans="1:23" x14ac:dyDescent="0.25">
      <c r="I25" s="5" t="s">
        <v>6</v>
      </c>
      <c r="J25" s="4">
        <f t="shared" si="2"/>
        <v>-6.6298983070000039E-3</v>
      </c>
      <c r="K25" s="7">
        <f t="shared" si="0"/>
        <v>8.9386862769998965E-3</v>
      </c>
      <c r="L25" s="4">
        <f t="shared" si="0"/>
        <v>-3.7472258099999767E-3</v>
      </c>
      <c r="M25" s="4">
        <f t="shared" si="0"/>
        <v>-1.6411606877000051E-2</v>
      </c>
      <c r="N25" s="4">
        <f t="shared" si="0"/>
        <v>-1.4687468946000037E-2</v>
      </c>
      <c r="O25" s="4">
        <f t="shared" si="0"/>
        <v>-2.649226539400007E-2</v>
      </c>
      <c r="P25" s="9"/>
      <c r="Q25" s="5" t="s">
        <v>6</v>
      </c>
      <c r="R25" s="4">
        <f t="shared" si="3"/>
        <v>-1.6996256915000063E-2</v>
      </c>
      <c r="S25" s="4">
        <f t="shared" si="1"/>
        <v>-1.3236609361000018E-2</v>
      </c>
      <c r="T25" s="4">
        <f t="shared" si="1"/>
        <v>-4.6359601179000065E-2</v>
      </c>
      <c r="U25" s="4">
        <f t="shared" si="1"/>
        <v>-3.0810063267999954E-2</v>
      </c>
      <c r="V25" s="4">
        <f t="shared" si="1"/>
        <v>-5.2976249628000072E-2</v>
      </c>
      <c r="W25" s="4">
        <f t="shared" si="1"/>
        <v>-1.8721222962000073E-2</v>
      </c>
    </row>
    <row r="26" spans="1:23" x14ac:dyDescent="0.25">
      <c r="I26" s="5" t="s">
        <v>7</v>
      </c>
      <c r="J26" s="4">
        <f t="shared" si="2"/>
        <v>-6.5049927640000726E-3</v>
      </c>
      <c r="K26" s="7">
        <f t="shared" si="0"/>
        <v>2.5197517153999982E-2</v>
      </c>
      <c r="L26" s="7">
        <f t="shared" si="0"/>
        <v>7.5610743549999748E-3</v>
      </c>
      <c r="M26" s="4">
        <f t="shared" si="0"/>
        <v>-3.5217683730000005E-2</v>
      </c>
      <c r="N26" s="4">
        <f t="shared" si="0"/>
        <v>-1.2722067638999968E-2</v>
      </c>
      <c r="O26" s="4">
        <f t="shared" si="0"/>
        <v>-4.4929100890000018E-2</v>
      </c>
      <c r="P26" s="9"/>
      <c r="Q26" s="5" t="s">
        <v>7</v>
      </c>
      <c r="R26" s="4">
        <f t="shared" si="3"/>
        <v>-2.6242727507000074E-2</v>
      </c>
      <c r="S26" s="4">
        <f t="shared" si="1"/>
        <v>-1.5589415790999928E-2</v>
      </c>
      <c r="T26" s="4">
        <f t="shared" si="1"/>
        <v>-2.3146635979000019E-2</v>
      </c>
      <c r="U26" s="4">
        <f t="shared" si="1"/>
        <v>-5.0689876657000088E-2</v>
      </c>
      <c r="V26" s="4">
        <f t="shared" si="1"/>
        <v>-6.8790544188000013E-2</v>
      </c>
      <c r="W26" s="4">
        <f t="shared" si="1"/>
        <v>-3.8517994964999969E-2</v>
      </c>
    </row>
    <row r="27" spans="1:23" x14ac:dyDescent="0.25">
      <c r="I27" s="5" t="s">
        <v>8</v>
      </c>
      <c r="J27" s="4">
        <f t="shared" si="2"/>
        <v>-5.5078413970000017E-3</v>
      </c>
      <c r="K27" s="7">
        <f t="shared" si="0"/>
        <v>1.3489392466000005E-2</v>
      </c>
      <c r="L27" s="7">
        <f t="shared" si="0"/>
        <v>5.4861117799999137E-3</v>
      </c>
      <c r="M27" s="4">
        <f t="shared" si="0"/>
        <v>-2.3065501550999956E-2</v>
      </c>
      <c r="N27" s="4">
        <f t="shared" si="0"/>
        <v>-1.1735266832999969E-2</v>
      </c>
      <c r="O27" s="4">
        <f t="shared" si="0"/>
        <v>-3.0040158214999946E-2</v>
      </c>
      <c r="P27" s="9"/>
      <c r="Q27" s="5" t="s">
        <v>8</v>
      </c>
      <c r="R27" s="4">
        <f t="shared" si="3"/>
        <v>-1.8366780711000064E-2</v>
      </c>
      <c r="S27" s="4">
        <f t="shared" si="1"/>
        <v>-1.4125673310000031E-2</v>
      </c>
      <c r="T27" s="4">
        <f t="shared" si="1"/>
        <v>-2.3883614439E-2</v>
      </c>
      <c r="U27" s="4">
        <f t="shared" si="1"/>
        <v>-3.785349923600001E-2</v>
      </c>
      <c r="V27" s="4">
        <f t="shared" si="1"/>
        <v>-5.3227021453999934E-2</v>
      </c>
      <c r="W27" s="4">
        <f t="shared" si="1"/>
        <v>-2.4190974453000003E-2</v>
      </c>
    </row>
    <row r="28" spans="1:23" x14ac:dyDescent="0.25">
      <c r="I28" s="5" t="s">
        <v>9</v>
      </c>
      <c r="J28" s="4">
        <f>J9-B9</f>
        <v>-1.1525428806000049E-2</v>
      </c>
      <c r="K28" s="4">
        <f t="shared" si="0"/>
        <v>-2.5026566990000054E-2</v>
      </c>
      <c r="L28" s="7">
        <f t="shared" si="0"/>
        <v>1.2666495099999953E-3</v>
      </c>
      <c r="M28" s="4">
        <f t="shared" si="0"/>
        <v>-1.718329741000002E-2</v>
      </c>
      <c r="N28" s="4">
        <f t="shared" si="0"/>
        <v>-7.3648809840000107E-3</v>
      </c>
      <c r="O28" s="4">
        <f t="shared" si="0"/>
        <v>-5.9492535459000018E-2</v>
      </c>
      <c r="P28" s="9"/>
      <c r="Q28" s="5" t="s">
        <v>9</v>
      </c>
      <c r="R28" s="4">
        <f t="shared" si="3"/>
        <v>-1.8682169941000026E-2</v>
      </c>
      <c r="S28" s="4">
        <f t="shared" si="1"/>
        <v>-5.2451591638000061E-2</v>
      </c>
      <c r="T28" s="4">
        <f t="shared" si="1"/>
        <v>-3.6730100669999377E-3</v>
      </c>
      <c r="U28" s="4">
        <f t="shared" si="1"/>
        <v>-4.1235685174000003E-2</v>
      </c>
      <c r="V28" s="4">
        <f t="shared" si="1"/>
        <v>-5.779597532799996E-2</v>
      </c>
      <c r="W28" s="4">
        <f t="shared" si="1"/>
        <v>-5.2741597583999988E-2</v>
      </c>
    </row>
    <row r="29" spans="1:23" x14ac:dyDescent="0.25">
      <c r="I29" s="21" t="s">
        <v>135</v>
      </c>
      <c r="J29" s="22"/>
      <c r="K29" s="22"/>
      <c r="L29" s="22"/>
      <c r="M29" s="22"/>
      <c r="N29" s="22"/>
      <c r="O29" s="22"/>
      <c r="P29" s="9"/>
      <c r="Q29" s="21" t="s">
        <v>136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7">
        <f>J12-B12</f>
        <v>5.4614263479999536E-3</v>
      </c>
      <c r="K31" s="7">
        <f t="shared" ref="K31:O37" si="4">K12-C12</f>
        <v>4.0287853199999502E-3</v>
      </c>
      <c r="L31" s="7">
        <f t="shared" si="4"/>
        <v>2.5828944319999936E-3</v>
      </c>
      <c r="M31" s="4">
        <f t="shared" si="4"/>
        <v>-2.2754148862000001E-2</v>
      </c>
      <c r="N31" s="4">
        <f t="shared" si="4"/>
        <v>-1.5557819073000023E-2</v>
      </c>
      <c r="O31" s="4">
        <f t="shared" si="4"/>
        <v>-2.6202424723999918E-2</v>
      </c>
      <c r="P31" s="9"/>
      <c r="Q31" s="5" t="s">
        <v>3</v>
      </c>
      <c r="R31" s="4">
        <f>R12-B12</f>
        <v>-5.4846136010000546E-3</v>
      </c>
      <c r="S31" s="4">
        <f t="shared" ref="S31:W37" si="5">S12-C12</f>
        <v>-2.2467620656000054E-2</v>
      </c>
      <c r="T31" s="4">
        <f t="shared" si="5"/>
        <v>-2.799032760000264E-4</v>
      </c>
      <c r="U31" s="4">
        <f t="shared" si="5"/>
        <v>-3.0820000661999969E-2</v>
      </c>
      <c r="V31" s="4">
        <f t="shared" si="5"/>
        <v>-5.6144622214000073E-2</v>
      </c>
      <c r="W31" s="4">
        <f t="shared" si="5"/>
        <v>-2.4762330649999997E-2</v>
      </c>
    </row>
    <row r="32" spans="1:23" x14ac:dyDescent="0.25">
      <c r="I32" s="5" t="s">
        <v>30</v>
      </c>
      <c r="J32" s="4">
        <f t="shared" ref="J32:J37" si="6">J13-B13</f>
        <v>-3.9403098762999966E-2</v>
      </c>
      <c r="K32" s="7">
        <f t="shared" si="4"/>
        <v>6.7990272318000033E-2</v>
      </c>
      <c r="L32" s="7">
        <f t="shared" si="4"/>
        <v>1.7473233761999996E-2</v>
      </c>
      <c r="M32" s="4">
        <f t="shared" si="4"/>
        <v>-2.8044491035000063E-2</v>
      </c>
      <c r="N32" s="4">
        <f t="shared" si="4"/>
        <v>-2.2995379144999939E-2</v>
      </c>
      <c r="O32" s="4">
        <f t="shared" si="4"/>
        <v>-4.0957260504000004E-2</v>
      </c>
      <c r="P32" s="9"/>
      <c r="Q32" s="5" t="s">
        <v>30</v>
      </c>
      <c r="R32" s="15">
        <f t="shared" ref="R32:R37" si="7">R13-B13</f>
        <v>-0.10138524828199991</v>
      </c>
      <c r="S32" s="4">
        <f t="shared" si="5"/>
        <v>-9.0273040994999998E-2</v>
      </c>
      <c r="T32" s="7">
        <f t="shared" si="5"/>
        <v>8.2936003490000076E-3</v>
      </c>
      <c r="U32" s="4">
        <f t="shared" si="5"/>
        <v>-8.6087294864999997E-2</v>
      </c>
      <c r="V32" s="4">
        <f t="shared" si="5"/>
        <v>-9.0285328045000002E-2</v>
      </c>
      <c r="W32" s="4">
        <f t="shared" si="5"/>
        <v>-3.2704210916000009E-2</v>
      </c>
    </row>
    <row r="33" spans="9:23" x14ac:dyDescent="0.25">
      <c r="I33" s="5" t="s">
        <v>5</v>
      </c>
      <c r="J33" s="7">
        <f t="shared" si="6"/>
        <v>2.4592459498999991E-2</v>
      </c>
      <c r="K33" s="7">
        <f t="shared" si="4"/>
        <v>3.3635063842999996E-2</v>
      </c>
      <c r="L33" s="7">
        <f t="shared" si="4"/>
        <v>1.1264316843E-2</v>
      </c>
      <c r="M33" s="4">
        <f t="shared" si="4"/>
        <v>-6.5901283652999992E-2</v>
      </c>
      <c r="N33" s="4">
        <f t="shared" si="4"/>
        <v>-4.946665987000054E-3</v>
      </c>
      <c r="O33" s="4">
        <f t="shared" si="4"/>
        <v>-9.2787555962999979E-2</v>
      </c>
      <c r="P33" s="9"/>
      <c r="Q33" s="5" t="s">
        <v>5</v>
      </c>
      <c r="R33" s="4">
        <f t="shared" si="7"/>
        <v>-1.1162593129999954E-3</v>
      </c>
      <c r="S33" s="4">
        <f t="shared" si="5"/>
        <v>-5.2354869127999998E-2</v>
      </c>
      <c r="T33" s="4">
        <f t="shared" si="5"/>
        <v>-1.6421235059999872E-3</v>
      </c>
      <c r="U33" s="4">
        <f t="shared" si="5"/>
        <v>-7.1176729447999992E-2</v>
      </c>
      <c r="V33" s="15">
        <f t="shared" si="5"/>
        <v>-0.14837749233200004</v>
      </c>
      <c r="W33" s="15">
        <f t="shared" si="5"/>
        <v>-0.11576103337799998</v>
      </c>
    </row>
    <row r="34" spans="9:23" x14ac:dyDescent="0.25">
      <c r="I34" s="5" t="s">
        <v>6</v>
      </c>
      <c r="J34" s="7">
        <f t="shared" si="6"/>
        <v>5.4614263479999536E-3</v>
      </c>
      <c r="K34" s="7">
        <f t="shared" si="4"/>
        <v>4.0287853199999502E-3</v>
      </c>
      <c r="L34" s="7">
        <f t="shared" si="4"/>
        <v>2.5828944319999936E-3</v>
      </c>
      <c r="M34" s="4">
        <f t="shared" si="4"/>
        <v>-2.2754148862000001E-2</v>
      </c>
      <c r="N34" s="4">
        <f t="shared" si="4"/>
        <v>-1.5557819073000023E-2</v>
      </c>
      <c r="O34" s="4">
        <f t="shared" si="4"/>
        <v>-2.6202424723999918E-2</v>
      </c>
      <c r="P34" s="9"/>
      <c r="Q34" s="5" t="s">
        <v>6</v>
      </c>
      <c r="R34" s="4">
        <f t="shared" si="7"/>
        <v>-5.4846136010000546E-3</v>
      </c>
      <c r="S34" s="4">
        <f t="shared" si="5"/>
        <v>-2.2467620656000054E-2</v>
      </c>
      <c r="T34" s="4">
        <f t="shared" si="5"/>
        <v>-2.799032760000264E-4</v>
      </c>
      <c r="U34" s="4">
        <f t="shared" si="5"/>
        <v>-3.0820000661999969E-2</v>
      </c>
      <c r="V34" s="4">
        <f t="shared" si="5"/>
        <v>-5.6144622214000073E-2</v>
      </c>
      <c r="W34" s="4">
        <f t="shared" si="5"/>
        <v>-2.4762330649999997E-2</v>
      </c>
    </row>
    <row r="35" spans="9:23" x14ac:dyDescent="0.25">
      <c r="I35" s="5" t="s">
        <v>7</v>
      </c>
      <c r="J35" s="7">
        <f t="shared" si="6"/>
        <v>1.2234834481999912E-2</v>
      </c>
      <c r="K35" s="7">
        <f t="shared" si="4"/>
        <v>2.7483714188999975E-2</v>
      </c>
      <c r="L35" s="7">
        <f t="shared" si="4"/>
        <v>5.8141743159999537E-3</v>
      </c>
      <c r="M35" s="4">
        <f t="shared" si="4"/>
        <v>-4.2837420006999971E-2</v>
      </c>
      <c r="N35" s="4">
        <f t="shared" si="4"/>
        <v>-1.2580296421000003E-2</v>
      </c>
      <c r="O35" s="4">
        <f t="shared" si="4"/>
        <v>-4.1186078055999942E-2</v>
      </c>
      <c r="P35" s="9"/>
      <c r="Q35" s="5" t="s">
        <v>7</v>
      </c>
      <c r="R35" s="4">
        <f t="shared" si="7"/>
        <v>-7.8762610710000347E-3</v>
      </c>
      <c r="S35" s="4">
        <f t="shared" si="5"/>
        <v>-3.9917930651000022E-2</v>
      </c>
      <c r="T35" s="4">
        <f t="shared" si="5"/>
        <v>-3.258145760000053E-4</v>
      </c>
      <c r="U35" s="4">
        <f t="shared" si="5"/>
        <v>-5.3815096763999981E-2</v>
      </c>
      <c r="V35" s="4">
        <f t="shared" si="5"/>
        <v>-8.7896450801999926E-2</v>
      </c>
      <c r="W35" s="4">
        <f t="shared" si="5"/>
        <v>-4.0903489688999928E-2</v>
      </c>
    </row>
    <row r="36" spans="9:23" x14ac:dyDescent="0.25">
      <c r="I36" s="5" t="s">
        <v>8</v>
      </c>
      <c r="J36" s="7">
        <f t="shared" si="6"/>
        <v>1.0324467717999997E-2</v>
      </c>
      <c r="K36" s="7">
        <f t="shared" si="4"/>
        <v>7.8259560679999618E-3</v>
      </c>
      <c r="L36" s="7">
        <f t="shared" si="4"/>
        <v>2.488732456000009E-3</v>
      </c>
      <c r="M36" s="4">
        <f t="shared" si="4"/>
        <v>-3.1758825503999999E-2</v>
      </c>
      <c r="N36" s="4">
        <f t="shared" si="4"/>
        <v>-1.2274420463999958E-2</v>
      </c>
      <c r="O36" s="4">
        <f t="shared" si="4"/>
        <v>-3.0680609001000003E-2</v>
      </c>
      <c r="P36" s="9"/>
      <c r="Q36" s="5" t="s">
        <v>8</v>
      </c>
      <c r="R36" s="4">
        <f t="shared" si="7"/>
        <v>-1.6296898639999169E-3</v>
      </c>
      <c r="S36" s="4">
        <f t="shared" si="5"/>
        <v>-2.9909524074000049E-2</v>
      </c>
      <c r="T36" s="4">
        <f t="shared" si="5"/>
        <v>-9.7056666899997257E-4</v>
      </c>
      <c r="U36" s="4">
        <f t="shared" si="5"/>
        <v>-3.8550573887000006E-2</v>
      </c>
      <c r="V36" s="4">
        <f t="shared" si="5"/>
        <v>-6.1253896654999918E-2</v>
      </c>
      <c r="W36" s="4">
        <f t="shared" si="5"/>
        <v>-3.0267214708999957E-2</v>
      </c>
    </row>
    <row r="37" spans="9:23" x14ac:dyDescent="0.25">
      <c r="I37" s="5" t="s">
        <v>9</v>
      </c>
      <c r="J37" s="7">
        <f t="shared" si="6"/>
        <v>1.1391028439000084E-2</v>
      </c>
      <c r="K37" s="7">
        <f t="shared" si="4"/>
        <v>1.6915767050000086E-2</v>
      </c>
      <c r="L37" s="7">
        <f t="shared" si="4"/>
        <v>5.8687224900000334E-3</v>
      </c>
      <c r="M37" s="4">
        <f t="shared" si="4"/>
        <v>-2.0159563177000073E-2</v>
      </c>
      <c r="N37" s="4">
        <f t="shared" si="4"/>
        <v>-9.6538695460000046E-3</v>
      </c>
      <c r="O37" s="4">
        <f t="shared" si="4"/>
        <v>-4.6135758221000023E-2</v>
      </c>
      <c r="P37" s="9"/>
      <c r="Q37" s="5" t="s">
        <v>9</v>
      </c>
      <c r="R37" s="7">
        <f t="shared" si="7"/>
        <v>2.4976101160000264E-3</v>
      </c>
      <c r="S37" s="4">
        <f t="shared" si="5"/>
        <v>-3.2025380111999957E-2</v>
      </c>
      <c r="T37" s="7">
        <f t="shared" si="5"/>
        <v>2.1695643967000078E-2</v>
      </c>
      <c r="U37" s="4">
        <f t="shared" si="5"/>
        <v>-3.9262520848000082E-2</v>
      </c>
      <c r="V37" s="4">
        <f t="shared" si="5"/>
        <v>-8.3655103764999961E-2</v>
      </c>
      <c r="W37" s="4">
        <f t="shared" si="5"/>
        <v>-5.0752898850999983E-2</v>
      </c>
    </row>
  </sheetData>
  <mergeCells count="10">
    <mergeCell ref="I29:O29"/>
    <mergeCell ref="Q29:W29"/>
    <mergeCell ref="A1:G1"/>
    <mergeCell ref="A10:G10"/>
    <mergeCell ref="I1:O1"/>
    <mergeCell ref="Q1:W1"/>
    <mergeCell ref="I10:O10"/>
    <mergeCell ref="Q10:W10"/>
    <mergeCell ref="I20:O20"/>
    <mergeCell ref="Q20:W2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V35" sqref="V35"/>
    </sheetView>
  </sheetViews>
  <sheetFormatPr defaultRowHeight="15.75" x14ac:dyDescent="0.25"/>
  <cols>
    <col min="1" max="1" width="15.75" style="4" bestFit="1" customWidth="1"/>
    <col min="2" max="2" width="19.625" style="4" bestFit="1" customWidth="1"/>
    <col min="3" max="3" width="15.125" style="4" bestFit="1" customWidth="1"/>
    <col min="4" max="5" width="7.75" style="4" bestFit="1" customWidth="1"/>
    <col min="6" max="6" width="13.875" style="4" bestFit="1" customWidth="1"/>
    <col min="7" max="7" width="12.625" style="4" bestFit="1" customWidth="1"/>
    <col min="8" max="8" width="9" style="4"/>
    <col min="9" max="9" width="15.75" style="4" bestFit="1" customWidth="1"/>
    <col min="10" max="10" width="19.625" style="4" bestFit="1" customWidth="1"/>
    <col min="11" max="11" width="15.125" style="4" bestFit="1" customWidth="1"/>
    <col min="12" max="12" width="7.75" style="4" bestFit="1" customWidth="1"/>
    <col min="13" max="13" width="8.37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bestFit="1" customWidth="1"/>
    <col min="19" max="19" width="15.125" style="4" bestFit="1" customWidth="1"/>
    <col min="20" max="20" width="7.75" style="4" bestFit="1" customWidth="1"/>
    <col min="21" max="21" width="8.375" style="4" bestFit="1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40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41</v>
      </c>
      <c r="B2" s="14" t="s">
        <v>42</v>
      </c>
      <c r="C2" s="14" t="s">
        <v>43</v>
      </c>
      <c r="D2" s="14" t="s">
        <v>44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x14ac:dyDescent="0.25">
      <c r="A3" s="5" t="s">
        <v>3</v>
      </c>
      <c r="B3" s="4">
        <v>0.81998492828500003</v>
      </c>
      <c r="C3" s="4">
        <v>0.80846831627399995</v>
      </c>
      <c r="D3" s="4">
        <v>0.79867501407800001</v>
      </c>
      <c r="E3" s="4">
        <v>0.83926264533399997</v>
      </c>
      <c r="F3" s="4">
        <v>0.83983984232700004</v>
      </c>
      <c r="G3" s="4">
        <v>0.77216370201100004</v>
      </c>
      <c r="H3" s="9"/>
      <c r="I3" s="5" t="s">
        <v>3</v>
      </c>
      <c r="J3" s="4">
        <v>0.81392808638900005</v>
      </c>
      <c r="K3" s="4">
        <v>0.81911043757699997</v>
      </c>
      <c r="L3" s="4">
        <v>0.80903391964000004</v>
      </c>
      <c r="M3" s="4">
        <v>0.82689390175199995</v>
      </c>
      <c r="N3" s="4">
        <v>0.82889131803000005</v>
      </c>
      <c r="O3" s="4">
        <v>0.742501407798</v>
      </c>
      <c r="P3" s="9"/>
      <c r="Q3" s="5" t="s">
        <v>3</v>
      </c>
      <c r="R3" s="4">
        <v>0.80990261353500004</v>
      </c>
      <c r="S3" s="4">
        <v>0.79291546589799999</v>
      </c>
      <c r="T3" s="4">
        <v>0.77794809367700002</v>
      </c>
      <c r="U3" s="4">
        <v>0.81306850177199996</v>
      </c>
      <c r="V3" s="4">
        <v>0.79520686342699998</v>
      </c>
      <c r="W3" s="4">
        <v>0.73472539666799996</v>
      </c>
    </row>
    <row r="4" spans="1:23" x14ac:dyDescent="0.25">
      <c r="A4" s="5" t="s">
        <v>45</v>
      </c>
      <c r="B4" s="4">
        <v>0.66456075278399995</v>
      </c>
      <c r="C4" s="4">
        <v>0.64860422555999997</v>
      </c>
      <c r="D4" s="4">
        <v>0.52647774971899997</v>
      </c>
      <c r="E4" s="4">
        <v>0.59115002816899997</v>
      </c>
      <c r="F4" s="4">
        <v>0.58164071139899998</v>
      </c>
      <c r="G4" s="4">
        <v>0.43873781561199998</v>
      </c>
      <c r="H4" s="9"/>
      <c r="I4" s="5" t="s">
        <v>30</v>
      </c>
      <c r="J4" s="4">
        <v>0.64147573463800001</v>
      </c>
      <c r="K4" s="4">
        <v>0.59772406823199997</v>
      </c>
      <c r="L4" s="4">
        <v>0.54855809712400005</v>
      </c>
      <c r="M4" s="4">
        <v>0.62604262569199998</v>
      </c>
      <c r="N4" s="4">
        <v>0.56831493266400002</v>
      </c>
      <c r="O4" s="4">
        <v>0.38639939078399999</v>
      </c>
      <c r="P4" s="9"/>
      <c r="Q4" s="5" t="s">
        <v>30</v>
      </c>
      <c r="R4" s="4">
        <v>0.66623128681999999</v>
      </c>
      <c r="S4" s="4">
        <v>0.66373522583199995</v>
      </c>
      <c r="T4" s="4">
        <v>0.496068150391</v>
      </c>
      <c r="U4" s="4">
        <v>0.57258836100099997</v>
      </c>
      <c r="V4" s="4">
        <v>0.50281469526599998</v>
      </c>
      <c r="W4" s="4">
        <v>0.37305212657699999</v>
      </c>
    </row>
    <row r="5" spans="1:23" x14ac:dyDescent="0.25">
      <c r="A5" s="5" t="s">
        <v>5</v>
      </c>
      <c r="B5" s="4">
        <v>0.29529609807099999</v>
      </c>
      <c r="C5" s="4">
        <v>0.23864863096899999</v>
      </c>
      <c r="D5" s="4">
        <v>0.30754166560500001</v>
      </c>
      <c r="E5" s="4">
        <v>0.45696044549800002</v>
      </c>
      <c r="F5" s="4">
        <v>0.46299492825600003</v>
      </c>
      <c r="G5" s="4">
        <v>0.45108485188300002</v>
      </c>
      <c r="H5" s="9"/>
      <c r="I5" s="5" t="s">
        <v>5</v>
      </c>
      <c r="J5" s="4">
        <v>0.27951338447599999</v>
      </c>
      <c r="K5" s="4">
        <v>0.29398595713199999</v>
      </c>
      <c r="L5" s="4">
        <v>0.364889101273</v>
      </c>
      <c r="M5" s="4">
        <v>0.34894379454800001</v>
      </c>
      <c r="N5" s="4">
        <v>0.44294199352699998</v>
      </c>
      <c r="O5" s="4">
        <v>0.323541070928</v>
      </c>
      <c r="P5" s="9"/>
      <c r="Q5" s="5" t="s">
        <v>5</v>
      </c>
      <c r="R5" s="4">
        <v>0.26971863292300002</v>
      </c>
      <c r="S5" s="4">
        <v>0.18069454851299999</v>
      </c>
      <c r="T5" s="4">
        <v>0.39207590624499999</v>
      </c>
      <c r="U5" s="4">
        <v>0.33363796076800001</v>
      </c>
      <c r="V5" s="4">
        <v>0.34011962348500002</v>
      </c>
      <c r="W5" s="4">
        <v>0.30600436662699998</v>
      </c>
    </row>
    <row r="6" spans="1:23" x14ac:dyDescent="0.25">
      <c r="A6" s="5" t="s">
        <v>6</v>
      </c>
      <c r="B6" s="4">
        <v>0.81998492828500003</v>
      </c>
      <c r="C6" s="4">
        <v>0.80846831627399995</v>
      </c>
      <c r="D6" s="4">
        <v>0.79867501407800001</v>
      </c>
      <c r="E6" s="4">
        <v>0.83926264533399997</v>
      </c>
      <c r="F6" s="4">
        <v>0.83983984232700004</v>
      </c>
      <c r="G6" s="4">
        <v>0.77216370201100004</v>
      </c>
      <c r="H6" s="9"/>
      <c r="I6" s="5" t="s">
        <v>6</v>
      </c>
      <c r="J6" s="4">
        <v>0.81392808638900005</v>
      </c>
      <c r="K6" s="4">
        <v>0.81911043757699997</v>
      </c>
      <c r="L6" s="4">
        <v>0.80903391964000004</v>
      </c>
      <c r="M6" s="4">
        <v>0.82689390175199995</v>
      </c>
      <c r="N6" s="4">
        <v>0.82889131803000005</v>
      </c>
      <c r="O6" s="4">
        <v>0.742501407798</v>
      </c>
      <c r="P6" s="9"/>
      <c r="Q6" s="5" t="s">
        <v>6</v>
      </c>
      <c r="R6" s="4">
        <v>0.80990261353500004</v>
      </c>
      <c r="S6" s="4">
        <v>0.79291546589799999</v>
      </c>
      <c r="T6" s="4">
        <v>0.77794809367700002</v>
      </c>
      <c r="U6" s="4">
        <v>0.81306850177199996</v>
      </c>
      <c r="V6" s="4">
        <v>0.79520686342699998</v>
      </c>
      <c r="W6" s="4">
        <v>0.73472539666799996</v>
      </c>
    </row>
    <row r="7" spans="1:23" x14ac:dyDescent="0.25">
      <c r="A7" s="5" t="s">
        <v>7</v>
      </c>
      <c r="B7" s="4">
        <v>0.64029286859699996</v>
      </c>
      <c r="C7" s="4">
        <v>0.60630810305899996</v>
      </c>
      <c r="D7" s="4">
        <v>0.61917783226099998</v>
      </c>
      <c r="E7" s="4">
        <v>0.69798011923900005</v>
      </c>
      <c r="F7" s="4">
        <v>0.69838585501399997</v>
      </c>
      <c r="G7" s="4">
        <v>0.63241386418699996</v>
      </c>
      <c r="H7" s="9"/>
      <c r="I7" s="5" t="s">
        <v>7</v>
      </c>
      <c r="J7" s="4">
        <v>0.62935611149899995</v>
      </c>
      <c r="K7" s="4">
        <v>0.63271803958399997</v>
      </c>
      <c r="L7" s="4">
        <v>0.64873875745800003</v>
      </c>
      <c r="M7" s="4">
        <v>0.66080683806700002</v>
      </c>
      <c r="N7" s="4">
        <v>0.68479409914</v>
      </c>
      <c r="O7" s="4">
        <v>0.57689621551100001</v>
      </c>
      <c r="P7" s="9"/>
      <c r="Q7" s="5" t="s">
        <v>7</v>
      </c>
      <c r="R7" s="4">
        <v>0.62506033171499997</v>
      </c>
      <c r="S7" s="4">
        <v>0.57323746934999997</v>
      </c>
      <c r="T7" s="4">
        <v>0.63015057089600002</v>
      </c>
      <c r="U7" s="4">
        <v>0.64364001555000006</v>
      </c>
      <c r="V7" s="4">
        <v>0.62724591466599999</v>
      </c>
      <c r="W7" s="4">
        <v>0.56604272149699997</v>
      </c>
    </row>
    <row r="8" spans="1:23" x14ac:dyDescent="0.25">
      <c r="A8" s="5" t="s">
        <v>8</v>
      </c>
      <c r="B8" s="4">
        <v>0.793496307751</v>
      </c>
      <c r="C8" s="4">
        <v>0.77689975346899998</v>
      </c>
      <c r="D8" s="4">
        <v>0.77812514565199997</v>
      </c>
      <c r="E8" s="4">
        <v>0.83276443952300006</v>
      </c>
      <c r="F8" s="4">
        <v>0.83415747254999995</v>
      </c>
      <c r="G8" s="4">
        <v>0.77584320879500002</v>
      </c>
      <c r="H8" s="9"/>
      <c r="I8" s="5" t="s">
        <v>8</v>
      </c>
      <c r="J8" s="4">
        <v>0.78709026941000004</v>
      </c>
      <c r="K8" s="4">
        <v>0.79575307015499996</v>
      </c>
      <c r="L8" s="4">
        <v>0.79733654459699999</v>
      </c>
      <c r="M8" s="4">
        <v>0.80862221788699995</v>
      </c>
      <c r="N8" s="4">
        <v>0.82351148986300005</v>
      </c>
      <c r="O8" s="4">
        <v>0.73711877100599998</v>
      </c>
      <c r="P8" s="9"/>
      <c r="Q8" s="5" t="s">
        <v>8</v>
      </c>
      <c r="R8" s="4">
        <v>0.78143731023700003</v>
      </c>
      <c r="S8" s="4">
        <v>0.750199113586</v>
      </c>
      <c r="T8" s="4">
        <v>0.77705704028099998</v>
      </c>
      <c r="U8" s="4">
        <v>0.79645905899799996</v>
      </c>
      <c r="V8" s="4">
        <v>0.782725037023</v>
      </c>
      <c r="W8" s="4">
        <v>0.72771037077099998</v>
      </c>
    </row>
    <row r="9" spans="1:23" x14ac:dyDescent="0.25">
      <c r="A9" s="5" t="s">
        <v>9</v>
      </c>
      <c r="B9" s="4">
        <v>0.67502821755200004</v>
      </c>
      <c r="C9" s="4">
        <v>0.713766194701</v>
      </c>
      <c r="D9" s="4">
        <v>0.65947676541</v>
      </c>
      <c r="E9" s="4">
        <v>0.72559907081300001</v>
      </c>
      <c r="F9" s="4">
        <v>0.69747611908899998</v>
      </c>
      <c r="G9" s="4">
        <v>0.64833625263299999</v>
      </c>
      <c r="H9" s="9"/>
      <c r="I9" s="5" t="s">
        <v>9</v>
      </c>
      <c r="J9" s="4">
        <v>0.66723001912699997</v>
      </c>
      <c r="K9" s="4">
        <v>0.72051974081199999</v>
      </c>
      <c r="L9" s="4">
        <v>0.68024544031199996</v>
      </c>
      <c r="M9" s="4">
        <v>0.69752160154300002</v>
      </c>
      <c r="N9" s="4">
        <v>0.68493831051200005</v>
      </c>
      <c r="O9" s="4">
        <v>0.58844622513800005</v>
      </c>
      <c r="P9" s="9"/>
      <c r="Q9" s="5" t="s">
        <v>9</v>
      </c>
      <c r="R9" s="4">
        <v>0.65348043512200005</v>
      </c>
      <c r="S9" s="4">
        <v>0.68915054367600004</v>
      </c>
      <c r="T9" s="4">
        <v>0.66831936618099996</v>
      </c>
      <c r="U9" s="4">
        <v>0.68124078940999999</v>
      </c>
      <c r="V9" s="4">
        <v>0.63013172485900004</v>
      </c>
      <c r="W9" s="4">
        <v>0.58038414765900004</v>
      </c>
    </row>
    <row r="10" spans="1:23" x14ac:dyDescent="0.25">
      <c r="A10" s="21" t="s">
        <v>46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47</v>
      </c>
      <c r="B11" s="14" t="s">
        <v>48</v>
      </c>
      <c r="C11" s="14" t="s">
        <v>49</v>
      </c>
      <c r="D11" s="14" t="s">
        <v>50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x14ac:dyDescent="0.25">
      <c r="A12" s="5" t="s">
        <v>3</v>
      </c>
      <c r="B12" s="4">
        <v>0.79809533273699995</v>
      </c>
      <c r="C12" s="4">
        <v>0.78428732319700001</v>
      </c>
      <c r="D12" s="4">
        <v>0.71573669217299996</v>
      </c>
      <c r="E12" s="4">
        <v>0.835526185034</v>
      </c>
      <c r="F12" s="4">
        <v>0.83983984232700004</v>
      </c>
      <c r="G12" s="4">
        <v>0.76611762562499996</v>
      </c>
      <c r="H12" s="9"/>
      <c r="I12" s="5" t="s">
        <v>3</v>
      </c>
      <c r="J12" s="4">
        <v>0.79635877306299996</v>
      </c>
      <c r="K12" s="4">
        <v>0.79436135678599995</v>
      </c>
      <c r="L12" s="4">
        <v>0.72350442214099997</v>
      </c>
      <c r="M12" s="4">
        <v>0.79866176421900004</v>
      </c>
      <c r="N12" s="4">
        <v>0.82543724535399998</v>
      </c>
      <c r="O12" s="4">
        <v>0.734743615224</v>
      </c>
      <c r="P12" s="9"/>
      <c r="Q12" s="5" t="s">
        <v>3</v>
      </c>
      <c r="R12" s="4">
        <v>0.79376842558500005</v>
      </c>
      <c r="S12" s="4">
        <v>0.781673788466</v>
      </c>
      <c r="T12" s="4">
        <v>0.72523021630399997</v>
      </c>
      <c r="U12" s="4">
        <v>0.78799976812700001</v>
      </c>
      <c r="V12" s="4">
        <v>0.79118221868899996</v>
      </c>
      <c r="W12" s="4">
        <v>0.73673854715300002</v>
      </c>
    </row>
    <row r="13" spans="1:23" x14ac:dyDescent="0.25">
      <c r="A13" s="5" t="s">
        <v>52</v>
      </c>
      <c r="B13" s="4">
        <v>0.66397826909199997</v>
      </c>
      <c r="C13" s="4">
        <v>0.56825328759299998</v>
      </c>
      <c r="D13" s="4">
        <v>0.22629741197</v>
      </c>
      <c r="E13" s="4">
        <v>0.68397155901899997</v>
      </c>
      <c r="F13" s="4">
        <v>0.58164071139899998</v>
      </c>
      <c r="G13" s="4">
        <v>0.42987128923099999</v>
      </c>
      <c r="H13" s="9"/>
      <c r="I13" s="5" t="s">
        <v>30</v>
      </c>
      <c r="J13" s="4">
        <v>0.60536197622200005</v>
      </c>
      <c r="K13" s="4">
        <v>0.64305483732000002</v>
      </c>
      <c r="L13" s="4">
        <v>0.284664918504</v>
      </c>
      <c r="M13" s="4">
        <v>0.61914900990499999</v>
      </c>
      <c r="N13" s="4">
        <v>0.57193628754699999</v>
      </c>
      <c r="O13" s="4">
        <v>0.37329690681299998</v>
      </c>
      <c r="P13" s="9"/>
      <c r="Q13" s="5" t="s">
        <v>30</v>
      </c>
      <c r="R13" s="4">
        <v>0.59865694462300001</v>
      </c>
      <c r="S13" s="4">
        <v>0.57178388278400005</v>
      </c>
      <c r="T13" s="4">
        <v>0.28048445230500002</v>
      </c>
      <c r="U13" s="4">
        <v>0.60121991569400002</v>
      </c>
      <c r="V13" s="4">
        <v>0.52319049757900005</v>
      </c>
      <c r="W13" s="4">
        <v>0.38420316894500001</v>
      </c>
    </row>
    <row r="14" spans="1:23" x14ac:dyDescent="0.25">
      <c r="A14" s="5" t="s">
        <v>5</v>
      </c>
      <c r="B14" s="4">
        <v>0.194068532253</v>
      </c>
      <c r="C14" s="4">
        <v>0.143503504345</v>
      </c>
      <c r="D14" s="4">
        <v>9.3660448046000003E-2</v>
      </c>
      <c r="E14" s="4">
        <v>0.35567072746</v>
      </c>
      <c r="F14" s="4">
        <v>0.46299492825600003</v>
      </c>
      <c r="G14" s="4">
        <v>0.43963273610800002</v>
      </c>
      <c r="H14" s="9"/>
      <c r="I14" s="5" t="s">
        <v>5</v>
      </c>
      <c r="J14" s="4">
        <v>0.19228140105899999</v>
      </c>
      <c r="K14" s="4">
        <v>0.20018798583</v>
      </c>
      <c r="L14" s="4">
        <v>0.117036581118</v>
      </c>
      <c r="M14" s="4">
        <v>0.19968469386900001</v>
      </c>
      <c r="N14" s="4">
        <v>0.41705512653900001</v>
      </c>
      <c r="O14" s="4">
        <v>0.28808225229599999</v>
      </c>
      <c r="P14" s="9"/>
      <c r="Q14" s="5" t="s">
        <v>5</v>
      </c>
      <c r="R14" s="4">
        <v>0.18356305697899999</v>
      </c>
      <c r="S14" s="4">
        <v>0.124362098699</v>
      </c>
      <c r="T14" s="4">
        <v>0.12771097858300001</v>
      </c>
      <c r="U14" s="4">
        <v>0.19247131534</v>
      </c>
      <c r="V14" s="4">
        <v>0.25392990459699999</v>
      </c>
      <c r="W14" s="4">
        <v>0.32930904503399999</v>
      </c>
    </row>
    <row r="15" spans="1:23" x14ac:dyDescent="0.25">
      <c r="A15" s="5" t="s">
        <v>6</v>
      </c>
      <c r="B15" s="4">
        <v>0.79809533273699995</v>
      </c>
      <c r="C15" s="4">
        <v>0.78428732319700001</v>
      </c>
      <c r="D15" s="4">
        <v>0.71573669217299996</v>
      </c>
      <c r="E15" s="4">
        <v>0.835526185034</v>
      </c>
      <c r="F15" s="4">
        <v>0.83983984232700004</v>
      </c>
      <c r="G15" s="4">
        <v>0.76611762562499996</v>
      </c>
      <c r="H15" s="9"/>
      <c r="I15" s="5" t="s">
        <v>6</v>
      </c>
      <c r="J15" s="4">
        <v>0.79635877306299996</v>
      </c>
      <c r="K15" s="4">
        <v>0.79436135678599995</v>
      </c>
      <c r="L15" s="4">
        <v>0.72350442214099997</v>
      </c>
      <c r="M15" s="4">
        <v>0.79866176421900004</v>
      </c>
      <c r="N15" s="4">
        <v>0.82543724535399998</v>
      </c>
      <c r="O15" s="4">
        <v>0.734743615224</v>
      </c>
      <c r="P15" s="9"/>
      <c r="Q15" s="5" t="s">
        <v>6</v>
      </c>
      <c r="R15" s="4">
        <v>0.79376842558500005</v>
      </c>
      <c r="S15" s="4">
        <v>0.781673788466</v>
      </c>
      <c r="T15" s="4">
        <v>0.72523021630399997</v>
      </c>
      <c r="U15" s="4">
        <v>0.78799976812700001</v>
      </c>
      <c r="V15" s="4">
        <v>0.79118221868899996</v>
      </c>
      <c r="W15" s="4">
        <v>0.73673854715300002</v>
      </c>
    </row>
    <row r="16" spans="1:23" x14ac:dyDescent="0.25">
      <c r="A16" s="5" t="s">
        <v>7</v>
      </c>
      <c r="B16" s="4">
        <v>0.58197174265600005</v>
      </c>
      <c r="C16" s="4">
        <v>0.542271105852</v>
      </c>
      <c r="D16" s="4">
        <v>0.46742199957300001</v>
      </c>
      <c r="E16" s="4">
        <v>0.67372545259200001</v>
      </c>
      <c r="F16" s="4">
        <v>0.69838585501399997</v>
      </c>
      <c r="G16" s="4">
        <v>0.62482727704100005</v>
      </c>
      <c r="H16" s="9"/>
      <c r="I16" s="5" t="s">
        <v>7</v>
      </c>
      <c r="J16" s="4">
        <v>0.57635969875199999</v>
      </c>
      <c r="K16" s="4">
        <v>0.58106316165299998</v>
      </c>
      <c r="L16" s="4">
        <v>0.48679002929499998</v>
      </c>
      <c r="M16" s="4">
        <v>0.58194396516000002</v>
      </c>
      <c r="N16" s="4">
        <v>0.67717896942400002</v>
      </c>
      <c r="O16" s="4">
        <v>0.56247867787299999</v>
      </c>
      <c r="P16" s="9"/>
      <c r="Q16" s="5" t="s">
        <v>7</v>
      </c>
      <c r="R16" s="4">
        <v>0.57105136060200001</v>
      </c>
      <c r="S16" s="4">
        <v>0.53125955044399997</v>
      </c>
      <c r="T16" s="4">
        <v>0.49197524267999998</v>
      </c>
      <c r="U16" s="4">
        <v>0.57419164710399995</v>
      </c>
      <c r="V16" s="4">
        <v>0.59769655751499995</v>
      </c>
      <c r="W16" s="4">
        <v>0.57476287214300004</v>
      </c>
    </row>
    <row r="17" spans="1:23" x14ac:dyDescent="0.25">
      <c r="A17" s="5" t="s">
        <v>8</v>
      </c>
      <c r="B17" s="4">
        <v>0.75746358413699999</v>
      </c>
      <c r="C17" s="4">
        <v>0.73445108623900002</v>
      </c>
      <c r="D17" s="4">
        <v>0.67073031291600005</v>
      </c>
      <c r="E17" s="4">
        <v>0.81670952241200001</v>
      </c>
      <c r="F17" s="4">
        <v>0.83415747254999995</v>
      </c>
      <c r="G17" s="4">
        <v>0.769449697963</v>
      </c>
      <c r="H17" s="9"/>
      <c r="I17" s="5" t="s">
        <v>8</v>
      </c>
      <c r="J17" s="4">
        <v>0.75701216305200003</v>
      </c>
      <c r="K17" s="4">
        <v>0.75272378800899997</v>
      </c>
      <c r="L17" s="4">
        <v>0.67949471691999996</v>
      </c>
      <c r="M17" s="4">
        <v>0.761609757231</v>
      </c>
      <c r="N17" s="4">
        <v>0.817713524847</v>
      </c>
      <c r="O17" s="4">
        <v>0.72755513618000001</v>
      </c>
      <c r="P17" s="9"/>
      <c r="Q17" s="5" t="s">
        <v>8</v>
      </c>
      <c r="R17" s="4">
        <v>0.75476958820600004</v>
      </c>
      <c r="S17" s="4">
        <v>0.72842179324099998</v>
      </c>
      <c r="T17" s="4">
        <v>0.68669325277799997</v>
      </c>
      <c r="U17" s="4">
        <v>0.74846040660299995</v>
      </c>
      <c r="V17" s="4">
        <v>0.76779049571400004</v>
      </c>
      <c r="W17" s="4">
        <v>0.73256594625100002</v>
      </c>
    </row>
    <row r="18" spans="1:23" x14ac:dyDescent="0.25">
      <c r="A18" s="5" t="s">
        <v>9</v>
      </c>
      <c r="B18" s="4">
        <v>0.62942747657800002</v>
      </c>
      <c r="C18" s="4">
        <v>0.71335448181000005</v>
      </c>
      <c r="D18" s="4">
        <v>0.54620561859200001</v>
      </c>
      <c r="E18" s="4">
        <v>0.68253553948300005</v>
      </c>
      <c r="F18" s="4">
        <v>0.69747611908899998</v>
      </c>
      <c r="G18" s="4">
        <v>0.64020859952599996</v>
      </c>
      <c r="H18" s="9"/>
      <c r="I18" s="5" t="s">
        <v>9</v>
      </c>
      <c r="J18" s="4">
        <v>0.62845472237400002</v>
      </c>
      <c r="K18" s="4">
        <v>0.70739169548699998</v>
      </c>
      <c r="L18" s="4">
        <v>0.57047113760199997</v>
      </c>
      <c r="M18" s="4">
        <v>0.61899082281499995</v>
      </c>
      <c r="N18" s="4">
        <v>0.67462639775800004</v>
      </c>
      <c r="O18" s="4">
        <v>0.57155678582000002</v>
      </c>
      <c r="P18" s="9"/>
      <c r="Q18" s="5" t="s">
        <v>9</v>
      </c>
      <c r="R18" s="4">
        <v>0.622997745815</v>
      </c>
      <c r="S18" s="4">
        <v>0.67304545608099997</v>
      </c>
      <c r="T18" s="4">
        <v>0.55567984270199999</v>
      </c>
      <c r="U18" s="4">
        <v>0.60522955063600004</v>
      </c>
      <c r="V18" s="4">
        <v>0.60089790060199999</v>
      </c>
      <c r="W18" s="4">
        <v>0.58997164059899998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137</v>
      </c>
      <c r="J20" s="22"/>
      <c r="K20" s="22"/>
      <c r="L20" s="22"/>
      <c r="M20" s="22"/>
      <c r="N20" s="22"/>
      <c r="O20" s="22"/>
      <c r="P20" s="9"/>
      <c r="Q20" s="21" t="s">
        <v>139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4">
        <f>J3-B3</f>
        <v>-6.0568418959999759E-3</v>
      </c>
      <c r="K22" s="7">
        <f t="shared" ref="K22:O28" si="0">K3-C3</f>
        <v>1.0642121303000018E-2</v>
      </c>
      <c r="L22" s="7">
        <f t="shared" si="0"/>
        <v>1.0358905562000031E-2</v>
      </c>
      <c r="M22" s="4">
        <f t="shared" si="0"/>
        <v>-1.2368743582000019E-2</v>
      </c>
      <c r="N22" s="4">
        <f t="shared" si="0"/>
        <v>-1.0948524296999995E-2</v>
      </c>
      <c r="O22" s="4">
        <f t="shared" si="0"/>
        <v>-2.966229421300004E-2</v>
      </c>
      <c r="P22" s="9"/>
      <c r="Q22" s="5" t="s">
        <v>3</v>
      </c>
      <c r="R22" s="4">
        <f>R3-B3</f>
        <v>-1.0082314749999988E-2</v>
      </c>
      <c r="S22" s="4">
        <f t="shared" ref="S22:W28" si="1">S3-C3</f>
        <v>-1.555285037599996E-2</v>
      </c>
      <c r="T22" s="4">
        <f t="shared" si="1"/>
        <v>-2.0726920400999993E-2</v>
      </c>
      <c r="U22" s="4">
        <f t="shared" si="1"/>
        <v>-2.6194143562000005E-2</v>
      </c>
      <c r="V22" s="4">
        <f t="shared" si="1"/>
        <v>-4.4632978900000064E-2</v>
      </c>
      <c r="W22" s="4">
        <f t="shared" si="1"/>
        <v>-3.7438305343000078E-2</v>
      </c>
    </row>
    <row r="23" spans="1:23" x14ac:dyDescent="0.25">
      <c r="I23" s="5" t="s">
        <v>30</v>
      </c>
      <c r="J23" s="4">
        <f t="shared" ref="J23:J27" si="2">J4-B4</f>
        <v>-2.3085018145999947E-2</v>
      </c>
      <c r="K23" s="4">
        <f t="shared" si="0"/>
        <v>-5.0880157327999997E-2</v>
      </c>
      <c r="L23" s="7">
        <f t="shared" si="0"/>
        <v>2.2080347405000089E-2</v>
      </c>
      <c r="M23" s="7">
        <f t="shared" si="0"/>
        <v>3.4892597523000002E-2</v>
      </c>
      <c r="N23" s="4">
        <f t="shared" si="0"/>
        <v>-1.332577873499996E-2</v>
      </c>
      <c r="O23" s="4">
        <f t="shared" si="0"/>
        <v>-5.2338424827999996E-2</v>
      </c>
      <c r="P23" s="9"/>
      <c r="Q23" s="5" t="s">
        <v>30</v>
      </c>
      <c r="R23" s="7">
        <f t="shared" ref="R23:R28" si="3">R4-B4</f>
        <v>1.6705340360000376E-3</v>
      </c>
      <c r="S23" s="7">
        <f t="shared" si="1"/>
        <v>1.5131000271999984E-2</v>
      </c>
      <c r="T23" s="4">
        <f t="shared" si="1"/>
        <v>-3.040959932799997E-2</v>
      </c>
      <c r="U23" s="4">
        <f t="shared" si="1"/>
        <v>-1.8561667168000007E-2</v>
      </c>
      <c r="V23" s="4">
        <f t="shared" si="1"/>
        <v>-7.8826016132999999E-2</v>
      </c>
      <c r="W23" s="4">
        <f t="shared" si="1"/>
        <v>-6.5685689034999994E-2</v>
      </c>
    </row>
    <row r="24" spans="1:23" x14ac:dyDescent="0.25">
      <c r="I24" s="5" t="s">
        <v>5</v>
      </c>
      <c r="J24" s="4">
        <f t="shared" si="2"/>
        <v>-1.5782713594999997E-2</v>
      </c>
      <c r="K24" s="7">
        <f t="shared" si="0"/>
        <v>5.5337326162999995E-2</v>
      </c>
      <c r="L24" s="7">
        <f t="shared" si="0"/>
        <v>5.7347435667999991E-2</v>
      </c>
      <c r="M24" s="4">
        <f t="shared" si="0"/>
        <v>-0.10801665095000001</v>
      </c>
      <c r="N24" s="4">
        <f t="shared" si="0"/>
        <v>-2.0052934729000049E-2</v>
      </c>
      <c r="O24" s="15">
        <f t="shared" si="0"/>
        <v>-0.12754378095500002</v>
      </c>
      <c r="P24" s="9"/>
      <c r="Q24" s="5" t="s">
        <v>5</v>
      </c>
      <c r="R24" s="4">
        <f t="shared" si="3"/>
        <v>-2.5577465147999967E-2</v>
      </c>
      <c r="S24" s="4">
        <f t="shared" si="1"/>
        <v>-5.7954082456000006E-2</v>
      </c>
      <c r="T24" s="7">
        <f t="shared" si="1"/>
        <v>8.453424063999998E-2</v>
      </c>
      <c r="U24" s="15">
        <f t="shared" si="1"/>
        <v>-0.12332248473000001</v>
      </c>
      <c r="V24" s="15">
        <f t="shared" si="1"/>
        <v>-0.122875304771</v>
      </c>
      <c r="W24" s="15">
        <f t="shared" si="1"/>
        <v>-0.14508048525600004</v>
      </c>
    </row>
    <row r="25" spans="1:23" x14ac:dyDescent="0.25">
      <c r="I25" s="5" t="s">
        <v>6</v>
      </c>
      <c r="J25" s="4">
        <f t="shared" si="2"/>
        <v>-6.0568418959999759E-3</v>
      </c>
      <c r="K25" s="7">
        <f t="shared" si="0"/>
        <v>1.0642121303000018E-2</v>
      </c>
      <c r="L25" s="7">
        <f t="shared" si="0"/>
        <v>1.0358905562000031E-2</v>
      </c>
      <c r="M25" s="4">
        <f t="shared" si="0"/>
        <v>-1.2368743582000019E-2</v>
      </c>
      <c r="N25" s="4">
        <f t="shared" si="0"/>
        <v>-1.0948524296999995E-2</v>
      </c>
      <c r="O25" s="4">
        <f t="shared" si="0"/>
        <v>-2.966229421300004E-2</v>
      </c>
      <c r="P25" s="9"/>
      <c r="Q25" s="5" t="s">
        <v>6</v>
      </c>
      <c r="R25" s="4">
        <f t="shared" si="3"/>
        <v>-1.0082314749999988E-2</v>
      </c>
      <c r="S25" s="4">
        <f t="shared" si="1"/>
        <v>-1.555285037599996E-2</v>
      </c>
      <c r="T25" s="4">
        <f t="shared" si="1"/>
        <v>-2.0726920400999993E-2</v>
      </c>
      <c r="U25" s="4">
        <f t="shared" si="1"/>
        <v>-2.6194143562000005E-2</v>
      </c>
      <c r="V25" s="4">
        <f t="shared" si="1"/>
        <v>-4.4632978900000064E-2</v>
      </c>
      <c r="W25" s="4">
        <f t="shared" si="1"/>
        <v>-3.7438305343000078E-2</v>
      </c>
    </row>
    <row r="26" spans="1:23" x14ac:dyDescent="0.25">
      <c r="I26" s="5" t="s">
        <v>7</v>
      </c>
      <c r="J26" s="4">
        <f t="shared" si="2"/>
        <v>-1.0936757098000016E-2</v>
      </c>
      <c r="K26" s="7">
        <f t="shared" si="0"/>
        <v>2.6409936525000011E-2</v>
      </c>
      <c r="L26" s="7">
        <f t="shared" si="0"/>
        <v>2.9560925197000043E-2</v>
      </c>
      <c r="M26" s="4">
        <f t="shared" si="0"/>
        <v>-3.7173281172000028E-2</v>
      </c>
      <c r="N26" s="4">
        <f t="shared" si="0"/>
        <v>-1.3591755873999967E-2</v>
      </c>
      <c r="O26" s="4">
        <f t="shared" si="0"/>
        <v>-5.5517648675999953E-2</v>
      </c>
      <c r="P26" s="9"/>
      <c r="Q26" s="5" t="s">
        <v>7</v>
      </c>
      <c r="R26" s="4">
        <f t="shared" si="3"/>
        <v>-1.5232536881999992E-2</v>
      </c>
      <c r="S26" s="4">
        <f t="shared" si="1"/>
        <v>-3.3070633708999986E-2</v>
      </c>
      <c r="T26" s="7">
        <f t="shared" si="1"/>
        <v>1.0972738635000034E-2</v>
      </c>
      <c r="U26" s="4">
        <f t="shared" si="1"/>
        <v>-5.4340103688999997E-2</v>
      </c>
      <c r="V26" s="4">
        <f t="shared" si="1"/>
        <v>-7.1139940347999975E-2</v>
      </c>
      <c r="W26" s="4">
        <f t="shared" si="1"/>
        <v>-6.6371142689999996E-2</v>
      </c>
    </row>
    <row r="27" spans="1:23" x14ac:dyDescent="0.25">
      <c r="I27" s="5" t="s">
        <v>8</v>
      </c>
      <c r="J27" s="4">
        <f t="shared" si="2"/>
        <v>-6.4060383409999533E-3</v>
      </c>
      <c r="K27" s="7">
        <f t="shared" si="0"/>
        <v>1.8853316685999988E-2</v>
      </c>
      <c r="L27" s="7">
        <f t="shared" si="0"/>
        <v>1.9211398945000013E-2</v>
      </c>
      <c r="M27" s="4">
        <f t="shared" si="0"/>
        <v>-2.4142221636000105E-2</v>
      </c>
      <c r="N27" s="4">
        <f t="shared" si="0"/>
        <v>-1.06459826869999E-2</v>
      </c>
      <c r="O27" s="4">
        <f t="shared" si="0"/>
        <v>-3.8724437789000032E-2</v>
      </c>
      <c r="P27" s="9"/>
      <c r="Q27" s="5" t="s">
        <v>8</v>
      </c>
      <c r="R27" s="4">
        <f t="shared" si="3"/>
        <v>-1.2058997513999969E-2</v>
      </c>
      <c r="S27" s="4">
        <f t="shared" si="1"/>
        <v>-2.6700639882999977E-2</v>
      </c>
      <c r="T27" s="4">
        <f t="shared" si="1"/>
        <v>-1.0681053709999944E-3</v>
      </c>
      <c r="U27" s="4">
        <f t="shared" si="1"/>
        <v>-3.6305380525000097E-2</v>
      </c>
      <c r="V27" s="4">
        <f t="shared" si="1"/>
        <v>-5.1432435526999942E-2</v>
      </c>
      <c r="W27" s="4">
        <f t="shared" si="1"/>
        <v>-4.8132838024000035E-2</v>
      </c>
    </row>
    <row r="28" spans="1:23" x14ac:dyDescent="0.25">
      <c r="I28" s="5" t="s">
        <v>9</v>
      </c>
      <c r="J28" s="4">
        <f>J9-B9</f>
        <v>-7.7981984250000691E-3</v>
      </c>
      <c r="K28" s="7">
        <f t="shared" si="0"/>
        <v>6.7535461109999861E-3</v>
      </c>
      <c r="L28" s="7">
        <f t="shared" si="0"/>
        <v>2.0768674901999962E-2</v>
      </c>
      <c r="M28" s="4">
        <f t="shared" si="0"/>
        <v>-2.8077469269999988E-2</v>
      </c>
      <c r="N28" s="4">
        <f t="shared" si="0"/>
        <v>-1.2537808576999931E-2</v>
      </c>
      <c r="O28" s="4">
        <f t="shared" si="0"/>
        <v>-5.9890027494999942E-2</v>
      </c>
      <c r="P28" s="9"/>
      <c r="Q28" s="5" t="s">
        <v>9</v>
      </c>
      <c r="R28" s="4">
        <f t="shared" si="3"/>
        <v>-2.1547782429999995E-2</v>
      </c>
      <c r="S28" s="4">
        <f t="shared" si="1"/>
        <v>-2.4615651024999963E-2</v>
      </c>
      <c r="T28" s="7">
        <f t="shared" si="1"/>
        <v>8.8426007709999643E-3</v>
      </c>
      <c r="U28" s="4">
        <f t="shared" si="1"/>
        <v>-4.4358281403000022E-2</v>
      </c>
      <c r="V28" s="4">
        <f t="shared" si="1"/>
        <v>-6.7344394229999938E-2</v>
      </c>
      <c r="W28" s="4">
        <f t="shared" si="1"/>
        <v>-6.7952104973999949E-2</v>
      </c>
    </row>
    <row r="29" spans="1:23" x14ac:dyDescent="0.25">
      <c r="I29" s="21" t="s">
        <v>138</v>
      </c>
      <c r="J29" s="22"/>
      <c r="K29" s="22"/>
      <c r="L29" s="22"/>
      <c r="M29" s="22"/>
      <c r="N29" s="22"/>
      <c r="O29" s="22"/>
      <c r="P29" s="9"/>
      <c r="Q29" s="21" t="s">
        <v>140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4">
        <f>J12-B12</f>
        <v>-1.7365596739999933E-3</v>
      </c>
      <c r="K31" s="7">
        <f t="shared" ref="K31:O37" si="4">K12-C12</f>
        <v>1.0074033588999942E-2</v>
      </c>
      <c r="L31" s="7">
        <f t="shared" si="4"/>
        <v>7.7677299680000145E-3</v>
      </c>
      <c r="M31" s="4">
        <f t="shared" si="4"/>
        <v>-3.6864420814999965E-2</v>
      </c>
      <c r="N31" s="4">
        <f t="shared" si="4"/>
        <v>-1.4402596973000059E-2</v>
      </c>
      <c r="O31" s="4">
        <f t="shared" si="4"/>
        <v>-3.1374010400999963E-2</v>
      </c>
      <c r="P31" s="9"/>
      <c r="Q31" s="5" t="s">
        <v>3</v>
      </c>
      <c r="R31" s="4">
        <f>R12-B12</f>
        <v>-4.3269071519999036E-3</v>
      </c>
      <c r="S31" s="4">
        <f t="shared" ref="S31:W37" si="5">S12-C12</f>
        <v>-2.6135347310000112E-3</v>
      </c>
      <c r="T31" s="7">
        <f t="shared" si="5"/>
        <v>9.4935241310000196E-3</v>
      </c>
      <c r="U31" s="4">
        <f t="shared" si="5"/>
        <v>-4.7526416906999991E-2</v>
      </c>
      <c r="V31" s="4">
        <f t="shared" si="5"/>
        <v>-4.865762363800008E-2</v>
      </c>
      <c r="W31" s="4">
        <f t="shared" si="5"/>
        <v>-2.9379078471999942E-2</v>
      </c>
    </row>
    <row r="32" spans="1:23" x14ac:dyDescent="0.25">
      <c r="I32" s="5" t="s">
        <v>30</v>
      </c>
      <c r="J32" s="4">
        <f t="shared" ref="J32:J37" si="6">J13-B13</f>
        <v>-5.861629286999992E-2</v>
      </c>
      <c r="K32" s="7">
        <f t="shared" si="4"/>
        <v>7.4801549727000038E-2</v>
      </c>
      <c r="L32" s="7">
        <f t="shared" si="4"/>
        <v>5.8367506533999997E-2</v>
      </c>
      <c r="M32" s="4">
        <f t="shared" si="4"/>
        <v>-6.4822549113999983E-2</v>
      </c>
      <c r="N32" s="4">
        <f t="shared" si="4"/>
        <v>-9.7044238519999881E-3</v>
      </c>
      <c r="O32" s="4">
        <f t="shared" si="4"/>
        <v>-5.6574382418000002E-2</v>
      </c>
      <c r="P32" s="9"/>
      <c r="Q32" s="5" t="s">
        <v>30</v>
      </c>
      <c r="R32" s="4">
        <f t="shared" ref="R32:R37" si="7">R13-B13</f>
        <v>-6.5321324468999964E-2</v>
      </c>
      <c r="S32" s="7">
        <f t="shared" si="5"/>
        <v>3.5305951910000744E-3</v>
      </c>
      <c r="T32" s="7">
        <f t="shared" si="5"/>
        <v>5.418704033500002E-2</v>
      </c>
      <c r="U32" s="4">
        <f t="shared" si="5"/>
        <v>-8.2751643324999957E-2</v>
      </c>
      <c r="V32" s="4">
        <f t="shared" si="5"/>
        <v>-5.845021381999993E-2</v>
      </c>
      <c r="W32" s="4">
        <f t="shared" si="5"/>
        <v>-4.566812028599998E-2</v>
      </c>
    </row>
    <row r="33" spans="9:23" x14ac:dyDescent="0.25">
      <c r="I33" s="5" t="s">
        <v>5</v>
      </c>
      <c r="J33" s="4">
        <f t="shared" si="6"/>
        <v>-1.7871311940000079E-3</v>
      </c>
      <c r="K33" s="7">
        <f t="shared" si="4"/>
        <v>5.6684481484999993E-2</v>
      </c>
      <c r="L33" s="7">
        <f t="shared" si="4"/>
        <v>2.3376133071999997E-2</v>
      </c>
      <c r="M33" s="15">
        <f t="shared" si="4"/>
        <v>-0.155986033591</v>
      </c>
      <c r="N33" s="4">
        <f t="shared" si="4"/>
        <v>-4.5939801717000017E-2</v>
      </c>
      <c r="O33" s="15">
        <f t="shared" si="4"/>
        <v>-0.15155048381200004</v>
      </c>
      <c r="P33" s="9"/>
      <c r="Q33" s="5" t="s">
        <v>5</v>
      </c>
      <c r="R33" s="4">
        <f t="shared" si="7"/>
        <v>-1.0505475274000003E-2</v>
      </c>
      <c r="S33" s="4">
        <f t="shared" si="5"/>
        <v>-1.9141405646000004E-2</v>
      </c>
      <c r="T33" s="7">
        <f t="shared" si="5"/>
        <v>3.4050530537000009E-2</v>
      </c>
      <c r="U33" s="15">
        <f t="shared" si="5"/>
        <v>-0.16319941212</v>
      </c>
      <c r="V33" s="15">
        <f t="shared" si="5"/>
        <v>-0.20906502365900004</v>
      </c>
      <c r="W33" s="15">
        <f t="shared" si="5"/>
        <v>-0.11032369107400003</v>
      </c>
    </row>
    <row r="34" spans="9:23" x14ac:dyDescent="0.25">
      <c r="I34" s="5" t="s">
        <v>6</v>
      </c>
      <c r="J34" s="4">
        <f t="shared" si="6"/>
        <v>-1.7365596739999933E-3</v>
      </c>
      <c r="K34" s="7">
        <f t="shared" si="4"/>
        <v>1.0074033588999942E-2</v>
      </c>
      <c r="L34" s="7">
        <f t="shared" si="4"/>
        <v>7.7677299680000145E-3</v>
      </c>
      <c r="M34" s="4">
        <f t="shared" si="4"/>
        <v>-3.6864420814999965E-2</v>
      </c>
      <c r="N34" s="4">
        <f t="shared" si="4"/>
        <v>-1.4402596973000059E-2</v>
      </c>
      <c r="O34" s="4">
        <f t="shared" si="4"/>
        <v>-3.1374010400999963E-2</v>
      </c>
      <c r="P34" s="9"/>
      <c r="Q34" s="5" t="s">
        <v>6</v>
      </c>
      <c r="R34" s="4">
        <f t="shared" si="7"/>
        <v>-4.3269071519999036E-3</v>
      </c>
      <c r="S34" s="4">
        <f t="shared" si="5"/>
        <v>-2.6135347310000112E-3</v>
      </c>
      <c r="T34" s="7">
        <f t="shared" si="5"/>
        <v>9.4935241310000196E-3</v>
      </c>
      <c r="U34" s="4">
        <f t="shared" si="5"/>
        <v>-4.7526416906999991E-2</v>
      </c>
      <c r="V34" s="4">
        <f t="shared" si="5"/>
        <v>-4.865762363800008E-2</v>
      </c>
      <c r="W34" s="4">
        <f t="shared" si="5"/>
        <v>-2.9379078471999942E-2</v>
      </c>
    </row>
    <row r="35" spans="9:23" x14ac:dyDescent="0.25">
      <c r="I35" s="5" t="s">
        <v>7</v>
      </c>
      <c r="J35" s="4">
        <f t="shared" si="6"/>
        <v>-5.6120439040000525E-3</v>
      </c>
      <c r="K35" s="7">
        <f t="shared" si="4"/>
        <v>3.8792055800999981E-2</v>
      </c>
      <c r="L35" s="7">
        <f t="shared" si="4"/>
        <v>1.9368029721999969E-2</v>
      </c>
      <c r="M35" s="4">
        <f t="shared" si="4"/>
        <v>-9.1781487431999986E-2</v>
      </c>
      <c r="N35" s="4">
        <f t="shared" si="4"/>
        <v>-2.1206885589999946E-2</v>
      </c>
      <c r="O35" s="4">
        <f t="shared" si="4"/>
        <v>-6.2348599168000063E-2</v>
      </c>
      <c r="P35" s="9"/>
      <c r="Q35" s="5" t="s">
        <v>7</v>
      </c>
      <c r="R35" s="4">
        <f t="shared" si="7"/>
        <v>-1.0920382054000033E-2</v>
      </c>
      <c r="S35" s="4">
        <f t="shared" si="5"/>
        <v>-1.1011555408000029E-2</v>
      </c>
      <c r="T35" s="7">
        <f t="shared" si="5"/>
        <v>2.4553243106999967E-2</v>
      </c>
      <c r="U35" s="4">
        <f t="shared" si="5"/>
        <v>-9.953380548800006E-2</v>
      </c>
      <c r="V35" s="15">
        <f t="shared" si="5"/>
        <v>-0.10068929749900002</v>
      </c>
      <c r="W35" s="4">
        <f t="shared" si="5"/>
        <v>-5.0064404898000014E-2</v>
      </c>
    </row>
    <row r="36" spans="9:23" x14ac:dyDescent="0.25">
      <c r="I36" s="5" t="s">
        <v>8</v>
      </c>
      <c r="J36" s="4">
        <f t="shared" si="6"/>
        <v>-4.5142108499995892E-4</v>
      </c>
      <c r="K36" s="7">
        <f t="shared" si="4"/>
        <v>1.8272701769999955E-2</v>
      </c>
      <c r="L36" s="7">
        <f t="shared" si="4"/>
        <v>8.7644040039999149E-3</v>
      </c>
      <c r="M36" s="4">
        <f t="shared" si="4"/>
        <v>-5.5099765181000016E-2</v>
      </c>
      <c r="N36" s="4">
        <f t="shared" si="4"/>
        <v>-1.644394770299995E-2</v>
      </c>
      <c r="O36" s="4">
        <f t="shared" si="4"/>
        <v>-4.1894561782999995E-2</v>
      </c>
      <c r="P36" s="9"/>
      <c r="Q36" s="5" t="s">
        <v>8</v>
      </c>
      <c r="R36" s="4">
        <f t="shared" si="7"/>
        <v>-2.6939959309999484E-3</v>
      </c>
      <c r="S36" s="4">
        <f t="shared" si="5"/>
        <v>-6.0292929980000354E-3</v>
      </c>
      <c r="T36" s="7">
        <f t="shared" si="5"/>
        <v>1.5962939861999925E-2</v>
      </c>
      <c r="U36" s="4">
        <f t="shared" si="5"/>
        <v>-6.824911580900006E-2</v>
      </c>
      <c r="V36" s="4">
        <f t="shared" si="5"/>
        <v>-6.6366976835999902E-2</v>
      </c>
      <c r="W36" s="4">
        <f t="shared" si="5"/>
        <v>-3.6883751711999979E-2</v>
      </c>
    </row>
    <row r="37" spans="9:23" x14ac:dyDescent="0.25">
      <c r="I37" s="5" t="s">
        <v>9</v>
      </c>
      <c r="J37" s="4">
        <f t="shared" si="6"/>
        <v>-9.7275420400000367E-4</v>
      </c>
      <c r="K37" s="4">
        <f t="shared" si="4"/>
        <v>-5.9627863230000688E-3</v>
      </c>
      <c r="L37" s="7">
        <f t="shared" si="4"/>
        <v>2.4265519009999958E-2</v>
      </c>
      <c r="M37" s="4">
        <f t="shared" si="4"/>
        <v>-6.3544716668000101E-2</v>
      </c>
      <c r="N37" s="4">
        <f t="shared" si="4"/>
        <v>-2.2849721330999939E-2</v>
      </c>
      <c r="O37" s="4">
        <f t="shared" si="4"/>
        <v>-6.8651813705999931E-2</v>
      </c>
      <c r="P37" s="9"/>
      <c r="Q37" s="5" t="s">
        <v>9</v>
      </c>
      <c r="R37" s="4">
        <f t="shared" si="7"/>
        <v>-6.4297307630000189E-3</v>
      </c>
      <c r="S37" s="4">
        <f t="shared" si="5"/>
        <v>-4.0309025729000081E-2</v>
      </c>
      <c r="T37" s="7">
        <f t="shared" si="5"/>
        <v>9.4742241099999847E-3</v>
      </c>
      <c r="U37" s="4">
        <f t="shared" si="5"/>
        <v>-7.7305988847000018E-2</v>
      </c>
      <c r="V37" s="4">
        <f t="shared" si="5"/>
        <v>-9.6578218486999989E-2</v>
      </c>
      <c r="W37" s="4">
        <f t="shared" si="5"/>
        <v>-5.0236958926999975E-2</v>
      </c>
    </row>
  </sheetData>
  <mergeCells count="10">
    <mergeCell ref="I20:O20"/>
    <mergeCell ref="Q20:W20"/>
    <mergeCell ref="I29:O29"/>
    <mergeCell ref="Q29:W29"/>
    <mergeCell ref="A1:G1"/>
    <mergeCell ref="I1:O1"/>
    <mergeCell ref="A10:G10"/>
    <mergeCell ref="I10:O10"/>
    <mergeCell ref="Q1:W1"/>
    <mergeCell ref="Q10:W1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R33" sqref="R33"/>
    </sheetView>
  </sheetViews>
  <sheetFormatPr defaultRowHeight="15.75" x14ac:dyDescent="0.25"/>
  <cols>
    <col min="1" max="1" width="15.75" style="4" bestFit="1" customWidth="1"/>
    <col min="2" max="2" width="19.625" style="4" bestFit="1" customWidth="1"/>
    <col min="3" max="3" width="15.125" style="4" bestFit="1" customWidth="1"/>
    <col min="4" max="5" width="7.75" style="4" bestFit="1" customWidth="1"/>
    <col min="6" max="6" width="13.875" style="4" bestFit="1" customWidth="1"/>
    <col min="7" max="7" width="12.625" style="4" bestFit="1" customWidth="1"/>
    <col min="8" max="8" width="9" style="4"/>
    <col min="9" max="9" width="15.75" style="4" bestFit="1" customWidth="1"/>
    <col min="10" max="10" width="19.625" style="4" bestFit="1" customWidth="1"/>
    <col min="11" max="11" width="15.125" style="4" bestFit="1" customWidth="1"/>
    <col min="12" max="13" width="7.7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bestFit="1" customWidth="1"/>
    <col min="19" max="19" width="15.125" style="4" bestFit="1" customWidth="1"/>
    <col min="20" max="21" width="7.75" style="4" bestFit="1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53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38</v>
      </c>
      <c r="B2" s="14" t="s">
        <v>34</v>
      </c>
      <c r="C2" s="14" t="s">
        <v>35</v>
      </c>
      <c r="D2" s="14" t="s">
        <v>36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x14ac:dyDescent="0.25">
      <c r="A3" s="5" t="s">
        <v>3</v>
      </c>
      <c r="B3" s="4">
        <v>0.82141508496500004</v>
      </c>
      <c r="C3" s="4">
        <v>0.77965152870300003</v>
      </c>
      <c r="D3" s="4">
        <v>0.77648398423300002</v>
      </c>
      <c r="E3" s="4">
        <v>0.81191327967100002</v>
      </c>
      <c r="F3" s="4">
        <v>0.80846748815799996</v>
      </c>
      <c r="G3" s="4">
        <v>0.66093444632200005</v>
      </c>
      <c r="H3" s="9"/>
      <c r="I3" s="5" t="s">
        <v>3</v>
      </c>
      <c r="J3" s="4">
        <v>0.81795687170800002</v>
      </c>
      <c r="K3" s="4">
        <v>0.80154195236699999</v>
      </c>
      <c r="L3" s="4">
        <v>0.787141839743</v>
      </c>
      <c r="M3" s="4">
        <v>0.80844926960200003</v>
      </c>
      <c r="N3" s="4">
        <v>0.81277037994000001</v>
      </c>
      <c r="O3" s="4">
        <v>0.63561396535199999</v>
      </c>
      <c r="P3" s="9"/>
      <c r="Q3" s="5" t="s">
        <v>3</v>
      </c>
      <c r="R3" s="4">
        <v>0.81219483918000002</v>
      </c>
      <c r="S3" s="4">
        <v>0.77185895524899995</v>
      </c>
      <c r="T3" s="4">
        <v>0.77820646593099996</v>
      </c>
      <c r="U3" s="4">
        <v>0.80384328728999999</v>
      </c>
      <c r="V3" s="4">
        <v>0.79087581569400001</v>
      </c>
      <c r="W3" s="4">
        <v>0.62988919805200005</v>
      </c>
    </row>
    <row r="4" spans="1:23" x14ac:dyDescent="0.25">
      <c r="A4" s="5" t="s">
        <v>37</v>
      </c>
      <c r="B4" s="4">
        <v>0.70009142738999997</v>
      </c>
      <c r="C4" s="4">
        <v>0.56345713182299995</v>
      </c>
      <c r="D4" s="4">
        <v>0.56494810017899999</v>
      </c>
      <c r="E4" s="4">
        <v>0.68479267637100005</v>
      </c>
      <c r="F4" s="4">
        <v>0.70859896048100002</v>
      </c>
      <c r="G4" s="4">
        <v>0.36970325311399999</v>
      </c>
      <c r="H4" s="9"/>
      <c r="I4" s="5" t="s">
        <v>30</v>
      </c>
      <c r="J4" s="4">
        <v>0.64156895630900002</v>
      </c>
      <c r="K4" s="4">
        <v>0.58541824076299998</v>
      </c>
      <c r="L4" s="4">
        <v>0.58144706076300001</v>
      </c>
      <c r="M4" s="4">
        <v>0.667248039761</v>
      </c>
      <c r="N4" s="4">
        <v>0.64904668483100003</v>
      </c>
      <c r="O4" s="4">
        <v>0.34845531763100002</v>
      </c>
      <c r="P4" s="9"/>
      <c r="Q4" s="5" t="s">
        <v>30</v>
      </c>
      <c r="R4" s="4">
        <v>0.64240709565800003</v>
      </c>
      <c r="S4" s="4">
        <v>0.577750705393</v>
      </c>
      <c r="T4" s="4">
        <v>0.53050762357400005</v>
      </c>
      <c r="U4" s="4">
        <v>0.59381385497100003</v>
      </c>
      <c r="V4" s="4">
        <v>0.51518549486200005</v>
      </c>
      <c r="W4" s="4">
        <v>0.35737670617799999</v>
      </c>
    </row>
    <row r="5" spans="1:23" x14ac:dyDescent="0.25">
      <c r="A5" s="5" t="s">
        <v>5</v>
      </c>
      <c r="B5" s="4">
        <v>0.263992541054</v>
      </c>
      <c r="C5" s="4">
        <v>0.21790418907299999</v>
      </c>
      <c r="D5" s="4">
        <v>0.17329023625699999</v>
      </c>
      <c r="E5" s="4">
        <v>0.23228438293799999</v>
      </c>
      <c r="F5" s="4">
        <v>0.218529593666</v>
      </c>
      <c r="G5" s="4">
        <v>0.74180622881500002</v>
      </c>
      <c r="H5" s="9"/>
      <c r="I5" s="5" t="s">
        <v>5</v>
      </c>
      <c r="J5" s="4">
        <v>0.27606146409400001</v>
      </c>
      <c r="K5" s="4">
        <v>0.2306965959</v>
      </c>
      <c r="L5" s="4">
        <v>0.212159042061</v>
      </c>
      <c r="M5" s="4">
        <v>0.250698150555</v>
      </c>
      <c r="N5" s="4">
        <v>0.22753228670199999</v>
      </c>
      <c r="O5" s="4">
        <v>0.66049463516600004</v>
      </c>
      <c r="P5" s="9"/>
      <c r="Q5" s="5" t="s">
        <v>5</v>
      </c>
      <c r="R5" s="4">
        <v>0.284007781771</v>
      </c>
      <c r="S5" s="4">
        <v>0.23975241056499999</v>
      </c>
      <c r="T5" s="4">
        <v>0.22259636737399999</v>
      </c>
      <c r="U5" s="4">
        <v>0.24443757167999999</v>
      </c>
      <c r="V5" s="4">
        <v>0.197241744612</v>
      </c>
      <c r="W5" s="4">
        <v>0.68053517513200001</v>
      </c>
    </row>
    <row r="6" spans="1:23" x14ac:dyDescent="0.25">
      <c r="A6" s="5" t="s">
        <v>6</v>
      </c>
      <c r="B6" s="4">
        <v>0.82141508496500004</v>
      </c>
      <c r="C6" s="4">
        <v>0.77965152870300003</v>
      </c>
      <c r="D6" s="4">
        <v>0.77648398423300002</v>
      </c>
      <c r="E6" s="4">
        <v>0.81191327967100002</v>
      </c>
      <c r="F6" s="4">
        <v>0.80846748815799996</v>
      </c>
      <c r="G6" s="4">
        <v>0.66093444632200005</v>
      </c>
      <c r="H6" s="9"/>
      <c r="I6" s="5" t="s">
        <v>6</v>
      </c>
      <c r="J6" s="4">
        <v>0.81795687170800002</v>
      </c>
      <c r="K6" s="4">
        <v>0.80154195236699999</v>
      </c>
      <c r="L6" s="4">
        <v>0.787141839743</v>
      </c>
      <c r="M6" s="4">
        <v>0.80844926960200003</v>
      </c>
      <c r="N6" s="4">
        <v>0.81277037994000001</v>
      </c>
      <c r="O6" s="4">
        <v>0.63561396535199999</v>
      </c>
      <c r="P6" s="9"/>
      <c r="Q6" s="5" t="s">
        <v>6</v>
      </c>
      <c r="R6" s="4">
        <v>0.81219483918000002</v>
      </c>
      <c r="S6" s="4">
        <v>0.77185895524899995</v>
      </c>
      <c r="T6" s="4">
        <v>0.77820646593099996</v>
      </c>
      <c r="U6" s="4">
        <v>0.80384328728999999</v>
      </c>
      <c r="V6" s="4">
        <v>0.79087581569400001</v>
      </c>
      <c r="W6" s="4">
        <v>0.62988919805200005</v>
      </c>
    </row>
    <row r="7" spans="1:23" x14ac:dyDescent="0.25">
      <c r="A7" s="5" t="s">
        <v>7</v>
      </c>
      <c r="B7" s="4">
        <v>0.62626806594700002</v>
      </c>
      <c r="C7" s="4">
        <v>0.57580693895900004</v>
      </c>
      <c r="D7" s="4">
        <v>0.55343317123799995</v>
      </c>
      <c r="E7" s="4">
        <v>0.60695047817900005</v>
      </c>
      <c r="F7" s="4">
        <v>0.60008675411599999</v>
      </c>
      <c r="G7" s="4">
        <v>0.59127006810399996</v>
      </c>
      <c r="H7" s="9"/>
      <c r="I7" s="5" t="s">
        <v>7</v>
      </c>
      <c r="J7" s="4">
        <v>0.62769990730699998</v>
      </c>
      <c r="K7" s="4">
        <v>0.59170548176899995</v>
      </c>
      <c r="L7" s="4">
        <v>0.57655391548299995</v>
      </c>
      <c r="M7" s="4">
        <v>0.613591897981</v>
      </c>
      <c r="N7" s="4">
        <v>0.59922687483600001</v>
      </c>
      <c r="O7" s="4">
        <v>0.56565252809900002</v>
      </c>
      <c r="P7" s="9"/>
      <c r="Q7" s="5" t="s">
        <v>7</v>
      </c>
      <c r="R7" s="4">
        <v>0.62881134405000005</v>
      </c>
      <c r="S7" s="4">
        <v>0.58380456950699999</v>
      </c>
      <c r="T7" s="4">
        <v>0.57509830841700005</v>
      </c>
      <c r="U7" s="4">
        <v>0.60184401778800001</v>
      </c>
      <c r="V7" s="4">
        <v>0.56873130887199996</v>
      </c>
      <c r="W7" s="4">
        <v>0.56791947896100003</v>
      </c>
    </row>
    <row r="8" spans="1:23" x14ac:dyDescent="0.25">
      <c r="A8" s="5" t="s">
        <v>8</v>
      </c>
      <c r="B8" s="4">
        <v>0.79041125575799998</v>
      </c>
      <c r="C8" s="4">
        <v>0.74634887355099999</v>
      </c>
      <c r="D8" s="4">
        <v>0.73736556115600005</v>
      </c>
      <c r="E8" s="4">
        <v>0.77434306447199996</v>
      </c>
      <c r="F8" s="4">
        <v>0.76857413614500003</v>
      </c>
      <c r="G8" s="4">
        <v>0.70012807540499999</v>
      </c>
      <c r="H8" s="9"/>
      <c r="I8" s="5" t="s">
        <v>8</v>
      </c>
      <c r="J8" s="4">
        <v>0.79079737299599995</v>
      </c>
      <c r="K8" s="4">
        <v>0.76839881241700003</v>
      </c>
      <c r="L8" s="4">
        <v>0.75098439149399998</v>
      </c>
      <c r="M8" s="4">
        <v>0.77661444391599999</v>
      </c>
      <c r="N8" s="4">
        <v>0.77602310321599999</v>
      </c>
      <c r="O8" s="4">
        <v>0.67942208777799995</v>
      </c>
      <c r="P8" s="9"/>
      <c r="Q8" s="5" t="s">
        <v>8</v>
      </c>
      <c r="R8" s="4">
        <v>0.78461683621400002</v>
      </c>
      <c r="S8" s="4">
        <v>0.74776849710299997</v>
      </c>
      <c r="T8" s="4">
        <v>0.749147823002</v>
      </c>
      <c r="U8" s="4">
        <v>0.77296481831300001</v>
      </c>
      <c r="V8" s="4">
        <v>0.75404596083999997</v>
      </c>
      <c r="W8" s="4">
        <v>0.67627152356499998</v>
      </c>
    </row>
    <row r="9" spans="1:23" x14ac:dyDescent="0.25">
      <c r="A9" s="5" t="s">
        <v>9</v>
      </c>
      <c r="B9" s="4">
        <v>0.721690486646</v>
      </c>
      <c r="C9" s="4">
        <v>0.68087304443499996</v>
      </c>
      <c r="D9" s="4">
        <v>0.62195784824800004</v>
      </c>
      <c r="E9" s="4">
        <v>0.74168955356599997</v>
      </c>
      <c r="F9" s="4">
        <v>0.60407423040800001</v>
      </c>
      <c r="G9" s="4">
        <v>0.68065425051499995</v>
      </c>
      <c r="H9" s="9"/>
      <c r="I9" s="5" t="s">
        <v>9</v>
      </c>
      <c r="J9" s="4">
        <v>0.70624077582199996</v>
      </c>
      <c r="K9" s="4">
        <v>0.66690132598600005</v>
      </c>
      <c r="L9" s="4">
        <v>0.63676035714799994</v>
      </c>
      <c r="M9" s="4">
        <v>0.72574303325</v>
      </c>
      <c r="N9" s="4">
        <v>0.60346937850100002</v>
      </c>
      <c r="O9" s="4">
        <v>0.63280768588199998</v>
      </c>
      <c r="P9" s="9"/>
      <c r="Q9" s="5" t="s">
        <v>9</v>
      </c>
      <c r="R9" s="4">
        <v>0.70915352924700004</v>
      </c>
      <c r="S9" s="4">
        <v>0.67429662196200002</v>
      </c>
      <c r="T9" s="4">
        <v>0.63332221446000003</v>
      </c>
      <c r="U9" s="4">
        <v>0.71717068558099994</v>
      </c>
      <c r="V9" s="4">
        <v>0.57923396286899997</v>
      </c>
      <c r="W9" s="4">
        <v>0.64256709106599996</v>
      </c>
    </row>
    <row r="10" spans="1:23" x14ac:dyDescent="0.25">
      <c r="A10" s="21" t="s">
        <v>53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39</v>
      </c>
      <c r="B11" s="14" t="s">
        <v>34</v>
      </c>
      <c r="C11" s="14" t="s">
        <v>35</v>
      </c>
      <c r="D11" s="14" t="s">
        <v>54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x14ac:dyDescent="0.25">
      <c r="A12" s="5" t="s">
        <v>3</v>
      </c>
      <c r="B12" s="4">
        <v>0.80989930106999997</v>
      </c>
      <c r="C12" s="4">
        <v>0.76122842757300002</v>
      </c>
      <c r="D12" s="4">
        <v>0.68862996455699998</v>
      </c>
      <c r="E12" s="4">
        <v>0.81248882043100001</v>
      </c>
      <c r="F12" s="4">
        <v>0.80846748815799996</v>
      </c>
      <c r="G12" s="4">
        <v>0.65433932889500002</v>
      </c>
      <c r="H12" s="9"/>
      <c r="I12" s="5" t="s">
        <v>3</v>
      </c>
      <c r="J12" s="4">
        <v>0.80240567756500003</v>
      </c>
      <c r="K12" s="4">
        <v>0.77848802543999995</v>
      </c>
      <c r="L12" s="4">
        <v>0.69727052900099995</v>
      </c>
      <c r="M12" s="4">
        <v>0.80759134121700005</v>
      </c>
      <c r="N12" s="4">
        <v>0.81190831097399996</v>
      </c>
      <c r="O12" s="4">
        <v>0.62150120904999995</v>
      </c>
      <c r="P12" s="9"/>
      <c r="Q12" s="5" t="s">
        <v>3</v>
      </c>
      <c r="R12" s="4">
        <v>0.79836529861899996</v>
      </c>
      <c r="S12" s="4">
        <v>0.75719964225400005</v>
      </c>
      <c r="T12" s="4">
        <v>0.68315694458200005</v>
      </c>
      <c r="U12" s="4">
        <v>0.80528669382899998</v>
      </c>
      <c r="V12" s="4">
        <v>0.79519692603299996</v>
      </c>
      <c r="W12" s="4">
        <v>0.64859137434199998</v>
      </c>
    </row>
    <row r="13" spans="1:23" x14ac:dyDescent="0.25">
      <c r="A13" s="5" t="s">
        <v>37</v>
      </c>
      <c r="B13" s="4">
        <v>0.684102087691</v>
      </c>
      <c r="C13" s="4">
        <v>0.50216226185599999</v>
      </c>
      <c r="D13" s="4">
        <v>0.356747645251</v>
      </c>
      <c r="E13" s="4">
        <v>0.667446247627</v>
      </c>
      <c r="F13" s="4">
        <v>0.70859896048100002</v>
      </c>
      <c r="G13" s="4">
        <v>0.37317677753799999</v>
      </c>
      <c r="H13" s="9"/>
      <c r="I13" s="5" t="s">
        <v>30</v>
      </c>
      <c r="J13" s="4">
        <v>0.64066078606099996</v>
      </c>
      <c r="K13" s="4">
        <v>0.49508924896500001</v>
      </c>
      <c r="L13" s="4">
        <v>0.36805132313900002</v>
      </c>
      <c r="M13" s="4">
        <v>0.63672512611200005</v>
      </c>
      <c r="N13" s="4">
        <v>0.638960711209</v>
      </c>
      <c r="O13" s="4">
        <v>0.35637617207599998</v>
      </c>
      <c r="P13" s="9"/>
      <c r="Q13" s="5" t="s">
        <v>30</v>
      </c>
      <c r="R13" s="4">
        <v>0.62381064623799998</v>
      </c>
      <c r="S13" s="4">
        <v>0.449066750545</v>
      </c>
      <c r="T13" s="4">
        <v>0.36121877424799997</v>
      </c>
      <c r="U13" s="4">
        <v>0.60308354873600001</v>
      </c>
      <c r="V13" s="4">
        <v>0.50259073738899995</v>
      </c>
      <c r="W13" s="4">
        <v>0.36220040922000002</v>
      </c>
    </row>
    <row r="14" spans="1:23" x14ac:dyDescent="0.25">
      <c r="A14" s="5" t="s">
        <v>5</v>
      </c>
      <c r="B14" s="4">
        <v>0.20919712686200001</v>
      </c>
      <c r="C14" s="4">
        <v>0.25621145007700002</v>
      </c>
      <c r="D14" s="4">
        <v>0.31677962127600001</v>
      </c>
      <c r="E14" s="4">
        <v>0.23901387296000001</v>
      </c>
      <c r="F14" s="4">
        <v>0.218529593666</v>
      </c>
      <c r="G14" s="4">
        <v>0.71106481127499999</v>
      </c>
      <c r="H14" s="9"/>
      <c r="I14" s="5" t="s">
        <v>5</v>
      </c>
      <c r="J14" s="4">
        <v>0.22561340911200001</v>
      </c>
      <c r="K14" s="4">
        <v>0.23887584847599999</v>
      </c>
      <c r="L14" s="4">
        <v>0.30878587387799999</v>
      </c>
      <c r="M14" s="4">
        <v>0.24378495637600001</v>
      </c>
      <c r="N14" s="4">
        <v>0.21847833252599999</v>
      </c>
      <c r="O14" s="4">
        <v>0.70312003975799997</v>
      </c>
      <c r="P14" s="9"/>
      <c r="Q14" s="5" t="s">
        <v>5</v>
      </c>
      <c r="R14" s="4">
        <v>0.23793839148400001</v>
      </c>
      <c r="S14" s="4">
        <v>0.243980307703</v>
      </c>
      <c r="T14" s="4">
        <v>0.33863421430500001</v>
      </c>
      <c r="U14" s="4">
        <v>0.24988929666699999</v>
      </c>
      <c r="V14" s="4">
        <v>0.22340552709600001</v>
      </c>
      <c r="W14" s="4">
        <v>0.68946128229299997</v>
      </c>
    </row>
    <row r="15" spans="1:23" x14ac:dyDescent="0.25">
      <c r="A15" s="5" t="s">
        <v>6</v>
      </c>
      <c r="B15" s="4">
        <v>0.80989930106999997</v>
      </c>
      <c r="C15" s="4">
        <v>0.76122842757300002</v>
      </c>
      <c r="D15" s="4">
        <v>0.68862996455699998</v>
      </c>
      <c r="E15" s="4">
        <v>0.81248882043100001</v>
      </c>
      <c r="F15" s="4">
        <v>0.80846748815799996</v>
      </c>
      <c r="G15" s="4">
        <v>0.65433932889500002</v>
      </c>
      <c r="H15" s="9"/>
      <c r="I15" s="5" t="s">
        <v>6</v>
      </c>
      <c r="J15" s="4">
        <v>0.80240567756500003</v>
      </c>
      <c r="K15" s="4">
        <v>0.77848802543999995</v>
      </c>
      <c r="L15" s="4">
        <v>0.69727052900099995</v>
      </c>
      <c r="M15" s="4">
        <v>0.80759134121700005</v>
      </c>
      <c r="N15" s="4">
        <v>0.81190831097399996</v>
      </c>
      <c r="O15" s="4">
        <v>0.62150120904999995</v>
      </c>
      <c r="P15" s="9"/>
      <c r="Q15" s="5" t="s">
        <v>6</v>
      </c>
      <c r="R15" s="4">
        <v>0.79836529861899996</v>
      </c>
      <c r="S15" s="4">
        <v>0.75719964225400005</v>
      </c>
      <c r="T15" s="4">
        <v>0.68315694458200005</v>
      </c>
      <c r="U15" s="4">
        <v>0.80528669382899998</v>
      </c>
      <c r="V15" s="4">
        <v>0.79519692603299996</v>
      </c>
      <c r="W15" s="4">
        <v>0.64859137434199998</v>
      </c>
    </row>
    <row r="16" spans="1:23" x14ac:dyDescent="0.25">
      <c r="A16" s="5" t="s">
        <v>7</v>
      </c>
      <c r="B16" s="4">
        <v>0.59071464571999999</v>
      </c>
      <c r="C16" s="4">
        <v>0.56895901841399998</v>
      </c>
      <c r="D16" s="4">
        <v>0.53883036429999998</v>
      </c>
      <c r="E16" s="4">
        <v>0.60825980109099997</v>
      </c>
      <c r="F16" s="4">
        <v>0.60008675411599999</v>
      </c>
      <c r="G16" s="4">
        <v>0.58958610267699996</v>
      </c>
      <c r="H16" s="9"/>
      <c r="I16" s="5" t="s">
        <v>7</v>
      </c>
      <c r="J16" s="4">
        <v>0.59699263908599998</v>
      </c>
      <c r="K16" s="4">
        <v>0.57861448826299999</v>
      </c>
      <c r="L16" s="4">
        <v>0.54528097651700003</v>
      </c>
      <c r="M16" s="4">
        <v>0.60608299365499996</v>
      </c>
      <c r="N16" s="4">
        <v>0.59224090920200001</v>
      </c>
      <c r="O16" s="4">
        <v>0.56425089028800002</v>
      </c>
      <c r="P16" s="9"/>
      <c r="Q16" s="5" t="s">
        <v>7</v>
      </c>
      <c r="R16" s="4">
        <v>0.59882257420399998</v>
      </c>
      <c r="S16" s="4">
        <v>0.56007563024200002</v>
      </c>
      <c r="T16" s="4">
        <v>0.544214137431</v>
      </c>
      <c r="U16" s="4">
        <v>0.605652709156</v>
      </c>
      <c r="V16" s="4">
        <v>0.57967120829499996</v>
      </c>
      <c r="W16" s="4">
        <v>0.57963029819900003</v>
      </c>
    </row>
    <row r="17" spans="1:23" x14ac:dyDescent="0.25">
      <c r="A17" s="5" t="s">
        <v>8</v>
      </c>
      <c r="B17" s="4">
        <v>0.770566170223</v>
      </c>
      <c r="C17" s="4">
        <v>0.73915271446399999</v>
      </c>
      <c r="D17" s="4">
        <v>0.69321541001200004</v>
      </c>
      <c r="E17" s="4">
        <v>0.77653319427300005</v>
      </c>
      <c r="F17" s="4">
        <v>0.76857413614500003</v>
      </c>
      <c r="G17" s="4">
        <v>0.69901743143399997</v>
      </c>
      <c r="H17" s="9"/>
      <c r="I17" s="5" t="s">
        <v>8</v>
      </c>
      <c r="J17" s="4">
        <v>0.76918846903299998</v>
      </c>
      <c r="K17" s="4">
        <v>0.75327522458399998</v>
      </c>
      <c r="L17" s="4">
        <v>0.70066942728699999</v>
      </c>
      <c r="M17" s="4">
        <v>0.77371105117100003</v>
      </c>
      <c r="N17" s="4">
        <v>0.77334907691300003</v>
      </c>
      <c r="O17" s="4">
        <v>0.66828545746599999</v>
      </c>
      <c r="P17" s="9"/>
      <c r="Q17" s="5" t="s">
        <v>8</v>
      </c>
      <c r="R17" s="4">
        <v>0.76819426506499999</v>
      </c>
      <c r="S17" s="4">
        <v>0.73393694891399996</v>
      </c>
      <c r="T17" s="4">
        <v>0.69393638055200002</v>
      </c>
      <c r="U17" s="4">
        <v>0.77375508988200004</v>
      </c>
      <c r="V17" s="4">
        <v>0.762184964056</v>
      </c>
      <c r="W17" s="4">
        <v>0.69154803319000002</v>
      </c>
    </row>
    <row r="18" spans="1:23" x14ac:dyDescent="0.25">
      <c r="A18" s="5" t="s">
        <v>9</v>
      </c>
      <c r="B18" s="4">
        <v>0.75591225507000004</v>
      </c>
      <c r="C18" s="4">
        <v>0.66877839548999996</v>
      </c>
      <c r="D18" s="4">
        <v>0.59650904905199997</v>
      </c>
      <c r="E18" s="4">
        <v>0.73429980501100001</v>
      </c>
      <c r="F18" s="4">
        <v>0.60407423040800001</v>
      </c>
      <c r="G18" s="4">
        <v>0.66609735886400001</v>
      </c>
      <c r="H18" s="9"/>
      <c r="I18" s="5" t="s">
        <v>9</v>
      </c>
      <c r="J18" s="4">
        <v>0.72588654712800005</v>
      </c>
      <c r="K18" s="4">
        <v>0.67295614727399999</v>
      </c>
      <c r="L18" s="4">
        <v>0.60371678253000005</v>
      </c>
      <c r="M18" s="4">
        <v>0.71596610628199997</v>
      </c>
      <c r="N18" s="4">
        <v>0.60026675143999997</v>
      </c>
      <c r="O18" s="4">
        <v>0.64789066041999999</v>
      </c>
      <c r="P18" s="9"/>
      <c r="Q18" s="5" t="s">
        <v>9</v>
      </c>
      <c r="R18" s="4">
        <v>0.721800495145</v>
      </c>
      <c r="S18" s="4">
        <v>0.64724496196199999</v>
      </c>
      <c r="T18" s="4">
        <v>0.592745827482</v>
      </c>
      <c r="U18" s="4">
        <v>0.732851881441</v>
      </c>
      <c r="V18" s="4">
        <v>0.588826016525</v>
      </c>
      <c r="W18" s="4">
        <v>0.655259016764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162</v>
      </c>
      <c r="J20" s="22"/>
      <c r="K20" s="22"/>
      <c r="L20" s="22"/>
      <c r="M20" s="22"/>
      <c r="N20" s="22"/>
      <c r="O20" s="22"/>
      <c r="P20" s="9"/>
      <c r="Q20" s="21" t="s">
        <v>163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4">
        <f>J3-B3</f>
        <v>-3.4582132570000201E-3</v>
      </c>
      <c r="K22" s="7">
        <f t="shared" ref="K22:O28" si="0">K3-C3</f>
        <v>2.1890423663999958E-2</v>
      </c>
      <c r="L22" s="7">
        <f t="shared" si="0"/>
        <v>1.0657855509999981E-2</v>
      </c>
      <c r="M22" s="4">
        <f t="shared" si="0"/>
        <v>-3.4640100689999898E-3</v>
      </c>
      <c r="N22" s="7">
        <f t="shared" si="0"/>
        <v>4.3028917820000512E-3</v>
      </c>
      <c r="O22" s="4">
        <f t="shared" si="0"/>
        <v>-2.5320480970000059E-2</v>
      </c>
      <c r="P22" s="9"/>
      <c r="Q22" s="5" t="s">
        <v>3</v>
      </c>
      <c r="R22" s="4">
        <f>R3-B3</f>
        <v>-9.2202457850000252E-3</v>
      </c>
      <c r="S22" s="4">
        <f t="shared" ref="S22:W28" si="1">S3-C3</f>
        <v>-7.7925734540000846E-3</v>
      </c>
      <c r="T22" s="7">
        <f t="shared" si="1"/>
        <v>1.7224816979999336E-3</v>
      </c>
      <c r="U22" s="4">
        <f t="shared" si="1"/>
        <v>-8.0699923810000351E-3</v>
      </c>
      <c r="V22" s="4">
        <f t="shared" si="1"/>
        <v>-1.7591672463999952E-2</v>
      </c>
      <c r="W22" s="4">
        <f t="shared" si="1"/>
        <v>-3.1045248269999992E-2</v>
      </c>
    </row>
    <row r="23" spans="1:23" x14ac:dyDescent="0.25">
      <c r="I23" s="5" t="s">
        <v>30</v>
      </c>
      <c r="J23" s="4">
        <f t="shared" ref="J23:J27" si="2">J4-B4</f>
        <v>-5.8522471080999949E-2</v>
      </c>
      <c r="K23" s="7">
        <f t="shared" si="0"/>
        <v>2.1961108940000029E-2</v>
      </c>
      <c r="L23" s="7">
        <f t="shared" si="0"/>
        <v>1.6498960584000022E-2</v>
      </c>
      <c r="M23" s="4">
        <f t="shared" si="0"/>
        <v>-1.7544636610000053E-2</v>
      </c>
      <c r="N23" s="4">
        <f t="shared" si="0"/>
        <v>-5.9552275649999986E-2</v>
      </c>
      <c r="O23" s="4">
        <f t="shared" si="0"/>
        <v>-2.1247935482999969E-2</v>
      </c>
      <c r="P23" s="9"/>
      <c r="Q23" s="5" t="s">
        <v>30</v>
      </c>
      <c r="R23" s="4">
        <f t="shared" ref="R23:R28" si="3">R4-B4</f>
        <v>-5.7684331731999938E-2</v>
      </c>
      <c r="S23" s="7">
        <f t="shared" si="1"/>
        <v>1.4293573570000051E-2</v>
      </c>
      <c r="T23" s="4">
        <f t="shared" si="1"/>
        <v>-3.4440476604999937E-2</v>
      </c>
      <c r="U23" s="4">
        <f t="shared" si="1"/>
        <v>-9.0978821400000021E-2</v>
      </c>
      <c r="V23" s="15">
        <f t="shared" si="1"/>
        <v>-0.19341346561899997</v>
      </c>
      <c r="W23" s="4">
        <f t="shared" si="1"/>
        <v>-1.2326546935999994E-2</v>
      </c>
    </row>
    <row r="24" spans="1:23" x14ac:dyDescent="0.25">
      <c r="I24" s="5" t="s">
        <v>5</v>
      </c>
      <c r="J24" s="7">
        <f t="shared" si="2"/>
        <v>1.2068923040000012E-2</v>
      </c>
      <c r="K24" s="7">
        <f t="shared" si="0"/>
        <v>1.2792406827000002E-2</v>
      </c>
      <c r="L24" s="7">
        <f t="shared" si="0"/>
        <v>3.8868805804000012E-2</v>
      </c>
      <c r="M24" s="7">
        <f t="shared" si="0"/>
        <v>1.8413767617000004E-2</v>
      </c>
      <c r="N24" s="7">
        <f t="shared" si="0"/>
        <v>9.0026930359999868E-3</v>
      </c>
      <c r="O24" s="4">
        <f t="shared" si="0"/>
        <v>-8.131159364899998E-2</v>
      </c>
      <c r="P24" s="9"/>
      <c r="Q24" s="5" t="s">
        <v>5</v>
      </c>
      <c r="R24" s="7">
        <f t="shared" si="3"/>
        <v>2.0015240717000005E-2</v>
      </c>
      <c r="S24" s="7">
        <f t="shared" si="1"/>
        <v>2.1848221491999997E-2</v>
      </c>
      <c r="T24" s="7">
        <f t="shared" si="1"/>
        <v>4.9306131116999996E-2</v>
      </c>
      <c r="U24" s="7">
        <f t="shared" si="1"/>
        <v>1.2153188741999998E-2</v>
      </c>
      <c r="V24" s="4">
        <f t="shared" si="1"/>
        <v>-2.1287849053999996E-2</v>
      </c>
      <c r="W24" s="4">
        <f t="shared" si="1"/>
        <v>-6.127105368300001E-2</v>
      </c>
    </row>
    <row r="25" spans="1:23" x14ac:dyDescent="0.25">
      <c r="I25" s="5" t="s">
        <v>6</v>
      </c>
      <c r="J25" s="4">
        <f t="shared" si="2"/>
        <v>-3.4582132570000201E-3</v>
      </c>
      <c r="K25" s="7">
        <f t="shared" si="0"/>
        <v>2.1890423663999958E-2</v>
      </c>
      <c r="L25" s="7">
        <f t="shared" si="0"/>
        <v>1.0657855509999981E-2</v>
      </c>
      <c r="M25" s="4">
        <f t="shared" si="0"/>
        <v>-3.4640100689999898E-3</v>
      </c>
      <c r="N25" s="7">
        <f t="shared" si="0"/>
        <v>4.3028917820000512E-3</v>
      </c>
      <c r="O25" s="4">
        <f t="shared" si="0"/>
        <v>-2.5320480970000059E-2</v>
      </c>
      <c r="P25" s="9"/>
      <c r="Q25" s="5" t="s">
        <v>6</v>
      </c>
      <c r="R25" s="4">
        <f t="shared" si="3"/>
        <v>-9.2202457850000252E-3</v>
      </c>
      <c r="S25" s="4">
        <f t="shared" si="1"/>
        <v>-7.7925734540000846E-3</v>
      </c>
      <c r="T25" s="7">
        <f t="shared" si="1"/>
        <v>1.7224816979999336E-3</v>
      </c>
      <c r="U25" s="4">
        <f t="shared" si="1"/>
        <v>-8.0699923810000351E-3</v>
      </c>
      <c r="V25" s="4">
        <f t="shared" si="1"/>
        <v>-1.7591672463999952E-2</v>
      </c>
      <c r="W25" s="4">
        <f t="shared" si="1"/>
        <v>-3.1045248269999992E-2</v>
      </c>
    </row>
    <row r="26" spans="1:23" x14ac:dyDescent="0.25">
      <c r="I26" s="5" t="s">
        <v>7</v>
      </c>
      <c r="J26" s="7">
        <f t="shared" si="2"/>
        <v>1.4318413599999635E-3</v>
      </c>
      <c r="K26" s="7">
        <f t="shared" si="0"/>
        <v>1.5898542809999916E-2</v>
      </c>
      <c r="L26" s="7">
        <f t="shared" si="0"/>
        <v>2.3120744244999991E-2</v>
      </c>
      <c r="M26" s="7">
        <f t="shared" si="0"/>
        <v>6.6414198019999482E-3</v>
      </c>
      <c r="N26" s="4">
        <f t="shared" si="0"/>
        <v>-8.5987927999997549E-4</v>
      </c>
      <c r="O26" s="4">
        <f t="shared" si="0"/>
        <v>-2.5617540004999939E-2</v>
      </c>
      <c r="P26" s="9"/>
      <c r="Q26" s="5" t="s">
        <v>7</v>
      </c>
      <c r="R26" s="7">
        <f t="shared" si="3"/>
        <v>2.5432781030000351E-3</v>
      </c>
      <c r="S26" s="7">
        <f t="shared" si="1"/>
        <v>7.9976305479999565E-3</v>
      </c>
      <c r="T26" s="7">
        <f t="shared" si="1"/>
        <v>2.1665137179000094E-2</v>
      </c>
      <c r="U26" s="4">
        <f t="shared" si="1"/>
        <v>-5.106460391000045E-3</v>
      </c>
      <c r="V26" s="4">
        <f t="shared" si="1"/>
        <v>-3.1355445244000024E-2</v>
      </c>
      <c r="W26" s="4">
        <f t="shared" si="1"/>
        <v>-2.3350589142999922E-2</v>
      </c>
    </row>
    <row r="27" spans="1:23" x14ac:dyDescent="0.25">
      <c r="I27" s="5" t="s">
        <v>8</v>
      </c>
      <c r="J27" s="7">
        <f t="shared" si="2"/>
        <v>3.8611723799997222E-4</v>
      </c>
      <c r="K27" s="7">
        <f t="shared" si="0"/>
        <v>2.2049938866000041E-2</v>
      </c>
      <c r="L27" s="7">
        <f t="shared" si="0"/>
        <v>1.3618830337999932E-2</v>
      </c>
      <c r="M27" s="7">
        <f t="shared" si="0"/>
        <v>2.2713794440000212E-3</v>
      </c>
      <c r="N27" s="7">
        <f t="shared" si="0"/>
        <v>7.4489670709999567E-3</v>
      </c>
      <c r="O27" s="4">
        <f t="shared" si="0"/>
        <v>-2.0705987627000044E-2</v>
      </c>
      <c r="P27" s="9"/>
      <c r="Q27" s="5" t="s">
        <v>8</v>
      </c>
      <c r="R27" s="4">
        <f t="shared" si="3"/>
        <v>-5.7944195439999513E-3</v>
      </c>
      <c r="S27" s="7">
        <f t="shared" si="1"/>
        <v>1.4196235519999822E-3</v>
      </c>
      <c r="T27" s="7">
        <f t="shared" si="1"/>
        <v>1.1782261845999953E-2</v>
      </c>
      <c r="U27" s="4">
        <f t="shared" si="1"/>
        <v>-1.3782461589999517E-3</v>
      </c>
      <c r="V27" s="4">
        <f t="shared" si="1"/>
        <v>-1.4528175305000057E-2</v>
      </c>
      <c r="W27" s="4">
        <f t="shared" si="1"/>
        <v>-2.3856551840000018E-2</v>
      </c>
    </row>
    <row r="28" spans="1:23" x14ac:dyDescent="0.25">
      <c r="I28" s="5" t="s">
        <v>9</v>
      </c>
      <c r="J28" s="4">
        <f>J9-B9</f>
        <v>-1.544971082400004E-2</v>
      </c>
      <c r="K28" s="4">
        <f t="shared" si="0"/>
        <v>-1.3971718448999915E-2</v>
      </c>
      <c r="L28" s="7">
        <f t="shared" si="0"/>
        <v>1.48025088999999E-2</v>
      </c>
      <c r="M28" s="4">
        <f t="shared" si="0"/>
        <v>-1.5946520315999968E-2</v>
      </c>
      <c r="N28" s="4">
        <f t="shared" si="0"/>
        <v>-6.0485190699999247E-4</v>
      </c>
      <c r="O28" s="4">
        <f t="shared" si="0"/>
        <v>-4.7846564632999966E-2</v>
      </c>
      <c r="P28" s="9"/>
      <c r="Q28" s="5" t="s">
        <v>9</v>
      </c>
      <c r="R28" s="4">
        <f t="shared" si="3"/>
        <v>-1.2536957398999959E-2</v>
      </c>
      <c r="S28" s="4">
        <f t="shared" si="1"/>
        <v>-6.5764224729999432E-3</v>
      </c>
      <c r="T28" s="7">
        <f t="shared" si="1"/>
        <v>1.1364366211999988E-2</v>
      </c>
      <c r="U28" s="4">
        <f t="shared" si="1"/>
        <v>-2.4518867985000026E-2</v>
      </c>
      <c r="V28" s="4">
        <f t="shared" si="1"/>
        <v>-2.4840267539000038E-2</v>
      </c>
      <c r="W28" s="4">
        <f t="shared" si="1"/>
        <v>-3.8087159448999985E-2</v>
      </c>
    </row>
    <row r="29" spans="1:23" x14ac:dyDescent="0.25">
      <c r="I29" s="21" t="s">
        <v>162</v>
      </c>
      <c r="J29" s="22"/>
      <c r="K29" s="22"/>
      <c r="L29" s="22"/>
      <c r="M29" s="22"/>
      <c r="N29" s="22"/>
      <c r="O29" s="22"/>
      <c r="P29" s="9"/>
      <c r="Q29" s="21" t="s">
        <v>164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4">
        <f>J12-B12</f>
        <v>-7.4936235049999356E-3</v>
      </c>
      <c r="K31" s="7">
        <f t="shared" ref="K31:O37" si="4">K12-C12</f>
        <v>1.7259597866999932E-2</v>
      </c>
      <c r="L31" s="7">
        <f t="shared" si="4"/>
        <v>8.6405644439999651E-3</v>
      </c>
      <c r="M31" s="4">
        <f t="shared" si="4"/>
        <v>-4.8974792139999668E-3</v>
      </c>
      <c r="N31" s="7">
        <f t="shared" si="4"/>
        <v>3.4408228159999998E-3</v>
      </c>
      <c r="O31" s="4">
        <f t="shared" si="4"/>
        <v>-3.2838119845000069E-2</v>
      </c>
      <c r="P31" s="9"/>
      <c r="Q31" s="5" t="s">
        <v>3</v>
      </c>
      <c r="R31" s="4">
        <f>R12-B12</f>
        <v>-1.1534002451000003E-2</v>
      </c>
      <c r="S31" s="4">
        <f t="shared" ref="S31:W37" si="5">S12-C12</f>
        <v>-4.0287853189999723E-3</v>
      </c>
      <c r="T31" s="4">
        <f t="shared" si="5"/>
        <v>-5.4730199749999375E-3</v>
      </c>
      <c r="U31" s="4">
        <f t="shared" si="5"/>
        <v>-7.2021266020000363E-3</v>
      </c>
      <c r="V31" s="4">
        <f t="shared" si="5"/>
        <v>-1.3270562124999996E-2</v>
      </c>
      <c r="W31" s="4">
        <f t="shared" si="5"/>
        <v>-5.7479545530000342E-3</v>
      </c>
    </row>
    <row r="32" spans="1:23" x14ac:dyDescent="0.25">
      <c r="I32" s="5" t="s">
        <v>30</v>
      </c>
      <c r="J32" s="4">
        <f t="shared" ref="J32:J37" si="6">J13-B13</f>
        <v>-4.344130163000004E-2</v>
      </c>
      <c r="K32" s="4">
        <f t="shared" si="4"/>
        <v>-7.0730128909999856E-3</v>
      </c>
      <c r="L32" s="7">
        <f t="shared" si="4"/>
        <v>1.1303677888000019E-2</v>
      </c>
      <c r="M32" s="4">
        <f t="shared" si="4"/>
        <v>-3.0721121514999949E-2</v>
      </c>
      <c r="N32" s="4">
        <f t="shared" si="4"/>
        <v>-6.9638249272000019E-2</v>
      </c>
      <c r="O32" s="4">
        <f t="shared" si="4"/>
        <v>-1.6800605462000018E-2</v>
      </c>
      <c r="P32" s="9"/>
      <c r="Q32" s="5" t="s">
        <v>30</v>
      </c>
      <c r="R32" s="4">
        <f t="shared" ref="R32:R37" si="7">R13-B13</f>
        <v>-6.0291441453000028E-2</v>
      </c>
      <c r="S32" s="4">
        <f t="shared" si="5"/>
        <v>-5.3095511310999988E-2</v>
      </c>
      <c r="T32" s="7">
        <f t="shared" si="5"/>
        <v>4.4711289969999735E-3</v>
      </c>
      <c r="U32" s="4">
        <f t="shared" si="5"/>
        <v>-6.4362698890999992E-2</v>
      </c>
      <c r="V32" s="15">
        <f t="shared" si="5"/>
        <v>-0.20600822309200006</v>
      </c>
      <c r="W32" s="4">
        <f t="shared" si="5"/>
        <v>-1.0976368317999974E-2</v>
      </c>
    </row>
    <row r="33" spans="9:23" x14ac:dyDescent="0.25">
      <c r="I33" s="5" t="s">
        <v>5</v>
      </c>
      <c r="J33" s="7">
        <f t="shared" si="6"/>
        <v>1.6416282249999997E-2</v>
      </c>
      <c r="K33" s="4">
        <f t="shared" si="4"/>
        <v>-1.7335601601000034E-2</v>
      </c>
      <c r="L33" s="4">
        <f t="shared" si="4"/>
        <v>-7.9937473980000173E-3</v>
      </c>
      <c r="M33" s="7">
        <f t="shared" si="4"/>
        <v>4.7710834159999937E-3</v>
      </c>
      <c r="N33" s="4">
        <f t="shared" si="4"/>
        <v>-5.1261140000008476E-5</v>
      </c>
      <c r="O33" s="4">
        <f t="shared" si="4"/>
        <v>-7.9447715170000155E-3</v>
      </c>
      <c r="P33" s="9"/>
      <c r="Q33" s="5" t="s">
        <v>5</v>
      </c>
      <c r="R33" s="7">
        <f t="shared" si="7"/>
        <v>2.8741264621999996E-2</v>
      </c>
      <c r="S33" s="4">
        <f t="shared" si="5"/>
        <v>-1.2231142374000026E-2</v>
      </c>
      <c r="T33" s="7">
        <f t="shared" si="5"/>
        <v>2.1854593029000002E-2</v>
      </c>
      <c r="U33" s="7">
        <f t="shared" si="5"/>
        <v>1.0875423706999982E-2</v>
      </c>
      <c r="V33" s="7">
        <f t="shared" si="5"/>
        <v>4.8759334300000068E-3</v>
      </c>
      <c r="W33" s="4">
        <f t="shared" si="5"/>
        <v>-2.160352898200002E-2</v>
      </c>
    </row>
    <row r="34" spans="9:23" x14ac:dyDescent="0.25">
      <c r="I34" s="5" t="s">
        <v>6</v>
      </c>
      <c r="J34" s="4">
        <f t="shared" si="6"/>
        <v>-7.4936235049999356E-3</v>
      </c>
      <c r="K34" s="7">
        <f t="shared" si="4"/>
        <v>1.7259597866999932E-2</v>
      </c>
      <c r="L34" s="7">
        <f t="shared" si="4"/>
        <v>8.6405644439999651E-3</v>
      </c>
      <c r="M34" s="4">
        <f t="shared" si="4"/>
        <v>-4.8974792139999668E-3</v>
      </c>
      <c r="N34" s="7">
        <f t="shared" si="4"/>
        <v>3.4408228159999998E-3</v>
      </c>
      <c r="O34" s="4">
        <f t="shared" si="4"/>
        <v>-3.2838119845000069E-2</v>
      </c>
      <c r="P34" s="9"/>
      <c r="Q34" s="5" t="s">
        <v>6</v>
      </c>
      <c r="R34" s="4">
        <f t="shared" si="7"/>
        <v>-1.1534002451000003E-2</v>
      </c>
      <c r="S34" s="4">
        <f t="shared" si="5"/>
        <v>-4.0287853189999723E-3</v>
      </c>
      <c r="T34" s="4">
        <f t="shared" si="5"/>
        <v>-5.4730199749999375E-3</v>
      </c>
      <c r="U34" s="4">
        <f t="shared" si="5"/>
        <v>-7.2021266020000363E-3</v>
      </c>
      <c r="V34" s="4">
        <f t="shared" si="5"/>
        <v>-1.3270562124999996E-2</v>
      </c>
      <c r="W34" s="4">
        <f t="shared" si="5"/>
        <v>-5.7479545530000342E-3</v>
      </c>
    </row>
    <row r="35" spans="9:23" x14ac:dyDescent="0.25">
      <c r="I35" s="5" t="s">
        <v>7</v>
      </c>
      <c r="J35" s="7">
        <f t="shared" si="6"/>
        <v>6.2779933659999898E-3</v>
      </c>
      <c r="K35" s="7">
        <f t="shared" si="4"/>
        <v>9.655469849000009E-3</v>
      </c>
      <c r="L35" s="7">
        <f t="shared" si="4"/>
        <v>6.4506122170000513E-3</v>
      </c>
      <c r="M35" s="4">
        <f t="shared" si="4"/>
        <v>-2.1768074360000167E-3</v>
      </c>
      <c r="N35" s="4">
        <f t="shared" si="4"/>
        <v>-7.8458449139999775E-3</v>
      </c>
      <c r="O35" s="4">
        <f t="shared" si="4"/>
        <v>-2.5335212388999939E-2</v>
      </c>
      <c r="P35" s="9"/>
      <c r="Q35" s="5" t="s">
        <v>7</v>
      </c>
      <c r="R35" s="7">
        <f t="shared" si="7"/>
        <v>8.1079284839999932E-3</v>
      </c>
      <c r="S35" s="4">
        <f t="shared" si="5"/>
        <v>-8.8833881719999619E-3</v>
      </c>
      <c r="T35" s="7">
        <f t="shared" si="5"/>
        <v>5.3837731310000247E-3</v>
      </c>
      <c r="U35" s="4">
        <f t="shared" si="5"/>
        <v>-2.6070919349999722E-3</v>
      </c>
      <c r="V35" s="4">
        <f t="shared" si="5"/>
        <v>-2.0415545821000025E-2</v>
      </c>
      <c r="W35" s="4">
        <f t="shared" si="5"/>
        <v>-9.95580447799993E-3</v>
      </c>
    </row>
    <row r="36" spans="9:23" x14ac:dyDescent="0.25">
      <c r="I36" s="5" t="s">
        <v>8</v>
      </c>
      <c r="J36" s="4">
        <f t="shared" si="6"/>
        <v>-1.3777011900000247E-3</v>
      </c>
      <c r="K36" s="7">
        <f t="shared" si="4"/>
        <v>1.4122510119999987E-2</v>
      </c>
      <c r="L36" s="7">
        <f t="shared" si="4"/>
        <v>7.4540172749999467E-3</v>
      </c>
      <c r="M36" s="4">
        <f t="shared" si="4"/>
        <v>-2.8221431020000187E-3</v>
      </c>
      <c r="N36" s="7">
        <f t="shared" si="4"/>
        <v>4.7749407680000022E-3</v>
      </c>
      <c r="O36" s="4">
        <f t="shared" si="4"/>
        <v>-3.0731973967999981E-2</v>
      </c>
      <c r="P36" s="9"/>
      <c r="Q36" s="5" t="s">
        <v>8</v>
      </c>
      <c r="R36" s="4">
        <f t="shared" si="7"/>
        <v>-2.3719051580000095E-3</v>
      </c>
      <c r="S36" s="4">
        <f t="shared" si="5"/>
        <v>-5.2157655500000288E-3</v>
      </c>
      <c r="T36" s="7">
        <f t="shared" si="5"/>
        <v>7.2097053999997662E-4</v>
      </c>
      <c r="U36" s="4">
        <f t="shared" si="5"/>
        <v>-2.7781043910000136E-3</v>
      </c>
      <c r="V36" s="4">
        <f t="shared" si="5"/>
        <v>-6.3891720890000281E-3</v>
      </c>
      <c r="W36" s="4">
        <f t="shared" si="5"/>
        <v>-7.4693982439999473E-3</v>
      </c>
    </row>
    <row r="37" spans="9:23" x14ac:dyDescent="0.25">
      <c r="I37" s="5" t="s">
        <v>9</v>
      </c>
      <c r="J37" s="4">
        <f t="shared" si="6"/>
        <v>-3.0025707941999991E-2</v>
      </c>
      <c r="K37" s="7">
        <f t="shared" si="4"/>
        <v>4.1777517840000389E-3</v>
      </c>
      <c r="L37" s="7">
        <f t="shared" si="4"/>
        <v>7.2077334780000779E-3</v>
      </c>
      <c r="M37" s="4">
        <f t="shared" si="4"/>
        <v>-1.8333698729000036E-2</v>
      </c>
      <c r="N37" s="4">
        <f t="shared" si="4"/>
        <v>-3.8074789680000443E-3</v>
      </c>
      <c r="O37" s="4">
        <f t="shared" si="4"/>
        <v>-1.8206698444000025E-2</v>
      </c>
      <c r="P37" s="9"/>
      <c r="Q37" s="5" t="s">
        <v>9</v>
      </c>
      <c r="R37" s="4">
        <f t="shared" si="7"/>
        <v>-3.411175992500004E-2</v>
      </c>
      <c r="S37" s="4">
        <f t="shared" si="5"/>
        <v>-2.1533433527999968E-2</v>
      </c>
      <c r="T37" s="4">
        <f t="shared" si="5"/>
        <v>-3.7632215699999749E-3</v>
      </c>
      <c r="U37" s="4">
        <f t="shared" si="5"/>
        <v>-1.4479235700000093E-3</v>
      </c>
      <c r="V37" s="4">
        <f t="shared" si="5"/>
        <v>-1.5248213883000017E-2</v>
      </c>
      <c r="W37" s="4">
        <f t="shared" si="5"/>
        <v>-1.0838342100000009E-2</v>
      </c>
    </row>
  </sheetData>
  <mergeCells count="10">
    <mergeCell ref="I29:O29"/>
    <mergeCell ref="Q29:W29"/>
    <mergeCell ref="A1:G1"/>
    <mergeCell ref="A10:G10"/>
    <mergeCell ref="I1:O1"/>
    <mergeCell ref="Q1:W1"/>
    <mergeCell ref="I10:O10"/>
    <mergeCell ref="Q10:W10"/>
    <mergeCell ref="I20:O20"/>
    <mergeCell ref="Q20:W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S32" activeCellId="1" sqref="U32:V32 S32"/>
    </sheetView>
  </sheetViews>
  <sheetFormatPr defaultRowHeight="15.75" x14ac:dyDescent="0.25"/>
  <cols>
    <col min="1" max="1" width="17.625" style="4" bestFit="1" customWidth="1"/>
    <col min="2" max="2" width="19.375" style="4" bestFit="1" customWidth="1"/>
    <col min="3" max="3" width="15.5" style="4" bestFit="1" customWidth="1"/>
    <col min="4" max="5" width="8.5" style="4" bestFit="1" customWidth="1"/>
    <col min="6" max="6" width="14.375" style="4" bestFit="1" customWidth="1"/>
    <col min="7" max="7" width="12.625" style="4" bestFit="1" customWidth="1"/>
    <col min="8" max="8" width="9" style="4"/>
    <col min="9" max="9" width="17.625" style="4" bestFit="1" customWidth="1"/>
    <col min="10" max="10" width="19.375" style="4" bestFit="1" customWidth="1"/>
    <col min="11" max="11" width="15.5" style="4" bestFit="1" customWidth="1"/>
    <col min="12" max="13" width="8.5" style="4" bestFit="1" customWidth="1"/>
    <col min="14" max="14" width="14.375" style="4" bestFit="1" customWidth="1"/>
    <col min="15" max="15" width="12.625" style="4" bestFit="1" customWidth="1"/>
    <col min="16" max="16" width="9" style="4"/>
    <col min="17" max="17" width="17.625" style="4" bestFit="1" customWidth="1"/>
    <col min="18" max="18" width="19.375" style="4" bestFit="1" customWidth="1"/>
    <col min="19" max="19" width="15.5" style="4" bestFit="1" customWidth="1"/>
    <col min="20" max="20" width="8.5" style="4" bestFit="1" customWidth="1"/>
    <col min="21" max="21" width="9.25" style="4" bestFit="1" customWidth="1"/>
    <col min="22" max="22" width="14.3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55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38</v>
      </c>
      <c r="B2" s="14" t="s">
        <v>34</v>
      </c>
      <c r="C2" s="14" t="s">
        <v>35</v>
      </c>
      <c r="D2" s="14" t="s">
        <v>36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x14ac:dyDescent="0.25">
      <c r="A3" s="5" t="s">
        <v>3</v>
      </c>
      <c r="B3" s="4">
        <v>0.81105038258999995</v>
      </c>
      <c r="C3" s="4">
        <v>0.79262479711199996</v>
      </c>
      <c r="D3" s="4">
        <v>0.78859269932800002</v>
      </c>
      <c r="E3" s="4">
        <v>0.81018996985699998</v>
      </c>
      <c r="F3" s="4">
        <v>0.80846748815799996</v>
      </c>
      <c r="G3" s="4">
        <v>0.71024793799099994</v>
      </c>
      <c r="H3" s="9"/>
      <c r="I3" s="5" t="s">
        <v>3</v>
      </c>
      <c r="J3" s="4">
        <v>0.81306684553999997</v>
      </c>
      <c r="K3" s="4">
        <v>0.79952714564899996</v>
      </c>
      <c r="L3" s="4">
        <v>0.79204097519000005</v>
      </c>
      <c r="M3" s="4">
        <v>0.807303156779</v>
      </c>
      <c r="N3" s="4">
        <v>0.80700751929500003</v>
      </c>
      <c r="O3" s="4">
        <v>0.69614015038599997</v>
      </c>
      <c r="P3" s="9"/>
      <c r="Q3" s="5" t="s">
        <v>3</v>
      </c>
      <c r="R3" s="4">
        <v>0.80759382556600001</v>
      </c>
      <c r="S3" s="4">
        <v>0.779665606678</v>
      </c>
      <c r="T3" s="4">
        <v>0.78282901056700005</v>
      </c>
      <c r="U3" s="4">
        <v>0.80097055218799995</v>
      </c>
      <c r="V3" s="4">
        <v>0.78886100897699996</v>
      </c>
      <c r="W3" s="4">
        <v>0.69785931962000003</v>
      </c>
    </row>
    <row r="4" spans="1:23" x14ac:dyDescent="0.25">
      <c r="A4" s="5" t="s">
        <v>37</v>
      </c>
      <c r="B4" s="4">
        <v>0.73949266517500001</v>
      </c>
      <c r="C4" s="4">
        <v>0.60305224252599998</v>
      </c>
      <c r="D4" s="4">
        <v>0.64662768031200002</v>
      </c>
      <c r="E4" s="4">
        <v>0.691413952507</v>
      </c>
      <c r="F4" s="4">
        <v>0.70859896048100002</v>
      </c>
      <c r="G4" s="4">
        <v>0.383667199209</v>
      </c>
      <c r="H4" s="9"/>
      <c r="I4" s="5" t="s">
        <v>30</v>
      </c>
      <c r="J4" s="4">
        <v>0.71116711035299995</v>
      </c>
      <c r="K4" s="4">
        <v>0.66369931181200004</v>
      </c>
      <c r="L4" s="4">
        <v>0.64228256638900005</v>
      </c>
      <c r="M4" s="4">
        <v>0.63150010371400001</v>
      </c>
      <c r="N4" s="4">
        <v>0.62904390507700003</v>
      </c>
      <c r="O4" s="4">
        <v>0.37949841862299999</v>
      </c>
      <c r="P4" s="9"/>
      <c r="Q4" s="5" t="s">
        <v>30</v>
      </c>
      <c r="R4" s="4">
        <v>0.66485040389299999</v>
      </c>
      <c r="S4" s="4">
        <v>0.65502386046700001</v>
      </c>
      <c r="T4" s="4">
        <v>0.57727153589799995</v>
      </c>
      <c r="U4" s="4">
        <v>0.63027370615599998</v>
      </c>
      <c r="V4" s="4">
        <v>0.52386888928899999</v>
      </c>
      <c r="W4" s="4">
        <v>0.378334458037</v>
      </c>
    </row>
    <row r="5" spans="1:23" x14ac:dyDescent="0.25">
      <c r="A5" s="5" t="s">
        <v>5</v>
      </c>
      <c r="B5" s="4">
        <v>0.21890419756900001</v>
      </c>
      <c r="C5" s="4">
        <v>0.15591087493899999</v>
      </c>
      <c r="D5" s="4">
        <v>0.14663212444000001</v>
      </c>
      <c r="E5" s="4">
        <v>0.223529593666</v>
      </c>
      <c r="F5" s="4">
        <v>0.218529593666</v>
      </c>
      <c r="G5" s="4">
        <v>0.702636261692</v>
      </c>
      <c r="H5" s="9"/>
      <c r="I5" s="5" t="s">
        <v>5</v>
      </c>
      <c r="J5" s="4">
        <v>0.237784956376</v>
      </c>
      <c r="K5" s="4">
        <v>0.192731426969</v>
      </c>
      <c r="L5" s="4">
        <v>0.17468497421699999</v>
      </c>
      <c r="M5" s="4">
        <v>0.22457252932999999</v>
      </c>
      <c r="N5" s="4">
        <v>0.20667630043099999</v>
      </c>
      <c r="O5" s="4">
        <v>0.62759475325199998</v>
      </c>
      <c r="P5" s="9"/>
      <c r="Q5" s="5" t="s">
        <v>5</v>
      </c>
      <c r="R5" s="4">
        <v>0.233521548538</v>
      </c>
      <c r="S5" s="4">
        <v>0.12532273109600001</v>
      </c>
      <c r="T5" s="4">
        <v>0.15692537655800001</v>
      </c>
      <c r="U5" s="4">
        <v>0.21353413869599999</v>
      </c>
      <c r="V5" s="4">
        <v>0.18687164326200001</v>
      </c>
      <c r="W5" s="4">
        <v>0.64263464756900002</v>
      </c>
    </row>
    <row r="6" spans="1:23" x14ac:dyDescent="0.25">
      <c r="A6" s="5" t="s">
        <v>6</v>
      </c>
      <c r="B6" s="4">
        <v>0.81105038258999995</v>
      </c>
      <c r="C6" s="4">
        <v>0.79262479711199996</v>
      </c>
      <c r="D6" s="4">
        <v>0.78859269932800002</v>
      </c>
      <c r="E6" s="4">
        <v>0.81018996985699998</v>
      </c>
      <c r="F6" s="4">
        <v>0.80846748815799996</v>
      </c>
      <c r="G6" s="4">
        <v>0.71024793799099994</v>
      </c>
      <c r="H6" s="9"/>
      <c r="I6" s="5" t="s">
        <v>6</v>
      </c>
      <c r="J6" s="4">
        <v>0.81306684553999997</v>
      </c>
      <c r="K6" s="4">
        <v>0.79952714564899996</v>
      </c>
      <c r="L6" s="4">
        <v>0.79204097519000005</v>
      </c>
      <c r="M6" s="4">
        <v>0.807303156779</v>
      </c>
      <c r="N6" s="4">
        <v>0.80700751929500003</v>
      </c>
      <c r="O6" s="4">
        <v>0.69614015038599997</v>
      </c>
      <c r="P6" s="9"/>
      <c r="Q6" s="5" t="s">
        <v>6</v>
      </c>
      <c r="R6" s="4">
        <v>0.80759382556600001</v>
      </c>
      <c r="S6" s="4">
        <v>0.779665606678</v>
      </c>
      <c r="T6" s="4">
        <v>0.78282901056700005</v>
      </c>
      <c r="U6" s="4">
        <v>0.80097055218799995</v>
      </c>
      <c r="V6" s="4">
        <v>0.78886100897699996</v>
      </c>
      <c r="W6" s="4">
        <v>0.69785931962000003</v>
      </c>
    </row>
    <row r="7" spans="1:23" x14ac:dyDescent="0.25">
      <c r="A7" s="5" t="s">
        <v>7</v>
      </c>
      <c r="B7" s="4">
        <v>0.60004241128199998</v>
      </c>
      <c r="C7" s="4">
        <v>0.55533886779999997</v>
      </c>
      <c r="D7" s="4">
        <v>0.54791662603199998</v>
      </c>
      <c r="E7" s="4">
        <v>0.60244268346700003</v>
      </c>
      <c r="F7" s="4">
        <v>0.60008675411599999</v>
      </c>
      <c r="G7" s="4">
        <v>0.61663854188599998</v>
      </c>
      <c r="H7" s="9"/>
      <c r="I7" s="5" t="s">
        <v>7</v>
      </c>
      <c r="J7" s="4">
        <v>0.61101953095399997</v>
      </c>
      <c r="K7" s="4">
        <v>0.57408617293200004</v>
      </c>
      <c r="L7" s="4">
        <v>0.56322646981699998</v>
      </c>
      <c r="M7" s="4">
        <v>0.59556238016200003</v>
      </c>
      <c r="N7" s="4">
        <v>0.58320904890000003</v>
      </c>
      <c r="O7" s="4">
        <v>0.59941667336100002</v>
      </c>
      <c r="P7" s="9"/>
      <c r="Q7" s="5" t="s">
        <v>7</v>
      </c>
      <c r="R7" s="4">
        <v>0.60563245430299995</v>
      </c>
      <c r="S7" s="4">
        <v>0.52842863668100004</v>
      </c>
      <c r="T7" s="4">
        <v>0.54923924045899997</v>
      </c>
      <c r="U7" s="4">
        <v>0.58827679624399998</v>
      </c>
      <c r="V7" s="4">
        <v>0.56465978057800004</v>
      </c>
      <c r="W7" s="4">
        <v>0.60393638594599997</v>
      </c>
    </row>
    <row r="8" spans="1:23" x14ac:dyDescent="0.25">
      <c r="A8" s="5" t="s">
        <v>8</v>
      </c>
      <c r="B8" s="4">
        <v>0.77171830556900001</v>
      </c>
      <c r="C8" s="4">
        <v>0.74633290760299997</v>
      </c>
      <c r="D8" s="4">
        <v>0.73802738989000005</v>
      </c>
      <c r="E8" s="4">
        <v>0.77137916509600002</v>
      </c>
      <c r="F8" s="4">
        <v>0.76857413614500003</v>
      </c>
      <c r="G8" s="4">
        <v>0.73681419786500002</v>
      </c>
      <c r="H8" s="9"/>
      <c r="I8" s="5" t="s">
        <v>8</v>
      </c>
      <c r="J8" s="4">
        <v>0.77721209011400005</v>
      </c>
      <c r="K8" s="4">
        <v>0.75798596870699997</v>
      </c>
      <c r="L8" s="4">
        <v>0.74985427350800005</v>
      </c>
      <c r="M8" s="4">
        <v>0.77023742193400002</v>
      </c>
      <c r="N8" s="4">
        <v>0.76855092935299996</v>
      </c>
      <c r="O8" s="4">
        <v>0.72410342753300005</v>
      </c>
      <c r="P8" s="9"/>
      <c r="Q8" s="5" t="s">
        <v>8</v>
      </c>
      <c r="R8" s="4">
        <v>0.77278001208900005</v>
      </c>
      <c r="S8" s="4">
        <v>0.72461095490799998</v>
      </c>
      <c r="T8" s="4">
        <v>0.737588267247</v>
      </c>
      <c r="U8" s="4">
        <v>0.76293695179599996</v>
      </c>
      <c r="V8" s="4">
        <v>0.75038868349499999</v>
      </c>
      <c r="W8" s="4">
        <v>0.72749328282799997</v>
      </c>
    </row>
    <row r="9" spans="1:23" x14ac:dyDescent="0.25">
      <c r="A9" s="5" t="s">
        <v>9</v>
      </c>
      <c r="B9" s="4">
        <v>0.71546796985100003</v>
      </c>
      <c r="C9" s="4">
        <v>0.68820511997599998</v>
      </c>
      <c r="D9" s="4">
        <v>0.61734131965899997</v>
      </c>
      <c r="E9" s="4">
        <v>0.75144999261099998</v>
      </c>
      <c r="F9" s="4">
        <v>0.60407423040800001</v>
      </c>
      <c r="G9" s="4">
        <v>0.69546093066199999</v>
      </c>
      <c r="H9" s="9"/>
      <c r="I9" s="5" t="s">
        <v>9</v>
      </c>
      <c r="J9" s="4">
        <v>0.71525845883899997</v>
      </c>
      <c r="K9" s="4">
        <v>0.68683910257799996</v>
      </c>
      <c r="L9" s="4">
        <v>0.62024415894200002</v>
      </c>
      <c r="M9" s="4">
        <v>0.71341758150099999</v>
      </c>
      <c r="N9" s="4">
        <v>0.59222255408699997</v>
      </c>
      <c r="O9" s="4">
        <v>0.67107240664500001</v>
      </c>
      <c r="P9" s="9"/>
      <c r="Q9" s="5" t="s">
        <v>9</v>
      </c>
      <c r="R9" s="4">
        <v>0.70510361580699998</v>
      </c>
      <c r="S9" s="4">
        <v>0.67581353430400004</v>
      </c>
      <c r="T9" s="4">
        <v>0.62098310748300001</v>
      </c>
      <c r="U9" s="4">
        <v>0.71673545814299999</v>
      </c>
      <c r="V9" s="4">
        <v>0.57566991025299996</v>
      </c>
      <c r="W9" s="4">
        <v>0.674731492308</v>
      </c>
    </row>
    <row r="10" spans="1:23" x14ac:dyDescent="0.25">
      <c r="A10" s="21" t="s">
        <v>55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39</v>
      </c>
      <c r="B11" s="14" t="s">
        <v>34</v>
      </c>
      <c r="C11" s="14" t="s">
        <v>35</v>
      </c>
      <c r="D11" s="14" t="s">
        <v>36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x14ac:dyDescent="0.25">
      <c r="A12" s="5" t="s">
        <v>3</v>
      </c>
      <c r="B12" s="4">
        <v>0.80903557587200003</v>
      </c>
      <c r="C12" s="4">
        <v>0.784548179801</v>
      </c>
      <c r="D12" s="4">
        <v>0.72550515088300005</v>
      </c>
      <c r="E12" s="4">
        <v>0.81277783298600004</v>
      </c>
      <c r="F12" s="4">
        <v>0.80846748815799996</v>
      </c>
      <c r="G12" s="4">
        <v>0.75658103945099997</v>
      </c>
      <c r="H12" s="9"/>
      <c r="I12" s="5" t="s">
        <v>3</v>
      </c>
      <c r="J12" s="4">
        <v>0.80442296863100005</v>
      </c>
      <c r="K12" s="4">
        <v>0.79376594123699995</v>
      </c>
      <c r="L12" s="4">
        <v>0.73098396766999996</v>
      </c>
      <c r="M12" s="4">
        <v>0.80729984431400004</v>
      </c>
      <c r="N12" s="4">
        <v>0.81248219550199996</v>
      </c>
      <c r="O12" s="4">
        <v>0.72834641756899998</v>
      </c>
      <c r="P12" s="9"/>
      <c r="Q12" s="5" t="s">
        <v>3</v>
      </c>
      <c r="R12" s="4">
        <v>0.80125376792900005</v>
      </c>
      <c r="S12" s="4">
        <v>0.76351154393999998</v>
      </c>
      <c r="T12" s="4">
        <v>0.71887359634299997</v>
      </c>
      <c r="U12" s="4">
        <v>0.79923730497900003</v>
      </c>
      <c r="V12" s="4">
        <v>0.79491122594300001</v>
      </c>
      <c r="W12" s="4">
        <v>0.72059856238999997</v>
      </c>
    </row>
    <row r="13" spans="1:23" x14ac:dyDescent="0.25">
      <c r="A13" s="5" t="s">
        <v>37</v>
      </c>
      <c r="B13" s="4">
        <v>0.70877695784500006</v>
      </c>
      <c r="C13" s="4">
        <v>0.62999364109099998</v>
      </c>
      <c r="D13" s="4">
        <v>0.41317479112599997</v>
      </c>
      <c r="E13" s="4">
        <v>0.693252462683</v>
      </c>
      <c r="F13" s="4">
        <v>0.70859896048100002</v>
      </c>
      <c r="G13" s="4">
        <v>0.41517135274900002</v>
      </c>
      <c r="H13" s="9"/>
      <c r="I13" s="5" t="s">
        <v>30</v>
      </c>
      <c r="J13" s="4">
        <v>0.66665572277100005</v>
      </c>
      <c r="K13" s="4">
        <v>0.53808646288899997</v>
      </c>
      <c r="L13" s="4">
        <v>0.42747752744599998</v>
      </c>
      <c r="M13" s="4">
        <v>0.65437127721900001</v>
      </c>
      <c r="N13" s="4">
        <v>0.666574991856</v>
      </c>
      <c r="O13" s="4">
        <v>0.37937913469399998</v>
      </c>
      <c r="P13" s="9"/>
      <c r="Q13" s="5" t="s">
        <v>30</v>
      </c>
      <c r="R13" s="4">
        <v>0.65223278206000002</v>
      </c>
      <c r="S13" s="4">
        <v>0.50162197491600002</v>
      </c>
      <c r="T13" s="4">
        <v>0.41457792995199999</v>
      </c>
      <c r="U13" s="4">
        <v>0.59089235261200002</v>
      </c>
      <c r="V13" s="4">
        <v>0.52132233766699998</v>
      </c>
      <c r="W13" s="4">
        <v>0.38659853233000002</v>
      </c>
    </row>
    <row r="14" spans="1:23" x14ac:dyDescent="0.25">
      <c r="A14" s="5" t="s">
        <v>5</v>
      </c>
      <c r="B14" s="4">
        <v>0.19812335295799999</v>
      </c>
      <c r="C14" s="4">
        <v>0.178912616493</v>
      </c>
      <c r="D14" s="4">
        <v>0.235998037567</v>
      </c>
      <c r="E14" s="4">
        <v>0.22498523502500001</v>
      </c>
      <c r="F14" s="4">
        <v>0.218529593666</v>
      </c>
      <c r="G14" s="4">
        <v>0.63559495714100001</v>
      </c>
      <c r="H14" s="9"/>
      <c r="I14" s="5" t="s">
        <v>5</v>
      </c>
      <c r="J14" s="4">
        <v>0.19668890757900001</v>
      </c>
      <c r="K14" s="4">
        <v>0.157079159977</v>
      </c>
      <c r="L14" s="4">
        <v>0.221616390991</v>
      </c>
      <c r="M14" s="4">
        <v>0.221173314304</v>
      </c>
      <c r="N14" s="4">
        <v>0.21205319808699999</v>
      </c>
      <c r="O14" s="4">
        <v>0.58078974777199999</v>
      </c>
      <c r="P14" s="9"/>
      <c r="Q14" s="5" t="s">
        <v>5</v>
      </c>
      <c r="R14" s="4">
        <v>0.19367223963800001</v>
      </c>
      <c r="S14" s="4">
        <v>0.156601141779</v>
      </c>
      <c r="T14" s="4">
        <v>0.229775840831</v>
      </c>
      <c r="U14" s="4">
        <v>0.220890757873</v>
      </c>
      <c r="V14" s="4">
        <v>0.203690589665</v>
      </c>
      <c r="W14" s="4">
        <v>0.60804696247599999</v>
      </c>
    </row>
    <row r="15" spans="1:23" x14ac:dyDescent="0.25">
      <c r="A15" s="5" t="s">
        <v>6</v>
      </c>
      <c r="B15" s="4">
        <v>0.80903557587200003</v>
      </c>
      <c r="C15" s="4">
        <v>0.784548179801</v>
      </c>
      <c r="D15" s="4">
        <v>0.72550515088300005</v>
      </c>
      <c r="E15" s="4">
        <v>0.81277783298600004</v>
      </c>
      <c r="F15" s="4">
        <v>0.80846748815799996</v>
      </c>
      <c r="G15" s="4">
        <v>0.75658103945099997</v>
      </c>
      <c r="H15" s="9"/>
      <c r="I15" s="5" t="s">
        <v>6</v>
      </c>
      <c r="J15" s="4">
        <v>0.80442296863100005</v>
      </c>
      <c r="K15" s="4">
        <v>0.79376594123699995</v>
      </c>
      <c r="L15" s="4">
        <v>0.73098396766999996</v>
      </c>
      <c r="M15" s="4">
        <v>0.80729984431400004</v>
      </c>
      <c r="N15" s="4">
        <v>0.81248219550199996</v>
      </c>
      <c r="O15" s="4">
        <v>0.72834641756899998</v>
      </c>
      <c r="P15" s="9"/>
      <c r="Q15" s="5" t="s">
        <v>6</v>
      </c>
      <c r="R15" s="4">
        <v>0.80125376792900005</v>
      </c>
      <c r="S15" s="4">
        <v>0.76351154393999998</v>
      </c>
      <c r="T15" s="4">
        <v>0.71887359634299997</v>
      </c>
      <c r="U15" s="4">
        <v>0.79923730497900003</v>
      </c>
      <c r="V15" s="4">
        <v>0.79491122594300001</v>
      </c>
      <c r="W15" s="4">
        <v>0.72059856238999997</v>
      </c>
    </row>
    <row r="16" spans="1:23" x14ac:dyDescent="0.25">
      <c r="A16" s="5" t="s">
        <v>7</v>
      </c>
      <c r="B16" s="4">
        <v>0.58725989433199999</v>
      </c>
      <c r="C16" s="4">
        <v>0.56269240751799998</v>
      </c>
      <c r="D16" s="4">
        <v>0.54246453986800003</v>
      </c>
      <c r="E16" s="4">
        <v>0.60364388356099996</v>
      </c>
      <c r="F16" s="4">
        <v>0.60008675411599999</v>
      </c>
      <c r="G16" s="4">
        <v>0.64777480053900005</v>
      </c>
      <c r="H16" s="9"/>
      <c r="I16" s="5" t="s">
        <v>7</v>
      </c>
      <c r="J16" s="4">
        <v>0.58333920990599997</v>
      </c>
      <c r="K16" s="4">
        <v>0.55202447003499999</v>
      </c>
      <c r="L16" s="4">
        <v>0.54079563733799996</v>
      </c>
      <c r="M16" s="4">
        <v>0.59565701546500005</v>
      </c>
      <c r="N16" s="4">
        <v>0.59147710609600002</v>
      </c>
      <c r="O16" s="4">
        <v>0.61512028060400004</v>
      </c>
      <c r="P16" s="9"/>
      <c r="Q16" s="5" t="s">
        <v>7</v>
      </c>
      <c r="R16" s="4">
        <v>0.57744327148300001</v>
      </c>
      <c r="S16" s="4">
        <v>0.53478714465599997</v>
      </c>
      <c r="T16" s="4">
        <v>0.53582108040999998</v>
      </c>
      <c r="U16" s="4">
        <v>0.58819780939400002</v>
      </c>
      <c r="V16" s="4">
        <v>0.57380006162399999</v>
      </c>
      <c r="W16" s="4">
        <v>0.613402048822</v>
      </c>
    </row>
    <row r="17" spans="1:23" x14ac:dyDescent="0.25">
      <c r="A17" s="5" t="s">
        <v>8</v>
      </c>
      <c r="B17" s="4">
        <v>0.76677727378899996</v>
      </c>
      <c r="C17" s="4">
        <v>0.741207350263</v>
      </c>
      <c r="D17" s="4">
        <v>0.70883811862900004</v>
      </c>
      <c r="E17" s="4">
        <v>0.77430781974499996</v>
      </c>
      <c r="F17" s="4">
        <v>0.76857413614500003</v>
      </c>
      <c r="G17" s="4">
        <v>0.77485903006400003</v>
      </c>
      <c r="H17" s="9"/>
      <c r="I17" s="5" t="s">
        <v>8</v>
      </c>
      <c r="J17" s="4">
        <v>0.76399031624699998</v>
      </c>
      <c r="K17" s="4">
        <v>0.75057322065800003</v>
      </c>
      <c r="L17" s="4">
        <v>0.71083990180900003</v>
      </c>
      <c r="M17" s="4">
        <v>0.77074855611899995</v>
      </c>
      <c r="N17" s="4">
        <v>0.772733181968</v>
      </c>
      <c r="O17" s="4">
        <v>0.75001455517600002</v>
      </c>
      <c r="P17" s="9"/>
      <c r="Q17" s="5" t="s">
        <v>8</v>
      </c>
      <c r="R17" s="4">
        <v>0.76197424239300005</v>
      </c>
      <c r="S17" s="4">
        <v>0.72448727083499997</v>
      </c>
      <c r="T17" s="4">
        <v>0.70184597160200002</v>
      </c>
      <c r="U17" s="4">
        <v>0.76343054799200005</v>
      </c>
      <c r="V17" s="4">
        <v>0.75812964531000004</v>
      </c>
      <c r="W17" s="4">
        <v>0.74510430583800003</v>
      </c>
    </row>
    <row r="18" spans="1:23" x14ac:dyDescent="0.25">
      <c r="A18" s="5" t="s">
        <v>9</v>
      </c>
      <c r="B18" s="4">
        <v>0.749062379901</v>
      </c>
      <c r="C18" s="4">
        <v>0.68214252874600001</v>
      </c>
      <c r="D18" s="4">
        <v>0.59459237462600001</v>
      </c>
      <c r="E18" s="4">
        <v>0.74249058392099998</v>
      </c>
      <c r="F18" s="4">
        <v>0.60407423040800001</v>
      </c>
      <c r="G18" s="4">
        <v>0.71110150569300001</v>
      </c>
      <c r="H18" s="9"/>
      <c r="I18" s="5" t="s">
        <v>9</v>
      </c>
      <c r="J18" s="4">
        <v>0.73125517652500005</v>
      </c>
      <c r="K18" s="4">
        <v>0.66307152255699997</v>
      </c>
      <c r="L18" s="4">
        <v>0.59798518729700001</v>
      </c>
      <c r="M18" s="4">
        <v>0.715674570969</v>
      </c>
      <c r="N18" s="4">
        <v>0.59841128703299995</v>
      </c>
      <c r="O18" s="4">
        <v>0.67176604710400001</v>
      </c>
      <c r="P18" s="9"/>
      <c r="Q18" s="5" t="s">
        <v>9</v>
      </c>
      <c r="R18" s="4">
        <v>0.73485596680099996</v>
      </c>
      <c r="S18" s="4">
        <v>0.66643964236599995</v>
      </c>
      <c r="T18" s="4">
        <v>0.59359318913500003</v>
      </c>
      <c r="U18" s="4">
        <v>0.72843643398400004</v>
      </c>
      <c r="V18" s="4">
        <v>0.58424850504299997</v>
      </c>
      <c r="W18" s="4">
        <v>0.67723551851599995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165</v>
      </c>
      <c r="J20" s="22"/>
      <c r="K20" s="22"/>
      <c r="L20" s="22"/>
      <c r="M20" s="22"/>
      <c r="N20" s="22"/>
      <c r="O20" s="22"/>
      <c r="P20" s="9"/>
      <c r="Q20" s="21" t="s">
        <v>167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7">
        <f>J3-B3</f>
        <v>2.0164629500000197E-3</v>
      </c>
      <c r="K22" s="7">
        <f t="shared" ref="K22:O28" si="0">K3-C3</f>
        <v>6.9023485370000026E-3</v>
      </c>
      <c r="L22" s="7">
        <f t="shared" si="0"/>
        <v>3.4482758620000276E-3</v>
      </c>
      <c r="M22" s="4">
        <f t="shared" si="0"/>
        <v>-2.8868130779999834E-3</v>
      </c>
      <c r="N22" s="4">
        <f t="shared" si="0"/>
        <v>-1.4599688629999275E-3</v>
      </c>
      <c r="O22" s="4">
        <f t="shared" si="0"/>
        <v>-1.4107787604999977E-2</v>
      </c>
      <c r="P22" s="9"/>
      <c r="Q22" s="5" t="s">
        <v>3</v>
      </c>
      <c r="R22" s="4">
        <f>R3-B3</f>
        <v>-3.4565570239999399E-3</v>
      </c>
      <c r="S22" s="4">
        <f t="shared" ref="S22:W28" si="1">S3-C3</f>
        <v>-1.2959190433999956E-2</v>
      </c>
      <c r="T22" s="4">
        <f t="shared" si="1"/>
        <v>-5.7636887609999743E-3</v>
      </c>
      <c r="U22" s="4">
        <f t="shared" si="1"/>
        <v>-9.2194176690000296E-3</v>
      </c>
      <c r="V22" s="4">
        <f t="shared" si="1"/>
        <v>-1.9606479181000003E-2</v>
      </c>
      <c r="W22" s="4">
        <f t="shared" si="1"/>
        <v>-1.2388618370999915E-2</v>
      </c>
    </row>
    <row r="23" spans="1:23" x14ac:dyDescent="0.25">
      <c r="I23" s="5" t="s">
        <v>30</v>
      </c>
      <c r="J23" s="4">
        <f t="shared" ref="J23:J27" si="2">J4-B4</f>
        <v>-2.8325554822000054E-2</v>
      </c>
      <c r="K23" s="7">
        <f t="shared" si="0"/>
        <v>6.0647069286000055E-2</v>
      </c>
      <c r="L23" s="4">
        <f t="shared" si="0"/>
        <v>-4.3451139229999658E-3</v>
      </c>
      <c r="M23" s="4">
        <f t="shared" si="0"/>
        <v>-5.9913848792999991E-2</v>
      </c>
      <c r="N23" s="4">
        <f t="shared" si="0"/>
        <v>-7.9555055403999986E-2</v>
      </c>
      <c r="O23" s="4">
        <f t="shared" si="0"/>
        <v>-4.1687805860000093E-3</v>
      </c>
      <c r="P23" s="9"/>
      <c r="Q23" s="5" t="s">
        <v>30</v>
      </c>
      <c r="R23" s="4">
        <f t="shared" ref="R23:R28" si="3">R4-B4</f>
        <v>-7.4642261282000022E-2</v>
      </c>
      <c r="S23" s="7">
        <f t="shared" si="1"/>
        <v>5.1971617941000026E-2</v>
      </c>
      <c r="T23" s="4">
        <f t="shared" si="1"/>
        <v>-6.9356144414000065E-2</v>
      </c>
      <c r="U23" s="4">
        <f t="shared" si="1"/>
        <v>-6.1140246351000016E-2</v>
      </c>
      <c r="V23" s="15">
        <f t="shared" si="1"/>
        <v>-0.18473007119200002</v>
      </c>
      <c r="W23" s="4">
        <f t="shared" si="1"/>
        <v>-5.3327411719999995E-3</v>
      </c>
    </row>
    <row r="24" spans="1:23" x14ac:dyDescent="0.25">
      <c r="I24" s="5" t="s">
        <v>5</v>
      </c>
      <c r="J24" s="7">
        <f t="shared" si="2"/>
        <v>1.8880758806999992E-2</v>
      </c>
      <c r="K24" s="7">
        <f t="shared" si="0"/>
        <v>3.6820552030000009E-2</v>
      </c>
      <c r="L24" s="7">
        <f t="shared" si="0"/>
        <v>2.8052849776999983E-2</v>
      </c>
      <c r="M24" s="7">
        <f t="shared" si="0"/>
        <v>1.0429356639999887E-3</v>
      </c>
      <c r="N24" s="4">
        <f t="shared" si="0"/>
        <v>-1.1853293235000006E-2</v>
      </c>
      <c r="O24" s="4">
        <f t="shared" si="0"/>
        <v>-7.5041508440000015E-2</v>
      </c>
      <c r="P24" s="9"/>
      <c r="Q24" s="5" t="s">
        <v>5</v>
      </c>
      <c r="R24" s="7">
        <f t="shared" si="3"/>
        <v>1.4617350968999993E-2</v>
      </c>
      <c r="S24" s="4">
        <f t="shared" si="1"/>
        <v>-3.0588143842999987E-2</v>
      </c>
      <c r="T24" s="7">
        <f t="shared" si="1"/>
        <v>1.0293252118000001E-2</v>
      </c>
      <c r="U24" s="4">
        <f t="shared" si="1"/>
        <v>-9.9954549700000117E-3</v>
      </c>
      <c r="V24" s="4">
        <f t="shared" si="1"/>
        <v>-3.165795040399999E-2</v>
      </c>
      <c r="W24" s="4">
        <f t="shared" si="1"/>
        <v>-6.000161412299998E-2</v>
      </c>
    </row>
    <row r="25" spans="1:23" x14ac:dyDescent="0.25">
      <c r="I25" s="5" t="s">
        <v>6</v>
      </c>
      <c r="J25" s="7">
        <f t="shared" si="2"/>
        <v>2.0164629500000197E-3</v>
      </c>
      <c r="K25" s="7">
        <f t="shared" si="0"/>
        <v>6.9023485370000026E-3</v>
      </c>
      <c r="L25" s="7">
        <f t="shared" si="0"/>
        <v>3.4482758620000276E-3</v>
      </c>
      <c r="M25" s="4">
        <f t="shared" si="0"/>
        <v>-2.8868130779999834E-3</v>
      </c>
      <c r="N25" s="4">
        <f t="shared" si="0"/>
        <v>-1.4599688629999275E-3</v>
      </c>
      <c r="O25" s="4">
        <f t="shared" si="0"/>
        <v>-1.4107787604999977E-2</v>
      </c>
      <c r="P25" s="9"/>
      <c r="Q25" s="5" t="s">
        <v>6</v>
      </c>
      <c r="R25" s="4">
        <f t="shared" si="3"/>
        <v>-3.4565570239999399E-3</v>
      </c>
      <c r="S25" s="4">
        <f t="shared" si="1"/>
        <v>-1.2959190433999956E-2</v>
      </c>
      <c r="T25" s="4">
        <f t="shared" si="1"/>
        <v>-5.7636887609999743E-3</v>
      </c>
      <c r="U25" s="4">
        <f t="shared" si="1"/>
        <v>-9.2194176690000296E-3</v>
      </c>
      <c r="V25" s="4">
        <f t="shared" si="1"/>
        <v>-1.9606479181000003E-2</v>
      </c>
      <c r="W25" s="4">
        <f t="shared" si="1"/>
        <v>-1.2388618370999915E-2</v>
      </c>
    </row>
    <row r="26" spans="1:23" x14ac:dyDescent="0.25">
      <c r="I26" s="5" t="s">
        <v>7</v>
      </c>
      <c r="J26" s="7">
        <f t="shared" si="2"/>
        <v>1.0977119671999991E-2</v>
      </c>
      <c r="K26" s="7">
        <f t="shared" si="0"/>
        <v>1.8747305132000069E-2</v>
      </c>
      <c r="L26" s="7">
        <f t="shared" si="0"/>
        <v>1.5309843784999999E-2</v>
      </c>
      <c r="M26" s="4">
        <f t="shared" si="0"/>
        <v>-6.8803033050000018E-3</v>
      </c>
      <c r="N26" s="4">
        <f t="shared" si="0"/>
        <v>-1.6877705215999961E-2</v>
      </c>
      <c r="O26" s="4">
        <f t="shared" si="0"/>
        <v>-1.7221868524999961E-2</v>
      </c>
      <c r="P26" s="9"/>
      <c r="Q26" s="5" t="s">
        <v>7</v>
      </c>
      <c r="R26" s="7">
        <f t="shared" si="3"/>
        <v>5.5900430209999685E-3</v>
      </c>
      <c r="S26" s="4">
        <f t="shared" si="1"/>
        <v>-2.6910231118999928E-2</v>
      </c>
      <c r="T26" s="7">
        <f t="shared" si="1"/>
        <v>1.3226144269999907E-3</v>
      </c>
      <c r="U26" s="4">
        <f t="shared" si="1"/>
        <v>-1.4165887223000051E-2</v>
      </c>
      <c r="V26" s="4">
        <f t="shared" si="1"/>
        <v>-3.5426973537999951E-2</v>
      </c>
      <c r="W26" s="4">
        <f t="shared" si="1"/>
        <v>-1.2702155940000015E-2</v>
      </c>
    </row>
    <row r="27" spans="1:23" x14ac:dyDescent="0.25">
      <c r="I27" s="5" t="s">
        <v>8</v>
      </c>
      <c r="J27" s="7">
        <f t="shared" si="2"/>
        <v>5.4937845450000466E-3</v>
      </c>
      <c r="K27" s="7">
        <f t="shared" si="0"/>
        <v>1.1653061103999995E-2</v>
      </c>
      <c r="L27" s="7">
        <f t="shared" si="0"/>
        <v>1.1826883617999995E-2</v>
      </c>
      <c r="M27" s="4">
        <f t="shared" si="0"/>
        <v>-1.1417431619999974E-3</v>
      </c>
      <c r="N27" s="7">
        <f t="shared" si="0"/>
        <v>-2.3206792000074472E-5</v>
      </c>
      <c r="O27" s="4">
        <f t="shared" si="0"/>
        <v>-1.2710770331999965E-2</v>
      </c>
      <c r="P27" s="9"/>
      <c r="Q27" s="5" t="s">
        <v>8</v>
      </c>
      <c r="R27" s="7">
        <f t="shared" si="3"/>
        <v>1.0617065200000386E-3</v>
      </c>
      <c r="S27" s="4">
        <f t="shared" si="1"/>
        <v>-2.1721952694999991E-2</v>
      </c>
      <c r="T27" s="4">
        <f t="shared" si="1"/>
        <v>-4.391226430000561E-4</v>
      </c>
      <c r="U27" s="4">
        <f t="shared" si="1"/>
        <v>-8.4422133000000565E-3</v>
      </c>
      <c r="V27" s="4">
        <f t="shared" si="1"/>
        <v>-1.8185452650000045E-2</v>
      </c>
      <c r="W27" s="4">
        <f t="shared" si="1"/>
        <v>-9.3209150370000549E-3</v>
      </c>
    </row>
    <row r="28" spans="1:23" x14ac:dyDescent="0.25">
      <c r="I28" s="5" t="s">
        <v>9</v>
      </c>
      <c r="J28" s="4">
        <f>J9-B9</f>
        <v>-2.0951101200006317E-4</v>
      </c>
      <c r="K28" s="4">
        <f t="shared" si="0"/>
        <v>-1.366017398000019E-3</v>
      </c>
      <c r="L28" s="7">
        <f t="shared" si="0"/>
        <v>2.9028392830000582E-3</v>
      </c>
      <c r="M28" s="4">
        <f t="shared" si="0"/>
        <v>-3.8032411109999997E-2</v>
      </c>
      <c r="N28" s="4">
        <f t="shared" si="0"/>
        <v>-1.1851676321000038E-2</v>
      </c>
      <c r="O28" s="4">
        <f t="shared" si="0"/>
        <v>-2.438852401699998E-2</v>
      </c>
      <c r="P28" s="9"/>
      <c r="Q28" s="5" t="s">
        <v>9</v>
      </c>
      <c r="R28" s="4">
        <f t="shared" si="3"/>
        <v>-1.0364354044000046E-2</v>
      </c>
      <c r="S28" s="4">
        <f t="shared" si="1"/>
        <v>-1.2391585671999938E-2</v>
      </c>
      <c r="T28" s="7">
        <f t="shared" si="1"/>
        <v>3.6417878240000423E-3</v>
      </c>
      <c r="U28" s="4">
        <f t="shared" si="1"/>
        <v>-3.4714534467999991E-2</v>
      </c>
      <c r="V28" s="4">
        <f t="shared" si="1"/>
        <v>-2.8404320155000051E-2</v>
      </c>
      <c r="W28" s="4">
        <f t="shared" si="1"/>
        <v>-2.0729438353999985E-2</v>
      </c>
    </row>
    <row r="29" spans="1:23" x14ac:dyDescent="0.25">
      <c r="I29" s="21" t="s">
        <v>166</v>
      </c>
      <c r="J29" s="22"/>
      <c r="K29" s="22"/>
      <c r="L29" s="22"/>
      <c r="M29" s="22"/>
      <c r="N29" s="22"/>
      <c r="O29" s="22"/>
      <c r="P29" s="9"/>
      <c r="Q29" s="21" t="s">
        <v>167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4">
        <f>J12-B12</f>
        <v>-4.6126072409999885E-3</v>
      </c>
      <c r="K31" s="7">
        <f t="shared" ref="K31:O37" si="4">K12-C12</f>
        <v>9.2177614359999493E-3</v>
      </c>
      <c r="L31" s="7">
        <f t="shared" si="4"/>
        <v>5.4788167869999072E-3</v>
      </c>
      <c r="M31" s="4">
        <f t="shared" si="4"/>
        <v>-5.4779886720000004E-3</v>
      </c>
      <c r="N31" s="7">
        <f t="shared" si="4"/>
        <v>4.0147073440000014E-3</v>
      </c>
      <c r="O31" s="4">
        <f t="shared" si="4"/>
        <v>-2.8234621881999988E-2</v>
      </c>
      <c r="P31" s="9"/>
      <c r="Q31" s="5" t="s">
        <v>3</v>
      </c>
      <c r="R31" s="4">
        <f>R12-B12</f>
        <v>-7.7818079429999854E-3</v>
      </c>
      <c r="S31" s="4">
        <f t="shared" ref="S31:W37" si="5">S12-C12</f>
        <v>-2.1036635861000019E-2</v>
      </c>
      <c r="T31" s="4">
        <f t="shared" si="5"/>
        <v>-6.6315545400000842E-3</v>
      </c>
      <c r="U31" s="4">
        <f t="shared" si="5"/>
        <v>-1.3540528007000008E-2</v>
      </c>
      <c r="V31" s="4">
        <f t="shared" si="5"/>
        <v>-1.3556262214999948E-2</v>
      </c>
      <c r="W31" s="4">
        <f t="shared" si="5"/>
        <v>-3.5982477060999996E-2</v>
      </c>
    </row>
    <row r="32" spans="1:23" x14ac:dyDescent="0.25">
      <c r="I32" s="5" t="s">
        <v>30</v>
      </c>
      <c r="J32" s="4">
        <f t="shared" ref="J32:J37" si="6">J13-B13</f>
        <v>-4.2121235074000007E-2</v>
      </c>
      <c r="K32" s="4">
        <f t="shared" si="4"/>
        <v>-9.1907178202000006E-2</v>
      </c>
      <c r="L32" s="7">
        <f t="shared" si="4"/>
        <v>1.4302736320000009E-2</v>
      </c>
      <c r="M32" s="4">
        <f t="shared" si="4"/>
        <v>-3.888118546399999E-2</v>
      </c>
      <c r="N32" s="4">
        <f t="shared" si="4"/>
        <v>-4.2023968625000019E-2</v>
      </c>
      <c r="O32" s="4">
        <f t="shared" si="4"/>
        <v>-3.5792218055000047E-2</v>
      </c>
      <c r="P32" s="9"/>
      <c r="Q32" s="5" t="s">
        <v>30</v>
      </c>
      <c r="R32" s="4">
        <f t="shared" ref="R32:R37" si="7">R13-B13</f>
        <v>-5.6544175785000039E-2</v>
      </c>
      <c r="S32" s="15">
        <f t="shared" si="5"/>
        <v>-0.12837166617499995</v>
      </c>
      <c r="T32" s="7">
        <f t="shared" si="5"/>
        <v>1.4031388260000166E-3</v>
      </c>
      <c r="U32" s="15">
        <f t="shared" si="5"/>
        <v>-0.10236011007099999</v>
      </c>
      <c r="V32" s="15">
        <f t="shared" si="5"/>
        <v>-0.18727662281400004</v>
      </c>
      <c r="W32" s="4">
        <f t="shared" si="5"/>
        <v>-2.8572820419E-2</v>
      </c>
    </row>
    <row r="33" spans="9:23" x14ac:dyDescent="0.25">
      <c r="I33" s="5" t="s">
        <v>5</v>
      </c>
      <c r="J33" s="4">
        <f t="shared" si="6"/>
        <v>-1.4344453789999767E-3</v>
      </c>
      <c r="K33" s="4">
        <f t="shared" si="4"/>
        <v>-2.1833456515999994E-2</v>
      </c>
      <c r="L33" s="4">
        <f t="shared" si="4"/>
        <v>-1.4381646575999996E-2</v>
      </c>
      <c r="M33" s="4">
        <f t="shared" si="4"/>
        <v>-3.8119207210000061E-3</v>
      </c>
      <c r="N33" s="4">
        <f t="shared" si="4"/>
        <v>-6.4763955790000105E-3</v>
      </c>
      <c r="O33" s="4">
        <f t="shared" si="4"/>
        <v>-5.4805209369000019E-2</v>
      </c>
      <c r="P33" s="9"/>
      <c r="Q33" s="5" t="s">
        <v>5</v>
      </c>
      <c r="R33" s="4">
        <f t="shared" si="7"/>
        <v>-4.4511133199999775E-3</v>
      </c>
      <c r="S33" s="4">
        <f t="shared" si="5"/>
        <v>-2.2311474713999996E-2</v>
      </c>
      <c r="T33" s="4">
        <f t="shared" si="5"/>
        <v>-6.2221967359999963E-3</v>
      </c>
      <c r="U33" s="4">
        <f t="shared" si="5"/>
        <v>-4.0944771520000089E-3</v>
      </c>
      <c r="V33" s="4">
        <f t="shared" si="5"/>
        <v>-1.4839004000999995E-2</v>
      </c>
      <c r="W33" s="4">
        <f t="shared" si="5"/>
        <v>-2.754799466500002E-2</v>
      </c>
    </row>
    <row r="34" spans="9:23" x14ac:dyDescent="0.25">
      <c r="I34" s="5" t="s">
        <v>6</v>
      </c>
      <c r="J34" s="4">
        <f t="shared" si="6"/>
        <v>-4.6126072409999885E-3</v>
      </c>
      <c r="K34" s="7">
        <f t="shared" si="4"/>
        <v>9.2177614359999493E-3</v>
      </c>
      <c r="L34" s="7">
        <f t="shared" si="4"/>
        <v>5.4788167869999072E-3</v>
      </c>
      <c r="M34" s="4">
        <f t="shared" si="4"/>
        <v>-5.4779886720000004E-3</v>
      </c>
      <c r="N34" s="7">
        <f t="shared" si="4"/>
        <v>4.0147073440000014E-3</v>
      </c>
      <c r="O34" s="4">
        <f t="shared" si="4"/>
        <v>-2.8234621881999988E-2</v>
      </c>
      <c r="P34" s="9"/>
      <c r="Q34" s="5" t="s">
        <v>6</v>
      </c>
      <c r="R34" s="4">
        <f t="shared" si="7"/>
        <v>-7.7818079429999854E-3</v>
      </c>
      <c r="S34" s="4">
        <f t="shared" si="5"/>
        <v>-2.1036635861000019E-2</v>
      </c>
      <c r="T34" s="4">
        <f t="shared" si="5"/>
        <v>-6.6315545400000842E-3</v>
      </c>
      <c r="U34" s="4">
        <f t="shared" si="5"/>
        <v>-1.3540528007000008E-2</v>
      </c>
      <c r="V34" s="4">
        <f t="shared" si="5"/>
        <v>-1.3556262214999948E-2</v>
      </c>
      <c r="W34" s="4">
        <f t="shared" si="5"/>
        <v>-3.5982477060999996E-2</v>
      </c>
    </row>
    <row r="35" spans="9:23" x14ac:dyDescent="0.25">
      <c r="I35" s="5" t="s">
        <v>7</v>
      </c>
      <c r="J35" s="4">
        <f t="shared" si="6"/>
        <v>-3.9206844260000207E-3</v>
      </c>
      <c r="K35" s="4">
        <f t="shared" si="4"/>
        <v>-1.066793748299999E-2</v>
      </c>
      <c r="L35" s="4">
        <f t="shared" si="4"/>
        <v>-1.6689025300000715E-3</v>
      </c>
      <c r="M35" s="4">
        <f t="shared" si="4"/>
        <v>-7.9868680959999105E-3</v>
      </c>
      <c r="N35" s="4">
        <f t="shared" si="4"/>
        <v>-8.6096480199999714E-3</v>
      </c>
      <c r="O35" s="4">
        <f t="shared" si="4"/>
        <v>-3.2654519935000015E-2</v>
      </c>
      <c r="P35" s="9"/>
      <c r="Q35" s="5" t="s">
        <v>7</v>
      </c>
      <c r="R35" s="4">
        <f t="shared" si="7"/>
        <v>-9.8166228489999785E-3</v>
      </c>
      <c r="S35" s="4">
        <f t="shared" si="5"/>
        <v>-2.7905262862000013E-2</v>
      </c>
      <c r="T35" s="4">
        <f t="shared" si="5"/>
        <v>-6.643459458000045E-3</v>
      </c>
      <c r="U35" s="4">
        <f t="shared" si="5"/>
        <v>-1.5446074166999946E-2</v>
      </c>
      <c r="V35" s="4">
        <f t="shared" si="5"/>
        <v>-2.6286692491999997E-2</v>
      </c>
      <c r="W35" s="4">
        <f t="shared" si="5"/>
        <v>-3.437275171700005E-2</v>
      </c>
    </row>
    <row r="36" spans="9:23" x14ac:dyDescent="0.25">
      <c r="I36" s="5" t="s">
        <v>8</v>
      </c>
      <c r="J36" s="4">
        <f t="shared" si="6"/>
        <v>-2.7869575419999792E-3</v>
      </c>
      <c r="K36" s="7">
        <f t="shared" si="4"/>
        <v>9.365870395000031E-3</v>
      </c>
      <c r="L36" s="7">
        <f t="shared" si="4"/>
        <v>2.0017831799999941E-3</v>
      </c>
      <c r="M36" s="4">
        <f t="shared" si="4"/>
        <v>-3.5592636260000088E-3</v>
      </c>
      <c r="N36" s="7">
        <f t="shared" si="4"/>
        <v>4.1590458229999738E-3</v>
      </c>
      <c r="O36" s="4">
        <f t="shared" si="4"/>
        <v>-2.4844474888000012E-2</v>
      </c>
      <c r="P36" s="9"/>
      <c r="Q36" s="5" t="s">
        <v>8</v>
      </c>
      <c r="R36" s="4">
        <f t="shared" si="7"/>
        <v>-4.8030313959999127E-3</v>
      </c>
      <c r="S36" s="4">
        <f t="shared" si="5"/>
        <v>-1.6720079428000023E-2</v>
      </c>
      <c r="T36" s="4">
        <f t="shared" si="5"/>
        <v>-6.9921470270000174E-3</v>
      </c>
      <c r="U36" s="4">
        <f t="shared" si="5"/>
        <v>-1.0877271752999906E-2</v>
      </c>
      <c r="V36" s="4">
        <f t="shared" si="5"/>
        <v>-1.0444490834999987E-2</v>
      </c>
      <c r="W36" s="4">
        <f t="shared" si="5"/>
        <v>-2.9754724226000007E-2</v>
      </c>
    </row>
    <row r="37" spans="9:23" x14ac:dyDescent="0.25">
      <c r="I37" s="5" t="s">
        <v>9</v>
      </c>
      <c r="J37" s="4">
        <f t="shared" si="6"/>
        <v>-1.7807203375999947E-2</v>
      </c>
      <c r="K37" s="4">
        <f t="shared" si="4"/>
        <v>-1.9071006189000039E-2</v>
      </c>
      <c r="L37" s="7">
        <f t="shared" si="4"/>
        <v>3.3928126710000006E-3</v>
      </c>
      <c r="M37" s="4">
        <f t="shared" si="4"/>
        <v>-2.6816012951999979E-2</v>
      </c>
      <c r="N37" s="4">
        <f t="shared" si="4"/>
        <v>-5.6629433750000624E-3</v>
      </c>
      <c r="O37" s="4">
        <f t="shared" si="4"/>
        <v>-3.9335458589000005E-2</v>
      </c>
      <c r="P37" s="9"/>
      <c r="Q37" s="5" t="s">
        <v>9</v>
      </c>
      <c r="R37" s="4">
        <f t="shared" si="7"/>
        <v>-1.4206413100000037E-2</v>
      </c>
      <c r="S37" s="4">
        <f t="shared" si="5"/>
        <v>-1.5702886380000058E-2</v>
      </c>
      <c r="T37" s="4">
        <f t="shared" si="5"/>
        <v>-9.9918549099997644E-4</v>
      </c>
      <c r="U37" s="4">
        <f t="shared" si="5"/>
        <v>-1.4054149936999938E-2</v>
      </c>
      <c r="V37" s="4">
        <f t="shared" si="5"/>
        <v>-1.9825725365000046E-2</v>
      </c>
      <c r="W37" s="4">
        <f t="shared" si="5"/>
        <v>-3.3865987177000068E-2</v>
      </c>
    </row>
  </sheetData>
  <mergeCells count="10">
    <mergeCell ref="I29:O29"/>
    <mergeCell ref="Q29:W29"/>
    <mergeCell ref="A1:G1"/>
    <mergeCell ref="A10:G10"/>
    <mergeCell ref="I1:O1"/>
    <mergeCell ref="Q1:W1"/>
    <mergeCell ref="I10:O10"/>
    <mergeCell ref="Q10:W10"/>
    <mergeCell ref="I20:O20"/>
    <mergeCell ref="Q20:W20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S32" activeCellId="2" sqref="V23 V32 S32"/>
    </sheetView>
  </sheetViews>
  <sheetFormatPr defaultRowHeight="15.75" x14ac:dyDescent="0.25"/>
  <cols>
    <col min="1" max="1" width="15.75" style="4" bestFit="1" customWidth="1"/>
    <col min="2" max="2" width="19.625" style="4" bestFit="1" customWidth="1"/>
    <col min="3" max="3" width="15.125" style="4" bestFit="1" customWidth="1"/>
    <col min="4" max="5" width="7.75" style="4" bestFit="1" customWidth="1"/>
    <col min="6" max="6" width="13.875" style="4" bestFit="1" customWidth="1"/>
    <col min="7" max="7" width="12.625" style="4" bestFit="1" customWidth="1"/>
    <col min="8" max="8" width="9" style="4"/>
    <col min="9" max="9" width="15.75" style="4" bestFit="1" customWidth="1"/>
    <col min="10" max="10" width="19.625" style="4" bestFit="1" customWidth="1"/>
    <col min="11" max="11" width="15.125" style="4" bestFit="1" customWidth="1"/>
    <col min="12" max="13" width="7.7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bestFit="1" customWidth="1"/>
    <col min="19" max="19" width="15.125" style="4" bestFit="1" customWidth="1"/>
    <col min="20" max="21" width="7.75" style="4" bestFit="1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57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58</v>
      </c>
      <c r="B2" s="14" t="s">
        <v>56</v>
      </c>
      <c r="C2" s="14" t="s">
        <v>59</v>
      </c>
      <c r="D2" s="14" t="s">
        <v>60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x14ac:dyDescent="0.25">
      <c r="A3" s="5" t="s">
        <v>3</v>
      </c>
      <c r="B3" s="4">
        <v>0.80730978170900003</v>
      </c>
      <c r="C3" s="4">
        <v>0.798089535924</v>
      </c>
      <c r="D3" s="4">
        <v>0.78542432674200002</v>
      </c>
      <c r="E3" s="4">
        <v>0.81047981052700002</v>
      </c>
      <c r="F3" s="4">
        <v>0.80846748815799996</v>
      </c>
      <c r="G3" s="4">
        <v>0.71597684587099997</v>
      </c>
      <c r="H3" s="9"/>
      <c r="I3" s="5" t="s">
        <v>3</v>
      </c>
      <c r="J3" s="4">
        <v>0.81162509523299997</v>
      </c>
      <c r="K3" s="4">
        <v>0.791472059359</v>
      </c>
      <c r="L3" s="4">
        <v>0.79146543442999995</v>
      </c>
      <c r="M3" s="4">
        <v>0.80960531981799999</v>
      </c>
      <c r="N3" s="4">
        <v>0.80816936632500003</v>
      </c>
      <c r="O3" s="4">
        <v>0.70301351485600005</v>
      </c>
      <c r="P3" s="9"/>
      <c r="Q3" s="5" t="s">
        <v>3</v>
      </c>
      <c r="R3" s="4">
        <v>0.80557819073199999</v>
      </c>
      <c r="S3" s="4">
        <v>0.788010533638</v>
      </c>
      <c r="T3" s="4">
        <v>0.78369025141600002</v>
      </c>
      <c r="U3" s="4">
        <v>0.80183096492100003</v>
      </c>
      <c r="V3" s="4">
        <v>0.790017059194</v>
      </c>
      <c r="W3" s="4">
        <v>0.69814253536100002</v>
      </c>
    </row>
    <row r="4" spans="1:23" x14ac:dyDescent="0.25">
      <c r="A4" s="5" t="s">
        <v>61</v>
      </c>
      <c r="B4" s="4">
        <v>0.74882173382200001</v>
      </c>
      <c r="C4" s="4">
        <v>0.61345021644999997</v>
      </c>
      <c r="D4" s="4">
        <v>0.72336760014199997</v>
      </c>
      <c r="E4" s="4">
        <v>0.71386591574799996</v>
      </c>
      <c r="F4" s="4">
        <v>0.70859896048100002</v>
      </c>
      <c r="G4" s="4">
        <v>0.38772732598999998</v>
      </c>
      <c r="H4" s="9"/>
      <c r="I4" s="5" t="s">
        <v>30</v>
      </c>
      <c r="J4" s="4">
        <v>0.73038873277100003</v>
      </c>
      <c r="K4" s="4">
        <v>0.63101893661200004</v>
      </c>
      <c r="L4" s="4">
        <v>0.63856189250299999</v>
      </c>
      <c r="M4" s="4">
        <v>0.69142986091900005</v>
      </c>
      <c r="N4" s="4">
        <v>0.69597455721000001</v>
      </c>
      <c r="O4" s="4">
        <v>0.37473655962199998</v>
      </c>
      <c r="P4" s="9"/>
      <c r="Q4" s="5" t="s">
        <v>30</v>
      </c>
      <c r="R4" s="4">
        <v>0.70778715290799998</v>
      </c>
      <c r="S4" s="4">
        <v>0.59331764486299998</v>
      </c>
      <c r="T4" s="4">
        <v>0.68248705542800003</v>
      </c>
      <c r="U4" s="4">
        <v>0.64587144225899995</v>
      </c>
      <c r="V4" s="4">
        <v>0.54196748654299998</v>
      </c>
      <c r="W4" s="4">
        <v>0.37955589523700001</v>
      </c>
    </row>
    <row r="5" spans="1:23" x14ac:dyDescent="0.25">
      <c r="A5" s="5" t="s">
        <v>5</v>
      </c>
      <c r="B5" s="4">
        <v>0.20598696808299999</v>
      </c>
      <c r="C5" s="4">
        <v>0.177872875092</v>
      </c>
      <c r="D5" s="4">
        <v>0.13186761645</v>
      </c>
      <c r="E5" s="4">
        <v>0.22531120286100001</v>
      </c>
      <c r="F5" s="4">
        <v>0.218529593666</v>
      </c>
      <c r="G5" s="4">
        <v>0.682380712083</v>
      </c>
      <c r="H5" s="9"/>
      <c r="I5" s="5" t="s">
        <v>5</v>
      </c>
      <c r="J5" s="4">
        <v>0.221288630629</v>
      </c>
      <c r="K5" s="4">
        <v>0.147636873359</v>
      </c>
      <c r="L5" s="4">
        <v>0.15900581084199999</v>
      </c>
      <c r="M5" s="4">
        <v>0.22160173645600001</v>
      </c>
      <c r="N5" s="4">
        <v>0.20553575281799999</v>
      </c>
      <c r="O5" s="4">
        <v>0.61705059849999999</v>
      </c>
      <c r="P5" s="9"/>
      <c r="Q5" s="5" t="s">
        <v>5</v>
      </c>
      <c r="R5" s="4">
        <v>0.22252478527899999</v>
      </c>
      <c r="S5" s="4">
        <v>0.12589536237099999</v>
      </c>
      <c r="T5" s="4">
        <v>0.14553043470900001</v>
      </c>
      <c r="U5" s="4">
        <v>0.20695272319499999</v>
      </c>
      <c r="V5" s="4">
        <v>0.18370086907800001</v>
      </c>
      <c r="W5" s="4">
        <v>0.61004921375200005</v>
      </c>
    </row>
    <row r="6" spans="1:23" x14ac:dyDescent="0.25">
      <c r="A6" s="5" t="s">
        <v>6</v>
      </c>
      <c r="B6" s="4">
        <v>0.80730978170900003</v>
      </c>
      <c r="C6" s="4">
        <v>0.798089535924</v>
      </c>
      <c r="D6" s="4">
        <v>0.78542432674200002</v>
      </c>
      <c r="E6" s="4">
        <v>0.81047981052700002</v>
      </c>
      <c r="F6" s="4">
        <v>0.80846748815799996</v>
      </c>
      <c r="G6" s="4">
        <v>0.71597684587099997</v>
      </c>
      <c r="H6" s="9"/>
      <c r="I6" s="5" t="s">
        <v>6</v>
      </c>
      <c r="J6" s="4">
        <v>0.81162509523299997</v>
      </c>
      <c r="K6" s="4">
        <v>0.791472059359</v>
      </c>
      <c r="L6" s="4">
        <v>0.79146543442999995</v>
      </c>
      <c r="M6" s="4">
        <v>0.80960531981799999</v>
      </c>
      <c r="N6" s="4">
        <v>0.80816936632500003</v>
      </c>
      <c r="O6" s="4">
        <v>0.70301351485600005</v>
      </c>
      <c r="P6" s="9"/>
      <c r="Q6" s="5" t="s">
        <v>6</v>
      </c>
      <c r="R6" s="4">
        <v>0.80557819073199999</v>
      </c>
      <c r="S6" s="4">
        <v>0.788010533638</v>
      </c>
      <c r="T6" s="4">
        <v>0.78369025141600002</v>
      </c>
      <c r="U6" s="4">
        <v>0.80183096492100003</v>
      </c>
      <c r="V6" s="4">
        <v>0.790017059194</v>
      </c>
      <c r="W6" s="4">
        <v>0.69814253536100002</v>
      </c>
    </row>
    <row r="7" spans="1:23" x14ac:dyDescent="0.25">
      <c r="A7" s="5" t="s">
        <v>7</v>
      </c>
      <c r="B7" s="4">
        <v>0.59205948872000003</v>
      </c>
      <c r="C7" s="4">
        <v>0.566847475145</v>
      </c>
      <c r="D7" s="4">
        <v>0.537991771525</v>
      </c>
      <c r="E7" s="4">
        <v>0.60489331355200004</v>
      </c>
      <c r="F7" s="4">
        <v>0.60008675411599999</v>
      </c>
      <c r="G7" s="4">
        <v>0.62311639467799995</v>
      </c>
      <c r="H7" s="9"/>
      <c r="I7" s="5" t="s">
        <v>7</v>
      </c>
      <c r="J7" s="4">
        <v>0.60239827112099997</v>
      </c>
      <c r="K7" s="4">
        <v>0.54798179484099996</v>
      </c>
      <c r="L7" s="4">
        <v>0.55500422351900003</v>
      </c>
      <c r="M7" s="4">
        <v>0.59906642905700003</v>
      </c>
      <c r="N7" s="4">
        <v>0.58649595845199998</v>
      </c>
      <c r="O7" s="4">
        <v>0.60507597246199996</v>
      </c>
      <c r="P7" s="9"/>
      <c r="Q7" s="5" t="s">
        <v>7</v>
      </c>
      <c r="R7" s="4">
        <v>0.60067434882899995</v>
      </c>
      <c r="S7" s="4">
        <v>0.53190019783999998</v>
      </c>
      <c r="T7" s="4">
        <v>0.546450288374</v>
      </c>
      <c r="U7" s="4">
        <v>0.58598496190299998</v>
      </c>
      <c r="V7" s="4">
        <v>0.56514672004900002</v>
      </c>
      <c r="W7" s="4">
        <v>0.60358655210099998</v>
      </c>
    </row>
    <row r="8" spans="1:23" x14ac:dyDescent="0.25">
      <c r="A8" s="5" t="s">
        <v>8</v>
      </c>
      <c r="B8" s="4">
        <v>0.765034047567</v>
      </c>
      <c r="C8" s="4">
        <v>0.75054478699000005</v>
      </c>
      <c r="D8" s="4">
        <v>0.72989446529199997</v>
      </c>
      <c r="E8" s="4">
        <v>0.77143673349399999</v>
      </c>
      <c r="F8" s="4">
        <v>0.76857413614500003</v>
      </c>
      <c r="G8" s="4">
        <v>0.74519037806800004</v>
      </c>
      <c r="H8" s="9"/>
      <c r="I8" s="5" t="s">
        <v>8</v>
      </c>
      <c r="J8" s="4">
        <v>0.77297855281500005</v>
      </c>
      <c r="K8" s="4">
        <v>0.740454385203</v>
      </c>
      <c r="L8" s="4">
        <v>0.74408745032099999</v>
      </c>
      <c r="M8" s="4">
        <v>0.770656676506</v>
      </c>
      <c r="N8" s="4">
        <v>0.76726002256699999</v>
      </c>
      <c r="O8" s="4">
        <v>0.73290118020299999</v>
      </c>
      <c r="P8" s="9"/>
      <c r="Q8" s="5" t="s">
        <v>8</v>
      </c>
      <c r="R8" s="4">
        <v>0.76714897126699999</v>
      </c>
      <c r="S8" s="4">
        <v>0.73663882769699995</v>
      </c>
      <c r="T8" s="4">
        <v>0.73455900958999998</v>
      </c>
      <c r="U8" s="4">
        <v>0.76196392177200001</v>
      </c>
      <c r="V8" s="4">
        <v>0.75051616433099999</v>
      </c>
      <c r="W8" s="4">
        <v>0.72906347992800002</v>
      </c>
    </row>
    <row r="9" spans="1:23" x14ac:dyDescent="0.25">
      <c r="A9" s="5" t="s">
        <v>9</v>
      </c>
      <c r="B9" s="4">
        <v>0.71692055277800004</v>
      </c>
      <c r="C9" s="4">
        <v>0.67846974711999997</v>
      </c>
      <c r="D9" s="4">
        <v>0.60542085786599997</v>
      </c>
      <c r="E9" s="4">
        <v>0.74909660281299995</v>
      </c>
      <c r="F9" s="4">
        <v>0.60407423040800001</v>
      </c>
      <c r="G9" s="4">
        <v>0.68475346877700005</v>
      </c>
      <c r="H9" s="9"/>
      <c r="I9" s="5" t="s">
        <v>9</v>
      </c>
      <c r="J9" s="4">
        <v>0.70724615722499995</v>
      </c>
      <c r="K9" s="4">
        <v>0.678298642743</v>
      </c>
      <c r="L9" s="4">
        <v>0.60799065490899995</v>
      </c>
      <c r="M9" s="4">
        <v>0.720181335659</v>
      </c>
      <c r="N9" s="4">
        <v>0.59443243272199997</v>
      </c>
      <c r="O9" s="4">
        <v>0.658344345198</v>
      </c>
      <c r="P9" s="9"/>
      <c r="Q9" s="5" t="s">
        <v>9</v>
      </c>
      <c r="R9" s="4">
        <v>0.71070628120000001</v>
      </c>
      <c r="S9" s="4">
        <v>0.67102317520200006</v>
      </c>
      <c r="T9" s="4">
        <v>0.61156423775299995</v>
      </c>
      <c r="U9" s="4">
        <v>0.70943744806300002</v>
      </c>
      <c r="V9" s="4">
        <v>0.576801359811</v>
      </c>
      <c r="W9" s="4">
        <v>0.65597597214299996</v>
      </c>
    </row>
    <row r="10" spans="1:23" x14ac:dyDescent="0.25">
      <c r="A10" s="21" t="s">
        <v>62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63</v>
      </c>
      <c r="B11" s="14" t="s">
        <v>51</v>
      </c>
      <c r="C11" s="14" t="s">
        <v>64</v>
      </c>
      <c r="D11" s="14" t="s">
        <v>65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x14ac:dyDescent="0.25">
      <c r="A12" s="5" t="s">
        <v>3</v>
      </c>
      <c r="B12" s="4">
        <v>0.80413892477399995</v>
      </c>
      <c r="C12" s="4">
        <v>0.78570754248200003</v>
      </c>
      <c r="D12" s="4">
        <v>0.72868097651499997</v>
      </c>
      <c r="E12" s="4">
        <v>0.81134187949299996</v>
      </c>
      <c r="F12" s="4">
        <v>0.80846748815799996</v>
      </c>
      <c r="G12" s="4">
        <v>0.70071880486299998</v>
      </c>
      <c r="H12" s="9"/>
      <c r="I12" s="5" t="s">
        <v>3</v>
      </c>
      <c r="J12" s="4">
        <v>0.80096889595499998</v>
      </c>
      <c r="K12" s="4">
        <v>0.79980539269299999</v>
      </c>
      <c r="L12" s="4">
        <v>0.73558746563300004</v>
      </c>
      <c r="M12" s="4">
        <v>0.80557487826700003</v>
      </c>
      <c r="N12" s="4">
        <v>0.81047566994599995</v>
      </c>
      <c r="O12" s="4">
        <v>0.69985673589700004</v>
      </c>
      <c r="P12" s="9"/>
      <c r="Q12" s="5" t="s">
        <v>3</v>
      </c>
      <c r="R12" s="4">
        <v>0.79607307297399998</v>
      </c>
      <c r="S12" s="4">
        <v>0.76986982013299998</v>
      </c>
      <c r="T12" s="4">
        <v>0.72464473814999997</v>
      </c>
      <c r="U12" s="4">
        <v>0.80039335519599997</v>
      </c>
      <c r="V12" s="4">
        <v>0.79231673788500001</v>
      </c>
      <c r="W12" s="4">
        <v>0.70446354632499997</v>
      </c>
    </row>
    <row r="13" spans="1:23" x14ac:dyDescent="0.25">
      <c r="A13" s="5" t="s">
        <v>67</v>
      </c>
      <c r="B13" s="4">
        <v>0.72621635610799995</v>
      </c>
      <c r="C13" s="4">
        <v>0.62338909238899998</v>
      </c>
      <c r="D13" s="4">
        <v>0.41002546473099999</v>
      </c>
      <c r="E13" s="4">
        <v>0.70946599561199997</v>
      </c>
      <c r="F13" s="4">
        <v>0.70859896048100002</v>
      </c>
      <c r="G13" s="4">
        <v>0.38411666162800001</v>
      </c>
      <c r="H13" s="9"/>
      <c r="I13" s="5" t="s">
        <v>30</v>
      </c>
      <c r="J13" s="4">
        <v>0.63848522690800003</v>
      </c>
      <c r="K13" s="4">
        <v>0.62405270655300005</v>
      </c>
      <c r="L13" s="4">
        <v>0.44447269321900001</v>
      </c>
      <c r="M13" s="4">
        <v>0.65050376211100003</v>
      </c>
      <c r="N13" s="4">
        <v>0.67014374752100003</v>
      </c>
      <c r="O13" s="4">
        <v>0.37683688764399997</v>
      </c>
      <c r="P13" s="9"/>
      <c r="Q13" s="5" t="s">
        <v>30</v>
      </c>
      <c r="R13" s="4">
        <v>0.64820762570799995</v>
      </c>
      <c r="S13" s="4">
        <v>0.50886128364399996</v>
      </c>
      <c r="T13" s="4">
        <v>0.43136226010599998</v>
      </c>
      <c r="U13" s="4">
        <v>0.63575067030200005</v>
      </c>
      <c r="V13" s="4">
        <v>0.53121893709099999</v>
      </c>
      <c r="W13" s="4">
        <v>0.383798110325</v>
      </c>
    </row>
    <row r="14" spans="1:23" x14ac:dyDescent="0.25">
      <c r="A14" s="5" t="s">
        <v>5</v>
      </c>
      <c r="B14" s="4">
        <v>0.181700121484</v>
      </c>
      <c r="C14" s="4">
        <v>0.142552361292</v>
      </c>
      <c r="D14" s="4">
        <v>0.16015526161499999</v>
      </c>
      <c r="E14" s="4">
        <v>0.22434260179599999</v>
      </c>
      <c r="F14" s="4">
        <v>0.218529593666</v>
      </c>
      <c r="G14" s="4">
        <v>0.66031484738000001</v>
      </c>
      <c r="H14" s="9"/>
      <c r="I14" s="5" t="s">
        <v>5</v>
      </c>
      <c r="J14" s="4">
        <v>0.183611081377</v>
      </c>
      <c r="K14" s="4">
        <v>0.163756275964</v>
      </c>
      <c r="L14" s="4">
        <v>0.15456287008</v>
      </c>
      <c r="M14" s="4">
        <v>0.20040071021399999</v>
      </c>
      <c r="N14" s="4">
        <v>0.21718445175000001</v>
      </c>
      <c r="O14" s="4">
        <v>0.61321653881100002</v>
      </c>
      <c r="P14" s="9"/>
      <c r="Q14" s="5" t="s">
        <v>5</v>
      </c>
      <c r="R14" s="4">
        <v>0.17679446270999999</v>
      </c>
      <c r="S14" s="4">
        <v>9.0663523374999999E-2</v>
      </c>
      <c r="T14" s="4">
        <v>0.170289505654</v>
      </c>
      <c r="U14" s="4">
        <v>0.20646559794800001</v>
      </c>
      <c r="V14" s="4">
        <v>0.185394678492</v>
      </c>
      <c r="W14" s="4">
        <v>0.65495388706199997</v>
      </c>
    </row>
    <row r="15" spans="1:23" x14ac:dyDescent="0.25">
      <c r="A15" s="5" t="s">
        <v>6</v>
      </c>
      <c r="B15" s="4">
        <v>0.80413892477399995</v>
      </c>
      <c r="C15" s="4">
        <v>0.78570754248200003</v>
      </c>
      <c r="D15" s="4">
        <v>0.72868097651499997</v>
      </c>
      <c r="E15" s="4">
        <v>0.81134187949299996</v>
      </c>
      <c r="F15" s="4">
        <v>0.80846748815799996</v>
      </c>
      <c r="G15" s="4">
        <v>0.70071880486299998</v>
      </c>
      <c r="H15" s="9"/>
      <c r="I15" s="5" t="s">
        <v>6</v>
      </c>
      <c r="J15" s="4">
        <v>0.80096889595499998</v>
      </c>
      <c r="K15" s="4">
        <v>0.79980539269299999</v>
      </c>
      <c r="L15" s="4">
        <v>0.73558746563300004</v>
      </c>
      <c r="M15" s="4">
        <v>0.80557487826700003</v>
      </c>
      <c r="N15" s="4">
        <v>0.81047566994599995</v>
      </c>
      <c r="O15" s="4">
        <v>0.69985673589700004</v>
      </c>
      <c r="P15" s="9"/>
      <c r="Q15" s="5" t="s">
        <v>6</v>
      </c>
      <c r="R15" s="4">
        <v>0.79607307297399998</v>
      </c>
      <c r="S15" s="4">
        <v>0.76986982013299998</v>
      </c>
      <c r="T15" s="4">
        <v>0.72464473814999997</v>
      </c>
      <c r="U15" s="4">
        <v>0.80039335519599997</v>
      </c>
      <c r="V15" s="4">
        <v>0.79231673788500001</v>
      </c>
      <c r="W15" s="4">
        <v>0.70446354632499997</v>
      </c>
    </row>
    <row r="16" spans="1:23" x14ac:dyDescent="0.25">
      <c r="A16" s="5" t="s">
        <v>7</v>
      </c>
      <c r="B16" s="4">
        <v>0.575283172181</v>
      </c>
      <c r="C16" s="4">
        <v>0.54303711858399994</v>
      </c>
      <c r="D16" s="4">
        <v>0.51503386038099996</v>
      </c>
      <c r="E16" s="4">
        <v>0.60396023100899998</v>
      </c>
      <c r="F16" s="4">
        <v>0.60008675411599999</v>
      </c>
      <c r="G16" s="4">
        <v>0.61206342633599997</v>
      </c>
      <c r="H16" s="9"/>
      <c r="I16" s="5" t="s">
        <v>7</v>
      </c>
      <c r="J16" s="4">
        <v>0.57277423933799998</v>
      </c>
      <c r="K16" s="4">
        <v>0.55934891158199995</v>
      </c>
      <c r="L16" s="4">
        <v>0.51778644166300003</v>
      </c>
      <c r="M16" s="4">
        <v>0.58398529395599996</v>
      </c>
      <c r="N16" s="4">
        <v>0.595611631704</v>
      </c>
      <c r="O16" s="4">
        <v>0.60358052890500002</v>
      </c>
      <c r="P16" s="9"/>
      <c r="Q16" s="5" t="s">
        <v>7</v>
      </c>
      <c r="R16" s="4">
        <v>0.566495320488</v>
      </c>
      <c r="S16" s="4">
        <v>0.50221884849700005</v>
      </c>
      <c r="T16" s="4">
        <v>0.51590430125300002</v>
      </c>
      <c r="U16" s="4">
        <v>0.58489150901999998</v>
      </c>
      <c r="V16" s="4">
        <v>0.56561084283399998</v>
      </c>
      <c r="W16" s="4">
        <v>0.61124160982499998</v>
      </c>
    </row>
    <row r="17" spans="1:23" x14ac:dyDescent="0.25">
      <c r="A17" s="5" t="s">
        <v>8</v>
      </c>
      <c r="B17" s="4">
        <v>0.75839589067400004</v>
      </c>
      <c r="C17" s="4">
        <v>0.736747304928</v>
      </c>
      <c r="D17" s="4">
        <v>0.69440499594000005</v>
      </c>
      <c r="E17" s="4">
        <v>0.77241824587200003</v>
      </c>
      <c r="F17" s="4">
        <v>0.76857413614500003</v>
      </c>
      <c r="G17" s="4">
        <v>0.733434162266</v>
      </c>
      <c r="H17" s="9"/>
      <c r="I17" s="5" t="s">
        <v>8</v>
      </c>
      <c r="J17" s="4">
        <v>0.75800899235600006</v>
      </c>
      <c r="K17" s="4">
        <v>0.75194455288399997</v>
      </c>
      <c r="L17" s="4">
        <v>0.70136356150300005</v>
      </c>
      <c r="M17" s="4">
        <v>0.76563831884699995</v>
      </c>
      <c r="N17" s="4">
        <v>0.77116174544799998</v>
      </c>
      <c r="O17" s="4">
        <v>0.73132644058499996</v>
      </c>
      <c r="P17" s="9"/>
      <c r="Q17" s="5" t="s">
        <v>8</v>
      </c>
      <c r="R17" s="4">
        <v>0.753022126179</v>
      </c>
      <c r="S17" s="4">
        <v>0.71127746363699995</v>
      </c>
      <c r="T17" s="4">
        <v>0.694728701866</v>
      </c>
      <c r="U17" s="4">
        <v>0.76260602084899998</v>
      </c>
      <c r="V17" s="4">
        <v>0.75301579187900003</v>
      </c>
      <c r="W17" s="4">
        <v>0.73401442882599999</v>
      </c>
    </row>
    <row r="18" spans="1:23" x14ac:dyDescent="0.25">
      <c r="A18" s="5" t="s">
        <v>9</v>
      </c>
      <c r="B18" s="4">
        <v>0.74748013644199995</v>
      </c>
      <c r="C18" s="4">
        <v>0.68333514121500005</v>
      </c>
      <c r="D18" s="4">
        <v>0.59300184352100005</v>
      </c>
      <c r="E18" s="4">
        <v>0.74515718363600003</v>
      </c>
      <c r="F18" s="4">
        <v>0.60407423040800001</v>
      </c>
      <c r="G18" s="4">
        <v>0.67145388716400001</v>
      </c>
      <c r="H18" s="9"/>
      <c r="I18" s="5" t="s">
        <v>9</v>
      </c>
      <c r="J18" s="4">
        <v>0.72868110820999998</v>
      </c>
      <c r="K18" s="4">
        <v>0.679094344061</v>
      </c>
      <c r="L18" s="4">
        <v>0.60057407516899997</v>
      </c>
      <c r="M18" s="4">
        <v>0.73390463871</v>
      </c>
      <c r="N18" s="4">
        <v>0.60174872856799999</v>
      </c>
      <c r="O18" s="4">
        <v>0.65702855275399996</v>
      </c>
      <c r="P18" s="9"/>
      <c r="Q18" s="5" t="s">
        <v>9</v>
      </c>
      <c r="R18" s="4">
        <v>0.72908742335700005</v>
      </c>
      <c r="S18" s="4">
        <v>0.66290507670300003</v>
      </c>
      <c r="T18" s="4">
        <v>0.59296053654600001</v>
      </c>
      <c r="U18" s="4">
        <v>0.73958886589799999</v>
      </c>
      <c r="V18" s="4">
        <v>0.57694760326000005</v>
      </c>
      <c r="W18" s="4">
        <v>0.67660729290599997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168</v>
      </c>
      <c r="J20" s="22"/>
      <c r="K20" s="22"/>
      <c r="L20" s="22"/>
      <c r="M20" s="22"/>
      <c r="N20" s="22"/>
      <c r="O20" s="22"/>
      <c r="P20" s="9"/>
      <c r="Q20" s="21" t="s">
        <v>170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7">
        <f>J3-B3</f>
        <v>4.3153135239999418E-3</v>
      </c>
      <c r="K22" s="4">
        <f t="shared" ref="K22:O28" si="0">K3-C3</f>
        <v>-6.6174765650000023E-3</v>
      </c>
      <c r="L22" s="7">
        <f t="shared" si="0"/>
        <v>6.0411076879999248E-3</v>
      </c>
      <c r="M22" s="4">
        <f t="shared" si="0"/>
        <v>-8.744907090000309E-4</v>
      </c>
      <c r="N22" s="4">
        <f t="shared" si="0"/>
        <v>-2.9812183299993134E-4</v>
      </c>
      <c r="O22" s="4">
        <f t="shared" si="0"/>
        <v>-1.2963331014999913E-2</v>
      </c>
      <c r="P22" s="9"/>
      <c r="Q22" s="5" t="s">
        <v>3</v>
      </c>
      <c r="R22" s="4">
        <f>R3-B3</f>
        <v>-1.7315909770000415E-3</v>
      </c>
      <c r="S22" s="4">
        <f t="shared" ref="S22:W28" si="1">S3-C3</f>
        <v>-1.0079002286000005E-2</v>
      </c>
      <c r="T22" s="4">
        <f t="shared" si="1"/>
        <v>-1.7340753260000064E-3</v>
      </c>
      <c r="U22" s="4">
        <f t="shared" si="1"/>
        <v>-8.6488456059999885E-3</v>
      </c>
      <c r="V22" s="4">
        <f t="shared" si="1"/>
        <v>-1.8450428963999954E-2</v>
      </c>
      <c r="W22" s="4">
        <f t="shared" si="1"/>
        <v>-1.7834310509999951E-2</v>
      </c>
    </row>
    <row r="23" spans="1:23" x14ac:dyDescent="0.25">
      <c r="I23" s="5" t="s">
        <v>30</v>
      </c>
      <c r="J23" s="4">
        <f t="shared" ref="J23:J27" si="2">J4-B4</f>
        <v>-1.8433001050999986E-2</v>
      </c>
      <c r="K23" s="7">
        <f t="shared" si="0"/>
        <v>1.7568720162000062E-2</v>
      </c>
      <c r="L23" s="4">
        <f t="shared" si="0"/>
        <v>-8.4805707638999972E-2</v>
      </c>
      <c r="M23" s="4">
        <f t="shared" si="0"/>
        <v>-2.2436054828999907E-2</v>
      </c>
      <c r="N23" s="4">
        <f t="shared" si="0"/>
        <v>-1.2624403271000006E-2</v>
      </c>
      <c r="O23" s="4">
        <f t="shared" si="0"/>
        <v>-1.2990766368000006E-2</v>
      </c>
      <c r="P23" s="9"/>
      <c r="Q23" s="5" t="s">
        <v>30</v>
      </c>
      <c r="R23" s="4">
        <f t="shared" ref="R23:R28" si="3">R4-B4</f>
        <v>-4.1034580914000029E-2</v>
      </c>
      <c r="S23" s="4">
        <f t="shared" si="1"/>
        <v>-2.0132571586999992E-2</v>
      </c>
      <c r="T23" s="4">
        <f t="shared" si="1"/>
        <v>-4.0880544713999933E-2</v>
      </c>
      <c r="U23" s="4">
        <f t="shared" si="1"/>
        <v>-6.7994473489000007E-2</v>
      </c>
      <c r="V23" s="15">
        <f t="shared" si="1"/>
        <v>-0.16663147393800004</v>
      </c>
      <c r="W23" s="4">
        <f t="shared" si="1"/>
        <v>-8.1714307529999752E-3</v>
      </c>
    </row>
    <row r="24" spans="1:23" x14ac:dyDescent="0.25">
      <c r="I24" s="5" t="s">
        <v>5</v>
      </c>
      <c r="J24" s="7">
        <f t="shared" si="2"/>
        <v>1.5301662546000017E-2</v>
      </c>
      <c r="K24" s="4">
        <f t="shared" si="0"/>
        <v>-3.0236001733000006E-2</v>
      </c>
      <c r="L24" s="7">
        <f t="shared" si="0"/>
        <v>2.7138194391999992E-2</v>
      </c>
      <c r="M24" s="4">
        <f t="shared" si="0"/>
        <v>-3.7094664050000004E-3</v>
      </c>
      <c r="N24" s="4">
        <f t="shared" si="0"/>
        <v>-1.299384084800001E-2</v>
      </c>
      <c r="O24" s="4">
        <f t="shared" si="0"/>
        <v>-6.5330113583000005E-2</v>
      </c>
      <c r="P24" s="9"/>
      <c r="Q24" s="5" t="s">
        <v>5</v>
      </c>
      <c r="R24" s="7">
        <f t="shared" si="3"/>
        <v>1.6537817196000004E-2</v>
      </c>
      <c r="S24" s="4">
        <f t="shared" si="1"/>
        <v>-5.1977512721000013E-2</v>
      </c>
      <c r="T24" s="7">
        <f t="shared" si="1"/>
        <v>1.3662818259000009E-2</v>
      </c>
      <c r="U24" s="4">
        <f t="shared" si="1"/>
        <v>-1.8358479666000016E-2</v>
      </c>
      <c r="V24" s="4">
        <f t="shared" si="1"/>
        <v>-3.4828724587999987E-2</v>
      </c>
      <c r="W24" s="4">
        <f t="shared" si="1"/>
        <v>-7.2331498330999944E-2</v>
      </c>
    </row>
    <row r="25" spans="1:23" x14ac:dyDescent="0.25">
      <c r="I25" s="5" t="s">
        <v>6</v>
      </c>
      <c r="J25" s="7">
        <f t="shared" si="2"/>
        <v>4.3153135239999418E-3</v>
      </c>
      <c r="K25" s="4">
        <f t="shared" si="0"/>
        <v>-6.6174765650000023E-3</v>
      </c>
      <c r="L25" s="7">
        <f t="shared" si="0"/>
        <v>6.0411076879999248E-3</v>
      </c>
      <c r="M25" s="4">
        <f t="shared" si="0"/>
        <v>-8.744907090000309E-4</v>
      </c>
      <c r="N25" s="4">
        <f t="shared" si="0"/>
        <v>-2.9812183299993134E-4</v>
      </c>
      <c r="O25" s="4">
        <f t="shared" si="0"/>
        <v>-1.2963331014999913E-2</v>
      </c>
      <c r="P25" s="9"/>
      <c r="Q25" s="5" t="s">
        <v>6</v>
      </c>
      <c r="R25" s="4">
        <f t="shared" si="3"/>
        <v>-1.7315909770000415E-3</v>
      </c>
      <c r="S25" s="4">
        <f t="shared" si="1"/>
        <v>-1.0079002286000005E-2</v>
      </c>
      <c r="T25" s="4">
        <f t="shared" si="1"/>
        <v>-1.7340753260000064E-3</v>
      </c>
      <c r="U25" s="4">
        <f t="shared" si="1"/>
        <v>-8.6488456059999885E-3</v>
      </c>
      <c r="V25" s="4">
        <f t="shared" si="1"/>
        <v>-1.8450428963999954E-2</v>
      </c>
      <c r="W25" s="4">
        <f t="shared" si="1"/>
        <v>-1.7834310509999951E-2</v>
      </c>
    </row>
    <row r="26" spans="1:23" x14ac:dyDescent="0.25">
      <c r="I26" s="5" t="s">
        <v>7</v>
      </c>
      <c r="J26" s="7">
        <f t="shared" si="2"/>
        <v>1.0338782400999946E-2</v>
      </c>
      <c r="K26" s="4">
        <f t="shared" si="0"/>
        <v>-1.8865680304000043E-2</v>
      </c>
      <c r="L26" s="7">
        <f t="shared" si="0"/>
        <v>1.7012451994000033E-2</v>
      </c>
      <c r="M26" s="4">
        <f t="shared" si="0"/>
        <v>-5.8268844950000176E-3</v>
      </c>
      <c r="N26" s="4">
        <f t="shared" si="0"/>
        <v>-1.359079566400001E-2</v>
      </c>
      <c r="O26" s="4">
        <f t="shared" si="0"/>
        <v>-1.8040422215999996E-2</v>
      </c>
      <c r="P26" s="9"/>
      <c r="Q26" s="5" t="s">
        <v>7</v>
      </c>
      <c r="R26" s="7">
        <f t="shared" si="3"/>
        <v>8.6148601089999222E-3</v>
      </c>
      <c r="S26" s="4">
        <f t="shared" si="1"/>
        <v>-3.4947277305000024E-2</v>
      </c>
      <c r="T26" s="7">
        <f t="shared" si="1"/>
        <v>8.4585168490000084E-3</v>
      </c>
      <c r="U26" s="4">
        <f t="shared" si="1"/>
        <v>-1.8908351649000066E-2</v>
      </c>
      <c r="V26" s="4">
        <f t="shared" si="1"/>
        <v>-3.494003406699997E-2</v>
      </c>
      <c r="W26" s="4">
        <f t="shared" si="1"/>
        <v>-1.9529842576999967E-2</v>
      </c>
    </row>
    <row r="27" spans="1:23" x14ac:dyDescent="0.25">
      <c r="I27" s="5" t="s">
        <v>8</v>
      </c>
      <c r="J27" s="7">
        <f t="shared" si="2"/>
        <v>7.9445052480000555E-3</v>
      </c>
      <c r="K27" s="4">
        <f t="shared" si="0"/>
        <v>-1.0090401787000047E-2</v>
      </c>
      <c r="L27" s="7">
        <f t="shared" si="0"/>
        <v>1.4192985029000016E-2</v>
      </c>
      <c r="M27" s="4">
        <f t="shared" si="0"/>
        <v>-7.8005698799998857E-4</v>
      </c>
      <c r="N27" s="4">
        <f t="shared" si="0"/>
        <v>-1.3141135780000424E-3</v>
      </c>
      <c r="O27" s="4">
        <f t="shared" si="0"/>
        <v>-1.2289197865000046E-2</v>
      </c>
      <c r="P27" s="9"/>
      <c r="Q27" s="5" t="s">
        <v>8</v>
      </c>
      <c r="R27" s="7">
        <f t="shared" si="3"/>
        <v>2.1149236999999932E-3</v>
      </c>
      <c r="S27" s="4">
        <f t="shared" si="1"/>
        <v>-1.3905959293000092E-2</v>
      </c>
      <c r="T27" s="7">
        <f t="shared" si="1"/>
        <v>4.6645442980000063E-3</v>
      </c>
      <c r="U27" s="4">
        <f t="shared" si="1"/>
        <v>-9.4728117219999852E-3</v>
      </c>
      <c r="V27" s="4">
        <f t="shared" si="1"/>
        <v>-1.805797181400004E-2</v>
      </c>
      <c r="W27" s="4">
        <f t="shared" si="1"/>
        <v>-1.6126898140000012E-2</v>
      </c>
    </row>
    <row r="28" spans="1:23" x14ac:dyDescent="0.25">
      <c r="I28" s="5" t="s">
        <v>9</v>
      </c>
      <c r="J28" s="4">
        <f>J9-B9</f>
        <v>-9.6743955530000925E-3</v>
      </c>
      <c r="K28" s="4">
        <f t="shared" si="0"/>
        <v>-1.7110437699996428E-4</v>
      </c>
      <c r="L28" s="7">
        <f t="shared" si="0"/>
        <v>2.5697970429999772E-3</v>
      </c>
      <c r="M28" s="4">
        <f t="shared" si="0"/>
        <v>-2.8915267153999946E-2</v>
      </c>
      <c r="N28" s="4">
        <f t="shared" si="0"/>
        <v>-9.6417976860000421E-3</v>
      </c>
      <c r="O28" s="4">
        <f t="shared" si="0"/>
        <v>-2.6409123579000049E-2</v>
      </c>
      <c r="P28" s="9"/>
      <c r="Q28" s="5" t="s">
        <v>9</v>
      </c>
      <c r="R28" s="4">
        <f t="shared" si="3"/>
        <v>-6.2142715780000302E-3</v>
      </c>
      <c r="S28" s="4">
        <f t="shared" si="1"/>
        <v>-7.4465719179999112E-3</v>
      </c>
      <c r="T28" s="7">
        <f t="shared" si="1"/>
        <v>6.1433798869999778E-3</v>
      </c>
      <c r="U28" s="4">
        <f t="shared" si="1"/>
        <v>-3.9659154749999925E-2</v>
      </c>
      <c r="V28" s="4">
        <f t="shared" si="1"/>
        <v>-2.727287059700001E-2</v>
      </c>
      <c r="W28" s="4">
        <f t="shared" si="1"/>
        <v>-2.8777496634000088E-2</v>
      </c>
    </row>
    <row r="29" spans="1:23" x14ac:dyDescent="0.25">
      <c r="I29" s="21" t="s">
        <v>169</v>
      </c>
      <c r="J29" s="22"/>
      <c r="K29" s="22"/>
      <c r="L29" s="22"/>
      <c r="M29" s="22"/>
      <c r="N29" s="22"/>
      <c r="O29" s="22"/>
      <c r="P29" s="9"/>
      <c r="Q29" s="21" t="s">
        <v>171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4">
        <f>J12-B12</f>
        <v>-3.1700288189999704E-3</v>
      </c>
      <c r="K31" s="7">
        <f t="shared" ref="K31:O37" si="4">K12-C12</f>
        <v>1.4097850210999963E-2</v>
      </c>
      <c r="L31" s="7">
        <f t="shared" si="4"/>
        <v>6.9064891180000698E-3</v>
      </c>
      <c r="M31" s="4">
        <f t="shared" si="4"/>
        <v>-5.7670012259999348E-3</v>
      </c>
      <c r="N31" s="7">
        <f t="shared" si="4"/>
        <v>2.0081817879999964E-3</v>
      </c>
      <c r="O31" s="4">
        <f t="shared" si="4"/>
        <v>-8.6206896599994032E-4</v>
      </c>
      <c r="P31" s="9"/>
      <c r="Q31" s="5" t="s">
        <v>3</v>
      </c>
      <c r="R31" s="4">
        <f>R12-B12</f>
        <v>-8.0658517999999679E-3</v>
      </c>
      <c r="S31" s="4">
        <f t="shared" ref="S31:W37" si="5">S12-C12</f>
        <v>-1.583772234900005E-2</v>
      </c>
      <c r="T31" s="4">
        <f t="shared" si="5"/>
        <v>-4.036238365E-3</v>
      </c>
      <c r="U31" s="4">
        <f t="shared" si="5"/>
        <v>-1.0948524296999995E-2</v>
      </c>
      <c r="V31" s="4">
        <f t="shared" si="5"/>
        <v>-1.6150750272999947E-2</v>
      </c>
      <c r="W31" s="7">
        <f t="shared" si="5"/>
        <v>3.7447414619999897E-3</v>
      </c>
    </row>
    <row r="32" spans="1:23" x14ac:dyDescent="0.25">
      <c r="I32" s="5" t="s">
        <v>30</v>
      </c>
      <c r="J32" s="4">
        <f t="shared" ref="J32:J37" si="6">J13-B13</f>
        <v>-8.7731129199999924E-2</v>
      </c>
      <c r="K32" s="7">
        <f t="shared" si="4"/>
        <v>6.6361416400007034E-4</v>
      </c>
      <c r="L32" s="7">
        <f t="shared" si="4"/>
        <v>3.4447228488000026E-2</v>
      </c>
      <c r="M32" s="4">
        <f t="shared" si="4"/>
        <v>-5.8962233500999939E-2</v>
      </c>
      <c r="N32" s="4">
        <f t="shared" si="4"/>
        <v>-3.8455212959999985E-2</v>
      </c>
      <c r="O32" s="4">
        <f t="shared" si="4"/>
        <v>-7.2797739840000375E-3</v>
      </c>
      <c r="P32" s="9"/>
      <c r="Q32" s="5" t="s">
        <v>30</v>
      </c>
      <c r="R32" s="4">
        <f t="shared" ref="R32:R37" si="7">R13-B13</f>
        <v>-7.8008730400000004E-2</v>
      </c>
      <c r="S32" s="15">
        <f t="shared" si="5"/>
        <v>-0.11452780874500001</v>
      </c>
      <c r="T32" s="7">
        <f t="shared" si="5"/>
        <v>2.1336795374999995E-2</v>
      </c>
      <c r="U32" s="4">
        <f t="shared" si="5"/>
        <v>-7.3715325309999913E-2</v>
      </c>
      <c r="V32" s="15">
        <f t="shared" si="5"/>
        <v>-0.17738002339000003</v>
      </c>
      <c r="W32" s="4">
        <f t="shared" si="5"/>
        <v>-3.1855130300001422E-4</v>
      </c>
    </row>
    <row r="33" spans="9:23" x14ac:dyDescent="0.25">
      <c r="I33" s="5" t="s">
        <v>5</v>
      </c>
      <c r="J33" s="7">
        <f t="shared" si="6"/>
        <v>1.9109598929999971E-3</v>
      </c>
      <c r="K33" s="7">
        <f t="shared" si="4"/>
        <v>2.1203914672000002E-2</v>
      </c>
      <c r="L33" s="4">
        <f t="shared" si="4"/>
        <v>-5.5923915349999909E-3</v>
      </c>
      <c r="M33" s="4">
        <f t="shared" si="4"/>
        <v>-2.3941891581999997E-2</v>
      </c>
      <c r="N33" s="4">
        <f t="shared" si="4"/>
        <v>-1.3451419159999922E-3</v>
      </c>
      <c r="O33" s="4">
        <f t="shared" si="4"/>
        <v>-4.7098308568999991E-2</v>
      </c>
      <c r="P33" s="9"/>
      <c r="Q33" s="5" t="s">
        <v>5</v>
      </c>
      <c r="R33" s="4">
        <f t="shared" si="7"/>
        <v>-4.9056587740000102E-3</v>
      </c>
      <c r="S33" s="4">
        <f t="shared" si="5"/>
        <v>-5.1888837916999997E-2</v>
      </c>
      <c r="T33" s="7">
        <f t="shared" si="5"/>
        <v>1.0134244039000012E-2</v>
      </c>
      <c r="U33" s="4">
        <f t="shared" si="5"/>
        <v>-1.7877003847999978E-2</v>
      </c>
      <c r="V33" s="4">
        <f t="shared" si="5"/>
        <v>-3.3134915173999996E-2</v>
      </c>
      <c r="W33" s="4">
        <f t="shared" si="5"/>
        <v>-5.3609603180000409E-3</v>
      </c>
    </row>
    <row r="34" spans="9:23" x14ac:dyDescent="0.25">
      <c r="I34" s="5" t="s">
        <v>6</v>
      </c>
      <c r="J34" s="4">
        <f t="shared" si="6"/>
        <v>-3.1700288189999704E-3</v>
      </c>
      <c r="K34" s="7">
        <f t="shared" si="4"/>
        <v>1.4097850210999963E-2</v>
      </c>
      <c r="L34" s="7">
        <f t="shared" si="4"/>
        <v>6.9064891180000698E-3</v>
      </c>
      <c r="M34" s="4">
        <f t="shared" si="4"/>
        <v>-5.7670012259999348E-3</v>
      </c>
      <c r="N34" s="7">
        <f t="shared" si="4"/>
        <v>2.0081817879999964E-3</v>
      </c>
      <c r="O34" s="4">
        <f t="shared" si="4"/>
        <v>-8.6206896599994032E-4</v>
      </c>
      <c r="P34" s="9"/>
      <c r="Q34" s="5" t="s">
        <v>6</v>
      </c>
      <c r="R34" s="4">
        <f t="shared" si="7"/>
        <v>-8.0658517999999679E-3</v>
      </c>
      <c r="S34" s="4">
        <f t="shared" si="5"/>
        <v>-1.583772234900005E-2</v>
      </c>
      <c r="T34" s="4">
        <f t="shared" si="5"/>
        <v>-4.036238365E-3</v>
      </c>
      <c r="U34" s="4">
        <f t="shared" si="5"/>
        <v>-1.0948524296999995E-2</v>
      </c>
      <c r="V34" s="4">
        <f t="shared" si="5"/>
        <v>-1.6150750272999947E-2</v>
      </c>
      <c r="W34" s="7">
        <f t="shared" si="5"/>
        <v>3.7447414619999897E-3</v>
      </c>
    </row>
    <row r="35" spans="9:23" x14ac:dyDescent="0.25">
      <c r="I35" s="5" t="s">
        <v>7</v>
      </c>
      <c r="J35" s="4">
        <f t="shared" si="6"/>
        <v>-2.5089328430000224E-3</v>
      </c>
      <c r="K35" s="7">
        <f t="shared" si="4"/>
        <v>1.6311792998000008E-2</v>
      </c>
      <c r="L35" s="7">
        <f t="shared" si="4"/>
        <v>2.7525812820000661E-3</v>
      </c>
      <c r="M35" s="4">
        <f t="shared" si="4"/>
        <v>-1.9974937053000019E-2</v>
      </c>
      <c r="N35" s="4">
        <f t="shared" si="4"/>
        <v>-4.4751224119999877E-3</v>
      </c>
      <c r="O35" s="4">
        <f t="shared" si="4"/>
        <v>-8.4828974309999472E-3</v>
      </c>
      <c r="P35" s="9"/>
      <c r="Q35" s="5" t="s">
        <v>7</v>
      </c>
      <c r="R35" s="4">
        <f t="shared" si="7"/>
        <v>-8.7878516930000039E-3</v>
      </c>
      <c r="S35" s="4">
        <f t="shared" si="5"/>
        <v>-4.0818270086999897E-2</v>
      </c>
      <c r="T35" s="7">
        <f t="shared" si="5"/>
        <v>8.704408720000556E-4</v>
      </c>
      <c r="U35" s="4">
        <f t="shared" si="5"/>
        <v>-1.9068721989000004E-2</v>
      </c>
      <c r="V35" s="4">
        <f t="shared" si="5"/>
        <v>-3.4475911282000005E-2</v>
      </c>
      <c r="W35" s="4">
        <f t="shared" si="5"/>
        <v>-8.2181651099999531E-4</v>
      </c>
    </row>
    <row r="36" spans="9:23" x14ac:dyDescent="0.25">
      <c r="I36" s="5" t="s">
        <v>8</v>
      </c>
      <c r="J36" s="4">
        <f t="shared" si="6"/>
        <v>-3.8689831799998409E-4</v>
      </c>
      <c r="K36" s="7">
        <f t="shared" si="4"/>
        <v>1.5197247955999971E-2</v>
      </c>
      <c r="L36" s="7">
        <f t="shared" si="4"/>
        <v>6.9585655630000076E-3</v>
      </c>
      <c r="M36" s="4">
        <f t="shared" si="4"/>
        <v>-6.7799270250000765E-3</v>
      </c>
      <c r="N36" s="7">
        <f t="shared" si="4"/>
        <v>2.5876093029999492E-3</v>
      </c>
      <c r="O36" s="4">
        <f t="shared" si="4"/>
        <v>-2.107721681000041E-3</v>
      </c>
      <c r="P36" s="9"/>
      <c r="Q36" s="5" t="s">
        <v>8</v>
      </c>
      <c r="R36" s="4">
        <f t="shared" si="7"/>
        <v>-5.3737644950000441E-3</v>
      </c>
      <c r="S36" s="4">
        <f t="shared" si="5"/>
        <v>-2.546984129100005E-2</v>
      </c>
      <c r="T36" s="7">
        <f t="shared" si="5"/>
        <v>3.2370592599995085E-4</v>
      </c>
      <c r="U36" s="4">
        <f t="shared" si="5"/>
        <v>-9.8122250230000541E-3</v>
      </c>
      <c r="V36" s="4">
        <f t="shared" si="5"/>
        <v>-1.5558344266000002E-2</v>
      </c>
      <c r="W36" s="7">
        <f t="shared" si="5"/>
        <v>5.8026655999998678E-4</v>
      </c>
    </row>
    <row r="37" spans="9:23" x14ac:dyDescent="0.25">
      <c r="I37" s="5" t="s">
        <v>9</v>
      </c>
      <c r="J37" s="4">
        <f t="shared" si="6"/>
        <v>-1.879902823199997E-2</v>
      </c>
      <c r="K37" s="4">
        <f t="shared" si="4"/>
        <v>-4.2407971540000533E-3</v>
      </c>
      <c r="L37" s="7">
        <f t="shared" si="4"/>
        <v>7.5722316479999163E-3</v>
      </c>
      <c r="M37" s="4">
        <f t="shared" si="4"/>
        <v>-1.125254492600003E-2</v>
      </c>
      <c r="N37" s="4">
        <f t="shared" si="4"/>
        <v>-2.3255018400000216E-3</v>
      </c>
      <c r="O37" s="4">
        <f t="shared" si="4"/>
        <v>-1.4425334410000046E-2</v>
      </c>
      <c r="P37" s="9"/>
      <c r="Q37" s="5" t="s">
        <v>9</v>
      </c>
      <c r="R37" s="4">
        <f t="shared" si="7"/>
        <v>-1.8392713084999901E-2</v>
      </c>
      <c r="S37" s="4">
        <f t="shared" si="5"/>
        <v>-2.0430064512000023E-2</v>
      </c>
      <c r="T37" s="7">
        <f t="shared" si="5"/>
        <v>-4.1306975000043877E-5</v>
      </c>
      <c r="U37" s="4">
        <f t="shared" si="5"/>
        <v>-5.5683177380000393E-3</v>
      </c>
      <c r="V37" s="4">
        <f t="shared" si="5"/>
        <v>-2.712662714799996E-2</v>
      </c>
      <c r="W37" s="7">
        <f t="shared" si="5"/>
        <v>5.1534057419999613E-3</v>
      </c>
    </row>
  </sheetData>
  <mergeCells count="10">
    <mergeCell ref="I20:O20"/>
    <mergeCell ref="Q20:W20"/>
    <mergeCell ref="I29:O29"/>
    <mergeCell ref="Q29:W29"/>
    <mergeCell ref="A1:G1"/>
    <mergeCell ref="I1:O1"/>
    <mergeCell ref="A10:G10"/>
    <mergeCell ref="I10:O10"/>
    <mergeCell ref="Q1:W1"/>
    <mergeCell ref="Q10:W10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U33" sqref="U33"/>
    </sheetView>
  </sheetViews>
  <sheetFormatPr defaultRowHeight="15.75" x14ac:dyDescent="0.25"/>
  <cols>
    <col min="1" max="1" width="15.75" style="4" bestFit="1" customWidth="1"/>
    <col min="2" max="2" width="19.625" style="4" customWidth="1"/>
    <col min="3" max="3" width="15.125" style="4" bestFit="1" customWidth="1"/>
    <col min="4" max="5" width="7.75" style="4" bestFit="1" customWidth="1"/>
    <col min="6" max="6" width="13.875" style="4" bestFit="1" customWidth="1"/>
    <col min="7" max="7" width="12.625" style="4" bestFit="1" customWidth="1"/>
    <col min="8" max="8" width="9" style="4"/>
    <col min="9" max="9" width="15.75" style="4" bestFit="1" customWidth="1"/>
    <col min="10" max="10" width="19.625" style="4" customWidth="1"/>
    <col min="11" max="11" width="15.125" style="4" bestFit="1" customWidth="1"/>
    <col min="12" max="12" width="7.75" style="4" bestFit="1" customWidth="1"/>
    <col min="13" max="13" width="8.37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customWidth="1"/>
    <col min="19" max="19" width="15.125" style="4" bestFit="1" customWidth="1"/>
    <col min="20" max="20" width="7.75" style="4" bestFit="1" customWidth="1"/>
    <col min="21" max="21" width="8.375" style="4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69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70</v>
      </c>
      <c r="B2" s="14" t="s">
        <v>71</v>
      </c>
      <c r="C2" s="14" t="s">
        <v>72</v>
      </c>
      <c r="D2" s="14" t="s">
        <v>66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x14ac:dyDescent="0.25">
      <c r="A3" s="5" t="s">
        <v>3</v>
      </c>
      <c r="B3" s="4">
        <v>0.83351634701400001</v>
      </c>
      <c r="C3" s="4">
        <v>0.82431846036599998</v>
      </c>
      <c r="D3" s="4">
        <v>0.74425370167899996</v>
      </c>
      <c r="E3" s="4">
        <v>0.84099258007900002</v>
      </c>
      <c r="F3" s="4">
        <v>0.83983984232700004</v>
      </c>
      <c r="G3" s="4">
        <v>0.66154808042699997</v>
      </c>
      <c r="H3" s="9"/>
      <c r="I3" s="5" t="s">
        <v>3</v>
      </c>
      <c r="J3" s="4">
        <v>0.82746530193099999</v>
      </c>
      <c r="K3" s="4">
        <v>0.82918033058399998</v>
      </c>
      <c r="L3" s="4">
        <v>0.76611762562499996</v>
      </c>
      <c r="M3" s="4">
        <v>0.83437179105000003</v>
      </c>
      <c r="N3" s="4">
        <v>0.82572046109499997</v>
      </c>
      <c r="O3" s="4">
        <v>0.65923266752800003</v>
      </c>
      <c r="P3" s="9"/>
      <c r="Q3" s="5" t="s">
        <v>3</v>
      </c>
      <c r="R3" s="4">
        <v>0.80989184802400005</v>
      </c>
      <c r="S3" s="4">
        <v>0.79260409420599998</v>
      </c>
      <c r="T3" s="4">
        <v>0.72984779224200003</v>
      </c>
      <c r="U3" s="4">
        <v>0.810765510616</v>
      </c>
      <c r="V3" s="4">
        <v>0.77965401305100002</v>
      </c>
      <c r="W3" s="4">
        <v>0.65665391367699999</v>
      </c>
    </row>
    <row r="4" spans="1:23" x14ac:dyDescent="0.25">
      <c r="A4" s="5" t="s">
        <v>68</v>
      </c>
      <c r="B4" s="4">
        <v>0.63649668075999999</v>
      </c>
      <c r="C4" s="4">
        <v>0.59528283970399998</v>
      </c>
      <c r="D4" s="4">
        <v>0.42429476636300001</v>
      </c>
      <c r="E4" s="4">
        <v>0.58622945598800003</v>
      </c>
      <c r="F4" s="4">
        <v>0.58164071139899998</v>
      </c>
      <c r="G4" s="4">
        <v>0.35134401019299999</v>
      </c>
      <c r="H4" s="9"/>
      <c r="I4" s="5" t="s">
        <v>30</v>
      </c>
      <c r="J4" s="4">
        <v>0.600944368866</v>
      </c>
      <c r="K4" s="4">
        <v>0.54870499001200002</v>
      </c>
      <c r="L4" s="4">
        <v>0.44145652785</v>
      </c>
      <c r="M4" s="4">
        <v>0.57547878756699999</v>
      </c>
      <c r="N4" s="4">
        <v>0.55953322004299999</v>
      </c>
      <c r="O4" s="4">
        <v>0.34424499190199997</v>
      </c>
      <c r="P4" s="9"/>
      <c r="Q4" s="5" t="s">
        <v>30</v>
      </c>
      <c r="R4" s="4">
        <v>0.53662808118500005</v>
      </c>
      <c r="S4" s="4">
        <v>0.47472446239400001</v>
      </c>
      <c r="T4" s="4">
        <v>0.39222340399700001</v>
      </c>
      <c r="U4" s="4">
        <v>0.52741546484599999</v>
      </c>
      <c r="V4" s="4">
        <v>0.46244218498</v>
      </c>
      <c r="W4" s="4">
        <v>0.35101256693400001</v>
      </c>
    </row>
    <row r="5" spans="1:23" x14ac:dyDescent="0.25">
      <c r="A5" s="5" t="s">
        <v>5</v>
      </c>
      <c r="B5" s="4">
        <v>0.36236917535300001</v>
      </c>
      <c r="C5" s="4">
        <v>0.37801570796299999</v>
      </c>
      <c r="D5" s="4">
        <v>0.46719242041999998</v>
      </c>
      <c r="E5" s="4">
        <v>0.46644320411899998</v>
      </c>
      <c r="F5" s="4">
        <v>0.46299492825600003</v>
      </c>
      <c r="G5" s="4">
        <v>0.72797219461200002</v>
      </c>
      <c r="H5" s="9"/>
      <c r="I5" s="5" t="s">
        <v>5</v>
      </c>
      <c r="J5" s="4">
        <v>0.37167263042499998</v>
      </c>
      <c r="K5" s="4">
        <v>0.39819069585700001</v>
      </c>
      <c r="L5" s="4">
        <v>0.49677438812000002</v>
      </c>
      <c r="M5" s="4">
        <v>0.42253384985300002</v>
      </c>
      <c r="N5" s="4">
        <v>0.46983709254</v>
      </c>
      <c r="O5" s="4">
        <v>0.65911096669000002</v>
      </c>
      <c r="P5" s="9"/>
      <c r="Q5" s="5" t="s">
        <v>5</v>
      </c>
      <c r="R5" s="4">
        <v>0.368327913279</v>
      </c>
      <c r="S5" s="4">
        <v>0.37863200550499998</v>
      </c>
      <c r="T5" s="4">
        <v>0.49688118357700001</v>
      </c>
      <c r="U5" s="4">
        <v>0.40275948721900001</v>
      </c>
      <c r="V5" s="4">
        <v>0.431657712533</v>
      </c>
      <c r="W5" s="4">
        <v>0.69163083314200002</v>
      </c>
    </row>
    <row r="6" spans="1:23" x14ac:dyDescent="0.25">
      <c r="A6" s="5" t="s">
        <v>6</v>
      </c>
      <c r="B6" s="4">
        <v>0.83351634701400001</v>
      </c>
      <c r="C6" s="4">
        <v>0.82431846036599998</v>
      </c>
      <c r="D6" s="4">
        <v>0.74425370167899996</v>
      </c>
      <c r="E6" s="4">
        <v>0.84099258007900002</v>
      </c>
      <c r="F6" s="4">
        <v>0.83983984232700004</v>
      </c>
      <c r="G6" s="4">
        <v>0.66154808042699997</v>
      </c>
      <c r="H6" s="9"/>
      <c r="I6" s="5" t="s">
        <v>6</v>
      </c>
      <c r="J6" s="4">
        <v>0.82746530193099999</v>
      </c>
      <c r="K6" s="4">
        <v>0.82918033058399998</v>
      </c>
      <c r="L6" s="4">
        <v>0.76611762562499996</v>
      </c>
      <c r="M6" s="4">
        <v>0.83437179105000003</v>
      </c>
      <c r="N6" s="4">
        <v>0.82572046109499997</v>
      </c>
      <c r="O6" s="4">
        <v>0.65923266752800003</v>
      </c>
      <c r="P6" s="9"/>
      <c r="Q6" s="5" t="s">
        <v>6</v>
      </c>
      <c r="R6" s="4">
        <v>0.80989184802400005</v>
      </c>
      <c r="S6" s="4">
        <v>0.79260409420599998</v>
      </c>
      <c r="T6" s="4">
        <v>0.72984779224200003</v>
      </c>
      <c r="U6" s="4">
        <v>0.810765510616</v>
      </c>
      <c r="V6" s="4">
        <v>0.77965401305100002</v>
      </c>
      <c r="W6" s="4">
        <v>0.65665391367699999</v>
      </c>
    </row>
    <row r="7" spans="1:23" x14ac:dyDescent="0.25">
      <c r="A7" s="5" t="s">
        <v>7</v>
      </c>
      <c r="B7" s="4">
        <v>0.67158271012399995</v>
      </c>
      <c r="C7" s="4">
        <v>0.66625915759300003</v>
      </c>
      <c r="D7" s="4">
        <v>0.61715747353700001</v>
      </c>
      <c r="E7" s="4">
        <v>0.70078039611300003</v>
      </c>
      <c r="F7" s="4">
        <v>0.69838585501399997</v>
      </c>
      <c r="G7" s="4">
        <v>0.58109988698699999</v>
      </c>
      <c r="H7" s="9"/>
      <c r="I7" s="5" t="s">
        <v>7</v>
      </c>
      <c r="J7" s="4">
        <v>0.66769531070300003</v>
      </c>
      <c r="K7" s="4">
        <v>0.668259005272</v>
      </c>
      <c r="L7" s="4">
        <v>0.636682618458</v>
      </c>
      <c r="M7" s="4">
        <v>0.68424424799500005</v>
      </c>
      <c r="N7" s="4">
        <v>0.68928929116899995</v>
      </c>
      <c r="O7" s="4">
        <v>0.57347626973400001</v>
      </c>
      <c r="P7" s="9"/>
      <c r="Q7" s="5" t="s">
        <v>7</v>
      </c>
      <c r="R7" s="4">
        <v>0.650019541699</v>
      </c>
      <c r="S7" s="4">
        <v>0.63316242081399998</v>
      </c>
      <c r="T7" s="4">
        <v>0.60789334789600002</v>
      </c>
      <c r="U7" s="4">
        <v>0.65615941467899996</v>
      </c>
      <c r="V7" s="4">
        <v>0.63789206591299996</v>
      </c>
      <c r="W7" s="4">
        <v>0.577780141907</v>
      </c>
    </row>
    <row r="8" spans="1:23" x14ac:dyDescent="0.25">
      <c r="A8" s="5" t="s">
        <v>8</v>
      </c>
      <c r="B8" s="4">
        <v>0.81626124557400004</v>
      </c>
      <c r="C8" s="4">
        <v>0.80890835967399999</v>
      </c>
      <c r="D8" s="4">
        <v>0.75885536741600002</v>
      </c>
      <c r="E8" s="4">
        <v>0.83510407915999996</v>
      </c>
      <c r="F8" s="4">
        <v>0.83415747254999995</v>
      </c>
      <c r="G8" s="4">
        <v>0.69580646928199996</v>
      </c>
      <c r="H8" s="9"/>
      <c r="I8" s="5" t="s">
        <v>8</v>
      </c>
      <c r="J8" s="4">
        <v>0.813290963624</v>
      </c>
      <c r="K8" s="4">
        <v>0.81838670044100004</v>
      </c>
      <c r="L8" s="4">
        <v>0.77746479683299996</v>
      </c>
      <c r="M8" s="4">
        <v>0.82572804463000005</v>
      </c>
      <c r="N8" s="4">
        <v>0.82474655258899998</v>
      </c>
      <c r="O8" s="4">
        <v>0.69418203286500002</v>
      </c>
      <c r="P8" s="9"/>
      <c r="Q8" s="5" t="s">
        <v>8</v>
      </c>
      <c r="R8" s="4">
        <v>0.79919301512499996</v>
      </c>
      <c r="S8" s="4">
        <v>0.78699423945900004</v>
      </c>
      <c r="T8" s="4">
        <v>0.74914627765999997</v>
      </c>
      <c r="U8" s="4">
        <v>0.80281442502800004</v>
      </c>
      <c r="V8" s="4">
        <v>0.78598129136100003</v>
      </c>
      <c r="W8" s="4">
        <v>0.69293191034299995</v>
      </c>
    </row>
    <row r="9" spans="1:23" x14ac:dyDescent="0.25">
      <c r="A9" s="5" t="s">
        <v>9</v>
      </c>
      <c r="B9" s="4">
        <v>0.69767854676999996</v>
      </c>
      <c r="C9" s="4">
        <v>0.72007398111999998</v>
      </c>
      <c r="D9" s="4">
        <v>0.69399723719999995</v>
      </c>
      <c r="E9" s="4">
        <v>0.73206641892199997</v>
      </c>
      <c r="F9" s="4">
        <v>0.69747611908899998</v>
      </c>
      <c r="G9" s="4">
        <v>0.66529425993799995</v>
      </c>
      <c r="H9" s="9"/>
      <c r="I9" s="5" t="s">
        <v>9</v>
      </c>
      <c r="J9" s="4">
        <v>0.68735859041799996</v>
      </c>
      <c r="K9" s="4">
        <v>0.71548969754299996</v>
      </c>
      <c r="L9" s="4">
        <v>0.68327609889100005</v>
      </c>
      <c r="M9" s="4">
        <v>0.71122975203299998</v>
      </c>
      <c r="N9" s="4">
        <v>0.69247239005399996</v>
      </c>
      <c r="O9" s="4">
        <v>0.63824632771599998</v>
      </c>
      <c r="P9" s="9"/>
      <c r="Q9" s="5" t="s">
        <v>9</v>
      </c>
      <c r="R9" s="4">
        <v>0.67599060279099998</v>
      </c>
      <c r="S9" s="4">
        <v>0.69961628066100001</v>
      </c>
      <c r="T9" s="4">
        <v>0.671694427358</v>
      </c>
      <c r="U9" s="4">
        <v>0.69459528644699997</v>
      </c>
      <c r="V9" s="4">
        <v>0.64883822537699998</v>
      </c>
      <c r="W9" s="4">
        <v>0.65648276510000003</v>
      </c>
    </row>
    <row r="10" spans="1:23" x14ac:dyDescent="0.25">
      <c r="A10" s="21" t="s">
        <v>73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74</v>
      </c>
      <c r="B11" s="14" t="s">
        <v>75</v>
      </c>
      <c r="C11" s="14" t="s">
        <v>76</v>
      </c>
      <c r="D11" s="14" t="s">
        <v>50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x14ac:dyDescent="0.25">
      <c r="A12" s="5" t="s">
        <v>3</v>
      </c>
      <c r="B12" s="4">
        <v>0.82602437974099996</v>
      </c>
      <c r="C12" s="4">
        <v>0.81191493590399999</v>
      </c>
      <c r="D12" s="4">
        <v>0.64082778495500003</v>
      </c>
      <c r="E12" s="4">
        <v>0.84560187485500005</v>
      </c>
      <c r="F12" s="4">
        <v>0.83983984232700004</v>
      </c>
      <c r="G12" s="4">
        <v>0.68545579515699995</v>
      </c>
      <c r="H12" s="9"/>
      <c r="I12" s="5" t="s">
        <v>3</v>
      </c>
      <c r="J12" s="4">
        <v>0.812478054921</v>
      </c>
      <c r="K12" s="4">
        <v>0.825425651727</v>
      </c>
      <c r="L12" s="4">
        <v>0.65551691013299995</v>
      </c>
      <c r="M12" s="4">
        <v>0.82112524429400002</v>
      </c>
      <c r="N12" s="4">
        <v>0.82659246745500004</v>
      </c>
      <c r="O12" s="4">
        <v>0.66529613435400003</v>
      </c>
      <c r="P12" s="9"/>
      <c r="Q12" s="5" t="s">
        <v>3</v>
      </c>
      <c r="R12" s="4">
        <v>0.80585809400800001</v>
      </c>
      <c r="S12" s="4">
        <v>0.78944814336299995</v>
      </c>
      <c r="T12" s="4">
        <v>0.65609493524100004</v>
      </c>
      <c r="U12" s="4">
        <v>0.805001821856</v>
      </c>
      <c r="V12" s="4">
        <v>0.77359965550400001</v>
      </c>
      <c r="W12" s="4">
        <v>0.65952830501199999</v>
      </c>
    </row>
    <row r="13" spans="1:23" x14ac:dyDescent="0.25">
      <c r="A13" s="5" t="s">
        <v>77</v>
      </c>
      <c r="B13" s="4">
        <v>0.64248953873500003</v>
      </c>
      <c r="C13" s="4">
        <v>0.54308131837700002</v>
      </c>
      <c r="D13" s="4">
        <v>0.28279070673099999</v>
      </c>
      <c r="E13" s="4">
        <v>0.60551474683299999</v>
      </c>
      <c r="F13" s="4">
        <v>0.58164071139899998</v>
      </c>
      <c r="G13" s="4">
        <v>0.369339980224</v>
      </c>
      <c r="H13" s="9"/>
      <c r="I13" s="5" t="s">
        <v>30</v>
      </c>
      <c r="J13" s="4">
        <v>0.57585731431999998</v>
      </c>
      <c r="K13" s="4">
        <v>0.56419509524400002</v>
      </c>
      <c r="L13" s="4">
        <v>0.29466184271200002</v>
      </c>
      <c r="M13" s="4">
        <v>0.60503767872400005</v>
      </c>
      <c r="N13" s="4">
        <v>0.55590307398299998</v>
      </c>
      <c r="O13" s="4">
        <v>0.35175445823599999</v>
      </c>
      <c r="P13" s="9"/>
      <c r="Q13" s="5" t="s">
        <v>30</v>
      </c>
      <c r="R13" s="4">
        <v>0.54312020487900003</v>
      </c>
      <c r="S13" s="4">
        <v>0.48100189360700002</v>
      </c>
      <c r="T13" s="4">
        <v>0.30309247527700001</v>
      </c>
      <c r="U13" s="4">
        <v>0.547088972093</v>
      </c>
      <c r="V13" s="4">
        <v>0.45340979947799998</v>
      </c>
      <c r="W13" s="4">
        <v>0.344863874136</v>
      </c>
    </row>
    <row r="14" spans="1:23" x14ac:dyDescent="0.25">
      <c r="A14" s="5" t="s">
        <v>5</v>
      </c>
      <c r="B14" s="4">
        <v>0.32369972220100002</v>
      </c>
      <c r="C14" s="4">
        <v>0.35452856572500002</v>
      </c>
      <c r="D14" s="4">
        <v>0.37117168318999999</v>
      </c>
      <c r="E14" s="4">
        <v>0.451543755469</v>
      </c>
      <c r="F14" s="4">
        <v>0.46299492825600003</v>
      </c>
      <c r="G14" s="4">
        <v>0.72275105130399997</v>
      </c>
      <c r="H14" s="9"/>
      <c r="I14" s="5" t="s">
        <v>5</v>
      </c>
      <c r="J14" s="4">
        <v>0.30241202606399997</v>
      </c>
      <c r="K14" s="4">
        <v>0.38763075668399999</v>
      </c>
      <c r="L14" s="4">
        <v>0.37755626067199999</v>
      </c>
      <c r="M14" s="4">
        <v>0.33100204738700001</v>
      </c>
      <c r="N14" s="4">
        <v>0.46569958627500002</v>
      </c>
      <c r="O14" s="4">
        <v>0.69512346339800002</v>
      </c>
      <c r="P14" s="9"/>
      <c r="Q14" s="5" t="s">
        <v>5</v>
      </c>
      <c r="R14" s="4">
        <v>0.34344943123400001</v>
      </c>
      <c r="S14" s="4">
        <v>0.33283140063400002</v>
      </c>
      <c r="T14" s="4">
        <v>0.41275037167299999</v>
      </c>
      <c r="U14" s="4">
        <v>0.31808367102500001</v>
      </c>
      <c r="V14" s="4">
        <v>0.447739625014</v>
      </c>
      <c r="W14" s="4">
        <v>0.67446362701899998</v>
      </c>
    </row>
    <row r="15" spans="1:23" x14ac:dyDescent="0.25">
      <c r="A15" s="5" t="s">
        <v>6</v>
      </c>
      <c r="B15" s="4">
        <v>0.82602437974099996</v>
      </c>
      <c r="C15" s="4">
        <v>0.81191493590399999</v>
      </c>
      <c r="D15" s="4">
        <v>0.64082778495500003</v>
      </c>
      <c r="E15" s="4">
        <v>0.84560187485500005</v>
      </c>
      <c r="F15" s="4">
        <v>0.83983984232700004</v>
      </c>
      <c r="G15" s="4">
        <v>0.68545579515699995</v>
      </c>
      <c r="H15" s="9"/>
      <c r="I15" s="5" t="s">
        <v>6</v>
      </c>
      <c r="J15" s="4">
        <v>0.812478054921</v>
      </c>
      <c r="K15" s="4">
        <v>0.825425651727</v>
      </c>
      <c r="L15" s="4">
        <v>0.65551691013299995</v>
      </c>
      <c r="M15" s="4">
        <v>0.82112524429400002</v>
      </c>
      <c r="N15" s="4">
        <v>0.82659246745500004</v>
      </c>
      <c r="O15" s="4">
        <v>0.66529613435400003</v>
      </c>
      <c r="P15" s="9"/>
      <c r="Q15" s="5" t="s">
        <v>6</v>
      </c>
      <c r="R15" s="4">
        <v>0.80585809400800001</v>
      </c>
      <c r="S15" s="4">
        <v>0.78944814336299995</v>
      </c>
      <c r="T15" s="4">
        <v>0.65609493524100004</v>
      </c>
      <c r="U15" s="4">
        <v>0.805001821856</v>
      </c>
      <c r="V15" s="4">
        <v>0.77359965550400001</v>
      </c>
      <c r="W15" s="4">
        <v>0.65952830501199999</v>
      </c>
    </row>
    <row r="16" spans="1:23" x14ac:dyDescent="0.25">
      <c r="A16" s="5" t="s">
        <v>7</v>
      </c>
      <c r="B16" s="4">
        <v>0.65383306931600005</v>
      </c>
      <c r="C16" s="4">
        <v>0.64594799667799996</v>
      </c>
      <c r="D16" s="4">
        <v>0.51553403999699998</v>
      </c>
      <c r="E16" s="4">
        <v>0.701143378885</v>
      </c>
      <c r="F16" s="4">
        <v>0.69838585501399997</v>
      </c>
      <c r="G16" s="4">
        <v>0.60105699257300005</v>
      </c>
      <c r="H16" s="9"/>
      <c r="I16" s="5" t="s">
        <v>7</v>
      </c>
      <c r="J16" s="4">
        <v>0.63139545784399997</v>
      </c>
      <c r="K16" s="4">
        <v>0.66824041671500001</v>
      </c>
      <c r="L16" s="4">
        <v>0.526094639059</v>
      </c>
      <c r="M16" s="4">
        <v>0.65023796321399996</v>
      </c>
      <c r="N16" s="4">
        <v>0.68856962308799996</v>
      </c>
      <c r="O16" s="4">
        <v>0.58206181371999999</v>
      </c>
      <c r="P16" s="9"/>
      <c r="Q16" s="5" t="s">
        <v>7</v>
      </c>
      <c r="R16" s="4">
        <v>0.63949100502699996</v>
      </c>
      <c r="S16" s="4">
        <v>0.61897050818099997</v>
      </c>
      <c r="T16" s="4">
        <v>0.53316438741399996</v>
      </c>
      <c r="U16" s="4">
        <v>0.62881238041700005</v>
      </c>
      <c r="V16" s="4">
        <v>0.63571427946000003</v>
      </c>
      <c r="W16" s="4">
        <v>0.57519563081000002</v>
      </c>
    </row>
    <row r="17" spans="1:23" x14ac:dyDescent="0.25">
      <c r="A17" s="5" t="s">
        <v>8</v>
      </c>
      <c r="B17" s="4">
        <v>0.80413562302300001</v>
      </c>
      <c r="C17" s="4">
        <v>0.79880826565899998</v>
      </c>
      <c r="D17" s="4">
        <v>0.66792586082700001</v>
      </c>
      <c r="E17" s="4">
        <v>0.83686437518300005</v>
      </c>
      <c r="F17" s="4">
        <v>0.83415747254999995</v>
      </c>
      <c r="G17" s="4">
        <v>0.71794863068400006</v>
      </c>
      <c r="H17" s="9"/>
      <c r="I17" s="5" t="s">
        <v>8</v>
      </c>
      <c r="J17" s="4">
        <v>0.79082313212900002</v>
      </c>
      <c r="K17" s="4">
        <v>0.81436281636899999</v>
      </c>
      <c r="L17" s="4">
        <v>0.67830048660300002</v>
      </c>
      <c r="M17" s="4">
        <v>0.80244407423200004</v>
      </c>
      <c r="N17" s="4">
        <v>0.82431864539999999</v>
      </c>
      <c r="O17" s="4">
        <v>0.69895632159300003</v>
      </c>
      <c r="P17" s="9"/>
      <c r="Q17" s="5" t="s">
        <v>8</v>
      </c>
      <c r="R17" s="4">
        <v>0.791408806932</v>
      </c>
      <c r="S17" s="4">
        <v>0.77897694448599997</v>
      </c>
      <c r="T17" s="4">
        <v>0.68053885531299996</v>
      </c>
      <c r="U17" s="4">
        <v>0.786702459051</v>
      </c>
      <c r="V17" s="4">
        <v>0.78001527355699996</v>
      </c>
      <c r="W17" s="4">
        <v>0.69436179257599995</v>
      </c>
    </row>
    <row r="18" spans="1:23" x14ac:dyDescent="0.25">
      <c r="A18" s="5" t="s">
        <v>9</v>
      </c>
      <c r="B18" s="4">
        <v>0.66965314932999997</v>
      </c>
      <c r="C18" s="4">
        <v>0.71162696403299996</v>
      </c>
      <c r="D18" s="4">
        <v>0.55547776581399999</v>
      </c>
      <c r="E18" s="4">
        <v>0.71550047985999998</v>
      </c>
      <c r="F18" s="4">
        <v>0.69747611908899998</v>
      </c>
      <c r="G18" s="4">
        <v>0.67934947496800002</v>
      </c>
      <c r="H18" s="9"/>
      <c r="I18" s="5" t="s">
        <v>9</v>
      </c>
      <c r="J18" s="4">
        <v>0.64720370467699995</v>
      </c>
      <c r="K18" s="4">
        <v>0.72876972876299995</v>
      </c>
      <c r="L18" s="4">
        <v>0.57569126794699998</v>
      </c>
      <c r="M18" s="4">
        <v>0.66159120469400001</v>
      </c>
      <c r="N18" s="4">
        <v>0.69077325126400002</v>
      </c>
      <c r="O18" s="4">
        <v>0.65629481569500003</v>
      </c>
      <c r="P18" s="9"/>
      <c r="Q18" s="5" t="s">
        <v>9</v>
      </c>
      <c r="R18" s="4">
        <v>0.653817345075</v>
      </c>
      <c r="S18" s="4">
        <v>0.685107096034</v>
      </c>
      <c r="T18" s="4">
        <v>0.578670448171</v>
      </c>
      <c r="U18" s="4">
        <v>0.64480450122499999</v>
      </c>
      <c r="V18" s="4">
        <v>0.65162444049599999</v>
      </c>
      <c r="W18" s="4">
        <v>0.64551653165599998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141</v>
      </c>
      <c r="J20" s="22"/>
      <c r="K20" s="22"/>
      <c r="L20" s="22"/>
      <c r="M20" s="22"/>
      <c r="N20" s="22"/>
      <c r="O20" s="22"/>
      <c r="P20" s="9"/>
      <c r="Q20" s="21" t="s">
        <v>142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4">
        <f>J3-B3</f>
        <v>-6.0510450830000284E-3</v>
      </c>
      <c r="K22" s="7">
        <f t="shared" ref="K22:O28" si="0">K3-C3</f>
        <v>4.8618702179999973E-3</v>
      </c>
      <c r="L22" s="7">
        <f t="shared" si="0"/>
        <v>2.1863923946000008E-2</v>
      </c>
      <c r="M22" s="4">
        <f t="shared" si="0"/>
        <v>-6.6207890289999849E-3</v>
      </c>
      <c r="N22" s="4">
        <f t="shared" si="0"/>
        <v>-1.4119381232000072E-2</v>
      </c>
      <c r="O22" s="4">
        <f t="shared" si="0"/>
        <v>-2.3154128989999467E-3</v>
      </c>
      <c r="P22" s="9"/>
      <c r="Q22" s="5" t="s">
        <v>3</v>
      </c>
      <c r="R22" s="4">
        <f>R3-B3</f>
        <v>-2.3624498989999965E-2</v>
      </c>
      <c r="S22" s="4">
        <f t="shared" ref="S22:W28" si="1">S3-C3</f>
        <v>-3.1714366160000007E-2</v>
      </c>
      <c r="T22" s="4">
        <f t="shared" si="1"/>
        <v>-1.4405909436999931E-2</v>
      </c>
      <c r="U22" s="4">
        <f t="shared" si="1"/>
        <v>-3.0227069463000023E-2</v>
      </c>
      <c r="V22" s="4">
        <f t="shared" si="1"/>
        <v>-6.0185829276000025E-2</v>
      </c>
      <c r="W22" s="4">
        <f t="shared" si="1"/>
        <v>-4.8941667499999841E-3</v>
      </c>
    </row>
    <row r="23" spans="1:23" x14ac:dyDescent="0.25">
      <c r="I23" s="5" t="s">
        <v>30</v>
      </c>
      <c r="J23" s="4">
        <f t="shared" ref="J23:J27" si="2">J4-B4</f>
        <v>-3.5552311893999988E-2</v>
      </c>
      <c r="K23" s="4">
        <f t="shared" si="0"/>
        <v>-4.6577849691999962E-2</v>
      </c>
      <c r="L23" s="7">
        <f t="shared" si="0"/>
        <v>1.7161761486999993E-2</v>
      </c>
      <c r="M23" s="4">
        <f t="shared" si="0"/>
        <v>-1.0750668421000031E-2</v>
      </c>
      <c r="N23" s="4">
        <f t="shared" si="0"/>
        <v>-2.2107491355999986E-2</v>
      </c>
      <c r="O23" s="4">
        <f t="shared" si="0"/>
        <v>-7.0990182910000144E-3</v>
      </c>
      <c r="P23" s="9"/>
      <c r="Q23" s="5" t="s">
        <v>30</v>
      </c>
      <c r="R23" s="4">
        <f t="shared" ref="R23:R28" si="3">R4-B4</f>
        <v>-9.9868599574999939E-2</v>
      </c>
      <c r="S23" s="15">
        <f t="shared" si="1"/>
        <v>-0.12055837730999996</v>
      </c>
      <c r="T23" s="4">
        <f t="shared" si="1"/>
        <v>-3.2071362366E-2</v>
      </c>
      <c r="U23" s="4">
        <f t="shared" si="1"/>
        <v>-5.8813991142000033E-2</v>
      </c>
      <c r="V23" s="15">
        <f t="shared" si="1"/>
        <v>-0.11919852641899997</v>
      </c>
      <c r="W23" s="4">
        <f t="shared" si="1"/>
        <v>-3.3144325899997495E-4</v>
      </c>
    </row>
    <row r="24" spans="1:23" x14ac:dyDescent="0.25">
      <c r="I24" s="5" t="s">
        <v>5</v>
      </c>
      <c r="J24" s="7">
        <f t="shared" si="2"/>
        <v>9.3034550719999776E-3</v>
      </c>
      <c r="K24" s="7">
        <f t="shared" si="0"/>
        <v>2.0174987894000018E-2</v>
      </c>
      <c r="L24" s="7">
        <f t="shared" si="0"/>
        <v>2.9581967700000045E-2</v>
      </c>
      <c r="M24" s="4">
        <f t="shared" si="0"/>
        <v>-4.3909354265999956E-2</v>
      </c>
      <c r="N24" s="7">
        <f t="shared" si="0"/>
        <v>6.8421642839999741E-3</v>
      </c>
      <c r="O24" s="4">
        <f t="shared" si="0"/>
        <v>-6.8861227922000001E-2</v>
      </c>
      <c r="P24" s="9"/>
      <c r="Q24" s="5" t="s">
        <v>5</v>
      </c>
      <c r="R24" s="7">
        <f t="shared" si="3"/>
        <v>5.9587379259999906E-3</v>
      </c>
      <c r="S24" s="7">
        <f t="shared" si="1"/>
        <v>6.1629754199998832E-4</v>
      </c>
      <c r="T24" s="7">
        <f t="shared" si="1"/>
        <v>2.9688763157000031E-2</v>
      </c>
      <c r="U24" s="4">
        <f t="shared" si="1"/>
        <v>-6.3683716899999965E-2</v>
      </c>
      <c r="V24" s="4">
        <f t="shared" si="1"/>
        <v>-3.1337215723000023E-2</v>
      </c>
      <c r="W24" s="4">
        <f t="shared" si="1"/>
        <v>-3.634136147E-2</v>
      </c>
    </row>
    <row r="25" spans="1:23" x14ac:dyDescent="0.25">
      <c r="I25" s="5" t="s">
        <v>6</v>
      </c>
      <c r="J25" s="4">
        <f t="shared" si="2"/>
        <v>-6.0510450830000284E-3</v>
      </c>
      <c r="K25" s="7">
        <f t="shared" si="0"/>
        <v>4.8618702179999973E-3</v>
      </c>
      <c r="L25" s="7">
        <f t="shared" si="0"/>
        <v>2.1863923946000008E-2</v>
      </c>
      <c r="M25" s="4">
        <f t="shared" si="0"/>
        <v>-6.6207890289999849E-3</v>
      </c>
      <c r="N25" s="4">
        <f t="shared" si="0"/>
        <v>-1.4119381232000072E-2</v>
      </c>
      <c r="O25" s="4">
        <f t="shared" si="0"/>
        <v>-2.3154128989999467E-3</v>
      </c>
      <c r="P25" s="9"/>
      <c r="Q25" s="5" t="s">
        <v>6</v>
      </c>
      <c r="R25" s="4">
        <f t="shared" si="3"/>
        <v>-2.3624498989999965E-2</v>
      </c>
      <c r="S25" s="4">
        <f t="shared" si="1"/>
        <v>-3.1714366160000007E-2</v>
      </c>
      <c r="T25" s="4">
        <f t="shared" si="1"/>
        <v>-1.4405909436999931E-2</v>
      </c>
      <c r="U25" s="4">
        <f t="shared" si="1"/>
        <v>-3.0227069463000023E-2</v>
      </c>
      <c r="V25" s="4">
        <f t="shared" si="1"/>
        <v>-6.0185829276000025E-2</v>
      </c>
      <c r="W25" s="4">
        <f t="shared" si="1"/>
        <v>-4.8941667499999841E-3</v>
      </c>
    </row>
    <row r="26" spans="1:23" x14ac:dyDescent="0.25">
      <c r="I26" s="5" t="s">
        <v>7</v>
      </c>
      <c r="J26" s="4">
        <f t="shared" si="2"/>
        <v>-3.8873994209999152E-3</v>
      </c>
      <c r="K26" s="7">
        <f t="shared" si="0"/>
        <v>1.9998476789999664E-3</v>
      </c>
      <c r="L26" s="7">
        <f t="shared" si="0"/>
        <v>1.9525144920999993E-2</v>
      </c>
      <c r="M26" s="4">
        <f t="shared" si="0"/>
        <v>-1.6536148117999971E-2</v>
      </c>
      <c r="N26" s="4">
        <f t="shared" si="0"/>
        <v>-9.0965638450000164E-3</v>
      </c>
      <c r="O26" s="4">
        <f t="shared" si="0"/>
        <v>-7.6236172529999813E-3</v>
      </c>
      <c r="P26" s="9"/>
      <c r="Q26" s="5" t="s">
        <v>7</v>
      </c>
      <c r="R26" s="4">
        <f t="shared" si="3"/>
        <v>-2.1563168424999946E-2</v>
      </c>
      <c r="S26" s="4">
        <f t="shared" si="1"/>
        <v>-3.3096736779000047E-2</v>
      </c>
      <c r="T26" s="4">
        <f t="shared" si="1"/>
        <v>-9.2641256409999873E-3</v>
      </c>
      <c r="U26" s="4">
        <f t="shared" si="1"/>
        <v>-4.4620981434000062E-2</v>
      </c>
      <c r="V26" s="4">
        <f t="shared" si="1"/>
        <v>-6.0493789101000006E-2</v>
      </c>
      <c r="W26" s="4">
        <f t="shared" si="1"/>
        <v>-3.3197450799999917E-3</v>
      </c>
    </row>
    <row r="27" spans="1:23" x14ac:dyDescent="0.25">
      <c r="I27" s="5" t="s">
        <v>8</v>
      </c>
      <c r="J27" s="4">
        <f t="shared" si="2"/>
        <v>-2.9702819500000421E-3</v>
      </c>
      <c r="K27" s="7">
        <f t="shared" si="0"/>
        <v>9.4783407670000486E-3</v>
      </c>
      <c r="L27" s="7">
        <f t="shared" si="0"/>
        <v>1.8609429416999945E-2</v>
      </c>
      <c r="M27" s="4">
        <f t="shared" si="0"/>
        <v>-9.3760345299999104E-3</v>
      </c>
      <c r="N27" s="4">
        <f t="shared" si="0"/>
        <v>-9.4109199609999639E-3</v>
      </c>
      <c r="O27" s="4">
        <f t="shared" si="0"/>
        <v>-1.6244364169999415E-3</v>
      </c>
      <c r="P27" s="9"/>
      <c r="Q27" s="5" t="s">
        <v>8</v>
      </c>
      <c r="R27" s="4">
        <f t="shared" si="3"/>
        <v>-1.7068230449000077E-2</v>
      </c>
      <c r="S27" s="4">
        <f t="shared" si="1"/>
        <v>-2.1914120214999944E-2</v>
      </c>
      <c r="T27" s="4">
        <f t="shared" si="1"/>
        <v>-9.7090897560000444E-3</v>
      </c>
      <c r="U27" s="4">
        <f t="shared" si="1"/>
        <v>-3.2289654131999912E-2</v>
      </c>
      <c r="V27" s="4">
        <f t="shared" si="1"/>
        <v>-4.8176181188999911E-2</v>
      </c>
      <c r="W27" s="4">
        <f t="shared" si="1"/>
        <v>-2.8745589390000159E-3</v>
      </c>
    </row>
    <row r="28" spans="1:23" x14ac:dyDescent="0.25">
      <c r="I28" s="5" t="s">
        <v>9</v>
      </c>
      <c r="J28" s="4">
        <f>J9-B9</f>
        <v>-1.0319956352000004E-2</v>
      </c>
      <c r="K28" s="4">
        <f t="shared" si="0"/>
        <v>-4.5842835770000256E-3</v>
      </c>
      <c r="L28" s="4">
        <f t="shared" si="0"/>
        <v>-1.07211383089999E-2</v>
      </c>
      <c r="M28" s="4">
        <f t="shared" si="0"/>
        <v>-2.0836666888999988E-2</v>
      </c>
      <c r="N28" s="4">
        <f t="shared" si="0"/>
        <v>-5.0037290350000152E-3</v>
      </c>
      <c r="O28" s="4">
        <f t="shared" si="0"/>
        <v>-2.7047932221999971E-2</v>
      </c>
      <c r="P28" s="9"/>
      <c r="Q28" s="5" t="s">
        <v>9</v>
      </c>
      <c r="R28" s="4">
        <f t="shared" si="3"/>
        <v>-2.1687943978999979E-2</v>
      </c>
      <c r="S28" s="4">
        <f t="shared" si="1"/>
        <v>-2.0457700458999972E-2</v>
      </c>
      <c r="T28" s="4">
        <f t="shared" si="1"/>
        <v>-2.2302809841999949E-2</v>
      </c>
      <c r="U28" s="4">
        <f t="shared" si="1"/>
        <v>-3.7471132475000002E-2</v>
      </c>
      <c r="V28" s="4">
        <f t="shared" si="1"/>
        <v>-4.8637893712000002E-2</v>
      </c>
      <c r="W28" s="4">
        <f t="shared" si="1"/>
        <v>-8.8114948379999225E-3</v>
      </c>
    </row>
    <row r="29" spans="1:23" x14ac:dyDescent="0.25">
      <c r="I29" s="21" t="s">
        <v>141</v>
      </c>
      <c r="J29" s="22"/>
      <c r="K29" s="22"/>
      <c r="L29" s="22"/>
      <c r="M29" s="22"/>
      <c r="N29" s="22"/>
      <c r="O29" s="22"/>
      <c r="P29" s="9"/>
      <c r="Q29" s="21" t="s">
        <v>142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4">
        <f>J12-B12</f>
        <v>-1.3546324819999955E-2</v>
      </c>
      <c r="K31" s="7">
        <f t="shared" ref="K31:O37" si="4">K12-C12</f>
        <v>1.3510715823000008E-2</v>
      </c>
      <c r="L31" s="7">
        <f t="shared" si="4"/>
        <v>1.4689125177999918E-2</v>
      </c>
      <c r="M31" s="4">
        <f t="shared" si="4"/>
        <v>-2.4476630561000023E-2</v>
      </c>
      <c r="N31" s="4">
        <f t="shared" si="4"/>
        <v>-1.3247374872000006E-2</v>
      </c>
      <c r="O31" s="4">
        <f t="shared" si="4"/>
        <v>-2.0159660802999912E-2</v>
      </c>
      <c r="P31" s="9"/>
      <c r="Q31" s="5" t="s">
        <v>3</v>
      </c>
      <c r="R31" s="4">
        <f>R12-B12</f>
        <v>-2.0166285732999945E-2</v>
      </c>
      <c r="S31" s="4">
        <f t="shared" ref="S31:W37" si="5">S12-C12</f>
        <v>-2.2466792541000036E-2</v>
      </c>
      <c r="T31" s="7">
        <f t="shared" si="5"/>
        <v>1.5267150286000009E-2</v>
      </c>
      <c r="U31" s="4">
        <f t="shared" si="5"/>
        <v>-4.0600052999000047E-2</v>
      </c>
      <c r="V31" s="4">
        <f t="shared" si="5"/>
        <v>-6.6240186823000036E-2</v>
      </c>
      <c r="W31" s="4">
        <f t="shared" si="5"/>
        <v>-2.5927490144999954E-2</v>
      </c>
    </row>
    <row r="32" spans="1:23" x14ac:dyDescent="0.25">
      <c r="I32" s="5" t="s">
        <v>30</v>
      </c>
      <c r="J32" s="4">
        <f t="shared" ref="J32:J37" si="6">J13-B13</f>
        <v>-6.6632224415000052E-2</v>
      </c>
      <c r="K32" s="7">
        <f t="shared" si="4"/>
        <v>2.1113776867E-2</v>
      </c>
      <c r="L32" s="7">
        <f t="shared" si="4"/>
        <v>1.1871135981000036E-2</v>
      </c>
      <c r="M32" s="4">
        <f t="shared" si="4"/>
        <v>-4.7706810899994512E-4</v>
      </c>
      <c r="N32" s="4">
        <f t="shared" si="4"/>
        <v>-2.5737637415999992E-2</v>
      </c>
      <c r="O32" s="4">
        <f t="shared" si="4"/>
        <v>-1.7585521988000008E-2</v>
      </c>
      <c r="P32" s="9"/>
      <c r="Q32" s="5" t="s">
        <v>30</v>
      </c>
      <c r="R32" s="4">
        <f t="shared" ref="R32:R37" si="7">R13-B13</f>
        <v>-9.9369333855999997E-2</v>
      </c>
      <c r="S32" s="4">
        <f t="shared" si="5"/>
        <v>-6.2079424770000002E-2</v>
      </c>
      <c r="T32" s="7">
        <f t="shared" si="5"/>
        <v>2.0301768546000021E-2</v>
      </c>
      <c r="U32" s="4">
        <f t="shared" si="5"/>
        <v>-5.8425774739999992E-2</v>
      </c>
      <c r="V32" s="15">
        <f t="shared" si="5"/>
        <v>-0.128230911921</v>
      </c>
      <c r="W32" s="4">
        <f t="shared" si="5"/>
        <v>-2.4476106087999994E-2</v>
      </c>
    </row>
    <row r="33" spans="9:23" x14ac:dyDescent="0.25">
      <c r="I33" s="5" t="s">
        <v>5</v>
      </c>
      <c r="J33" s="4">
        <f t="shared" si="6"/>
        <v>-2.1287696137000045E-2</v>
      </c>
      <c r="K33" s="7">
        <f t="shared" si="4"/>
        <v>3.3102190958999966E-2</v>
      </c>
      <c r="L33" s="7">
        <f t="shared" si="4"/>
        <v>6.3845774819999979E-3</v>
      </c>
      <c r="M33" s="15">
        <f t="shared" si="4"/>
        <v>-0.12054170808199999</v>
      </c>
      <c r="N33" s="7">
        <f t="shared" si="4"/>
        <v>2.7046580189999947E-3</v>
      </c>
      <c r="O33" s="4">
        <f t="shared" si="4"/>
        <v>-2.7627587905999951E-2</v>
      </c>
      <c r="P33" s="9"/>
      <c r="Q33" s="5" t="s">
        <v>5</v>
      </c>
      <c r="R33" s="7">
        <f t="shared" si="7"/>
        <v>1.9749709032999996E-2</v>
      </c>
      <c r="S33" s="4">
        <f t="shared" si="5"/>
        <v>-2.1697165091000004E-2</v>
      </c>
      <c r="T33" s="7">
        <f t="shared" si="5"/>
        <v>4.1578688483000004E-2</v>
      </c>
      <c r="U33" s="15">
        <f t="shared" si="5"/>
        <v>-0.13346008444399998</v>
      </c>
      <c r="V33" s="4">
        <f t="shared" si="5"/>
        <v>-1.5255303242000029E-2</v>
      </c>
      <c r="W33" s="4">
        <f t="shared" si="5"/>
        <v>-4.8287424284999991E-2</v>
      </c>
    </row>
    <row r="34" spans="9:23" x14ac:dyDescent="0.25">
      <c r="I34" s="5" t="s">
        <v>6</v>
      </c>
      <c r="J34" s="4">
        <f t="shared" si="6"/>
        <v>-1.3546324819999955E-2</v>
      </c>
      <c r="K34" s="7">
        <f t="shared" si="4"/>
        <v>1.3510715823000008E-2</v>
      </c>
      <c r="L34" s="7">
        <f t="shared" si="4"/>
        <v>1.4689125177999918E-2</v>
      </c>
      <c r="M34" s="4">
        <f t="shared" si="4"/>
        <v>-2.4476630561000023E-2</v>
      </c>
      <c r="N34" s="4">
        <f t="shared" si="4"/>
        <v>-1.3247374872000006E-2</v>
      </c>
      <c r="O34" s="4">
        <f t="shared" si="4"/>
        <v>-2.0159660802999912E-2</v>
      </c>
      <c r="P34" s="9"/>
      <c r="Q34" s="5" t="s">
        <v>6</v>
      </c>
      <c r="R34" s="4">
        <f t="shared" si="7"/>
        <v>-2.0166285732999945E-2</v>
      </c>
      <c r="S34" s="4">
        <f t="shared" si="5"/>
        <v>-2.2466792541000036E-2</v>
      </c>
      <c r="T34" s="7">
        <f t="shared" si="5"/>
        <v>1.5267150286000009E-2</v>
      </c>
      <c r="U34" s="4">
        <f t="shared" si="5"/>
        <v>-4.0600052999000047E-2</v>
      </c>
      <c r="V34" s="4">
        <f t="shared" si="5"/>
        <v>-6.6240186823000036E-2</v>
      </c>
      <c r="W34" s="4">
        <f t="shared" si="5"/>
        <v>-2.5927490144999954E-2</v>
      </c>
    </row>
    <row r="35" spans="9:23" x14ac:dyDescent="0.25">
      <c r="I35" s="5" t="s">
        <v>7</v>
      </c>
      <c r="J35" s="4">
        <f t="shared" si="6"/>
        <v>-2.2437611472000074E-2</v>
      </c>
      <c r="K35" s="7">
        <f t="shared" si="4"/>
        <v>2.2292420037000049E-2</v>
      </c>
      <c r="L35" s="7">
        <f t="shared" si="4"/>
        <v>1.056059906200002E-2</v>
      </c>
      <c r="M35" s="4">
        <f t="shared" si="4"/>
        <v>-5.0905415671000043E-2</v>
      </c>
      <c r="N35" s="4">
        <f t="shared" si="4"/>
        <v>-9.8162319260000075E-3</v>
      </c>
      <c r="O35" s="4">
        <f t="shared" si="4"/>
        <v>-1.8995178853000061E-2</v>
      </c>
      <c r="P35" s="9"/>
      <c r="Q35" s="5" t="s">
        <v>7</v>
      </c>
      <c r="R35" s="4">
        <f t="shared" si="7"/>
        <v>-1.4342064289000089E-2</v>
      </c>
      <c r="S35" s="4">
        <f t="shared" si="5"/>
        <v>-2.6977488496999991E-2</v>
      </c>
      <c r="T35" s="7">
        <f t="shared" si="5"/>
        <v>1.7630347416999981E-2</v>
      </c>
      <c r="U35" s="4">
        <f t="shared" si="5"/>
        <v>-7.2330998467999952E-2</v>
      </c>
      <c r="V35" s="4">
        <f t="shared" si="5"/>
        <v>-6.2671575553999936E-2</v>
      </c>
      <c r="W35" s="4">
        <f t="shared" si="5"/>
        <v>-2.5861361763000024E-2</v>
      </c>
    </row>
    <row r="36" spans="9:23" x14ac:dyDescent="0.25">
      <c r="I36" s="5" t="s">
        <v>8</v>
      </c>
      <c r="J36" s="4">
        <f t="shared" si="6"/>
        <v>-1.3312490893999995E-2</v>
      </c>
      <c r="K36" s="7">
        <f t="shared" si="4"/>
        <v>1.5554550710000004E-2</v>
      </c>
      <c r="L36" s="7">
        <f t="shared" si="4"/>
        <v>1.0374625776000013E-2</v>
      </c>
      <c r="M36" s="4">
        <f t="shared" si="4"/>
        <v>-3.4420300951000016E-2</v>
      </c>
      <c r="N36" s="4">
        <f t="shared" si="4"/>
        <v>-9.8388271499999513E-3</v>
      </c>
      <c r="O36" s="4">
        <f t="shared" si="4"/>
        <v>-1.8992309091000026E-2</v>
      </c>
      <c r="P36" s="9"/>
      <c r="Q36" s="5" t="s">
        <v>8</v>
      </c>
      <c r="R36" s="4">
        <f t="shared" si="7"/>
        <v>-1.2726816091000015E-2</v>
      </c>
      <c r="S36" s="4">
        <f t="shared" si="5"/>
        <v>-1.9831321173000016E-2</v>
      </c>
      <c r="T36" s="7">
        <f t="shared" si="5"/>
        <v>1.2612994485999951E-2</v>
      </c>
      <c r="U36" s="4">
        <f t="shared" si="5"/>
        <v>-5.0161916132000051E-2</v>
      </c>
      <c r="V36" s="4">
        <f t="shared" si="5"/>
        <v>-5.414219899299999E-2</v>
      </c>
      <c r="W36" s="4">
        <f t="shared" si="5"/>
        <v>-2.3586838108000108E-2</v>
      </c>
    </row>
    <row r="37" spans="9:23" x14ac:dyDescent="0.25">
      <c r="I37" s="5" t="s">
        <v>9</v>
      </c>
      <c r="J37" s="4">
        <f t="shared" si="6"/>
        <v>-2.2449444653000028E-2</v>
      </c>
      <c r="K37" s="7">
        <f t="shared" si="4"/>
        <v>1.7142764729999982E-2</v>
      </c>
      <c r="L37" s="7">
        <f t="shared" si="4"/>
        <v>2.0213502132999994E-2</v>
      </c>
      <c r="M37" s="4">
        <f t="shared" si="4"/>
        <v>-5.390927516599997E-2</v>
      </c>
      <c r="N37" s="4">
        <f t="shared" si="4"/>
        <v>-6.7028678249999585E-3</v>
      </c>
      <c r="O37" s="4">
        <f t="shared" si="4"/>
        <v>-2.3054659272999989E-2</v>
      </c>
      <c r="P37" s="9"/>
      <c r="Q37" s="5" t="s">
        <v>9</v>
      </c>
      <c r="R37" s="4">
        <f t="shared" si="7"/>
        <v>-1.5835804254999974E-2</v>
      </c>
      <c r="S37" s="4">
        <f t="shared" si="5"/>
        <v>-2.6519867998999969E-2</v>
      </c>
      <c r="T37" s="7">
        <f t="shared" si="5"/>
        <v>2.3192682357000005E-2</v>
      </c>
      <c r="U37" s="4">
        <f t="shared" si="5"/>
        <v>-7.069597863499999E-2</v>
      </c>
      <c r="V37" s="4">
        <f t="shared" si="5"/>
        <v>-4.5851678592999989E-2</v>
      </c>
      <c r="W37" s="4">
        <f t="shared" si="5"/>
        <v>-3.3832943312000041E-2</v>
      </c>
    </row>
  </sheetData>
  <mergeCells count="10">
    <mergeCell ref="I20:O20"/>
    <mergeCell ref="Q20:W20"/>
    <mergeCell ref="I29:O29"/>
    <mergeCell ref="Q29:W29"/>
    <mergeCell ref="A1:G1"/>
    <mergeCell ref="I1:O1"/>
    <mergeCell ref="A10:G10"/>
    <mergeCell ref="I10:O10"/>
    <mergeCell ref="Q1:W1"/>
    <mergeCell ref="Q10:W10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F27" sqref="F27"/>
    </sheetView>
  </sheetViews>
  <sheetFormatPr defaultRowHeight="15.75" x14ac:dyDescent="0.25"/>
  <cols>
    <col min="1" max="1" width="15.75" style="4" bestFit="1" customWidth="1"/>
    <col min="2" max="2" width="19.625" style="4" bestFit="1" customWidth="1"/>
    <col min="3" max="3" width="15.125" style="4" bestFit="1" customWidth="1"/>
    <col min="4" max="5" width="7.75" style="4" bestFit="1" customWidth="1"/>
    <col min="6" max="6" width="13.875" style="4" bestFit="1" customWidth="1"/>
    <col min="7" max="7" width="12.625" style="4" bestFit="1" customWidth="1"/>
    <col min="8" max="8" width="9" style="4"/>
    <col min="9" max="9" width="15.75" style="4" bestFit="1" customWidth="1"/>
    <col min="10" max="10" width="19.625" style="4" bestFit="1" customWidth="1"/>
    <col min="11" max="11" width="15.125" style="4" bestFit="1" customWidth="1"/>
    <col min="12" max="12" width="7.75" style="4" bestFit="1" customWidth="1"/>
    <col min="13" max="13" width="8.375" style="4" bestFit="1" customWidth="1"/>
    <col min="14" max="14" width="13.875" style="4" bestFit="1" customWidth="1"/>
    <col min="15" max="15" width="12.625" style="4" bestFit="1" customWidth="1"/>
    <col min="16" max="16" width="9" style="4"/>
    <col min="17" max="17" width="15.75" style="4" bestFit="1" customWidth="1"/>
    <col min="18" max="18" width="19.625" style="4" bestFit="1" customWidth="1"/>
    <col min="19" max="19" width="15.125" style="4" bestFit="1" customWidth="1"/>
    <col min="20" max="21" width="8.375" style="4" bestFit="1" customWidth="1"/>
    <col min="22" max="22" width="13.875" style="4" bestFit="1" customWidth="1"/>
    <col min="23" max="23" width="12.625" style="4" bestFit="1" customWidth="1"/>
    <col min="24" max="16384" width="9" style="4"/>
  </cols>
  <sheetData>
    <row r="1" spans="1:23" x14ac:dyDescent="0.25">
      <c r="A1" s="21" t="s">
        <v>78</v>
      </c>
      <c r="B1" s="22"/>
      <c r="C1" s="22"/>
      <c r="D1" s="22"/>
      <c r="E1" s="22"/>
      <c r="F1" s="22"/>
      <c r="G1" s="22"/>
      <c r="H1" s="9"/>
      <c r="I1" s="21" t="s">
        <v>19</v>
      </c>
      <c r="J1" s="22"/>
      <c r="K1" s="22"/>
      <c r="L1" s="22"/>
      <c r="M1" s="22"/>
      <c r="N1" s="22"/>
      <c r="O1" s="22"/>
      <c r="P1" s="9"/>
      <c r="Q1" s="21" t="s">
        <v>22</v>
      </c>
      <c r="R1" s="22"/>
      <c r="S1" s="22"/>
      <c r="T1" s="22"/>
      <c r="U1" s="22"/>
      <c r="V1" s="22"/>
      <c r="W1" s="22"/>
    </row>
    <row r="2" spans="1:23" x14ac:dyDescent="0.25">
      <c r="A2" s="13" t="s">
        <v>80</v>
      </c>
      <c r="B2" s="14" t="s">
        <v>10</v>
      </c>
      <c r="C2" s="14" t="s">
        <v>0</v>
      </c>
      <c r="D2" s="14" t="s">
        <v>16</v>
      </c>
      <c r="E2" s="14" t="s">
        <v>1</v>
      </c>
      <c r="F2" s="14" t="s">
        <v>2</v>
      </c>
      <c r="G2" s="14" t="s">
        <v>18</v>
      </c>
      <c r="H2" s="9"/>
      <c r="I2" s="13" t="s">
        <v>31</v>
      </c>
      <c r="J2" s="14" t="s">
        <v>27</v>
      </c>
      <c r="K2" s="14" t="s">
        <v>28</v>
      </c>
      <c r="L2" s="14" t="s">
        <v>29</v>
      </c>
      <c r="M2" s="14" t="s">
        <v>1</v>
      </c>
      <c r="N2" s="14" t="s">
        <v>2</v>
      </c>
      <c r="O2" s="14" t="s">
        <v>18</v>
      </c>
      <c r="P2" s="9"/>
      <c r="Q2" s="13" t="s">
        <v>31</v>
      </c>
      <c r="R2" s="14" t="s">
        <v>27</v>
      </c>
      <c r="S2" s="14" t="s">
        <v>28</v>
      </c>
      <c r="T2" s="14" t="s">
        <v>29</v>
      </c>
      <c r="U2" s="14" t="s">
        <v>1</v>
      </c>
      <c r="V2" s="14" t="s">
        <v>2</v>
      </c>
      <c r="W2" s="14" t="s">
        <v>18</v>
      </c>
    </row>
    <row r="3" spans="1:23" x14ac:dyDescent="0.25">
      <c r="A3" s="5" t="s">
        <v>3</v>
      </c>
      <c r="B3" s="4">
        <v>0.83207542482399999</v>
      </c>
      <c r="C3" s="4">
        <v>0.83120590281200002</v>
      </c>
      <c r="D3" s="4">
        <v>0.81508082414100003</v>
      </c>
      <c r="E3" s="4">
        <v>0.84012719864899998</v>
      </c>
      <c r="F3" s="4">
        <v>0.83983984232700004</v>
      </c>
      <c r="G3" s="4">
        <v>0.73500115936300003</v>
      </c>
      <c r="H3" s="9"/>
      <c r="I3" s="5" t="s">
        <v>3</v>
      </c>
      <c r="J3" s="4">
        <v>0.82285931962000003</v>
      </c>
      <c r="K3" s="4">
        <v>0.83206631554499999</v>
      </c>
      <c r="L3" s="4">
        <v>0.80932624465900005</v>
      </c>
      <c r="M3" s="4">
        <v>0.83581436947200005</v>
      </c>
      <c r="N3" s="4">
        <v>0.83580857265899999</v>
      </c>
      <c r="O3" s="4">
        <v>0.72549438537199995</v>
      </c>
      <c r="P3" s="9"/>
      <c r="Q3" s="5" t="s">
        <v>3</v>
      </c>
      <c r="R3" s="4">
        <v>0.81536238365000002</v>
      </c>
      <c r="S3" s="4">
        <v>0.807596309914</v>
      </c>
      <c r="T3" s="4">
        <v>0.78311388254000003</v>
      </c>
      <c r="U3" s="4">
        <v>0.82084037232100004</v>
      </c>
      <c r="V3" s="4">
        <v>0.803852396568</v>
      </c>
      <c r="W3" s="4">
        <v>0.73183361489300003</v>
      </c>
    </row>
    <row r="4" spans="1:23" x14ac:dyDescent="0.25">
      <c r="A4" s="5" t="s">
        <v>4</v>
      </c>
      <c r="B4" s="4">
        <v>0.642372469241</v>
      </c>
      <c r="C4" s="4">
        <v>0.62202283855100005</v>
      </c>
      <c r="D4" s="4">
        <v>0.58112742649500004</v>
      </c>
      <c r="E4" s="4">
        <v>0.58497404473299996</v>
      </c>
      <c r="F4" s="4">
        <v>0.58164071139899998</v>
      </c>
      <c r="G4" s="4">
        <v>0.39697141840700001</v>
      </c>
      <c r="H4" s="9"/>
      <c r="I4" s="5" t="s">
        <v>30</v>
      </c>
      <c r="J4" s="4">
        <v>0.61486926070100001</v>
      </c>
      <c r="K4" s="4">
        <v>0.61123224569599999</v>
      </c>
      <c r="L4" s="4">
        <v>0.52677681277599997</v>
      </c>
      <c r="M4" s="4">
        <v>0.60314869221599998</v>
      </c>
      <c r="N4" s="4">
        <v>0.584934362584</v>
      </c>
      <c r="O4" s="4">
        <v>0.38028686145500001</v>
      </c>
      <c r="P4" s="9"/>
      <c r="Q4" s="5" t="s">
        <v>30</v>
      </c>
      <c r="R4" s="4">
        <v>0.59599264944100006</v>
      </c>
      <c r="S4" s="4">
        <v>0.60768772116000003</v>
      </c>
      <c r="T4" s="4">
        <v>0.46663166867400002</v>
      </c>
      <c r="U4" s="4">
        <v>0.57451739722700002</v>
      </c>
      <c r="V4" s="4">
        <v>0.50856526880700004</v>
      </c>
      <c r="W4" s="4">
        <v>0.38986047197500001</v>
      </c>
    </row>
    <row r="5" spans="1:23" x14ac:dyDescent="0.25">
      <c r="A5" s="5" t="s">
        <v>5</v>
      </c>
      <c r="B5" s="4">
        <v>0.35251461630600001</v>
      </c>
      <c r="C5" s="4">
        <v>0.34115992558000002</v>
      </c>
      <c r="D5" s="4">
        <v>0.33087611183299998</v>
      </c>
      <c r="E5" s="4">
        <v>0.46299492825600003</v>
      </c>
      <c r="F5" s="4">
        <v>0.46299492825600003</v>
      </c>
      <c r="G5" s="4">
        <v>0.59183611557100002</v>
      </c>
      <c r="H5" s="9"/>
      <c r="I5" s="5" t="s">
        <v>5</v>
      </c>
      <c r="J5" s="4">
        <v>0.341018868245</v>
      </c>
      <c r="K5" s="4">
        <v>0.36309858891699998</v>
      </c>
      <c r="L5" s="4">
        <v>0.41687742861799998</v>
      </c>
      <c r="M5" s="4">
        <v>0.39398159050600001</v>
      </c>
      <c r="N5" s="4">
        <v>0.458126802083</v>
      </c>
      <c r="O5" s="4">
        <v>0.51777566242700002</v>
      </c>
      <c r="P5" s="9"/>
      <c r="Q5" s="5" t="s">
        <v>5</v>
      </c>
      <c r="R5" s="4">
        <v>0.33493124686699999</v>
      </c>
      <c r="S5" s="4">
        <v>0.28456812872199999</v>
      </c>
      <c r="T5" s="4">
        <v>0.41192767880699999</v>
      </c>
      <c r="U5" s="4">
        <v>0.36202531624099998</v>
      </c>
      <c r="V5" s="4">
        <v>0.40290062950799999</v>
      </c>
      <c r="W5" s="4">
        <v>0.51962931246900002</v>
      </c>
    </row>
    <row r="6" spans="1:23" x14ac:dyDescent="0.25">
      <c r="A6" s="5" t="s">
        <v>6</v>
      </c>
      <c r="B6" s="4">
        <v>0.83207542482399999</v>
      </c>
      <c r="C6" s="4">
        <v>0.83120590281200002</v>
      </c>
      <c r="D6" s="4">
        <v>0.81508082414100003</v>
      </c>
      <c r="E6" s="4">
        <v>0.84012719864899998</v>
      </c>
      <c r="F6" s="4">
        <v>0.83983984232700004</v>
      </c>
      <c r="G6" s="4">
        <v>0.73500115936300003</v>
      </c>
      <c r="H6" s="9"/>
      <c r="I6" s="5" t="s">
        <v>6</v>
      </c>
      <c r="J6" s="4">
        <v>0.82285931962000003</v>
      </c>
      <c r="K6" s="4">
        <v>0.83206631554499999</v>
      </c>
      <c r="L6" s="4">
        <v>0.80932624465900005</v>
      </c>
      <c r="M6" s="4">
        <v>0.83581436947200005</v>
      </c>
      <c r="N6" s="4">
        <v>0.83580857265899999</v>
      </c>
      <c r="O6" s="4">
        <v>0.72549438537199995</v>
      </c>
      <c r="P6" s="9"/>
      <c r="Q6" s="5" t="s">
        <v>6</v>
      </c>
      <c r="R6" s="4">
        <v>0.81536238365000002</v>
      </c>
      <c r="S6" s="4">
        <v>0.807596309914</v>
      </c>
      <c r="T6" s="4">
        <v>0.78311388254000003</v>
      </c>
      <c r="U6" s="4">
        <v>0.82084037232100004</v>
      </c>
      <c r="V6" s="4">
        <v>0.803852396568</v>
      </c>
      <c r="W6" s="4">
        <v>0.73183361489300003</v>
      </c>
    </row>
    <row r="7" spans="1:23" x14ac:dyDescent="0.25">
      <c r="A7" s="5" t="s">
        <v>7</v>
      </c>
      <c r="B7" s="4">
        <v>0.66749633951200005</v>
      </c>
      <c r="C7" s="4">
        <v>0.65955579343100001</v>
      </c>
      <c r="D7" s="4">
        <v>0.64386392962100003</v>
      </c>
      <c r="E7" s="4">
        <v>0.69917574888099998</v>
      </c>
      <c r="F7" s="4">
        <v>0.69838585501399997</v>
      </c>
      <c r="G7" s="4">
        <v>0.62530998840899998</v>
      </c>
      <c r="H7" s="9"/>
      <c r="I7" s="5" t="s">
        <v>7</v>
      </c>
      <c r="J7" s="4">
        <v>0.65597764352499999</v>
      </c>
      <c r="K7" s="4">
        <v>0.66865942197399997</v>
      </c>
      <c r="L7" s="4">
        <v>0.66063914873499996</v>
      </c>
      <c r="M7" s="4">
        <v>0.67934953466500003</v>
      </c>
      <c r="N7" s="4">
        <v>0.69613618103800001</v>
      </c>
      <c r="O7" s="4">
        <v>0.60573781547799999</v>
      </c>
      <c r="P7" s="9"/>
      <c r="Q7" s="5" t="s">
        <v>7</v>
      </c>
      <c r="R7" s="4">
        <v>0.64937499859799996</v>
      </c>
      <c r="S7" s="4">
        <v>0.62732411039199998</v>
      </c>
      <c r="T7" s="4">
        <v>0.635103134189</v>
      </c>
      <c r="U7" s="4">
        <v>0.65798379471400004</v>
      </c>
      <c r="V7" s="4">
        <v>0.649526233708</v>
      </c>
      <c r="W7" s="4">
        <v>0.61216037616200003</v>
      </c>
    </row>
    <row r="8" spans="1:23" x14ac:dyDescent="0.25">
      <c r="A8" s="5" t="s">
        <v>8</v>
      </c>
      <c r="B8" s="4">
        <v>0.81325814376100003</v>
      </c>
      <c r="C8" s="4">
        <v>0.810993637012</v>
      </c>
      <c r="D8" s="4">
        <v>0.79726262365699996</v>
      </c>
      <c r="E8" s="4">
        <v>0.83434906502299999</v>
      </c>
      <c r="F8" s="4">
        <v>0.83415747254999995</v>
      </c>
      <c r="G8" s="4">
        <v>0.75426771205800003</v>
      </c>
      <c r="H8" s="9"/>
      <c r="I8" s="5" t="s">
        <v>8</v>
      </c>
      <c r="J8" s="4">
        <v>0.804570690629</v>
      </c>
      <c r="K8" s="4">
        <v>0.81620606145499996</v>
      </c>
      <c r="L8" s="4">
        <v>0.80391677813100004</v>
      </c>
      <c r="M8" s="4">
        <v>0.82318472785399999</v>
      </c>
      <c r="N8" s="4">
        <v>0.83038111216800004</v>
      </c>
      <c r="O8" s="4">
        <v>0.74305953136900005</v>
      </c>
      <c r="P8" s="9"/>
      <c r="Q8" s="5" t="s">
        <v>8</v>
      </c>
      <c r="R8" s="4">
        <v>0.79787231539100001</v>
      </c>
      <c r="S8" s="4">
        <v>0.78351402318200003</v>
      </c>
      <c r="T8" s="4">
        <v>0.78353352399499998</v>
      </c>
      <c r="U8" s="4">
        <v>0.80732431362400003</v>
      </c>
      <c r="V8" s="4">
        <v>0.80099224439799999</v>
      </c>
      <c r="W8" s="4">
        <v>0.74882500059000001</v>
      </c>
    </row>
    <row r="9" spans="1:23" x14ac:dyDescent="0.25">
      <c r="A9" s="5" t="s">
        <v>9</v>
      </c>
      <c r="B9" s="4">
        <v>0.69595999093200001</v>
      </c>
      <c r="C9" s="4">
        <v>0.74120181792899997</v>
      </c>
      <c r="D9" s="4">
        <v>0.69046953638800002</v>
      </c>
      <c r="E9" s="4">
        <v>0.723234739598</v>
      </c>
      <c r="F9" s="4">
        <v>0.69747611908899998</v>
      </c>
      <c r="G9" s="4">
        <v>0.667248953797</v>
      </c>
      <c r="H9" s="9"/>
      <c r="I9" s="5" t="s">
        <v>9</v>
      </c>
      <c r="J9" s="4">
        <v>0.67717780058400001</v>
      </c>
      <c r="K9" s="4">
        <v>0.72965922795299998</v>
      </c>
      <c r="L9" s="4">
        <v>0.69384678956699997</v>
      </c>
      <c r="M9" s="4">
        <v>0.70100528193300005</v>
      </c>
      <c r="N9" s="4">
        <v>0.69525821566099999</v>
      </c>
      <c r="O9" s="4">
        <v>0.63660890726599995</v>
      </c>
      <c r="P9" s="9"/>
      <c r="Q9" s="5" t="s">
        <v>9</v>
      </c>
      <c r="R9" s="4">
        <v>0.676520811941</v>
      </c>
      <c r="S9" s="4">
        <v>0.73004985863399996</v>
      </c>
      <c r="T9" s="4">
        <v>0.67938723533099998</v>
      </c>
      <c r="U9" s="4">
        <v>0.68185654527799999</v>
      </c>
      <c r="V9" s="4">
        <v>0.65503962090800005</v>
      </c>
      <c r="W9" s="4">
        <v>0.64041348438599999</v>
      </c>
    </row>
    <row r="10" spans="1:23" x14ac:dyDescent="0.25">
      <c r="A10" s="21" t="s">
        <v>78</v>
      </c>
      <c r="B10" s="22"/>
      <c r="C10" s="22"/>
      <c r="D10" s="22"/>
      <c r="E10" s="22"/>
      <c r="F10" s="22"/>
      <c r="G10" s="22"/>
      <c r="H10" s="9"/>
      <c r="I10" s="21" t="s">
        <v>19</v>
      </c>
      <c r="J10" s="22"/>
      <c r="K10" s="22"/>
      <c r="L10" s="22"/>
      <c r="M10" s="22"/>
      <c r="N10" s="22"/>
      <c r="O10" s="22"/>
      <c r="P10" s="9"/>
      <c r="Q10" s="21" t="s">
        <v>22</v>
      </c>
      <c r="R10" s="22"/>
      <c r="S10" s="22"/>
      <c r="T10" s="22"/>
      <c r="U10" s="22"/>
      <c r="V10" s="22"/>
      <c r="W10" s="22"/>
    </row>
    <row r="11" spans="1:23" x14ac:dyDescent="0.25">
      <c r="A11" s="13" t="s">
        <v>81</v>
      </c>
      <c r="B11" s="14" t="s">
        <v>82</v>
      </c>
      <c r="C11" s="14" t="s">
        <v>83</v>
      </c>
      <c r="D11" s="14" t="s">
        <v>79</v>
      </c>
      <c r="E11" s="14" t="s">
        <v>1</v>
      </c>
      <c r="F11" s="14" t="s">
        <v>2</v>
      </c>
      <c r="G11" s="14" t="s">
        <v>18</v>
      </c>
      <c r="H11" s="9"/>
      <c r="I11" s="13" t="s">
        <v>32</v>
      </c>
      <c r="J11" s="14" t="s">
        <v>27</v>
      </c>
      <c r="K11" s="14" t="s">
        <v>28</v>
      </c>
      <c r="L11" s="14" t="s">
        <v>29</v>
      </c>
      <c r="M11" s="14" t="s">
        <v>1</v>
      </c>
      <c r="N11" s="14" t="s">
        <v>2</v>
      </c>
      <c r="O11" s="14" t="s">
        <v>18</v>
      </c>
      <c r="P11" s="9"/>
      <c r="Q11" s="13" t="s">
        <v>32</v>
      </c>
      <c r="R11" s="14" t="s">
        <v>27</v>
      </c>
      <c r="S11" s="14" t="s">
        <v>28</v>
      </c>
      <c r="T11" s="14" t="s">
        <v>29</v>
      </c>
      <c r="U11" s="14" t="s">
        <v>1</v>
      </c>
      <c r="V11" s="14" t="s">
        <v>2</v>
      </c>
      <c r="W11" s="14" t="s">
        <v>18</v>
      </c>
    </row>
    <row r="12" spans="1:23" x14ac:dyDescent="0.25">
      <c r="A12" s="5" t="s">
        <v>3</v>
      </c>
      <c r="B12" s="4">
        <v>0.82573536718700002</v>
      </c>
      <c r="C12" s="4">
        <v>0.80990178541900004</v>
      </c>
      <c r="D12" s="4">
        <v>0.70506972738399998</v>
      </c>
      <c r="E12" s="4">
        <v>0.84099175196300002</v>
      </c>
      <c r="F12" s="4">
        <v>0.83983984232700004</v>
      </c>
      <c r="G12" s="4">
        <v>0.73758405379400005</v>
      </c>
      <c r="H12" s="9"/>
      <c r="I12" s="5" t="s">
        <v>3</v>
      </c>
      <c r="J12" s="4">
        <v>0.81450031468399997</v>
      </c>
      <c r="K12" s="4">
        <v>0.81795438736000003</v>
      </c>
      <c r="L12" s="4">
        <v>0.729254032926</v>
      </c>
      <c r="M12" s="4">
        <v>0.82199642253799998</v>
      </c>
      <c r="N12" s="4">
        <v>0.82831660538600005</v>
      </c>
      <c r="O12" s="4">
        <v>0.72664381065999994</v>
      </c>
      <c r="P12" s="9"/>
      <c r="Q12" s="5" t="s">
        <v>3</v>
      </c>
      <c r="R12" s="4">
        <v>0.80672595978700001</v>
      </c>
      <c r="S12" s="4">
        <v>0.79549421974900003</v>
      </c>
      <c r="T12" s="4">
        <v>0.71716270827100004</v>
      </c>
      <c r="U12" s="4">
        <v>0.80931713538000005</v>
      </c>
      <c r="V12" s="4">
        <v>0.79348272549599996</v>
      </c>
      <c r="W12" s="4">
        <v>0.73009871145100003</v>
      </c>
    </row>
    <row r="13" spans="1:23" x14ac:dyDescent="0.25">
      <c r="A13" s="5" t="s">
        <v>4</v>
      </c>
      <c r="B13" s="4">
        <v>0.66387685575199995</v>
      </c>
      <c r="C13" s="4">
        <v>0.61799660137800005</v>
      </c>
      <c r="D13" s="4">
        <v>0.29350927941999999</v>
      </c>
      <c r="E13" s="4">
        <v>0.58823864223800004</v>
      </c>
      <c r="F13" s="4">
        <v>0.58164071139899998</v>
      </c>
      <c r="G13" s="4">
        <v>0.40312334250100001</v>
      </c>
      <c r="H13" s="9"/>
      <c r="I13" s="5" t="s">
        <v>30</v>
      </c>
      <c r="J13" s="4">
        <v>0.61887867316199996</v>
      </c>
      <c r="K13" s="4">
        <v>0.628347145622</v>
      </c>
      <c r="L13" s="4">
        <v>0.33004792870400002</v>
      </c>
      <c r="M13" s="4">
        <v>0.62668616158299995</v>
      </c>
      <c r="N13" s="4">
        <v>0.56171034444500001</v>
      </c>
      <c r="O13" s="4">
        <v>0.37753188678299998</v>
      </c>
      <c r="P13" s="9"/>
      <c r="Q13" s="5" t="s">
        <v>30</v>
      </c>
      <c r="R13" s="4">
        <v>0.57778704751099996</v>
      </c>
      <c r="S13" s="4">
        <v>0.60248782282500002</v>
      </c>
      <c r="T13" s="4">
        <v>0.30896124795699997</v>
      </c>
      <c r="U13" s="4">
        <v>0.57979346888799999</v>
      </c>
      <c r="V13" s="4">
        <v>0.50372876699699998</v>
      </c>
      <c r="W13" s="4">
        <v>0.395885088632</v>
      </c>
    </row>
    <row r="14" spans="1:23" x14ac:dyDescent="0.25">
      <c r="A14" s="5" t="s">
        <v>5</v>
      </c>
      <c r="B14" s="4">
        <v>0.31548179864199999</v>
      </c>
      <c r="C14" s="4">
        <v>0.27649626627899998</v>
      </c>
      <c r="D14" s="4">
        <v>0.19461842988299999</v>
      </c>
      <c r="E14" s="4">
        <v>0.46218192012600001</v>
      </c>
      <c r="F14" s="4">
        <v>0.46299492825600003</v>
      </c>
      <c r="G14" s="4">
        <v>0.61772614284100003</v>
      </c>
      <c r="H14" s="9"/>
      <c r="I14" s="5" t="s">
        <v>5</v>
      </c>
      <c r="J14" s="4">
        <v>0.29432952740200002</v>
      </c>
      <c r="K14" s="4">
        <v>0.30433881285499997</v>
      </c>
      <c r="L14" s="4">
        <v>0.21794528973499999</v>
      </c>
      <c r="M14" s="4">
        <v>0.324634511643</v>
      </c>
      <c r="N14" s="4">
        <v>0.44093879076699999</v>
      </c>
      <c r="O14" s="4">
        <v>0.484879849802</v>
      </c>
      <c r="P14" s="9"/>
      <c r="Q14" s="5" t="s">
        <v>5</v>
      </c>
      <c r="R14" s="4">
        <v>0.28518028901300002</v>
      </c>
      <c r="S14" s="4">
        <v>0.21288355378900001</v>
      </c>
      <c r="T14" s="4">
        <v>0.21117984725300001</v>
      </c>
      <c r="U14" s="4">
        <v>0.30475284382899998</v>
      </c>
      <c r="V14" s="4">
        <v>0.365613434598</v>
      </c>
      <c r="W14" s="4">
        <v>0.54340923957800003</v>
      </c>
    </row>
    <row r="15" spans="1:23" x14ac:dyDescent="0.25">
      <c r="A15" s="5" t="s">
        <v>6</v>
      </c>
      <c r="B15" s="4">
        <v>0.82573536718700002</v>
      </c>
      <c r="C15" s="4">
        <v>0.80990178541900004</v>
      </c>
      <c r="D15" s="4">
        <v>0.70506972738399998</v>
      </c>
      <c r="E15" s="4">
        <v>0.84099175196300002</v>
      </c>
      <c r="F15" s="4">
        <v>0.83983984232700004</v>
      </c>
      <c r="G15" s="4">
        <v>0.73758405379400005</v>
      </c>
      <c r="H15" s="9"/>
      <c r="I15" s="5" t="s">
        <v>6</v>
      </c>
      <c r="J15" s="4">
        <v>0.81450031468399997</v>
      </c>
      <c r="K15" s="4">
        <v>0.81795438736000003</v>
      </c>
      <c r="L15" s="4">
        <v>0.729254032926</v>
      </c>
      <c r="M15" s="4">
        <v>0.82199642253799998</v>
      </c>
      <c r="N15" s="4">
        <v>0.82831660538600005</v>
      </c>
      <c r="O15" s="4">
        <v>0.72664381065999994</v>
      </c>
      <c r="P15" s="9"/>
      <c r="Q15" s="5" t="s">
        <v>6</v>
      </c>
      <c r="R15" s="4">
        <v>0.80672595978700001</v>
      </c>
      <c r="S15" s="4">
        <v>0.79549421974900003</v>
      </c>
      <c r="T15" s="4">
        <v>0.71716270827100004</v>
      </c>
      <c r="U15" s="4">
        <v>0.80931713538000005</v>
      </c>
      <c r="V15" s="4">
        <v>0.79348272549599996</v>
      </c>
      <c r="W15" s="4">
        <v>0.73009871145100003</v>
      </c>
    </row>
    <row r="16" spans="1:23" x14ac:dyDescent="0.25">
      <c r="A16" s="5" t="s">
        <v>7</v>
      </c>
      <c r="B16" s="4">
        <v>0.65291701349700004</v>
      </c>
      <c r="C16" s="4">
        <v>0.62271217021199998</v>
      </c>
      <c r="D16" s="4">
        <v>0.50964054346900001</v>
      </c>
      <c r="E16" s="4">
        <v>0.70003968530899996</v>
      </c>
      <c r="F16" s="4">
        <v>0.69838585501399997</v>
      </c>
      <c r="G16" s="4">
        <v>0.63179913919300001</v>
      </c>
      <c r="H16" s="9"/>
      <c r="I16" s="5" t="s">
        <v>7</v>
      </c>
      <c r="J16" s="4">
        <v>0.63409658653000001</v>
      </c>
      <c r="K16" s="4">
        <v>0.64088955788699997</v>
      </c>
      <c r="L16" s="4">
        <v>0.53258858829699995</v>
      </c>
      <c r="M16" s="4">
        <v>0.65106845642199995</v>
      </c>
      <c r="N16" s="4">
        <v>0.68299612905399998</v>
      </c>
      <c r="O16" s="4">
        <v>0.60110232936700003</v>
      </c>
      <c r="P16" s="9"/>
      <c r="Q16" s="5" t="s">
        <v>7</v>
      </c>
      <c r="R16" s="4">
        <v>0.62175869991999999</v>
      </c>
      <c r="S16" s="4">
        <v>0.58559811816100005</v>
      </c>
      <c r="T16" s="4">
        <v>0.52207307194999997</v>
      </c>
      <c r="U16" s="4">
        <v>0.63247341187200001</v>
      </c>
      <c r="V16" s="4">
        <v>0.63291916761</v>
      </c>
      <c r="W16" s="4">
        <v>0.61582164590199995</v>
      </c>
    </row>
    <row r="17" spans="1:23" x14ac:dyDescent="0.25">
      <c r="A17" s="5" t="s">
        <v>8</v>
      </c>
      <c r="B17" s="4">
        <v>0.80235083951200004</v>
      </c>
      <c r="C17" s="4">
        <v>0.783466686754</v>
      </c>
      <c r="D17" s="4">
        <v>0.69222583758</v>
      </c>
      <c r="E17" s="4">
        <v>0.83485733382799998</v>
      </c>
      <c r="F17" s="4">
        <v>0.83415747254999995</v>
      </c>
      <c r="G17" s="4">
        <v>0.75819425074000002</v>
      </c>
      <c r="H17" s="9"/>
      <c r="I17" s="5" t="s">
        <v>8</v>
      </c>
      <c r="J17" s="4">
        <v>0.79092415977999997</v>
      </c>
      <c r="K17" s="4">
        <v>0.79606359010899996</v>
      </c>
      <c r="L17" s="4">
        <v>0.71388408062599995</v>
      </c>
      <c r="M17" s="4">
        <v>0.80179114234899995</v>
      </c>
      <c r="N17" s="4">
        <v>0.822537121702</v>
      </c>
      <c r="O17" s="4">
        <v>0.74298247132299999</v>
      </c>
      <c r="P17" s="9"/>
      <c r="Q17" s="5" t="s">
        <v>8</v>
      </c>
      <c r="R17" s="4">
        <v>0.78267366578200004</v>
      </c>
      <c r="S17" s="4">
        <v>0.75724448015699997</v>
      </c>
      <c r="T17" s="4">
        <v>0.70230578913899999</v>
      </c>
      <c r="U17" s="4">
        <v>0.78780267676000004</v>
      </c>
      <c r="V17" s="4">
        <v>0.78753126623500003</v>
      </c>
      <c r="W17" s="4">
        <v>0.74970369041999996</v>
      </c>
    </row>
    <row r="18" spans="1:23" x14ac:dyDescent="0.25">
      <c r="A18" s="5" t="s">
        <v>9</v>
      </c>
      <c r="B18" s="4">
        <v>0.66779869619599996</v>
      </c>
      <c r="C18" s="4">
        <v>0.72290635129400005</v>
      </c>
      <c r="D18" s="4">
        <v>0.561802734257</v>
      </c>
      <c r="E18" s="4">
        <v>0.71274385861699996</v>
      </c>
      <c r="F18" s="4">
        <v>0.69747611908899998</v>
      </c>
      <c r="G18" s="4">
        <v>0.67817035736700004</v>
      </c>
      <c r="H18" s="9"/>
      <c r="I18" s="5" t="s">
        <v>9</v>
      </c>
      <c r="J18" s="4">
        <v>0.65668138702300005</v>
      </c>
      <c r="K18" s="4">
        <v>0.74369309868400002</v>
      </c>
      <c r="L18" s="4">
        <v>0.56778473864199996</v>
      </c>
      <c r="M18" s="4">
        <v>0.66417731510900002</v>
      </c>
      <c r="N18" s="4">
        <v>0.68401399728599999</v>
      </c>
      <c r="O18" s="4">
        <v>0.62509811802600002</v>
      </c>
      <c r="P18" s="9"/>
      <c r="Q18" s="5" t="s">
        <v>9</v>
      </c>
      <c r="R18" s="4">
        <v>0.65147942885700005</v>
      </c>
      <c r="S18" s="4">
        <v>0.69187729043400004</v>
      </c>
      <c r="T18" s="4">
        <v>0.57649240416400005</v>
      </c>
      <c r="U18" s="4">
        <v>0.65104713738099995</v>
      </c>
      <c r="V18" s="4">
        <v>0.63676191707300001</v>
      </c>
      <c r="W18" s="4">
        <v>0.65349755494600004</v>
      </c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I20" s="21" t="s">
        <v>143</v>
      </c>
      <c r="J20" s="22"/>
      <c r="K20" s="22"/>
      <c r="L20" s="22"/>
      <c r="M20" s="22"/>
      <c r="N20" s="22"/>
      <c r="O20" s="22"/>
      <c r="P20" s="9"/>
      <c r="Q20" s="21" t="s">
        <v>145</v>
      </c>
      <c r="R20" s="22"/>
      <c r="S20" s="22"/>
      <c r="T20" s="22"/>
      <c r="U20" s="22"/>
      <c r="V20" s="22"/>
      <c r="W20" s="22"/>
    </row>
    <row r="21" spans="1:23" x14ac:dyDescent="0.25">
      <c r="I21" s="13" t="s">
        <v>31</v>
      </c>
      <c r="J21" s="14" t="s">
        <v>27</v>
      </c>
      <c r="K21" s="14" t="s">
        <v>28</v>
      </c>
      <c r="L21" s="14" t="s">
        <v>29</v>
      </c>
      <c r="M21" s="14" t="s">
        <v>1</v>
      </c>
      <c r="N21" s="14" t="s">
        <v>2</v>
      </c>
      <c r="O21" s="14" t="s">
        <v>18</v>
      </c>
      <c r="P21" s="9"/>
      <c r="Q21" s="13" t="s">
        <v>31</v>
      </c>
      <c r="R21" s="14" t="s">
        <v>27</v>
      </c>
      <c r="S21" s="14" t="s">
        <v>28</v>
      </c>
      <c r="T21" s="14" t="s">
        <v>29</v>
      </c>
      <c r="U21" s="14" t="s">
        <v>1</v>
      </c>
      <c r="V21" s="14" t="s">
        <v>2</v>
      </c>
      <c r="W21" s="14" t="s">
        <v>18</v>
      </c>
    </row>
    <row r="22" spans="1:23" x14ac:dyDescent="0.25">
      <c r="I22" s="5" t="s">
        <v>3</v>
      </c>
      <c r="J22" s="4">
        <f>J3-B3</f>
        <v>-9.216105203999958E-3</v>
      </c>
      <c r="K22" s="7">
        <f t="shared" ref="K22:O28" si="0">K3-C3</f>
        <v>8.6041273299997112E-4</v>
      </c>
      <c r="L22" s="4">
        <f t="shared" si="0"/>
        <v>-5.7545794819999774E-3</v>
      </c>
      <c r="M22" s="4">
        <f t="shared" si="0"/>
        <v>-4.3128291769999327E-3</v>
      </c>
      <c r="N22" s="4">
        <f t="shared" si="0"/>
        <v>-4.0312696680000482E-3</v>
      </c>
      <c r="O22" s="4">
        <f t="shared" si="0"/>
        <v>-9.5067739910000837E-3</v>
      </c>
      <c r="P22" s="9"/>
      <c r="Q22" s="5" t="s">
        <v>3</v>
      </c>
      <c r="R22" s="4">
        <f>R3-B3</f>
        <v>-1.6713041173999965E-2</v>
      </c>
      <c r="S22" s="4">
        <f t="shared" ref="S22:W28" si="1">S3-C3</f>
        <v>-2.360959289800002E-2</v>
      </c>
      <c r="T22" s="4">
        <f t="shared" si="1"/>
        <v>-3.1966941600999998E-2</v>
      </c>
      <c r="U22" s="4">
        <f t="shared" si="1"/>
        <v>-1.928682632799994E-2</v>
      </c>
      <c r="V22" s="4">
        <f t="shared" si="1"/>
        <v>-3.5987445759000036E-2</v>
      </c>
      <c r="W22" s="4">
        <f t="shared" si="1"/>
        <v>-3.1675444700000055E-3</v>
      </c>
    </row>
    <row r="23" spans="1:23" x14ac:dyDescent="0.25">
      <c r="I23" s="5" t="s">
        <v>30</v>
      </c>
      <c r="J23" s="4">
        <f t="shared" ref="J23:J27" si="2">J4-B4</f>
        <v>-2.750320853999999E-2</v>
      </c>
      <c r="K23" s="4">
        <f t="shared" si="0"/>
        <v>-1.0790592855000058E-2</v>
      </c>
      <c r="L23" s="4">
        <f t="shared" si="0"/>
        <v>-5.4350613719000074E-2</v>
      </c>
      <c r="M23" s="7">
        <f t="shared" si="0"/>
        <v>1.8174647483000017E-2</v>
      </c>
      <c r="N23" s="7">
        <f t="shared" si="0"/>
        <v>3.2936511850000239E-3</v>
      </c>
      <c r="O23" s="4">
        <f t="shared" si="0"/>
        <v>-1.6684556951999996E-2</v>
      </c>
      <c r="P23" s="9"/>
      <c r="Q23" s="5" t="s">
        <v>30</v>
      </c>
      <c r="R23" s="4">
        <f t="shared" ref="R23:R28" si="3">R4-B4</f>
        <v>-4.6379819799999944E-2</v>
      </c>
      <c r="S23" s="4">
        <f t="shared" si="1"/>
        <v>-1.4335117391000018E-2</v>
      </c>
      <c r="T23" s="15">
        <f t="shared" si="1"/>
        <v>-0.11449575782100002</v>
      </c>
      <c r="U23" s="4">
        <f t="shared" si="1"/>
        <v>-1.045664750599995E-2</v>
      </c>
      <c r="V23" s="4">
        <f t="shared" si="1"/>
        <v>-7.307544259199994E-2</v>
      </c>
      <c r="W23" s="4">
        <f t="shared" si="1"/>
        <v>-7.1109464319999982E-3</v>
      </c>
    </row>
    <row r="24" spans="1:23" x14ac:dyDescent="0.25">
      <c r="I24" s="5" t="s">
        <v>5</v>
      </c>
      <c r="J24" s="4">
        <f t="shared" si="2"/>
        <v>-1.1495748061000011E-2</v>
      </c>
      <c r="K24" s="7">
        <f t="shared" si="0"/>
        <v>2.1938663336999953E-2</v>
      </c>
      <c r="L24" s="7">
        <f t="shared" si="0"/>
        <v>8.6001316785000004E-2</v>
      </c>
      <c r="M24" s="4">
        <f t="shared" si="0"/>
        <v>-6.9013337750000014E-2</v>
      </c>
      <c r="N24" s="4">
        <f t="shared" si="0"/>
        <v>-4.8681261730000314E-3</v>
      </c>
      <c r="O24" s="4">
        <f t="shared" si="0"/>
        <v>-7.4060453144000005E-2</v>
      </c>
      <c r="P24" s="9"/>
      <c r="Q24" s="5" t="s">
        <v>5</v>
      </c>
      <c r="R24" s="4">
        <f t="shared" si="3"/>
        <v>-1.7583369439000018E-2</v>
      </c>
      <c r="S24" s="4">
        <f t="shared" si="1"/>
        <v>-5.6591796858000032E-2</v>
      </c>
      <c r="T24" s="7">
        <f t="shared" si="1"/>
        <v>8.1051566974000011E-2</v>
      </c>
      <c r="U24" s="15">
        <f t="shared" si="1"/>
        <v>-0.10096961201500004</v>
      </c>
      <c r="V24" s="4">
        <f t="shared" si="1"/>
        <v>-6.0094298748000041E-2</v>
      </c>
      <c r="W24" s="4">
        <f t="shared" si="1"/>
        <v>-7.2206803102000006E-2</v>
      </c>
    </row>
    <row r="25" spans="1:23" x14ac:dyDescent="0.25">
      <c r="I25" s="5" t="s">
        <v>6</v>
      </c>
      <c r="J25" s="4">
        <f t="shared" si="2"/>
        <v>-9.216105203999958E-3</v>
      </c>
      <c r="K25" s="7">
        <f t="shared" si="0"/>
        <v>8.6041273299997112E-4</v>
      </c>
      <c r="L25" s="4">
        <f t="shared" si="0"/>
        <v>-5.7545794819999774E-3</v>
      </c>
      <c r="M25" s="4">
        <f t="shared" si="0"/>
        <v>-4.3128291769999327E-3</v>
      </c>
      <c r="N25" s="4">
        <f t="shared" si="0"/>
        <v>-4.0312696680000482E-3</v>
      </c>
      <c r="O25" s="4">
        <f t="shared" si="0"/>
        <v>-9.5067739910000837E-3</v>
      </c>
      <c r="P25" s="9"/>
      <c r="Q25" s="5" t="s">
        <v>6</v>
      </c>
      <c r="R25" s="4">
        <f t="shared" si="3"/>
        <v>-1.6713041173999965E-2</v>
      </c>
      <c r="S25" s="4">
        <f t="shared" si="1"/>
        <v>-2.360959289800002E-2</v>
      </c>
      <c r="T25" s="4">
        <f t="shared" si="1"/>
        <v>-3.1966941600999998E-2</v>
      </c>
      <c r="U25" s="4">
        <f t="shared" si="1"/>
        <v>-1.928682632799994E-2</v>
      </c>
      <c r="V25" s="4">
        <f t="shared" si="1"/>
        <v>-3.5987445759000036E-2</v>
      </c>
      <c r="W25" s="4">
        <f t="shared" si="1"/>
        <v>-3.1675444700000055E-3</v>
      </c>
    </row>
    <row r="26" spans="1:23" x14ac:dyDescent="0.25">
      <c r="I26" s="5" t="s">
        <v>7</v>
      </c>
      <c r="J26" s="4">
        <f t="shared" si="2"/>
        <v>-1.151869598700006E-2</v>
      </c>
      <c r="K26" s="7">
        <f t="shared" si="0"/>
        <v>9.1036285429999531E-3</v>
      </c>
      <c r="L26" s="7">
        <f t="shared" si="0"/>
        <v>1.6775219113999928E-2</v>
      </c>
      <c r="M26" s="4">
        <f t="shared" si="0"/>
        <v>-1.9826214215999949E-2</v>
      </c>
      <c r="N26" s="4">
        <f t="shared" si="0"/>
        <v>-2.2496739759999551E-3</v>
      </c>
      <c r="O26" s="4">
        <f t="shared" si="0"/>
        <v>-1.9572172930999998E-2</v>
      </c>
      <c r="P26" s="9"/>
      <c r="Q26" s="5" t="s">
        <v>7</v>
      </c>
      <c r="R26" s="4">
        <f t="shared" si="3"/>
        <v>-1.8121340914000084E-2</v>
      </c>
      <c r="S26" s="4">
        <f t="shared" si="1"/>
        <v>-3.2231683039000036E-2</v>
      </c>
      <c r="T26" s="4">
        <f t="shared" si="1"/>
        <v>-8.7607954320000347E-3</v>
      </c>
      <c r="U26" s="4">
        <f t="shared" si="1"/>
        <v>-4.1191954166999944E-2</v>
      </c>
      <c r="V26" s="4">
        <f t="shared" si="1"/>
        <v>-4.8859621305999967E-2</v>
      </c>
      <c r="W26" s="4">
        <f t="shared" si="1"/>
        <v>-1.3149612246999953E-2</v>
      </c>
    </row>
    <row r="27" spans="1:23" x14ac:dyDescent="0.25">
      <c r="I27" s="5" t="s">
        <v>8</v>
      </c>
      <c r="J27" s="4">
        <f t="shared" si="2"/>
        <v>-8.6874531320000337E-3</v>
      </c>
      <c r="K27" s="7">
        <f t="shared" si="0"/>
        <v>5.2124244429999633E-3</v>
      </c>
      <c r="L27" s="7">
        <f t="shared" si="0"/>
        <v>6.6541544740000846E-3</v>
      </c>
      <c r="M27" s="4">
        <f t="shared" si="0"/>
        <v>-1.1164337169000005E-2</v>
      </c>
      <c r="N27" s="4">
        <f t="shared" si="0"/>
        <v>-3.7763603819999103E-3</v>
      </c>
      <c r="O27" s="4">
        <f t="shared" si="0"/>
        <v>-1.120818068899998E-2</v>
      </c>
      <c r="P27" s="9"/>
      <c r="Q27" s="5" t="s">
        <v>8</v>
      </c>
      <c r="R27" s="4">
        <f t="shared" si="3"/>
        <v>-1.5385828370000021E-2</v>
      </c>
      <c r="S27" s="4">
        <f t="shared" si="1"/>
        <v>-2.7479613829999971E-2</v>
      </c>
      <c r="T27" s="4">
        <f t="shared" si="1"/>
        <v>-1.3729099661999977E-2</v>
      </c>
      <c r="U27" s="4">
        <f t="shared" si="1"/>
        <v>-2.7024751398999958E-2</v>
      </c>
      <c r="V27" s="4">
        <f t="shared" si="1"/>
        <v>-3.3165228151999959E-2</v>
      </c>
      <c r="W27" s="4">
        <f t="shared" si="1"/>
        <v>-5.4427114680000166E-3</v>
      </c>
    </row>
    <row r="28" spans="1:23" x14ac:dyDescent="0.25">
      <c r="I28" s="5" t="s">
        <v>9</v>
      </c>
      <c r="J28" s="4">
        <f>J9-B9</f>
        <v>-1.8782190347999994E-2</v>
      </c>
      <c r="K28" s="4">
        <f t="shared" si="0"/>
        <v>-1.1542589975999995E-2</v>
      </c>
      <c r="L28" s="7">
        <f t="shared" si="0"/>
        <v>3.3772531789999505E-3</v>
      </c>
      <c r="M28" s="4">
        <f t="shared" si="0"/>
        <v>-2.2229457664999952E-2</v>
      </c>
      <c r="N28" s="4">
        <f t="shared" si="0"/>
        <v>-2.2179034279999899E-3</v>
      </c>
      <c r="O28" s="4">
        <f t="shared" si="0"/>
        <v>-3.0640046531000054E-2</v>
      </c>
      <c r="P28" s="9"/>
      <c r="Q28" s="5" t="s">
        <v>9</v>
      </c>
      <c r="R28" s="4">
        <f t="shared" si="3"/>
        <v>-1.9439178991000006E-2</v>
      </c>
      <c r="S28" s="4">
        <f t="shared" si="1"/>
        <v>-1.1151959295000013E-2</v>
      </c>
      <c r="T28" s="4">
        <f t="shared" si="1"/>
        <v>-1.1082301057000032E-2</v>
      </c>
      <c r="U28" s="4">
        <f t="shared" si="1"/>
        <v>-4.1378194320000006E-2</v>
      </c>
      <c r="V28" s="4">
        <f t="shared" si="1"/>
        <v>-4.2436498180999926E-2</v>
      </c>
      <c r="W28" s="4">
        <f t="shared" si="1"/>
        <v>-2.6835469411000012E-2</v>
      </c>
    </row>
    <row r="29" spans="1:23" x14ac:dyDescent="0.25">
      <c r="I29" s="21" t="s">
        <v>144</v>
      </c>
      <c r="J29" s="22"/>
      <c r="K29" s="22"/>
      <c r="L29" s="22"/>
      <c r="M29" s="22"/>
      <c r="N29" s="22"/>
      <c r="O29" s="22"/>
      <c r="P29" s="9"/>
      <c r="Q29" s="21" t="s">
        <v>146</v>
      </c>
      <c r="R29" s="22"/>
      <c r="S29" s="22"/>
      <c r="T29" s="22"/>
      <c r="U29" s="22"/>
      <c r="V29" s="22"/>
      <c r="W29" s="22"/>
    </row>
    <row r="30" spans="1:23" x14ac:dyDescent="0.25">
      <c r="I30" s="13" t="s">
        <v>32</v>
      </c>
      <c r="J30" s="14" t="s">
        <v>27</v>
      </c>
      <c r="K30" s="14" t="s">
        <v>28</v>
      </c>
      <c r="L30" s="14" t="s">
        <v>29</v>
      </c>
      <c r="M30" s="14" t="s">
        <v>1</v>
      </c>
      <c r="N30" s="14" t="s">
        <v>2</v>
      </c>
      <c r="O30" s="14" t="s">
        <v>18</v>
      </c>
      <c r="P30" s="9"/>
      <c r="Q30" s="13" t="s">
        <v>32</v>
      </c>
      <c r="R30" s="14" t="s">
        <v>27</v>
      </c>
      <c r="S30" s="14" t="s">
        <v>28</v>
      </c>
      <c r="T30" s="14" t="s">
        <v>29</v>
      </c>
      <c r="U30" s="14" t="s">
        <v>1</v>
      </c>
      <c r="V30" s="14" t="s">
        <v>2</v>
      </c>
      <c r="W30" s="14" t="s">
        <v>18</v>
      </c>
    </row>
    <row r="31" spans="1:23" x14ac:dyDescent="0.25">
      <c r="I31" s="5" t="s">
        <v>3</v>
      </c>
      <c r="J31" s="4">
        <f>J12-B12</f>
        <v>-1.1235052503000054E-2</v>
      </c>
      <c r="K31" s="7">
        <f t="shared" ref="K31:O37" si="4">K12-C12</f>
        <v>8.0526019409999927E-3</v>
      </c>
      <c r="L31" s="7">
        <f t="shared" si="4"/>
        <v>2.4184305542000017E-2</v>
      </c>
      <c r="M31" s="4">
        <f t="shared" si="4"/>
        <v>-1.899532942500004E-2</v>
      </c>
      <c r="N31" s="4">
        <f t="shared" si="4"/>
        <v>-1.1523236940999992E-2</v>
      </c>
      <c r="O31" s="4">
        <f t="shared" si="4"/>
        <v>-1.0940243134000105E-2</v>
      </c>
      <c r="P31" s="9"/>
      <c r="Q31" s="5" t="s">
        <v>3</v>
      </c>
      <c r="R31" s="4">
        <f>R12-B12</f>
        <v>-1.9009407400000011E-2</v>
      </c>
      <c r="S31" s="4">
        <f t="shared" ref="S31:W37" si="5">S12-C12</f>
        <v>-1.4407565670000011E-2</v>
      </c>
      <c r="T31" s="7">
        <f t="shared" si="5"/>
        <v>1.209298088700006E-2</v>
      </c>
      <c r="U31" s="4">
        <f t="shared" si="5"/>
        <v>-3.167461658299997E-2</v>
      </c>
      <c r="V31" s="4">
        <f t="shared" si="5"/>
        <v>-4.6357116831000078E-2</v>
      </c>
      <c r="W31" s="4">
        <f t="shared" si="5"/>
        <v>-7.4853423430000232E-3</v>
      </c>
    </row>
    <row r="32" spans="1:23" x14ac:dyDescent="0.25">
      <c r="I32" s="5" t="s">
        <v>30</v>
      </c>
      <c r="J32" s="4">
        <f t="shared" ref="J32:J37" si="6">J13-B13</f>
        <v>-4.4998182589999991E-2</v>
      </c>
      <c r="K32" s="7">
        <f t="shared" si="4"/>
        <v>1.0350544243999948E-2</v>
      </c>
      <c r="L32" s="7">
        <f t="shared" si="4"/>
        <v>3.6538649284000024E-2</v>
      </c>
      <c r="M32" s="7">
        <f t="shared" si="4"/>
        <v>3.8447519344999903E-2</v>
      </c>
      <c r="N32" s="4">
        <f t="shared" si="4"/>
        <v>-1.9930366953999967E-2</v>
      </c>
      <c r="O32" s="4">
        <f t="shared" si="4"/>
        <v>-2.5591455718000033E-2</v>
      </c>
      <c r="P32" s="9"/>
      <c r="Q32" s="5" t="s">
        <v>30</v>
      </c>
      <c r="R32" s="4">
        <f t="shared" ref="R32:R37" si="7">R13-B13</f>
        <v>-8.6089808240999988E-2</v>
      </c>
      <c r="S32" s="4">
        <f t="shared" si="5"/>
        <v>-1.5508778553000035E-2</v>
      </c>
      <c r="T32" s="7">
        <f t="shared" si="5"/>
        <v>1.5451968536999983E-2</v>
      </c>
      <c r="U32" s="4">
        <f t="shared" si="5"/>
        <v>-8.445173350000057E-3</v>
      </c>
      <c r="V32" s="4">
        <f t="shared" si="5"/>
        <v>-7.7911944402E-2</v>
      </c>
      <c r="W32" s="4">
        <f t="shared" si="5"/>
        <v>-7.2382538690000109E-3</v>
      </c>
    </row>
    <row r="33" spans="9:23" x14ac:dyDescent="0.25">
      <c r="I33" s="5" t="s">
        <v>5</v>
      </c>
      <c r="J33" s="4">
        <f t="shared" si="6"/>
        <v>-2.1152271239999965E-2</v>
      </c>
      <c r="K33" s="7">
        <f t="shared" si="4"/>
        <v>2.7842546575999993E-2</v>
      </c>
      <c r="L33" s="7">
        <f t="shared" si="4"/>
        <v>2.3326859852000004E-2</v>
      </c>
      <c r="M33" s="15">
        <f t="shared" si="4"/>
        <v>-0.13754740848300001</v>
      </c>
      <c r="N33" s="4">
        <f t="shared" si="4"/>
        <v>-2.2056137489000038E-2</v>
      </c>
      <c r="O33" s="15">
        <f t="shared" si="4"/>
        <v>-0.13284629303900003</v>
      </c>
      <c r="P33" s="9"/>
      <c r="Q33" s="5" t="s">
        <v>5</v>
      </c>
      <c r="R33" s="4">
        <f t="shared" si="7"/>
        <v>-3.0301509628999967E-2</v>
      </c>
      <c r="S33" s="4">
        <f t="shared" si="5"/>
        <v>-6.3612712489999973E-2</v>
      </c>
      <c r="T33" s="7">
        <f t="shared" si="5"/>
        <v>1.6561417370000026E-2</v>
      </c>
      <c r="U33" s="15">
        <f t="shared" si="5"/>
        <v>-0.15742907629700004</v>
      </c>
      <c r="V33" s="4">
        <f t="shared" si="5"/>
        <v>-9.7381493658000029E-2</v>
      </c>
      <c r="W33" s="4">
        <f t="shared" si="5"/>
        <v>-7.4316903263E-2</v>
      </c>
    </row>
    <row r="34" spans="9:23" x14ac:dyDescent="0.25">
      <c r="I34" s="5" t="s">
        <v>6</v>
      </c>
      <c r="J34" s="4">
        <f t="shared" si="6"/>
        <v>-1.1235052503000054E-2</v>
      </c>
      <c r="K34" s="7">
        <f t="shared" si="4"/>
        <v>8.0526019409999927E-3</v>
      </c>
      <c r="L34" s="7">
        <f t="shared" si="4"/>
        <v>2.4184305542000017E-2</v>
      </c>
      <c r="M34" s="4">
        <f t="shared" si="4"/>
        <v>-1.899532942500004E-2</v>
      </c>
      <c r="N34" s="4">
        <f t="shared" si="4"/>
        <v>-1.1523236940999992E-2</v>
      </c>
      <c r="O34" s="4">
        <f t="shared" si="4"/>
        <v>-1.0940243134000105E-2</v>
      </c>
      <c r="P34" s="9"/>
      <c r="Q34" s="5" t="s">
        <v>6</v>
      </c>
      <c r="R34" s="4">
        <f t="shared" si="7"/>
        <v>-1.9009407400000011E-2</v>
      </c>
      <c r="S34" s="4">
        <f t="shared" si="5"/>
        <v>-1.4407565670000011E-2</v>
      </c>
      <c r="T34" s="7">
        <f t="shared" si="5"/>
        <v>1.209298088700006E-2</v>
      </c>
      <c r="U34" s="4">
        <f t="shared" si="5"/>
        <v>-3.167461658299997E-2</v>
      </c>
      <c r="V34" s="4">
        <f t="shared" si="5"/>
        <v>-4.6357116831000078E-2</v>
      </c>
      <c r="W34" s="4">
        <f t="shared" si="5"/>
        <v>-7.4853423430000232E-3</v>
      </c>
    </row>
    <row r="35" spans="9:23" x14ac:dyDescent="0.25">
      <c r="I35" s="5" t="s">
        <v>7</v>
      </c>
      <c r="J35" s="4">
        <f t="shared" si="6"/>
        <v>-1.8820426967000037E-2</v>
      </c>
      <c r="K35" s="7">
        <f t="shared" si="4"/>
        <v>1.817738767499999E-2</v>
      </c>
      <c r="L35" s="7">
        <f t="shared" si="4"/>
        <v>2.2948044827999947E-2</v>
      </c>
      <c r="M35" s="4">
        <f t="shared" si="4"/>
        <v>-4.8971228887000007E-2</v>
      </c>
      <c r="N35" s="4">
        <f t="shared" si="4"/>
        <v>-1.5389725959999989E-2</v>
      </c>
      <c r="O35" s="4">
        <f t="shared" si="4"/>
        <v>-3.0696809825999982E-2</v>
      </c>
      <c r="P35" s="9"/>
      <c r="Q35" s="5" t="s">
        <v>7</v>
      </c>
      <c r="R35" s="4">
        <f t="shared" si="7"/>
        <v>-3.1158313577000052E-2</v>
      </c>
      <c r="S35" s="4">
        <f t="shared" si="5"/>
        <v>-3.7114052050999935E-2</v>
      </c>
      <c r="T35" s="7">
        <f t="shared" si="5"/>
        <v>1.243252848099996E-2</v>
      </c>
      <c r="U35" s="4">
        <f t="shared" si="5"/>
        <v>-6.7566273436999946E-2</v>
      </c>
      <c r="V35" s="4">
        <f t="shared" si="5"/>
        <v>-6.5466687403999968E-2</v>
      </c>
      <c r="W35" s="4">
        <f t="shared" si="5"/>
        <v>-1.5977493291000067E-2</v>
      </c>
    </row>
    <row r="36" spans="9:23" x14ac:dyDescent="0.25">
      <c r="I36" s="5" t="s">
        <v>8</v>
      </c>
      <c r="J36" s="4">
        <f t="shared" si="6"/>
        <v>-1.1426679732000067E-2</v>
      </c>
      <c r="K36" s="7">
        <f t="shared" si="4"/>
        <v>1.2596903354999966E-2</v>
      </c>
      <c r="L36" s="7">
        <f t="shared" si="4"/>
        <v>2.1658243045999948E-2</v>
      </c>
      <c r="M36" s="4">
        <f t="shared" si="4"/>
        <v>-3.3066191479000029E-2</v>
      </c>
      <c r="N36" s="4">
        <f t="shared" si="4"/>
        <v>-1.162035084799995E-2</v>
      </c>
      <c r="O36" s="4">
        <f t="shared" si="4"/>
        <v>-1.5211779417000026E-2</v>
      </c>
      <c r="P36" s="9"/>
      <c r="Q36" s="5" t="s">
        <v>8</v>
      </c>
      <c r="R36" s="4">
        <f t="shared" si="7"/>
        <v>-1.9677173729999997E-2</v>
      </c>
      <c r="S36" s="4">
        <f t="shared" si="5"/>
        <v>-2.6222206597000031E-2</v>
      </c>
      <c r="T36" s="7">
        <f t="shared" si="5"/>
        <v>1.0079951558999989E-2</v>
      </c>
      <c r="U36" s="4">
        <f t="shared" si="5"/>
        <v>-4.7054657067999939E-2</v>
      </c>
      <c r="V36" s="4">
        <f t="shared" si="5"/>
        <v>-4.6626206314999918E-2</v>
      </c>
      <c r="W36" s="4">
        <f t="shared" si="5"/>
        <v>-8.4905603200000623E-3</v>
      </c>
    </row>
    <row r="37" spans="9:23" x14ac:dyDescent="0.25">
      <c r="I37" s="5" t="s">
        <v>9</v>
      </c>
      <c r="J37" s="4">
        <f t="shared" si="6"/>
        <v>-1.1117309172999912E-2</v>
      </c>
      <c r="K37" s="7">
        <f t="shared" si="4"/>
        <v>2.0786747389999971E-2</v>
      </c>
      <c r="L37" s="7">
        <f t="shared" si="4"/>
        <v>5.9820043849999616E-3</v>
      </c>
      <c r="M37" s="4">
        <f t="shared" si="4"/>
        <v>-4.8566543507999937E-2</v>
      </c>
      <c r="N37" s="4">
        <f t="shared" si="4"/>
        <v>-1.3462121802999993E-2</v>
      </c>
      <c r="O37" s="4">
        <f t="shared" si="4"/>
        <v>-5.3072239341000027E-2</v>
      </c>
      <c r="P37" s="9"/>
      <c r="Q37" s="5" t="s">
        <v>9</v>
      </c>
      <c r="R37" s="4">
        <f t="shared" si="7"/>
        <v>-1.631926733899991E-2</v>
      </c>
      <c r="S37" s="4">
        <f t="shared" si="5"/>
        <v>-3.1029060860000013E-2</v>
      </c>
      <c r="T37" s="7">
        <f t="shared" si="5"/>
        <v>1.4689669907000047E-2</v>
      </c>
      <c r="U37" s="4">
        <f t="shared" si="5"/>
        <v>-6.1696721236000007E-2</v>
      </c>
      <c r="V37" s="4">
        <f t="shared" si="5"/>
        <v>-6.0714202015999974E-2</v>
      </c>
      <c r="W37" s="4">
        <f t="shared" si="5"/>
        <v>-2.4672802421000006E-2</v>
      </c>
    </row>
  </sheetData>
  <mergeCells count="10">
    <mergeCell ref="I20:O20"/>
    <mergeCell ref="Q20:W20"/>
    <mergeCell ref="I29:O29"/>
    <mergeCell ref="Q29:W29"/>
    <mergeCell ref="A1:G1"/>
    <mergeCell ref="I1:O1"/>
    <mergeCell ref="A10:G10"/>
    <mergeCell ref="I10:O10"/>
    <mergeCell ref="Q1:W1"/>
    <mergeCell ref="Q10:W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1_3</vt:lpstr>
      <vt:lpstr>NTF1_1</vt:lpstr>
      <vt:lpstr>NTF1_2</vt:lpstr>
      <vt:lpstr>NTF1_3</vt:lpstr>
      <vt:lpstr>TF1_1</vt:lpstr>
      <vt:lpstr>TF1_2</vt:lpstr>
      <vt:lpstr>TF1_3</vt:lpstr>
      <vt:lpstr>NTF2_2</vt:lpstr>
      <vt:lpstr>NTF2_4</vt:lpstr>
      <vt:lpstr>NTF2_6</vt:lpstr>
      <vt:lpstr>TF2_2</vt:lpstr>
      <vt:lpstr>TF2_4</vt:lpstr>
      <vt:lpstr>TF2_6</vt:lpstr>
      <vt:lpstr>NTF3_3</vt:lpstr>
      <vt:lpstr>NTF3_6</vt:lpstr>
      <vt:lpstr>NTF3_9</vt:lpstr>
      <vt:lpstr>TF3_3</vt:lpstr>
      <vt:lpstr>TF3_6</vt:lpstr>
      <vt:lpstr>TF3_9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Yu</cp:lastModifiedBy>
  <dcterms:created xsi:type="dcterms:W3CDTF">2018-12-12T19:24:05Z</dcterms:created>
  <dcterms:modified xsi:type="dcterms:W3CDTF">2019-06-12T14:58:05Z</dcterms:modified>
</cp:coreProperties>
</file>