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Z:\Dataspt\LP PHR\Form Rekap PHR\"/>
    </mc:Choice>
  </mc:AlternateContent>
  <xr:revisionPtr revIDLastSave="0" documentId="8_{96C4209B-F958-4BB5-8C2B-40B4C13EC86C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HOT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O8" i="1"/>
  <c r="AI8" i="1"/>
  <c r="AH8" i="1"/>
  <c r="AG8" i="1"/>
  <c r="AD8" i="1"/>
  <c r="AA8" i="1"/>
  <c r="X8" i="1"/>
  <c r="U8" i="1"/>
  <c r="R8" i="1"/>
  <c r="L8" i="1"/>
  <c r="I8" i="1" l="1"/>
  <c r="AJ8" i="1" s="1"/>
</calcChain>
</file>

<file path=xl/sharedStrings.xml><?xml version="1.0" encoding="utf-8"?>
<sst xmlns="http://schemas.openxmlformats.org/spreadsheetml/2006/main" count="53" uniqueCount="24">
  <si>
    <t>NO</t>
  </si>
  <si>
    <t>JUMLAH  TOTAL</t>
  </si>
  <si>
    <t>NAMA HOTEL</t>
  </si>
  <si>
    <t>JML KAMAR TERJUAL</t>
  </si>
  <si>
    <t>JUMLAH WISATAWAN</t>
  </si>
  <si>
    <t xml:space="preserve">JML KAMAR YANG TERSEDIA </t>
  </si>
  <si>
    <t>JUMLAH KUNJUNGAN</t>
  </si>
  <si>
    <t>Persentase Tingkat Hunian</t>
  </si>
  <si>
    <t>Rata Rata Persentase Tingkat Hunian</t>
  </si>
  <si>
    <t>Cianjur, 3  Januari  2021</t>
  </si>
  <si>
    <t>TANGGAL 23- 24</t>
  </si>
  <si>
    <t>TANGGAL 24 - 25</t>
  </si>
  <si>
    <t>TANGGAL 25 - 26</t>
  </si>
  <si>
    <t>TANGGAL 26 - 27</t>
  </si>
  <si>
    <t>TANGGAL  27 -  28</t>
  </si>
  <si>
    <t>TANGGAL 28 - 29</t>
  </si>
  <si>
    <t>TANGGAL 29 - 30</t>
  </si>
  <si>
    <t>TANGGAL 30 -31</t>
  </si>
  <si>
    <t>TANGGAL 31 - 1 Januari 2022</t>
  </si>
  <si>
    <t>TANGGAL 1 - 2 Januari 2022</t>
  </si>
  <si>
    <t>Petugas Data</t>
  </si>
  <si>
    <t xml:space="preserve">TINGKAT HUNIAN RATA RATA LIBUR NATAL DAN TAHUN BARU 2021 - 2022 </t>
  </si>
  <si>
    <t>KABUPATEN CIANJUR</t>
  </si>
  <si>
    <t>VIA RENATA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</si>
</sst>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name val="Calibri"/>
    </font>
    <font>
      <sz val="11"/>
      <color rgb="FF000000"/>
      <name val="Calibri"/>
    </font>
    <font>
      <sz val="10"/>
      <color rgb="FF000000"/>
      <name val="Calibri"/>
    </font>
    <font>
      <sz val="6"/>
      <color rgb="FF000000"/>
      <name val="Calibri"/>
    </font>
    <font>
      <sz val="8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6"/>
      <name val="Calibri"/>
      <family val="2"/>
    </font>
    <font>
      <sz val="11"/>
      <name val="Calibri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/>
  </cellStyleXfs>
  <cellXfs count="33">
    <xf numFmtId="0" fontId="0" fillId="0" borderId="0" xfId="0">
      <alignment vertical="center"/>
    </xf>
    <xf numFmtId="0" fontId="3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5" fillId="0" borderId="0" xfId="0" applyFont="1">
      <alignment vertical="center"/>
    </xf>
    <xf numFmtId="164" fontId="0" fillId="0" borderId="0" xfId="0" applyNumberFormat="1">
      <alignment vertical="center"/>
    </xf>
    <xf numFmtId="10" fontId="1" fillId="0" borderId="2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vertical="center"/>
    </xf>
    <xf numFmtId="10" fontId="0" fillId="0" borderId="2" xfId="1" applyNumberFormat="1" applyFont="1" applyBorder="1" applyAlignment="1">
      <alignment vertical="center"/>
    </xf>
    <xf numFmtId="10" fontId="0" fillId="0" borderId="0" xfId="0" applyNumberFormat="1">
      <alignment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8" xfId="0" applyBorder="1">
      <alignment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18"/>
  <sheetViews>
    <sheetView tabSelected="1" zoomScale="98" workbookViewId="0">
      <selection activeCell="A8" sqref="A8"/>
    </sheetView>
  </sheetViews>
  <sheetFormatPr defaultColWidth="10" defaultRowHeight="15" x14ac:dyDescent="0.25"/>
  <cols>
    <col min="1" max="1" width="5.7109375" customWidth="1"/>
    <col min="2" max="2" width="19.85546875" customWidth="1"/>
    <col min="3" max="3" width="9" customWidth="1"/>
    <col min="4" max="4" width="6.140625" customWidth="1"/>
    <col min="5" max="5" width="9" customWidth="1"/>
    <col min="6" max="6" width="8.42578125" customWidth="1"/>
    <col min="7" max="7" width="6.5703125" customWidth="1"/>
    <col min="8" max="8" width="8.42578125" customWidth="1"/>
    <col min="9" max="9" width="9.140625" customWidth="1"/>
    <col min="10" max="10" width="5.7109375" customWidth="1"/>
    <col min="11" max="11" width="8.7109375" customWidth="1"/>
    <col min="12" max="13" width="7.7109375" customWidth="1"/>
    <col min="14" max="14" width="8.28515625" customWidth="1"/>
    <col min="15" max="16" width="7.7109375" customWidth="1"/>
    <col min="17" max="17" width="8.5703125" customWidth="1"/>
    <col min="18" max="19" width="7.7109375" customWidth="1"/>
    <col min="20" max="20" width="8.28515625" customWidth="1"/>
    <col min="21" max="22" width="7.7109375" customWidth="1"/>
    <col min="23" max="23" width="8.42578125" customWidth="1"/>
    <col min="24" max="25" width="7.7109375" customWidth="1"/>
    <col min="26" max="26" width="8.28515625" customWidth="1"/>
    <col min="27" max="28" width="7.7109375" customWidth="1"/>
    <col min="29" max="29" width="8.5703125" customWidth="1"/>
    <col min="30" max="30" width="7.7109375" customWidth="1"/>
    <col min="31" max="31" width="5.7109375" customWidth="1"/>
    <col min="32" max="32" width="9" customWidth="1"/>
    <col min="33" max="33" width="7.7109375" customWidth="1"/>
    <col min="34" max="34" width="8.7109375" customWidth="1"/>
    <col min="35" max="35" width="9.7109375" customWidth="1"/>
  </cols>
  <sheetData>
    <row r="2" spans="1:39" x14ac:dyDescent="0.25">
      <c r="A2" s="13" t="s">
        <v>21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</row>
    <row r="3" spans="1:39" x14ac:dyDescent="0.25">
      <c r="A3" s="13" t="s">
        <v>22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</row>
    <row r="5" spans="1:39" ht="20.100000000000001" customHeight="1" x14ac:dyDescent="0.25">
      <c r="A5" s="24" t="s">
        <v>0</v>
      </c>
      <c r="B5" s="24" t="s">
        <v>2</v>
      </c>
      <c r="C5" s="14" t="s">
        <v>5</v>
      </c>
      <c r="D5" s="21" t="s">
        <v>6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3"/>
      <c r="AH5" s="27" t="s">
        <v>1</v>
      </c>
      <c r="AI5" s="28"/>
      <c r="AJ5" s="29"/>
    </row>
    <row r="6" spans="1:39" ht="20.100000000000001" customHeight="1" x14ac:dyDescent="0.2">
      <c r="A6" s="25"/>
      <c r="B6" s="25"/>
      <c r="C6" s="17"/>
      <c r="D6" s="16" t="s">
        <v>10</v>
      </c>
      <c r="E6" s="16"/>
      <c r="F6" s="16"/>
      <c r="G6" s="18" t="s">
        <v>11</v>
      </c>
      <c r="H6" s="19"/>
      <c r="I6" s="20"/>
      <c r="J6" s="18" t="s">
        <v>12</v>
      </c>
      <c r="K6" s="19"/>
      <c r="L6" s="19"/>
      <c r="M6" s="18" t="s">
        <v>13</v>
      </c>
      <c r="N6" s="19"/>
      <c r="O6" s="19"/>
      <c r="P6" s="18" t="s">
        <v>14</v>
      </c>
      <c r="Q6" s="19"/>
      <c r="R6" s="19"/>
      <c r="S6" s="18" t="s">
        <v>15</v>
      </c>
      <c r="T6" s="19"/>
      <c r="U6" s="19"/>
      <c r="V6" s="18" t="s">
        <v>16</v>
      </c>
      <c r="W6" s="19"/>
      <c r="X6" s="19"/>
      <c r="Y6" s="18" t="s">
        <v>17</v>
      </c>
      <c r="Z6" s="19"/>
      <c r="AA6" s="19"/>
      <c r="AB6" s="18" t="s">
        <v>18</v>
      </c>
      <c r="AC6" s="19"/>
      <c r="AD6" s="19"/>
      <c r="AE6" s="16" t="s">
        <v>19</v>
      </c>
      <c r="AF6" s="16"/>
      <c r="AG6" s="16"/>
      <c r="AH6" s="14" t="s">
        <v>3</v>
      </c>
      <c r="AI6" s="14" t="s">
        <v>4</v>
      </c>
      <c r="AJ6" s="30" t="s">
        <v>8</v>
      </c>
    </row>
    <row r="7" spans="1:39" ht="24.95" customHeight="1" x14ac:dyDescent="0.15">
      <c r="A7" s="26"/>
      <c r="B7" s="26"/>
      <c r="C7" s="15"/>
      <c r="D7" s="1" t="s">
        <v>3</v>
      </c>
      <c r="E7" s="1" t="s">
        <v>6</v>
      </c>
      <c r="F7" s="3" t="s">
        <v>7</v>
      </c>
      <c r="G7" s="1" t="s">
        <v>3</v>
      </c>
      <c r="H7" s="1" t="s">
        <v>6</v>
      </c>
      <c r="I7" s="3" t="s">
        <v>7</v>
      </c>
      <c r="J7" s="1" t="s">
        <v>3</v>
      </c>
      <c r="K7" s="1" t="s">
        <v>6</v>
      </c>
      <c r="L7" s="3" t="s">
        <v>7</v>
      </c>
      <c r="M7" s="1" t="s">
        <v>3</v>
      </c>
      <c r="N7" s="1" t="s">
        <v>6</v>
      </c>
      <c r="O7" s="3" t="s">
        <v>7</v>
      </c>
      <c r="P7" s="1" t="s">
        <v>3</v>
      </c>
      <c r="Q7" s="1" t="s">
        <v>6</v>
      </c>
      <c r="R7" s="3" t="s">
        <v>7</v>
      </c>
      <c r="S7" s="1" t="s">
        <v>3</v>
      </c>
      <c r="T7" s="1" t="s">
        <v>6</v>
      </c>
      <c r="U7" s="3" t="s">
        <v>7</v>
      </c>
      <c r="V7" s="1" t="s">
        <v>3</v>
      </c>
      <c r="W7" s="1" t="s">
        <v>6</v>
      </c>
      <c r="X7" s="3" t="s">
        <v>7</v>
      </c>
      <c r="Y7" s="1" t="s">
        <v>3</v>
      </c>
      <c r="Z7" s="1" t="s">
        <v>6</v>
      </c>
      <c r="AA7" s="3" t="s">
        <v>7</v>
      </c>
      <c r="AB7" s="1" t="s">
        <v>3</v>
      </c>
      <c r="AC7" s="1" t="s">
        <v>6</v>
      </c>
      <c r="AD7" s="3" t="s">
        <v>7</v>
      </c>
      <c r="AE7" s="1" t="s">
        <v>3</v>
      </c>
      <c r="AF7" s="1" t="s">
        <v>6</v>
      </c>
      <c r="AG7" s="3" t="s">
        <v>7</v>
      </c>
      <c r="AH7" s="15"/>
      <c r="AI7" s="15"/>
      <c r="AJ7" s="31"/>
    </row>
    <row r="8" spans="1:39" ht="50.1" customHeight="1" x14ac:dyDescent="0.25">
      <c r="A8" s="2">
        <v>1</v>
      </c>
      <c r="B8" s="11" t="s">
        <v>23</v>
      </c>
      <c r="C8" s="2">
        <v>176</v>
      </c>
      <c r="D8" s="10">
        <v>4</v>
      </c>
      <c r="E8" s="2">
        <v>10</v>
      </c>
      <c r="F8" s="6">
        <f>D8/C8*100%</f>
        <v>2.2727272727272728E-2</v>
      </c>
      <c r="G8" s="2">
        <v>13</v>
      </c>
      <c r="H8" s="2">
        <v>26</v>
      </c>
      <c r="I8" s="6">
        <f t="shared" ref="I8" si="0">G8/C8*100%</f>
        <v>7.3863636363636367E-2</v>
      </c>
      <c r="J8" s="2">
        <v>15</v>
      </c>
      <c r="K8" s="2">
        <v>29</v>
      </c>
      <c r="L8" s="6">
        <f>J8/C8*100%</f>
        <v>8.5227272727272721E-2</v>
      </c>
      <c r="M8" s="2">
        <v>11</v>
      </c>
      <c r="N8" s="2">
        <v>20</v>
      </c>
      <c r="O8" s="6">
        <f>M8/C8</f>
        <v>6.25E-2</v>
      </c>
      <c r="P8" s="2">
        <v>5</v>
      </c>
      <c r="Q8" s="2">
        <v>13</v>
      </c>
      <c r="R8" s="6">
        <f>P8/C8</f>
        <v>2.8409090909090908E-2</v>
      </c>
      <c r="S8" s="2">
        <v>4</v>
      </c>
      <c r="T8" s="2">
        <v>7</v>
      </c>
      <c r="U8" s="6">
        <f>S8/C8</f>
        <v>2.2727272727272728E-2</v>
      </c>
      <c r="V8" s="2">
        <v>5</v>
      </c>
      <c r="W8" s="2">
        <v>10</v>
      </c>
      <c r="X8" s="6">
        <f>V8/C8</f>
        <v>2.8409090909090908E-2</v>
      </c>
      <c r="Y8" s="2">
        <v>7</v>
      </c>
      <c r="Z8" s="2">
        <v>12</v>
      </c>
      <c r="AA8" s="6">
        <f>Y8/C8</f>
        <v>3.9772727272727272E-2</v>
      </c>
      <c r="AB8" s="2">
        <v>25</v>
      </c>
      <c r="AC8" s="2">
        <v>52</v>
      </c>
      <c r="AD8" s="6">
        <f>AB8/C8</f>
        <v>0.14204545454545456</v>
      </c>
      <c r="AE8" s="2">
        <v>18</v>
      </c>
      <c r="AF8" s="2">
        <v>35</v>
      </c>
      <c r="AG8" s="6">
        <f>AE8/C8*100%</f>
        <v>0.10227272727272728</v>
      </c>
      <c r="AH8" s="2">
        <f>D8+G8+J8+M8+P8+S8+V8+Y8+AB8+AE8</f>
        <v>107</v>
      </c>
      <c r="AI8" s="2">
        <f>E8+H8+K8+N8+Q8+T8+W8+Z8+AC8+AF8</f>
        <v>214</v>
      </c>
      <c r="AJ8" s="8">
        <f>(F8+I8+L8+AG8+O8+R8+U8+X8+AA8+AD8)/10</f>
        <v>6.0795454545454541E-2</v>
      </c>
      <c r="AL8" s="7"/>
      <c r="AM8" s="5"/>
    </row>
    <row r="10" spans="1:39" x14ac:dyDescent="0.25">
      <c r="F10" s="9"/>
    </row>
    <row r="11" spans="1:39" x14ac:dyDescent="0.25">
      <c r="L11" s="4"/>
      <c r="AC11" s="4" t="s">
        <v>9</v>
      </c>
    </row>
    <row r="12" spans="1:39" x14ac:dyDescent="0.25">
      <c r="AC12" t="s">
        <v>20</v>
      </c>
    </row>
    <row r="16" spans="1:39" x14ac:dyDescent="0.25">
      <c r="AC16" s="12"/>
      <c r="AD16" s="12"/>
      <c r="AE16" s="12"/>
      <c r="AF16" s="12"/>
      <c r="AG16" s="12"/>
    </row>
    <row r="17" spans="12:32" ht="15.75" x14ac:dyDescent="0.25">
      <c r="L17" s="32"/>
      <c r="M17" s="32"/>
      <c r="N17" s="32"/>
      <c r="O17" s="32"/>
      <c r="AC17" s="32"/>
      <c r="AD17" s="32"/>
      <c r="AE17" s="32"/>
      <c r="AF17" s="32"/>
    </row>
    <row r="18" spans="12:32" ht="15.75" x14ac:dyDescent="0.25">
      <c r="L18" s="32"/>
      <c r="M18" s="32"/>
      <c r="N18" s="32"/>
      <c r="O18" s="32"/>
      <c r="AC18" s="32"/>
      <c r="AD18" s="32"/>
      <c r="AE18" s="32"/>
      <c r="AF18" s="32"/>
    </row>
  </sheetData>
  <sortState xmlns:xlrd2="http://schemas.microsoft.com/office/spreadsheetml/2017/richdata2" ref="B8:C8">
    <sortCondition ref="B8"/>
  </sortState>
  <mergeCells count="24">
    <mergeCell ref="L18:O18"/>
    <mergeCell ref="S6:U6"/>
    <mergeCell ref="V6:X6"/>
    <mergeCell ref="Y6:AA6"/>
    <mergeCell ref="AB6:AD6"/>
    <mergeCell ref="L17:O17"/>
    <mergeCell ref="AC17:AF17"/>
    <mergeCell ref="AC18:AF18"/>
    <mergeCell ref="A2:AI2"/>
    <mergeCell ref="A3:AI3"/>
    <mergeCell ref="AI6:AI7"/>
    <mergeCell ref="D6:F6"/>
    <mergeCell ref="C5:C7"/>
    <mergeCell ref="G6:I6"/>
    <mergeCell ref="D5:AG5"/>
    <mergeCell ref="A5:A7"/>
    <mergeCell ref="B5:B7"/>
    <mergeCell ref="J6:L6"/>
    <mergeCell ref="AE6:AG6"/>
    <mergeCell ref="AH5:AJ5"/>
    <mergeCell ref="AJ6:AJ7"/>
    <mergeCell ref="AH6:AH7"/>
    <mergeCell ref="M6:O6"/>
    <mergeCell ref="P6:R6"/>
  </mergeCells>
  <pageMargins left="1.1023622047244095" right="0.31496062992125984" top="0.35433070866141736" bottom="0.7480314960629921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Accounting</cp:lastModifiedBy>
  <cp:lastPrinted>2020-09-30T08:09:21Z</cp:lastPrinted>
  <dcterms:created xsi:type="dcterms:W3CDTF">2020-07-31T16:15:30Z</dcterms:created>
  <dcterms:modified xsi:type="dcterms:W3CDTF">2021-12-28T09:24:55Z</dcterms:modified>
</cp:coreProperties>
</file>