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SPARE\2023\"/>
    </mc:Choice>
  </mc:AlternateContent>
  <bookViews>
    <workbookView xWindow="0" yWindow="0" windowWidth="20490" windowHeight="7755"/>
  </bookViews>
  <sheets>
    <sheet name="Plan1" sheetId="2" r:id="rId1"/>
    <sheet name="Vendas BR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J750" i="1" l="1"/>
  <c r="M750" i="1" s="1"/>
  <c r="J749" i="1"/>
  <c r="M749" i="1" s="1"/>
  <c r="J748" i="1"/>
  <c r="M748" i="1" s="1"/>
  <c r="J747" i="1"/>
  <c r="M747" i="1" s="1"/>
  <c r="H1481" i="1" l="1"/>
  <c r="H1480" i="1"/>
</calcChain>
</file>

<file path=xl/sharedStrings.xml><?xml version="1.0" encoding="utf-8"?>
<sst xmlns="http://schemas.openxmlformats.org/spreadsheetml/2006/main" count="65766" uniqueCount="15034">
  <si>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</si>
  <si>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</si>
  <si>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</si>
  <si>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</rPr>
      <t xml:space="preserve">  Status das suas vendas em 11 de dezembro de 2023, às 08:18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</si>
  <si>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</si>
  <si>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</si>
  <si>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</si>
  <si>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</si>
  <si>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</si>
  <si>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</si>
  <si>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</si>
  <si>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</si>
  <si>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</si>
  <si>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</si>
  <si>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</si>
  <si>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</si>
  <si>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</si>
  <si>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</si>
  <si>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</si>
  <si>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</si>
  <si>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</si>
  <si>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</si>
  <si>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</si>
  <si>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</si>
  <si>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</si>
  <si>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</si>
  <si>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</si>
  <si>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</si>
  <si>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</si>
  <si>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</si>
  <si>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</si>
  <si>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</si>
  <si>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</si>
  <si>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</si>
  <si>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</si>
  <si>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</si>
  <si>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</si>
  <si>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</si>
  <si>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</si>
  <si>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</si>
  <si>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</si>
  <si>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</si>
  <si>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</si>
  <si>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</si>
  <si>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</si>
  <si>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</si>
  <si>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seguimiento</t>
  </si>
  <si>
    <t>Reclamação aberta</t>
  </si>
  <si>
    <t>Reclamação encerrada</t>
  </si>
  <si>
    <t>Em mediação</t>
  </si>
  <si>
    <t>2000007028205120</t>
  </si>
  <si>
    <t>Entregue</t>
  </si>
  <si>
    <t>Chegou em 1 de dezembro</t>
  </si>
  <si>
    <t>Não</t>
  </si>
  <si>
    <t/>
  </si>
  <si>
    <t xml:space="preserve"> </t>
  </si>
  <si>
    <t>Sim</t>
  </si>
  <si>
    <t>Par-vw001</t>
  </si>
  <si>
    <t>MLB3285442853</t>
  </si>
  <si>
    <t>2 Kits Rolamento Roda Traseira Gol G1 G2 G3 G4 G5 Até 2012</t>
  </si>
  <si>
    <t>Premium</t>
  </si>
  <si>
    <t>Autorizado</t>
  </si>
  <si>
    <t>José Carlos Chaves</t>
  </si>
  <si>
    <t>32763641822</t>
  </si>
  <si>
    <t>Rua Darci Lourenço 375 / Casa - CEP 12415090 - Campinas, Pindamonhangaba, São Paulo</t>
  </si>
  <si>
    <t>Pindamonhangaba</t>
  </si>
  <si>
    <t>São Paulo</t>
  </si>
  <si>
    <t>12415090</t>
  </si>
  <si>
    <t>Brasil</t>
  </si>
  <si>
    <t>Mercado Envios Full</t>
  </si>
  <si>
    <t>1 de dezembro | 12:54</t>
  </si>
  <si>
    <t>1 de dezembro | 20:57</t>
  </si>
  <si>
    <t>Mercado Envios</t>
  </si>
  <si>
    <t>MEL42856787651LMFFF01</t>
  </si>
  <si>
    <t>2000007027982792</t>
  </si>
  <si>
    <t>Chegou em 4 de dezembro</t>
  </si>
  <si>
    <t>PAR112005B</t>
  </si>
  <si>
    <t>MLB3591831284</t>
  </si>
  <si>
    <t>Par Bracinho Oscilante Com Pivô Uno Mille 1991 A 2011</t>
  </si>
  <si>
    <t>Mateus Da silva</t>
  </si>
  <si>
    <t>09929222910</t>
  </si>
  <si>
    <t>Rua José Rodriguez Da Silva 34 / Referencia: Ultima Esquina Da Avenida independência Casa do Graxa - CEP 87290000 - Conjunto Aralcaria, Luiziana, Paraná</t>
  </si>
  <si>
    <t>Luiziana</t>
  </si>
  <si>
    <t>Paraná</t>
  </si>
  <si>
    <t>87290000</t>
  </si>
  <si>
    <t>2 de dezembro | 08:00</t>
  </si>
  <si>
    <t>4 de dezembro | 15:00</t>
  </si>
  <si>
    <t>MEL42856807156LMFFF01</t>
  </si>
  <si>
    <t>2000005110733971</t>
  </si>
  <si>
    <t>Mediação finalizada. Te demos o dinheiro.</t>
  </si>
  <si>
    <t>Você pode vê-lo na sua conta Mercado Pago.</t>
  </si>
  <si>
    <t>55142</t>
  </si>
  <si>
    <t>MLB3537409570</t>
  </si>
  <si>
    <t>Cabo De Freio Gol G2 Todos Traseiro 1994 A 2002</t>
  </si>
  <si>
    <t>Clássico</t>
  </si>
  <si>
    <t>Thammy Magalhaes</t>
  </si>
  <si>
    <t>47385078850</t>
  </si>
  <si>
    <t>RUA DOIS NÚMERO 220 B 220 / SUPER CLASS Referencia: agência de empregos e qualificação profissional Super Class - CEP 13530000 - CENTRO, Itirapina, São Paulo</t>
  </si>
  <si>
    <t>Itirapina</t>
  </si>
  <si>
    <t>13530000</t>
  </si>
  <si>
    <t>1 de dezembro | 15:48</t>
  </si>
  <si>
    <t>2 de dezembro | 18:46</t>
  </si>
  <si>
    <t>MEL42856751168LMFFF01</t>
  </si>
  <si>
    <t>2000007027619866</t>
  </si>
  <si>
    <t>Chegou em 2 de dezembro</t>
  </si>
  <si>
    <t>PAR-PG001A</t>
  </si>
  <si>
    <t>MLB3287648769</t>
  </si>
  <si>
    <t>2 Kits Rolamento Traseiro 207 Passion 50mm 11 A 15 C Barra</t>
  </si>
  <si>
    <t>moreninho pbi</t>
  </si>
  <si>
    <t>13875504704</t>
  </si>
  <si>
    <t>Rua Professora Luiza drumond dos reis 137 / casa 3 Referencia: ( Antiga rua 6 ) Em frente a igreja presbiteriana. - CEP 26600000 - lages, Paracambi, Rio de Janeiro</t>
  </si>
  <si>
    <t>Paracambi</t>
  </si>
  <si>
    <t>Rio de Janeiro</t>
  </si>
  <si>
    <t>26600000</t>
  </si>
  <si>
    <t>1 de dezembro | 18:32</t>
  </si>
  <si>
    <t>2 de dezembro | 12:18</t>
  </si>
  <si>
    <t>MEL42856655130LMFFF01</t>
  </si>
  <si>
    <t>2000007027540368</t>
  </si>
  <si>
    <t>Devolução a caminho</t>
  </si>
  <si>
    <t>Chegará entre 18 e 21 de dezembro. Se houver algum problema, você pode nos avisar quando receber.</t>
  </si>
  <si>
    <t>par-13125</t>
  </si>
  <si>
    <t>MLB3304802265</t>
  </si>
  <si>
    <t>Kit Pino Guia Pinça De Freio Hb20 2012 Em Diante</t>
  </si>
  <si>
    <t>Leandro Silva Damaso</t>
  </si>
  <si>
    <t>CPF 11152803689</t>
  </si>
  <si>
    <t>Rua Pedro Leopoldo 184 - casa, Matozinhos - CEP: 35720000, Minas Gerais</t>
  </si>
  <si>
    <t>11152803689</t>
  </si>
  <si>
    <t>Rua Cecília Iter 177 / "177A Referencia: Endereço comercial. Entregar até as 18h."</t>
  </si>
  <si>
    <t>08240730</t>
  </si>
  <si>
    <t>7 de dezembro | 10:39</t>
  </si>
  <si>
    <t>QC685553335BR</t>
  </si>
  <si>
    <t>https://www2.correios.com.br/sistemas/rastreamento/resultado.cfm</t>
  </si>
  <si>
    <t>2000007027497748</t>
  </si>
  <si>
    <t>PAR332052/53</t>
  </si>
  <si>
    <t>MLB3292567155</t>
  </si>
  <si>
    <t>Par Morceguinho Dianteiro Prisma 2007 A 2012</t>
  </si>
  <si>
    <t>Não emitida</t>
  </si>
  <si>
    <t>Marcelo FONSECA</t>
  </si>
  <si>
    <t>CPF 14518527895</t>
  </si>
  <si>
    <t>RUA POMPEIA, 661 661, BARUERI - CEP: 06419140, São Paulo</t>
  </si>
  <si>
    <t>14518527895</t>
  </si>
  <si>
    <t>Rua Santo André 217 / CASA - CEP 06622280 - Parque Santa Tereza, Jandira, São Paulo</t>
  </si>
  <si>
    <t>Jandira</t>
  </si>
  <si>
    <t>06622280</t>
  </si>
  <si>
    <t>Mercado Envios Flex</t>
  </si>
  <si>
    <t>1 de dezembro | 16:13</t>
  </si>
  <si>
    <t>1 de dezembro | 19:12</t>
  </si>
  <si>
    <t>CARLOS EDUARDO BUENO DOS SANTOS</t>
  </si>
  <si>
    <t>42856486895</t>
  </si>
  <si>
    <t>2000007027421194</t>
  </si>
  <si>
    <t>Você cancelou a venda</t>
  </si>
  <si>
    <t>Cancelada porque não conseguiu imprimir a etiqueta.</t>
  </si>
  <si>
    <t>MLB3537410074</t>
  </si>
  <si>
    <t>Cabo De Freio Gol Special Todos 2002 Em Diante</t>
  </si>
  <si>
    <t>Maria de Jesus Silva Sousa</t>
  </si>
  <si>
    <t>CPF 38843299875</t>
  </si>
  <si>
    <t>Rua Domingos da Silveira 659 - casa, Morro Agudo - CEP: 14640000, São Paulo</t>
  </si>
  <si>
    <t>38843299875</t>
  </si>
  <si>
    <t>Morro Agudo</t>
  </si>
  <si>
    <t>14640000</t>
  </si>
  <si>
    <t>Coleta do Mercado Envios</t>
  </si>
  <si>
    <t>2000005110451517</t>
  </si>
  <si>
    <t>PAR-NZT563644</t>
  </si>
  <si>
    <t>MLB3517660719</t>
  </si>
  <si>
    <t>Par Rolamento Roda Dianteira Onix 1.0 1.4 2012 Em Diante</t>
  </si>
  <si>
    <t>hebert carlos oliveira</t>
  </si>
  <si>
    <t>CPF 38716051823</t>
  </si>
  <si>
    <t>celso correia 1 188 - casa, votorantim - CEP: 18115460, São Paulo</t>
  </si>
  <si>
    <t>38716051823</t>
  </si>
  <si>
    <t>5 de dezembro | 12:48</t>
  </si>
  <si>
    <t>QC344870216BR</t>
  </si>
  <si>
    <t>2000007027072186</t>
  </si>
  <si>
    <t>Chegou em 5 de dezembro</t>
  </si>
  <si>
    <t>LT5561/62</t>
  </si>
  <si>
    <t>MLB4071390170</t>
  </si>
  <si>
    <t>Par Terminal Cabo De Engate Seleção Gol 2008 Em Diante</t>
  </si>
  <si>
    <t>carlivanarroba88 carlivanarroba88</t>
  </si>
  <si>
    <t>CPF 10088878546</t>
  </si>
  <si>
    <t>Bairro senhor do Bonfim em cima do mercado rocha SN, Caculé - CEP: 46300000, Bahia</t>
  </si>
  <si>
    <t>10088878546</t>
  </si>
  <si>
    <t>Rua João Gonçalves de Azevedo 25 / Referencia: Rua Do Mercadinho Bom Preço - CEP 46300000 - Alto do cruzeiro, Caculé, Bahia</t>
  </si>
  <si>
    <t>Caculé</t>
  </si>
  <si>
    <t>Bahia</t>
  </si>
  <si>
    <t>46300000</t>
  </si>
  <si>
    <t>2 de dezembro | 06:35</t>
  </si>
  <si>
    <t>5 de dezembro | 12:36</t>
  </si>
  <si>
    <t>MEL42856410206LMXDF01</t>
  </si>
  <si>
    <t>2000007026960914</t>
  </si>
  <si>
    <t>Chegou em 6 de dezembro</t>
  </si>
  <si>
    <t>Par-VW001</t>
  </si>
  <si>
    <t>MLB2735548557</t>
  </si>
  <si>
    <t>Par Kits De Rolamento Roda Traseira Gol G1 G2 G3 G4 G5</t>
  </si>
  <si>
    <t>Arabino jose Freire</t>
  </si>
  <si>
    <t>97359386187</t>
  </si>
  <si>
    <t>Rua Tiradentes 225 / casa Referencia: Atrás da antiga máquina de arroz no centro esotérico de Arenápolis filho da dona Olga - CEP 78420000 - Bolívia, Arenápolis, Mato Grosso</t>
  </si>
  <si>
    <t>Arenápolis</t>
  </si>
  <si>
    <t>Mato Grosso</t>
  </si>
  <si>
    <t>78420000</t>
  </si>
  <si>
    <t>4 de dezembro | 03:57</t>
  </si>
  <si>
    <t>6 de dezembro | 10:35</t>
  </si>
  <si>
    <t>MEL42856366784LMFFF01</t>
  </si>
  <si>
    <t>2000007026791962</t>
  </si>
  <si>
    <t>226103</t>
  </si>
  <si>
    <t>MLB3920463332</t>
  </si>
  <si>
    <t>Cabo De Acelerador Megane 1996 Em Diante 1.6 2.0</t>
  </si>
  <si>
    <t>Jose Roberto Alecrim de Miranda</t>
  </si>
  <si>
    <t>CPF 31923182870</t>
  </si>
  <si>
    <t>Rua Arlindo Bettio 916 - Oficina Do Zezinho, São Paulo - CEP: 03828000, São Paulo</t>
  </si>
  <si>
    <t>31923182870</t>
  </si>
  <si>
    <t>Rua Arlindo Bettio 916 / Oficina Do Zezinho - CEP 03828000 - Vila Guaraciaba, São Paulo, São Paulo</t>
  </si>
  <si>
    <t>03828000</t>
  </si>
  <si>
    <t>1 de dezembro | 16:04</t>
  </si>
  <si>
    <t>1 de dezembro | 18:20</t>
  </si>
  <si>
    <t>ALDRIN FAZION</t>
  </si>
  <si>
    <t>42856184213</t>
  </si>
  <si>
    <t>2000005110128697</t>
  </si>
  <si>
    <t>Par-GM001</t>
  </si>
  <si>
    <t>MLB3286247329</t>
  </si>
  <si>
    <t>Par Kit Rolamento Roda Traseira Celta Até 2011</t>
  </si>
  <si>
    <t>Alisson Ângelo</t>
  </si>
  <si>
    <t>49212580823</t>
  </si>
  <si>
    <t>Rua Abrahão Bechara 5 / casa Referencia: rua de terra casa verde portao branco - CEP 12730170 - Itagaçaba, Cruzeiro, São Paulo</t>
  </si>
  <si>
    <t>Cruzeiro</t>
  </si>
  <si>
    <t>12730170</t>
  </si>
  <si>
    <t>1 de dezembro | 00:33</t>
  </si>
  <si>
    <t>1 de dezembro | 16:28</t>
  </si>
  <si>
    <t>MEL42856263666LMFFF01</t>
  </si>
  <si>
    <t>2000005110130061</t>
  </si>
  <si>
    <t>Chegou em 3 de dezembro</t>
  </si>
  <si>
    <t>Maria Janielma Gomes de Oliveira Santos</t>
  </si>
  <si>
    <t>09094767481</t>
  </si>
  <si>
    <t>Rua Maria Vieira da Rocha 05 / Andar Referencia: guel que vende movens usados ou nel som - CEP 57530000 - Floriano Peixoto, Canapi, Alagoas</t>
  </si>
  <si>
    <t>Canapi</t>
  </si>
  <si>
    <t>Alagoas</t>
  </si>
  <si>
    <t>57530000</t>
  </si>
  <si>
    <t>1 de dezembro | 20:03</t>
  </si>
  <si>
    <t>3 de dezembro | 14:41</t>
  </si>
  <si>
    <t>MEL42856146357LMFFF01</t>
  </si>
  <si>
    <t>2000007026666766</t>
  </si>
  <si>
    <t>Chegou em 8 de dezembro</t>
  </si>
  <si>
    <t>2360</t>
  </si>
  <si>
    <t>MLB3645569156</t>
  </si>
  <si>
    <t>Suporte Radiador Ambos Os Lados Corsa Classic 1995 A 2009</t>
  </si>
  <si>
    <t>Mauricio Andrade</t>
  </si>
  <si>
    <t>CPF 00628615906</t>
  </si>
  <si>
    <t>Rua Luiz Carlos Canesso 193 - sobrado 30, Curitiba - CEP: 81860010, Paraná</t>
  </si>
  <si>
    <t>00628615906</t>
  </si>
  <si>
    <t>RUA DAVID TOWS 2433 / Loja - CEP 81910440 - Sítio Cercado, Curitiba, Paraná</t>
  </si>
  <si>
    <t>Curitiba</t>
  </si>
  <si>
    <t>81910440</t>
  </si>
  <si>
    <t>2 de dezembro | 01:28</t>
  </si>
  <si>
    <t>8 de dezembro | 10:10</t>
  </si>
  <si>
    <t>MEL42856126263LMXDF01</t>
  </si>
  <si>
    <t>https://myaccount.mercadolivre.com.br/shipments/42856126263/detail</t>
  </si>
  <si>
    <t>2000007026613604</t>
  </si>
  <si>
    <t>PAR-29014</t>
  </si>
  <si>
    <t>MLB3642264876</t>
  </si>
  <si>
    <t>Par Kit Pino Guia Pinça Freio Grand Tour 2006 A 2012</t>
  </si>
  <si>
    <t>joao paulo tomé</t>
  </si>
  <si>
    <t>CPF 35321483825</t>
  </si>
  <si>
    <t>Fazenda mariane SN - caixa postal 19, Guarapuá - CEP: 17310000, São Paulo</t>
  </si>
  <si>
    <t>35321483825</t>
  </si>
  <si>
    <t>Rua Natalie Manzoni 120 / CEP 19848008 - Centro (Santa Cruz da Boa Vista), Maracaí, São Paulo</t>
  </si>
  <si>
    <t>Maracaí</t>
  </si>
  <si>
    <t>19848008</t>
  </si>
  <si>
    <t>2 de dezembro | 02:06</t>
  </si>
  <si>
    <t>2 de dezembro | 18:48</t>
  </si>
  <si>
    <t>MEL42856221834LMXDF01</t>
  </si>
  <si>
    <t>2000007026553434</t>
  </si>
  <si>
    <t>222033</t>
  </si>
  <si>
    <t>MLB3376985455</t>
  </si>
  <si>
    <t>Bandeja Dianteira Esquerda Com Pivô Fiesta Street 2000 A 03</t>
  </si>
  <si>
    <t>Jose Antonio Ajala</t>
  </si>
  <si>
    <t>CPF 98809571134</t>
  </si>
  <si>
    <t>Rua Jonas Pereira de Souza 502 - perto posto de saúde, Nova Alvorada do Sul - CEP: 79140000, Mato Grosso do Sul</t>
  </si>
  <si>
    <t>98809571134</t>
  </si>
  <si>
    <t>Rua Jonas Pereira de Souza 502 / perto posto de saúde - CEP 79140000 - Maria de Lourdes, Nova Alvorada do Sul, Mato Grosso do Sul</t>
  </si>
  <si>
    <t>Nova Alvorada do Sul</t>
  </si>
  <si>
    <t>Mato Grosso do Sul</t>
  </si>
  <si>
    <t>79140000</t>
  </si>
  <si>
    <t>2 de dezembro | 05:43</t>
  </si>
  <si>
    <t>4 de dezembro | 16:06</t>
  </si>
  <si>
    <t>MEL42856194682LMXDF01</t>
  </si>
  <si>
    <t>2000007026295634</t>
  </si>
  <si>
    <t>NZT1206</t>
  </si>
  <si>
    <t>MLB3517695709</t>
  </si>
  <si>
    <t>Rolamento Roda Traseira Fiesta 1.0 2002 A 2013</t>
  </si>
  <si>
    <t>Alex Junior</t>
  </si>
  <si>
    <t>CPF 40972442804</t>
  </si>
  <si>
    <t>Rua João Kiss 276 - casa, Caieiras - CEP: 07718100, São Paulo</t>
  </si>
  <si>
    <t>40972442804</t>
  </si>
  <si>
    <t>Avenida David Kasitzky 95 / material  construção Referencia: atrás do posto de gasolina boxter - CEP 07749505 - Vila Rosina, Caieiras, São Paulo</t>
  </si>
  <si>
    <t>Caieiras</t>
  </si>
  <si>
    <t>07749505</t>
  </si>
  <si>
    <t>1 de dezembro | 16:02</t>
  </si>
  <si>
    <t>1 de dezembro | 19:30</t>
  </si>
  <si>
    <t>DIEGO CONCEICAO DE SANTANA</t>
  </si>
  <si>
    <t>42855969863</t>
  </si>
  <si>
    <t>2000007025924548</t>
  </si>
  <si>
    <t>77350</t>
  </si>
  <si>
    <t>MLB3461436092</t>
  </si>
  <si>
    <t>Cabo Do Trambulador Celta 2007 A 2014</t>
  </si>
  <si>
    <t>Alex Machado Alex Machado</t>
  </si>
  <si>
    <t>11821376951</t>
  </si>
  <si>
    <t>RuaLaura Julia Martins 139 / casa - CEP 88200000 - Jardim progresso, Tijucas, Santa Catarina</t>
  </si>
  <si>
    <t>Tijucas</t>
  </si>
  <si>
    <t>Santa Catarina</t>
  </si>
  <si>
    <t>88200000</t>
  </si>
  <si>
    <t>1 de dezembro | 11:30</t>
  </si>
  <si>
    <t>3 de dezembro | 09:22</t>
  </si>
  <si>
    <t>MEL42855917028LMFFF01</t>
  </si>
  <si>
    <t>2000007025868366</t>
  </si>
  <si>
    <t>5033</t>
  </si>
  <si>
    <t>MLB3596870268</t>
  </si>
  <si>
    <t>Bieleta Dianteira Ambos Os Lados New Ka 2014 A 2019</t>
  </si>
  <si>
    <t>roney almeida</t>
  </si>
  <si>
    <t>CPF 42183487828</t>
  </si>
  <si>
    <t>Avenida Brasilia Vila Bela Vista 104 - Loja, Santo André - CEP: 09180260, São Paulo</t>
  </si>
  <si>
    <t>42183487828</t>
  </si>
  <si>
    <t>Rua da Bocaina 177 / CEP 09340355 - Jardim Mauá, Mauá, São Paulo</t>
  </si>
  <si>
    <t>Mauá</t>
  </si>
  <si>
    <t>09340355</t>
  </si>
  <si>
    <t>1 de dezembro | 15:51</t>
  </si>
  <si>
    <t>1 de dezembro | 17:33</t>
  </si>
  <si>
    <t>BRUNO SANTOS DE FREITAS</t>
  </si>
  <si>
    <t>42855775969</t>
  </si>
  <si>
    <t>2000007025806496</t>
  </si>
  <si>
    <t>Cancelada pelo comprador</t>
  </si>
  <si>
    <t>Cancelou porque se arrependeu da compra.</t>
  </si>
  <si>
    <t>CARAVELASPAREPARTSPEASAUT</t>
  </si>
  <si>
    <t>42855747515</t>
  </si>
  <si>
    <t>2000007025774338</t>
  </si>
  <si>
    <t>Lucas Lemos</t>
  </si>
  <si>
    <t>14652805616</t>
  </si>
  <si>
    <t>Rua Joaquim Azárias Cabral 96 / Bairro Santana - CEP 37165000 - Campo do Meio, Minas Gerais</t>
  </si>
  <si>
    <t>Campo do Meio</t>
  </si>
  <si>
    <t>Minas Gerais</t>
  </si>
  <si>
    <t>37165000</t>
  </si>
  <si>
    <t>30 de novembro | 21:31</t>
  </si>
  <si>
    <t>1 de dezembro | 11:49</t>
  </si>
  <si>
    <t>MEL42855848896LMFFF01</t>
  </si>
  <si>
    <t>2000007025387530</t>
  </si>
  <si>
    <t>772161</t>
  </si>
  <si>
    <t>MLB3859518774</t>
  </si>
  <si>
    <t>Bandeja Dianteira Direita Sem Pivô Grand Santa Fé 2014 2015</t>
  </si>
  <si>
    <t>Fernando Goncalves Dos Santos Junior</t>
  </si>
  <si>
    <t>CPF 11367419760</t>
  </si>
  <si>
    <t>Avenida Peregrino Júnior 180 - Bloco 1, Apto. 508, Rio de Janeiro - CEP: 22631460, Rio de Janeiro</t>
  </si>
  <si>
    <t>11367419760</t>
  </si>
  <si>
    <t>7 de dezembro | 12:59</t>
  </si>
  <si>
    <t>QC124171413BR</t>
  </si>
  <si>
    <t>2000005109394913</t>
  </si>
  <si>
    <t>552001</t>
  </si>
  <si>
    <t>MLB3286491051</t>
  </si>
  <si>
    <t>Bandeja Esquerda Com Pivô 206 Todos 1999 A 2010</t>
  </si>
  <si>
    <t>Eni Teixeira Cassiano Gualberto</t>
  </si>
  <si>
    <t>93880782172</t>
  </si>
  <si>
    <t>Avenida do Trabalhador 1321 / Sala 2 - CEP 18552100 - CENTRO EMPRESARIAL CASTELO BRANCO, BOITUVA, São Paulo</t>
  </si>
  <si>
    <t>BOITUVA</t>
  </si>
  <si>
    <t>18552100</t>
  </si>
  <si>
    <t>1 de dezembro | 17:09</t>
  </si>
  <si>
    <t>4 de dezembro | 14:39</t>
  </si>
  <si>
    <t>MEL42855650844LMFFF01</t>
  </si>
  <si>
    <t>https://myaccount.mercadolivre.com.br/shipments/42855650844/detail</t>
  </si>
  <si>
    <t>2000007025236774</t>
  </si>
  <si>
    <t>MLB3292519087</t>
  </si>
  <si>
    <t>Par Morceguinho Dianteiro Celta 1998 A 2015</t>
  </si>
  <si>
    <t>Paulo Conceicao da Silva</t>
  </si>
  <si>
    <t>54061741500</t>
  </si>
  <si>
    <t>Rua Américo G. de Oliveira 61 / Referencia: perto do bar de sangue bom - CEP 44380000 - toqinha, Cruz das Almas, Bahia</t>
  </si>
  <si>
    <t>Cruz das Almas</t>
  </si>
  <si>
    <t>44380000</t>
  </si>
  <si>
    <t>30 de novembro | 20:47</t>
  </si>
  <si>
    <t>1 de dezembro | 18:54</t>
  </si>
  <si>
    <t>MEL42855496715LMFFF01</t>
  </si>
  <si>
    <t>2000007025237490</t>
  </si>
  <si>
    <t>Ailton Brasilino</t>
  </si>
  <si>
    <t>40959128808</t>
  </si>
  <si>
    <t>Rua José Fernandes Bagaiolo 59 / casa Referencia: próximo ao mercado por do sol - CEP 17212628 - Jardim Orlando Chesini Ometto, Jaú, São Paulo</t>
  </si>
  <si>
    <t>Jaú</t>
  </si>
  <si>
    <t>17212628</t>
  </si>
  <si>
    <t>30 de novembro | 20:52</t>
  </si>
  <si>
    <t>1 de dezembro | 12:34</t>
  </si>
  <si>
    <t>MEL42855614780LMFFF01</t>
  </si>
  <si>
    <t>2000007024803902</t>
  </si>
  <si>
    <t>PAR-5041</t>
  </si>
  <si>
    <t>MLB3658081198</t>
  </si>
  <si>
    <t>Par Bieleta Traseira Fusion 2013 A 2020</t>
  </si>
  <si>
    <t>Perla Do Prado</t>
  </si>
  <si>
    <t>CPF 37670143860</t>
  </si>
  <si>
    <t>Rua Euclides do Prado 602 - Adega Prado, Ubatuba - CEP: 11685452, São Paulo</t>
  </si>
  <si>
    <t>37670143860</t>
  </si>
  <si>
    <t>Rua Euclides do Prado 602 / Adega Prado Referencia: Adega e conveniência Prado - CEP 11685452 - Lázaro, Ubatuba, São Paulo</t>
  </si>
  <si>
    <t>Ubatuba</t>
  </si>
  <si>
    <t>11685452</t>
  </si>
  <si>
    <t>2 de dezembro | 01:35</t>
  </si>
  <si>
    <t>2 de dezembro | 12:51</t>
  </si>
  <si>
    <t>MEL42855310361LMXDF01</t>
  </si>
  <si>
    <t>2000007024737582</t>
  </si>
  <si>
    <t>14104</t>
  </si>
  <si>
    <t>MLB3299028043</t>
  </si>
  <si>
    <t>Kit Pino Guia Bucha Pinça Saveiro 2012 A 2017</t>
  </si>
  <si>
    <t>Marcia Saavedra de Souza</t>
  </si>
  <si>
    <t>CPF 10518484823</t>
  </si>
  <si>
    <t>Rua Vereador José Luiz Soares 664, São Sebastião - CEP: 11606133, São Paulo</t>
  </si>
  <si>
    <t>10518484823</t>
  </si>
  <si>
    <t>Rua Vereador José Luiz Soares 664 / CEP 11606133 - Pontal da Cruz, São Sebastião, São Paulo</t>
  </si>
  <si>
    <t>São Sebastião</t>
  </si>
  <si>
    <t>11606133</t>
  </si>
  <si>
    <t>2 de dezembro | 14:41</t>
  </si>
  <si>
    <t>MEL42855394566LMXDF01</t>
  </si>
  <si>
    <t>2000007024753160</t>
  </si>
  <si>
    <t>luciel vicente</t>
  </si>
  <si>
    <t>11470215705</t>
  </si>
  <si>
    <t>Rua Gonçalves Dias 193 / próximo a praça do Referencia: casa - CEP 29142612 - Jardim Botânico, Cariacica, Espírito Santo</t>
  </si>
  <si>
    <t>Cariacica</t>
  </si>
  <si>
    <t>Espírito Santo</t>
  </si>
  <si>
    <t>29142612</t>
  </si>
  <si>
    <t>30 de novembro | 19:38</t>
  </si>
  <si>
    <t>4 de dezembro | 15:21</t>
  </si>
  <si>
    <t>MEL42855398728LMFFF01</t>
  </si>
  <si>
    <t>2000005109072487</t>
  </si>
  <si>
    <t>332056/57</t>
  </si>
  <si>
    <t>MLB3377226443</t>
  </si>
  <si>
    <t>Par Morceguinho Dianteiro Agile 2010 A 2014</t>
  </si>
  <si>
    <t>João Luiz Marcondes</t>
  </si>
  <si>
    <t>CPF 02596177846</t>
  </si>
  <si>
    <t>Rua Campos do Jordão 132, Tremembé - CEP: 12120000, São Paulo</t>
  </si>
  <si>
    <t>02596177846</t>
  </si>
  <si>
    <t>Rua Campos do Jordão 132 / casa Referencia: Academia bem vira - CEP 12122002 - Loteamento Jardim Santana, Tremembé, São Paulo</t>
  </si>
  <si>
    <t>Tremembé</t>
  </si>
  <si>
    <t>12122002</t>
  </si>
  <si>
    <t>2 de dezembro | 02:18</t>
  </si>
  <si>
    <t>2 de dezembro | 11:48</t>
  </si>
  <si>
    <t>MEL42855268885LMXDF01</t>
  </si>
  <si>
    <t>2000007024628018</t>
  </si>
  <si>
    <t>Reclamação com devolução habilitada</t>
  </si>
  <si>
    <t>Avisamos a pessoa que efetuou a compra que já pode iniciar a devolução.</t>
  </si>
  <si>
    <t>110914</t>
  </si>
  <si>
    <t>MLB3617544036</t>
  </si>
  <si>
    <t>Cabo De Engate E Seleção Sprinter Cdi 313 2004 A 2019</t>
  </si>
  <si>
    <t>junior melo</t>
  </si>
  <si>
    <t>18391623840</t>
  </si>
  <si>
    <t>Avenida Marechal Teixeira Lott 1080 / escola Referencia: se estiver fechado por favor me ligar - CEP 12603020 - Vila Nunes, Lorena, São Paulo</t>
  </si>
  <si>
    <t>Lorena</t>
  </si>
  <si>
    <t>12603020</t>
  </si>
  <si>
    <t>2 de dezembro | 01:34</t>
  </si>
  <si>
    <t>2 de dezembro | 14:36</t>
  </si>
  <si>
    <t>MEL42855340092LMFFF01</t>
  </si>
  <si>
    <t>2000007024620104</t>
  </si>
  <si>
    <t>PAR-PG003</t>
  </si>
  <si>
    <t>MLB3615089104</t>
  </si>
  <si>
    <t>Par Reparo Rolamento Eixo Traseiro Xsara Picasso 2006 A 12</t>
  </si>
  <si>
    <t>Antônia da Piedade Da S Dias DIAS</t>
  </si>
  <si>
    <t>CPF 02810621535</t>
  </si>
  <si>
    <t>Casa 570 - Rural, Nazare - CEP: 44400000, Bahia</t>
  </si>
  <si>
    <t>02810621535</t>
  </si>
  <si>
    <t>Rua Simone Barradas 145 / Casa Referencia: Caminho 06 Ao Lado Da Bomboniere Pimentel. - CEP 41370030 - Jardim Nova Esperança, Salvador, Bahia</t>
  </si>
  <si>
    <t>Salvador</t>
  </si>
  <si>
    <t>41370030</t>
  </si>
  <si>
    <t>2 de dezembro | 01:15</t>
  </si>
  <si>
    <t>2 de dezembro | 17:21</t>
  </si>
  <si>
    <t>MEL42855222105LMXDF01</t>
  </si>
  <si>
    <t>2000007024371060</t>
  </si>
  <si>
    <t>Devolução em preparação</t>
  </si>
  <si>
    <t>A pessoa que comprou está embalando o pacote para devolvê-lo.</t>
  </si>
  <si>
    <t>Andrea da Silva</t>
  </si>
  <si>
    <t>CPF 27683343838</t>
  </si>
  <si>
    <t>rua sequoia 24 - Jardim Santa Maria, São Paulo - CEP: 03575050, São Paulo</t>
  </si>
  <si>
    <t>27683343838</t>
  </si>
  <si>
    <t>LUAN CARLOS</t>
  </si>
  <si>
    <t>2000005108777041</t>
  </si>
  <si>
    <t>112125</t>
  </si>
  <si>
    <t>MLB4049217736</t>
  </si>
  <si>
    <t>Bandeja Dianteira Inferior Esq Strada 2020 Á 2022 Com Pivô</t>
  </si>
  <si>
    <t>wellington estrela</t>
  </si>
  <si>
    <t>CPF 00845348264</t>
  </si>
  <si>
    <t>Benedito Castro 141, Santa Helena - CEP: 65208000, Maranhão</t>
  </si>
  <si>
    <t>00845348264</t>
  </si>
  <si>
    <t>Rua Benedito Castro 141 / Referencia: Próximo Ao Fórum. - CEP 65208000 - Ponta Da Areia, Santa Helena, Maranhão</t>
  </si>
  <si>
    <t>Santa Helena</t>
  </si>
  <si>
    <t>Maranhão</t>
  </si>
  <si>
    <t>65208000</t>
  </si>
  <si>
    <t>2 de dezembro | 01:10</t>
  </si>
  <si>
    <t>6 de dezembro | 14:09</t>
  </si>
  <si>
    <t>MEL42855140830LMXDF01</t>
  </si>
  <si>
    <t>2000005108766023</t>
  </si>
  <si>
    <t>112092</t>
  </si>
  <si>
    <t>MLB3828248450</t>
  </si>
  <si>
    <t>Bandeja Dianteira Esquerda Stilo 2002 A 2011 Com Pivô</t>
  </si>
  <si>
    <t>Icaro Miranda</t>
  </si>
  <si>
    <t>CPF 09159027533</t>
  </si>
  <si>
    <t>Rua 17 De Março 322 - Na rua da padaria, Serrinha - CEP: 48700000, Bahia</t>
  </si>
  <si>
    <t>09159027533</t>
  </si>
  <si>
    <t>Rua 17 De Março 322 / 1 Andar - CEP 48700000 - cruzeiro, Serrinha, Bahia</t>
  </si>
  <si>
    <t>Serrinha</t>
  </si>
  <si>
    <t>48700000</t>
  </si>
  <si>
    <t>3 de dezembro | 05:23</t>
  </si>
  <si>
    <t>6 de dezembro | 14:06</t>
  </si>
  <si>
    <t>MEL42855129578LMXDF01</t>
  </si>
  <si>
    <t>2000005108725603</t>
  </si>
  <si>
    <t>MLB2735619005</t>
  </si>
  <si>
    <t>Par Kit De Rolamento Roda Traseira Celta Corsa Prisma</t>
  </si>
  <si>
    <t>Francielrn De Sousa Martins</t>
  </si>
  <si>
    <t>05705848170</t>
  </si>
  <si>
    <t>rua Zacarias de Góis 304 / próximo ao Fórum - CEP 83280000 - Cohapar, Guaratuba, Paraná</t>
  </si>
  <si>
    <t>Guaratuba</t>
  </si>
  <si>
    <t>83280000</t>
  </si>
  <si>
    <t>1 de dezembro | 15:39</t>
  </si>
  <si>
    <t>MEL42854987285LMFFF01</t>
  </si>
  <si>
    <t>2000007024037280</t>
  </si>
  <si>
    <t>Chegou em 30 de novembro</t>
  </si>
  <si>
    <t>MLB3286247757</t>
  </si>
  <si>
    <t>Jefferson Borges Dos Santos Ch Chagas</t>
  </si>
  <si>
    <t>CPF 35646428890</t>
  </si>
  <si>
    <t>Rua André Furtado de Mendonça 241, São Paulo - CEP: 08191260, São Paulo</t>
  </si>
  <si>
    <t>35646428890</t>
  </si>
  <si>
    <t>Rua André Furtado de Mendonça 241 / Referencia: Próximo.a.creche - CEP 08191260 - Jardim Romano, São Paulo, São Paulo</t>
  </si>
  <si>
    <t>08191260</t>
  </si>
  <si>
    <t>30 de novembro | 16:07</t>
  </si>
  <si>
    <t>30 de novembro | 18:33</t>
  </si>
  <si>
    <t>RODOLFO  LIMA</t>
  </si>
  <si>
    <t>42855085934</t>
  </si>
  <si>
    <t>2000005108667833</t>
  </si>
  <si>
    <t>Chegou em 7 de dezembro</t>
  </si>
  <si>
    <t>4KIT-14098</t>
  </si>
  <si>
    <t>MLB3921831652</t>
  </si>
  <si>
    <t>4 Kits Pino Da Dobradiça Porta Strada G4 2009 A 2013</t>
  </si>
  <si>
    <t>Maicon Henrique Queiroz Da Silva</t>
  </si>
  <si>
    <t>CPF 01429056150</t>
  </si>
  <si>
    <t>Rua Três de Outubro 1178, Sonora - CEP: 79415000, Mato Grosso do Sul</t>
  </si>
  <si>
    <t>01429056150</t>
  </si>
  <si>
    <t>Rua Santa Catarina 280 / e - CEP 78310000 - jardim mato grosso, Comodoro, Mato Grosso</t>
  </si>
  <si>
    <t>Comodoro</t>
  </si>
  <si>
    <t>78310000</t>
  </si>
  <si>
    <t>2 de dezembro | 04:35</t>
  </si>
  <si>
    <t>7 de dezembro | 13:14</t>
  </si>
  <si>
    <t>MEL42854937649LMXDF01</t>
  </si>
  <si>
    <t>2000007023736278</t>
  </si>
  <si>
    <t>PAR112126/27</t>
  </si>
  <si>
    <t>MLB3518556166</t>
  </si>
  <si>
    <t>Par Bandeja Inferior Com Pivô Idea 1.4 1.8 2006 A 2017</t>
  </si>
  <si>
    <t>Maria da Conceicao Oliveira Fonseca</t>
  </si>
  <si>
    <t>CPF 04967262856</t>
  </si>
  <si>
    <t>Rua João Mármore 146, São Paulo - CEP: 03178190, São Paulo</t>
  </si>
  <si>
    <t>04967262856</t>
  </si>
  <si>
    <t>Travessa Cunha Matos 7 / 2 andar Referencia: caso não tenha gente em casa,pode entregar na casa 12 com a Gabi. na mesma rua. - CEP 20221180 - Gamboa, Rio de Janeiro, Rio de Janeiro</t>
  </si>
  <si>
    <t>20221180</t>
  </si>
  <si>
    <t>2 de dezembro | 01:45</t>
  </si>
  <si>
    <t>3 de dezembro | 12:04</t>
  </si>
  <si>
    <t>MEL42854837281LMXDF01</t>
  </si>
  <si>
    <t>2000007023607428</t>
  </si>
  <si>
    <t>PAR-5711</t>
  </si>
  <si>
    <t>MLB3610800668</t>
  </si>
  <si>
    <t>Par Bieleta Dianteira Peugeot 2008 2013 A 2022</t>
  </si>
  <si>
    <t>Greer Miller Esteves Siqueira Lima</t>
  </si>
  <si>
    <t>CPF 00687052718</t>
  </si>
  <si>
    <t>Rua Pedro Álvares Cabral 723 - Frente, Nilópolis - CEP: 26520533, Rio de Janeiro</t>
  </si>
  <si>
    <t>00687052718</t>
  </si>
  <si>
    <t>Rua Pedro Álvares Cabral 723 / Frente - CEP 26520533 - Centro, Nilópolis, Rio de Janeiro</t>
  </si>
  <si>
    <t>Nilópolis</t>
  </si>
  <si>
    <t>26520533</t>
  </si>
  <si>
    <t>2 de dezembro | 01:29</t>
  </si>
  <si>
    <t>2 de dezembro | 19:36</t>
  </si>
  <si>
    <t>MEL42854786161LMXDF01</t>
  </si>
  <si>
    <t>2000007023599072</t>
  </si>
  <si>
    <t>Cancelou porque não podia esperar o produto.</t>
  </si>
  <si>
    <t>Claudio Ribeiro da Silva</t>
  </si>
  <si>
    <t>43279030862</t>
  </si>
  <si>
    <t>11695286</t>
  </si>
  <si>
    <t>MEL42854894328LMFFF01</t>
  </si>
  <si>
    <t>2000007023587974</t>
  </si>
  <si>
    <t>Aruna Ferreira</t>
  </si>
  <si>
    <t>05892879747</t>
  </si>
  <si>
    <t>Rua Manoel Teodóro 156 / Loja 05 Referencia: Loja Fany Informática - CEP 28030490 - Centro, Campos dos Goytacazes, Rio de Janeiro</t>
  </si>
  <si>
    <t>Campos dos Goytacazes</t>
  </si>
  <si>
    <t>28030490</t>
  </si>
  <si>
    <t>3 de dezembro | 13:35</t>
  </si>
  <si>
    <t>4 de dezembro | 10:58</t>
  </si>
  <si>
    <t>MEL42854893744LMFFF01</t>
  </si>
  <si>
    <t>2000007023537868</t>
  </si>
  <si>
    <t>MLB3304837351</t>
  </si>
  <si>
    <t>Kit Pino Guia Pinça De Freio I30 2007 Em Diante</t>
  </si>
  <si>
    <t>Neuza Rodrigues de Lima</t>
  </si>
  <si>
    <t>CPF 41396910506</t>
  </si>
  <si>
    <t>Rua Antônio Balbino 10 - Casa, Itanagra - CEP: 48290000, Bahia</t>
  </si>
  <si>
    <t>41396910506</t>
  </si>
  <si>
    <t>Rua Antônio Balbino 10 / Casa Referencia: Próximo ao campo de futebol, mãe de Raquel - CEP 48290000 - Nova Itanagra, Itanagra, Bahia</t>
  </si>
  <si>
    <t>Itanagra</t>
  </si>
  <si>
    <t>48290000</t>
  </si>
  <si>
    <t>5 de dezembro | 19:55</t>
  </si>
  <si>
    <t>MEL42854869776LMXDF01</t>
  </si>
  <si>
    <t>2000005108418463</t>
  </si>
  <si>
    <t>MLB3497685910</t>
  </si>
  <si>
    <t>Par Morceguinho Dianteiro Corsa 1998 A 2003</t>
  </si>
  <si>
    <t>Edson silva</t>
  </si>
  <si>
    <t>35561836846</t>
  </si>
  <si>
    <t>Rua Eduardo Michel 48 / CEP 13477660 - São Luiz, Americana, São Paulo</t>
  </si>
  <si>
    <t>Americana</t>
  </si>
  <si>
    <t>13477660</t>
  </si>
  <si>
    <t>4 de dezembro | 01:37</t>
  </si>
  <si>
    <t>4 de dezembro | 13:38</t>
  </si>
  <si>
    <t>MEL42854851762LMFFF01</t>
  </si>
  <si>
    <t>2000007023280368</t>
  </si>
  <si>
    <t>29014</t>
  </si>
  <si>
    <t>MLB3320739473</t>
  </si>
  <si>
    <t>Kit Pino Guia Pinça Freio Sandero 2008 A 2013</t>
  </si>
  <si>
    <t>Nilson Silva Pires</t>
  </si>
  <si>
    <t>CPF 10099618702</t>
  </si>
  <si>
    <t>Rua Pinhal 15, Nova Iguaçu - CEP: 26070497, Rio de Janeiro</t>
  </si>
  <si>
    <t>10099618702</t>
  </si>
  <si>
    <t>Rua Pinhal 15 / CEP 26070497 - Miguel Couto, Nova Iguaçu, Rio de Janeiro</t>
  </si>
  <si>
    <t>Nova Iguaçu</t>
  </si>
  <si>
    <t>26070497</t>
  </si>
  <si>
    <t>1 de dezembro | 01:37</t>
  </si>
  <si>
    <t>1 de dezembro | 15:42</t>
  </si>
  <si>
    <t>MEL42854635767LMXDF01</t>
  </si>
  <si>
    <t>2000007023230234</t>
  </si>
  <si>
    <t>66418</t>
  </si>
  <si>
    <t>MLB3563627484</t>
  </si>
  <si>
    <t>Cabo De Embreagem Palio 1996 A 2000 Motor 1.5 Mpi</t>
  </si>
  <si>
    <t>Jonatas Guedes</t>
  </si>
  <si>
    <t>CPF 42670483801</t>
  </si>
  <si>
    <t>Rua sobral júnior 127 - Casa, São Paulo - CEP: 02130020, São Paulo</t>
  </si>
  <si>
    <t>42670483801</t>
  </si>
  <si>
    <t>Rua André de Magalhães 43 / Referencia: Entregar pra Rafael ou Boby - CEP 08191320 - Jardim Célia, São Paulo, São Paulo</t>
  </si>
  <si>
    <t>08191320</t>
  </si>
  <si>
    <t>30 de novembro | 18:21</t>
  </si>
  <si>
    <t>30 de novembro | 18:37</t>
  </si>
  <si>
    <t>42854729430</t>
  </si>
  <si>
    <t>2000005108274065</t>
  </si>
  <si>
    <t>MLB3320739437</t>
  </si>
  <si>
    <t>Kit Pino Guia Pinça Freio Clio Todos</t>
  </si>
  <si>
    <t>Ezequiel Pompeu</t>
  </si>
  <si>
    <t>CPF 44081395802</t>
  </si>
  <si>
    <t>Danielle Cristina Honoratto 395, Limeira - CEP: 13481807, São Paulo</t>
  </si>
  <si>
    <t>44081395802</t>
  </si>
  <si>
    <t>Rua Zaira Ometto 558 / Referencia: atrás do Samu - CEP 13482275 - Jardim Nossa Senhora do Amparo, Limeira, São Paulo</t>
  </si>
  <si>
    <t>Limeira</t>
  </si>
  <si>
    <t>13482275</t>
  </si>
  <si>
    <t>1 de dezembro | 10:50</t>
  </si>
  <si>
    <t>MEL42854614727LMXDF01</t>
  </si>
  <si>
    <t>2000005108215993</t>
  </si>
  <si>
    <t>Claudemir Fragoso</t>
  </si>
  <si>
    <t>05205305940</t>
  </si>
  <si>
    <t>Rua Tomás Gonçalves Padilha 786 / casa - CEP 85140000 - santa clara, Candói, Paraná</t>
  </si>
  <si>
    <t>Candói</t>
  </si>
  <si>
    <t>85140000</t>
  </si>
  <si>
    <t>1 de dezembro | 03:42</t>
  </si>
  <si>
    <t>2 de dezembro | 13:12</t>
  </si>
  <si>
    <t>MEL42854681158LMFFF01</t>
  </si>
  <si>
    <t>2000007023063064</t>
  </si>
  <si>
    <t>MLB3460569090</t>
  </si>
  <si>
    <t>Rosielton Gomes De Castro</t>
  </si>
  <si>
    <t>CPF 73390801200</t>
  </si>
  <si>
    <t>Rua mal. deodoro da fonceca 96 - 07, Açailândia - CEP: 65930000, Maranhão</t>
  </si>
  <si>
    <t>73390801200</t>
  </si>
  <si>
    <t>Rua Marechal Deodoro da Fonseca 237 / casa de dois andar Referencia: na entrada da rua do pelador de galinha em frente a panificadora bom na massa. - CEP 65930000 - JACU, Açailândia, Maranhão</t>
  </si>
  <si>
    <t>Açailândia</t>
  </si>
  <si>
    <t>65930000</t>
  </si>
  <si>
    <t>1 de dezembro | 05:28</t>
  </si>
  <si>
    <t>3 de dezembro | 12:07</t>
  </si>
  <si>
    <t>MEL42854659332LMXDF01</t>
  </si>
  <si>
    <t>2000007023012654</t>
  </si>
  <si>
    <t>5554</t>
  </si>
  <si>
    <t>MLB3305799993</t>
  </si>
  <si>
    <t>Terminal Do Cabo De Engate Golf 1998 A 2002</t>
  </si>
  <si>
    <t>Alam Thiago de Souza Teixeira</t>
  </si>
  <si>
    <t>CPF 16264434671</t>
  </si>
  <si>
    <t>Rua Rodolfo Corrêa 155 - casa branca sem muro, Guapé - CEP: 37177000, Minas Gerais</t>
  </si>
  <si>
    <t>16264434671</t>
  </si>
  <si>
    <t>rua 02 237 / casa - CEP 37177000 - pontal lago, Guapé, Minas Gerais</t>
  </si>
  <si>
    <t>Guapé</t>
  </si>
  <si>
    <t>37177000</t>
  </si>
  <si>
    <t>1 de dezembro | 05:02</t>
  </si>
  <si>
    <t>2 de dezembro | 13:34</t>
  </si>
  <si>
    <t>MEL42854636454LMXDF01</t>
  </si>
  <si>
    <t>2000005108134489</t>
  </si>
  <si>
    <t>Roberto Alves de Sousa</t>
  </si>
  <si>
    <t>18599957805</t>
  </si>
  <si>
    <t>Rua João Lopes Maciel 198 / Referencia: fica próximo adega Castelo. - CEP 08090040 - Cidade Nitro Química, São Paulo, São Paulo</t>
  </si>
  <si>
    <t>08090040</t>
  </si>
  <si>
    <t>5 de dezembro | 00:13</t>
  </si>
  <si>
    <t>5 de dezembro | 11:47</t>
  </si>
  <si>
    <t>MEL42854609058LMFFF01</t>
  </si>
  <si>
    <t>2000005108043395</t>
  </si>
  <si>
    <t>PAR-552032/33</t>
  </si>
  <si>
    <t>MLB3845546344</t>
  </si>
  <si>
    <t>Par Bandeja Inferior Com Pivô Citroen C3 2013 A 2022</t>
  </si>
  <si>
    <t>Dario de Godoy Santos</t>
  </si>
  <si>
    <t>CPF 28857148831</t>
  </si>
  <si>
    <t>Rua Jaboticabal 159 - casa, Guarulhos - CEP: 07161200, São Paulo</t>
  </si>
  <si>
    <t>28857148831</t>
  </si>
  <si>
    <t>Rua Jaboticabal 159 / casa - CEP 07161200 - Cidade Soberana, Guarulhos, São Paulo</t>
  </si>
  <si>
    <t>Guarulhos</t>
  </si>
  <si>
    <t>07161200</t>
  </si>
  <si>
    <t>2 de dezembro | 02:41</t>
  </si>
  <si>
    <t>2 de dezembro | 12:58</t>
  </si>
  <si>
    <t>MEL42854528988LMXDF01</t>
  </si>
  <si>
    <t>2000005107995487</t>
  </si>
  <si>
    <t>Lucas Alcantara</t>
  </si>
  <si>
    <t>CPF 48300302832</t>
  </si>
  <si>
    <t>Rua Jorge Maraccini Ponfílio 185 - Apto12 Bloco A, São Paulo - CEP: 08465050, São Paulo</t>
  </si>
  <si>
    <t>48300302832</t>
  </si>
  <si>
    <t>Rua Jorge Maraccini Pomfílio 185 / 12A Referencia: caso não consiga entregar no 12A entrgue  para vizinha do 14A dona yolanda - CEP 08465050 - Conjunto Habitacional Juscelino Kubitschek, São Paulo, São Paulo</t>
  </si>
  <si>
    <t>08465050</t>
  </si>
  <si>
    <t>30 de novembro | 17:43</t>
  </si>
  <si>
    <t>42854373237</t>
  </si>
  <si>
    <t>2000007022281612</t>
  </si>
  <si>
    <t>Rinaldo De Lima Palermo</t>
  </si>
  <si>
    <t>52580293876</t>
  </si>
  <si>
    <t>Rua Marsala 370 / casa - CEP 13207490 - Jardim Messina, Jundiaí, São Paulo</t>
  </si>
  <si>
    <t>Jundiaí</t>
  </si>
  <si>
    <t>13207490</t>
  </si>
  <si>
    <t>30 de novembro | 13:55</t>
  </si>
  <si>
    <t>30 de novembro | 17:01</t>
  </si>
  <si>
    <t>MEL42854317814LMFFF01</t>
  </si>
  <si>
    <t>2000005107784629</t>
  </si>
  <si>
    <t>A caminho</t>
  </si>
  <si>
    <t>Chega entre os dias 22 e 28 de dezembro</t>
  </si>
  <si>
    <t>Pedro Henrique Formiga Rocha Amaral</t>
  </si>
  <si>
    <t>96138831349</t>
  </si>
  <si>
    <t>Rua Vereador João Biá SN / AO LADO DE RAMOM Referencia: Rua do hospital municipal sentido prata, virar a direita onde tem um poste na esquina, depois segunda casa a direita - CEP 65810000 - SANTA CRUZ, Alto Parnaíba, Maranhão</t>
  </si>
  <si>
    <t>Alto Parnaíba</t>
  </si>
  <si>
    <t>65810000</t>
  </si>
  <si>
    <t>1 de dezembro | 03:51</t>
  </si>
  <si>
    <t>Jad Logistica Ltda</t>
  </si>
  <si>
    <t>12108700066361</t>
  </si>
  <si>
    <t>http://www.jadlog.com.br/trackingml.jsp?pedido=12108700066361</t>
  </si>
  <si>
    <t>2000007022231124</t>
  </si>
  <si>
    <t>Diogo Junio Machado Correa</t>
  </si>
  <si>
    <t>36219106890</t>
  </si>
  <si>
    <t>Rua São Jorge 41 / Comercio - CEP 12212060 - Santana, São José dos Campos, São Paulo</t>
  </si>
  <si>
    <t>São José dos Campos</t>
  </si>
  <si>
    <t>12212060</t>
  </si>
  <si>
    <t>MEL42854291642LMFFF01</t>
  </si>
  <si>
    <t>https://myaccount.mercadolivre.com.br/shipments/42854291642/detail</t>
  </si>
  <si>
    <t>2000005107652373</t>
  </si>
  <si>
    <t>Renan Godoi</t>
  </si>
  <si>
    <t>15961160645</t>
  </si>
  <si>
    <t>Toledo Bairro Paiol Da Vargem SN / CEP 37630000 - Toledo, Minas Gerais</t>
  </si>
  <si>
    <t>Toledo</t>
  </si>
  <si>
    <t>37630000</t>
  </si>
  <si>
    <t>30 de novembro | 21:51</t>
  </si>
  <si>
    <t>1 de dezembro | 14:20</t>
  </si>
  <si>
    <t>MEL42854072785LMFFF01</t>
  </si>
  <si>
    <t>2000007021846096</t>
  </si>
  <si>
    <t>MLB3286296865</t>
  </si>
  <si>
    <t>Cabo Seletor De Marcha Celta 2007 A 2014</t>
  </si>
  <si>
    <t>vagner bersaneti bersaneti</t>
  </si>
  <si>
    <t>15487747822</t>
  </si>
  <si>
    <t>Avenida Carmine Feola 500 / em frente posto - CEP 13471790 - Vila Rio Branco, Americana, São Paulo</t>
  </si>
  <si>
    <t>13471790</t>
  </si>
  <si>
    <t>1 de dezembro | 02:11</t>
  </si>
  <si>
    <t>1 de dezembro | 16:51</t>
  </si>
  <si>
    <t>MEL42854116554LMFFF01</t>
  </si>
  <si>
    <t>2000007021769070</t>
  </si>
  <si>
    <t>Wagner Deola</t>
  </si>
  <si>
    <t>09166371902</t>
  </si>
  <si>
    <t>Rua Felipe Schmidt 37 / Spacecar lavacao Referencia: Estacionamento e lavação ao Lado Colégio Salesiano. - CEP 88301040 - Centro, Itajaí, Santa Catarina</t>
  </si>
  <si>
    <t>Itajaí</t>
  </si>
  <si>
    <t>88301040</t>
  </si>
  <si>
    <t>3 de dezembro | 23:54</t>
  </si>
  <si>
    <t>4 de dezembro | 16:00</t>
  </si>
  <si>
    <t>MEL42854084478LMFFF01</t>
  </si>
  <si>
    <t>2000007021656490</t>
  </si>
  <si>
    <t>442058</t>
  </si>
  <si>
    <t>MLB3456017195</t>
  </si>
  <si>
    <t>Bandeja Inferior Direita Com Pivô Quantum 1988 A 2006</t>
  </si>
  <si>
    <t>Mauro Francisco Lira</t>
  </si>
  <si>
    <t>CPF 93517041815</t>
  </si>
  <si>
    <t>Avenida Manoel Gomes Seabra 706 - casa, Mongaguá - CEP: 11730000, São Paulo</t>
  </si>
  <si>
    <t>93517041815</t>
  </si>
  <si>
    <t>Rua José Jaime de Campos 147 / Referencia: ao lado da escola caic - CEP 13848263 - Jardim Santa Terezinha II, Mogi Guaçu, São Paulo</t>
  </si>
  <si>
    <t>Mogi Guaçu</t>
  </si>
  <si>
    <t>13848263</t>
  </si>
  <si>
    <t>2 de dezembro | 02:50</t>
  </si>
  <si>
    <t>2 de dezembro | 11:09</t>
  </si>
  <si>
    <t>MEL42853916567LMXDF01</t>
  </si>
  <si>
    <t>2000007021378080</t>
  </si>
  <si>
    <t>PAR-5313</t>
  </si>
  <si>
    <t>MLB3701465536</t>
  </si>
  <si>
    <t>Par Bieleta Dianteira Audi Q3 2012 A 2021</t>
  </si>
  <si>
    <t>bruno ferreira</t>
  </si>
  <si>
    <t>CPF 03486025457</t>
  </si>
  <si>
    <t>Rua Francisco Vita 449, Recife - CEP: 50630190, Pernambuco</t>
  </si>
  <si>
    <t>03486025457</t>
  </si>
  <si>
    <t>Rua Francisco Vita 449 / CEP 50630190 - Cordeiro, Recife, Pernambuco</t>
  </si>
  <si>
    <t>Recife</t>
  </si>
  <si>
    <t>Pernambuco</t>
  </si>
  <si>
    <t>50630190</t>
  </si>
  <si>
    <t>2 de dezembro | 00:53</t>
  </si>
  <si>
    <t>2 de dezembro | 15:50</t>
  </si>
  <si>
    <t>MEL42853901816LMXDF01</t>
  </si>
  <si>
    <t>2000007021269920</t>
  </si>
  <si>
    <t>Denise Maria Braz Barcellos</t>
  </si>
  <si>
    <t>50635751704</t>
  </si>
  <si>
    <t>Rua SN / casa Referencia: Entra na rua da casa de material de construção Piomar, depois a primeira esquerda. Casa do Renato taxista - CEP 29345000 - Lagoa Funda, Marataízes, Espírito Santo</t>
  </si>
  <si>
    <t>Marataízes</t>
  </si>
  <si>
    <t>29345000</t>
  </si>
  <si>
    <t>1 de dezembro | 08:50</t>
  </si>
  <si>
    <t>2 de dezembro | 13:48</t>
  </si>
  <si>
    <t>MEL42853861740LMFFF01</t>
  </si>
  <si>
    <t>2000005107263355</t>
  </si>
  <si>
    <t>MLB3614872450</t>
  </si>
  <si>
    <t>Par Reparo Rolamento Eixo Traseiro Xsara Picasso 2001 A 11</t>
  </si>
  <si>
    <t>Lucia WINKELMANN</t>
  </si>
  <si>
    <t>CPF 69580146004</t>
  </si>
  <si>
    <t>Rua Sobradinho 919 - Para Cima Da Foconet, Santa Cruz Do Sul - CEP: 96840500, Rio Grande do Sul</t>
  </si>
  <si>
    <t>69580146004</t>
  </si>
  <si>
    <t>Rua Sobradinho 919 / CEP 96840500 - Faxinal Menino Deus, Santa Cruz do Sul, Rio Grande do Sul</t>
  </si>
  <si>
    <t>Santa Cruz do Sul</t>
  </si>
  <si>
    <t>Rio Grande do Sul</t>
  </si>
  <si>
    <t>96840500</t>
  </si>
  <si>
    <t>1 de dezembro | 06:59</t>
  </si>
  <si>
    <t>4 de dezembro | 12:04</t>
  </si>
  <si>
    <t>MEL42853705871LMXDF01</t>
  </si>
  <si>
    <t>2000005107152867</t>
  </si>
  <si>
    <t>MLB3417229823</t>
  </si>
  <si>
    <t>Cabo De Acelerador Scenic 1996 Em Diante 1.6 2.0</t>
  </si>
  <si>
    <t>Danila de Camargo Alves</t>
  </si>
  <si>
    <t>01173293043</t>
  </si>
  <si>
    <t>Rua Caio Miranda 211 / CEP 93044570 - Santo André, São Leopoldo, Rio Grande do Sul</t>
  </si>
  <si>
    <t>São Leopoldo</t>
  </si>
  <si>
    <t>93044570</t>
  </si>
  <si>
    <t>30 de novembro | 21:48</t>
  </si>
  <si>
    <t>1 de dezembro | 16:20</t>
  </si>
  <si>
    <t>MEL42853600879LMFFF01</t>
  </si>
  <si>
    <t>2000007020919512</t>
  </si>
  <si>
    <t>10107</t>
  </si>
  <si>
    <t>MLB3291498195</t>
  </si>
  <si>
    <t>Kit Bomba De Combustível Gasolina Euro Blazer 96 A 2007</t>
  </si>
  <si>
    <t>odair santos</t>
  </si>
  <si>
    <t>CPF 16087967796</t>
  </si>
  <si>
    <t>Rua Alzira Vargas 489, São Gonçalo - CEP: 24725060, Rio de Janeiro</t>
  </si>
  <si>
    <t>16087967796</t>
  </si>
  <si>
    <t>Rua Dona Bela 1515 / Casa k 28 Referencia: Atrás do antigo restaurante mineira de Itaboraí - CEP 24809172 - Bela Vista, Itaboraí, Rio de Janeiro</t>
  </si>
  <si>
    <t>Itaboraí</t>
  </si>
  <si>
    <t>24809172</t>
  </si>
  <si>
    <t>1 de dezembro | 06:26</t>
  </si>
  <si>
    <t>2 de dezembro | 11:40</t>
  </si>
  <si>
    <t>MEL42853579117LMXDF01</t>
  </si>
  <si>
    <t>2000007020838164</t>
  </si>
  <si>
    <t>MLB3562932744</t>
  </si>
  <si>
    <t>Kit Pino Guia Pinça De Freio Tucson 2006 Em Diante</t>
  </si>
  <si>
    <t>adriano fernandes</t>
  </si>
  <si>
    <t>CPF 03282258780</t>
  </si>
  <si>
    <t>Rua Alan Pinto De Souza 104 - casa, Resende - CEP: 27525630, Rio de Janeiro</t>
  </si>
  <si>
    <t>03282258780</t>
  </si>
  <si>
    <t>Rua Alan Pinto de Souza 104 / casa - CEP 27525630 - Morada da Montanha, Resende, Rio de Janeiro</t>
  </si>
  <si>
    <t>Resende</t>
  </si>
  <si>
    <t>27525630</t>
  </si>
  <si>
    <t>1 de dezembro | 02:31</t>
  </si>
  <si>
    <t>1 de dezembro | 18:26</t>
  </si>
  <si>
    <t>MEL42853533633LMXDF01</t>
  </si>
  <si>
    <t>2000007020824310</t>
  </si>
  <si>
    <t>Jose Rodrigo Dos Santos</t>
  </si>
  <si>
    <t>33124622820</t>
  </si>
  <si>
    <t>Rua Bósnia 41 / casa 2 - CEP 06365720 - Jardim Primeiro de Maio, Carapicuíba, São Paulo</t>
  </si>
  <si>
    <t>Carapicuíba</t>
  </si>
  <si>
    <t>06365720</t>
  </si>
  <si>
    <t>1 de dezembro | 13:21</t>
  </si>
  <si>
    <t>MEL42853642858LMFFF01</t>
  </si>
  <si>
    <t>2000007020795546</t>
  </si>
  <si>
    <t>mariah alves diniz</t>
  </si>
  <si>
    <t>09265355956</t>
  </si>
  <si>
    <t>Travessa Fernando Janoski Popenda 278 / Referencia: Rua Do Chaminé - CEP 83900000 - Parque Das Tamareiras, São Mateus do Sul, Paraná</t>
  </si>
  <si>
    <t>São Mateus do Sul</t>
  </si>
  <si>
    <t>83900000</t>
  </si>
  <si>
    <t>1 de dezembro | 17:29</t>
  </si>
  <si>
    <t>MEL42853634398LMFFF01</t>
  </si>
  <si>
    <t>2000005107059473</t>
  </si>
  <si>
    <t>WILLIAM J GOMES</t>
  </si>
  <si>
    <t>12919298780</t>
  </si>
  <si>
    <t>Praça Geraldo Lima 66 centro 66 / Próximo a creche Referencia: Próximo a creche - CEP 29665000 - Centro, São Roque do Canaã, Espírito Santo</t>
  </si>
  <si>
    <t>São Roque do Canaã</t>
  </si>
  <si>
    <t>29665000</t>
  </si>
  <si>
    <t>30 de novembro | 19:50</t>
  </si>
  <si>
    <t>5 de dezembro | 11:11</t>
  </si>
  <si>
    <t>MEL42853496313LMFFF01</t>
  </si>
  <si>
    <t>2000007020747098</t>
  </si>
  <si>
    <t>Leandro Alexandro Souza</t>
  </si>
  <si>
    <t>09073573696</t>
  </si>
  <si>
    <t>Rua Rogerio de Almeida Costa Roy 182 / Caza Referencia: Mercearia Mana - CEP 37800000 - Monte Verde, Guaxupé, Minas Gerais</t>
  </si>
  <si>
    <t>Guaxupé</t>
  </si>
  <si>
    <t>37800000</t>
  </si>
  <si>
    <t>30 de novembro | 21:53</t>
  </si>
  <si>
    <t>1 de dezembro | 15:15</t>
  </si>
  <si>
    <t>MEL42853606248LMFFF01</t>
  </si>
  <si>
    <t>2000007020217708</t>
  </si>
  <si>
    <t>Cancelada</t>
  </si>
  <si>
    <t>Erick Degoman</t>
  </si>
  <si>
    <t>52347768832</t>
  </si>
  <si>
    <t>07171220</t>
  </si>
  <si>
    <t>MEL42853397632LMFFF01</t>
  </si>
  <si>
    <t>2000005106686929</t>
  </si>
  <si>
    <t>Danielson Alexandre</t>
  </si>
  <si>
    <t>12074731469</t>
  </si>
  <si>
    <t>Travessa Campo Verde 6 / Referencia: Tem um canal aberto no meio da rua, a casa fica no lado esquerdo já no finalzinho, casa com garagem - CEP 57015255 - Vergel do Lago, Maceió, Alagoas</t>
  </si>
  <si>
    <t>Maceió</t>
  </si>
  <si>
    <t>57015255</t>
  </si>
  <si>
    <t>30 de novembro | 08:54</t>
  </si>
  <si>
    <t>1 de dezembro | 15:52</t>
  </si>
  <si>
    <t>MEL42853261327LMFFF01</t>
  </si>
  <si>
    <t>2000007019910354</t>
  </si>
  <si>
    <t>551311</t>
  </si>
  <si>
    <t>MLB4242727006</t>
  </si>
  <si>
    <t>Cabo De Freio Parati 1993 A 1995 1.6 Álc Gas</t>
  </si>
  <si>
    <t>Sonner Leonardo Deniz Cedreira</t>
  </si>
  <si>
    <t>CPF 01943151180</t>
  </si>
  <si>
    <t>Alameda Renner 18, Corumbá - CEP: 79333240, Mato Grosso do Sul</t>
  </si>
  <si>
    <t>01943151180</t>
  </si>
  <si>
    <t>Alameda Renner 18 / CEP 79333240 - Dom Bosco, Corumbá, Mato Grosso do Sul</t>
  </si>
  <si>
    <t>Corumbá</t>
  </si>
  <si>
    <t>79333240</t>
  </si>
  <si>
    <t>5 de dezembro | 12:11</t>
  </si>
  <si>
    <t>MEL42853153737LMXDF01</t>
  </si>
  <si>
    <t>2000005106512521</t>
  </si>
  <si>
    <t>MLB3292509531</t>
  </si>
  <si>
    <t>Paula O Araujo</t>
  </si>
  <si>
    <t>34174951802</t>
  </si>
  <si>
    <t>02440060</t>
  </si>
  <si>
    <t>2000005106513251</t>
  </si>
  <si>
    <t>Tainã Terres</t>
  </si>
  <si>
    <t>02641583003</t>
  </si>
  <si>
    <t>Rua Jovem Airton Porto Alegre 36 / Casa - CEP 96205270 - Cassino, Rio Grande, Rio Grande do Sul</t>
  </si>
  <si>
    <t>Rio Grande</t>
  </si>
  <si>
    <t>96205270</t>
  </si>
  <si>
    <t>30 de novembro | 11:56</t>
  </si>
  <si>
    <t>1 de dezembro | 16:01</t>
  </si>
  <si>
    <t>MEL42853145019LMFFF01</t>
  </si>
  <si>
    <t>2000005106492121</t>
  </si>
  <si>
    <t>yasser mohamed</t>
  </si>
  <si>
    <t>98181645634</t>
  </si>
  <si>
    <t>Avenida Santos Dumont 870 / economica confecçoes Referencia: ao lado eletrozema - CEP 38755000 - centro, Lagoa Grande, Minas Gerais</t>
  </si>
  <si>
    <t>Lagoa Grande</t>
  </si>
  <si>
    <t>38755000</t>
  </si>
  <si>
    <t>30 de novembro | 16:40</t>
  </si>
  <si>
    <t>4 de dezembro | 10:21</t>
  </si>
  <si>
    <t>MEL42853143139LMFFF01</t>
  </si>
  <si>
    <t>2000007019601530</t>
  </si>
  <si>
    <t>Delmir  Pavan</t>
  </si>
  <si>
    <t>92978541091</t>
  </si>
  <si>
    <t>Rua Eletizia Mantovani Rigoni 87 / CEP 99706482 - Estevam Carraro, Erechim, Rio Grande do Sul</t>
  </si>
  <si>
    <t>Erechim</t>
  </si>
  <si>
    <t>99706482</t>
  </si>
  <si>
    <t>30 de novembro | 21:30</t>
  </si>
  <si>
    <t>4 de dezembro | 10:23</t>
  </si>
  <si>
    <t>MEL42853029931LMFFF01</t>
  </si>
  <si>
    <t>2000005106280199</t>
  </si>
  <si>
    <t>MLB3320837905</t>
  </si>
  <si>
    <t>Par Kit Pino Guia Pinça Freio Sandero 2008 A 2013</t>
  </si>
  <si>
    <t>Elton Jonh Cabral Da Rocha Cabral</t>
  </si>
  <si>
    <t>CPF 09213677405</t>
  </si>
  <si>
    <t>RUA SINVAL BEZERRA DE SOUZA 130, serra do mel - CEP: 59663000, Rio Grande do Norte</t>
  </si>
  <si>
    <t>09213677405</t>
  </si>
  <si>
    <t>Rua Sinval B. de Souza 130 / casa Referencia: rua da pastelaria - CEP 59663000 - vila brasilia, Serra do Mel, Rio Grande do Norte</t>
  </si>
  <si>
    <t>Serra do Mel</t>
  </si>
  <si>
    <t>Rio Grande do Norte</t>
  </si>
  <si>
    <t>59663000</t>
  </si>
  <si>
    <t>2 de dezembro | 12:39</t>
  </si>
  <si>
    <t>MEL42853093248LMXDF01</t>
  </si>
  <si>
    <t>2000007019459372</t>
  </si>
  <si>
    <t>Ilmar Assis Vaz</t>
  </si>
  <si>
    <t>04607196967</t>
  </si>
  <si>
    <t>Avenida Cinco de Março 584 / loja - CEP 84240000 - centro, Piraí do Sul, Paraná</t>
  </si>
  <si>
    <t>Piraí do Sul</t>
  </si>
  <si>
    <t>84240000</t>
  </si>
  <si>
    <t>30 de novembro | 13:45</t>
  </si>
  <si>
    <t>1 de dezembro | 15:18</t>
  </si>
  <si>
    <t>MEL42852969045LMFFF01</t>
  </si>
  <si>
    <t>2000007019410342</t>
  </si>
  <si>
    <t>Jose Laelio Feitosa</t>
  </si>
  <si>
    <t>CPF 66715881472</t>
  </si>
  <si>
    <t>Rua Cravo da Índia 25 - portão marrom, São Paulo - CEP: 08346525, São Paulo</t>
  </si>
  <si>
    <t>66715881472</t>
  </si>
  <si>
    <t>Rua Cravo da Índia 25 / casa Referencia: portão marrom - CEP 08346525 - Jardim Nova Conquista, São Paulo, São Paulo</t>
  </si>
  <si>
    <t>08346525</t>
  </si>
  <si>
    <t>30 de novembro | 16:03</t>
  </si>
  <si>
    <t>30 de novembro | 17:58</t>
  </si>
  <si>
    <t>42852942963</t>
  </si>
  <si>
    <t>2000007018655246</t>
  </si>
  <si>
    <t>kauan peterson</t>
  </si>
  <si>
    <t>57941946858</t>
  </si>
  <si>
    <t>Rua José de Carvalho 77 / casa Referencia: na rua do posto - CEP 18140612 - Vila Holf (São João Novo), São Roque, São Paulo</t>
  </si>
  <si>
    <t>São Roque</t>
  </si>
  <si>
    <t>18140612</t>
  </si>
  <si>
    <t>30 de novembro | 02:34</t>
  </si>
  <si>
    <t>30 de novembro | 15:34</t>
  </si>
  <si>
    <t>MEL42852738308LMFFF01</t>
  </si>
  <si>
    <t>2000005105815507</t>
  </si>
  <si>
    <t>Matheus Couto</t>
  </si>
  <si>
    <t>22383363898</t>
  </si>
  <si>
    <t>Rua Nossa Senhora de Fatima 255 / proximo rua do campo Referencia: casa do Hercules e Claudia Saar - CEP 45680000 - Serra Grande, Uruçuca, Bahia</t>
  </si>
  <si>
    <t>Uruçuca</t>
  </si>
  <si>
    <t>45680000</t>
  </si>
  <si>
    <t>30 de novembro | 02:26</t>
  </si>
  <si>
    <t>MEL42852607911LMFFF01</t>
  </si>
  <si>
    <t>2000007018567354</t>
  </si>
  <si>
    <t>Valdinei Claudio Lidorio</t>
  </si>
  <si>
    <t>14999159694</t>
  </si>
  <si>
    <t>Rua dos Trovadores 628 / Casa Dois - CEP 12053300 - Parque São Cristóvão, Taubaté, São Paulo</t>
  </si>
  <si>
    <t>Taubaté</t>
  </si>
  <si>
    <t>12053300</t>
  </si>
  <si>
    <t>1 de dezembro | 00:54</t>
  </si>
  <si>
    <t>1 de dezembro | 15:29</t>
  </si>
  <si>
    <t>MEL42852585685LMFFF01</t>
  </si>
  <si>
    <t>2000007018516248</t>
  </si>
  <si>
    <t>Felipe Gonçalves</t>
  </si>
  <si>
    <t>12120611793</t>
  </si>
  <si>
    <t>Avenida Antenor Navarro 175 / 202 Referencia: Prox A Padaria Guanabara E Mercado Bom Desconto - CEP 21012250 - Braz de Pina, Rio de Janeiro, Rio de Janeiro</t>
  </si>
  <si>
    <t>21012250</t>
  </si>
  <si>
    <t>30 de novembro | 01:56</t>
  </si>
  <si>
    <t>30 de novembro | 15:42</t>
  </si>
  <si>
    <t>MEL42852672956LMFFF01</t>
  </si>
  <si>
    <t>2000005105696271</t>
  </si>
  <si>
    <t>MLB3377139193</t>
  </si>
  <si>
    <t>Jacson Koheler</t>
  </si>
  <si>
    <t>CPF 04150337055</t>
  </si>
  <si>
    <t>Jacson koheler SN - Jacson koheler, Tunas - CEP: 99330000, Rio Grande do Sul</t>
  </si>
  <si>
    <t>04150337055</t>
  </si>
  <si>
    <t>Rua Dorival de Oliveira Prates 120 / Referencia: casa azul próxima ao campo de futebol 11 atrás da goleira - CEP 99330000 - centro, Tunas, Rio Grande do Sul</t>
  </si>
  <si>
    <t>Tunas</t>
  </si>
  <si>
    <t>99330000</t>
  </si>
  <si>
    <t>4 de dezembro | 17:49</t>
  </si>
  <si>
    <t>MEL42852513549LMXDF01</t>
  </si>
  <si>
    <t>2000007018329624</t>
  </si>
  <si>
    <t>Marcio Custodio de Camargo</t>
  </si>
  <si>
    <t>CPF 13307062859</t>
  </si>
  <si>
    <t>Rua André Ohl 246 - casa, Carapicuíba - CEP: 06315040, São Paulo</t>
  </si>
  <si>
    <t>13307062859</t>
  </si>
  <si>
    <t>Rua André Ohl 246 / casa Referencia: se nao  tiver ninguem em casa entregar visinho da frente - CEP 06315040 - Vila Santa Terezinha, Carapicuíba, São Paulo</t>
  </si>
  <si>
    <t>06315040</t>
  </si>
  <si>
    <t>30 de novembro | 16:35</t>
  </si>
  <si>
    <t>30 de novembro | 19:25</t>
  </si>
  <si>
    <t>FERNANDO GONCALVES SILVA</t>
  </si>
  <si>
    <t>42852483629</t>
  </si>
  <si>
    <t>2000007018122852</t>
  </si>
  <si>
    <t>Pacote não entregue</t>
  </si>
  <si>
    <t>Não foi possível entregar o pacote à pessoa que realizou a compra. Pedimos desculpas, reembolsamos os custos da venda na sua conta.</t>
  </si>
  <si>
    <t>felipe pinheiro de lima</t>
  </si>
  <si>
    <t>23568377870</t>
  </si>
  <si>
    <t>Bertioga</t>
  </si>
  <si>
    <t>11271100</t>
  </si>
  <si>
    <t>30 de novembro | 01:55</t>
  </si>
  <si>
    <t>MEL42852391489LMFFF01</t>
  </si>
  <si>
    <t>2000005105501523</t>
  </si>
  <si>
    <t>julio cesar</t>
  </si>
  <si>
    <t>28054988877</t>
  </si>
  <si>
    <t>Rua Doutor Plínio do Amaral 133 / Tabacaria JB  Referencia: Atrás da rodoviária do centro da cidade. - CEP 13900040 - Centro, Amparo, São Paulo</t>
  </si>
  <si>
    <t>Amparo</t>
  </si>
  <si>
    <t>13900040</t>
  </si>
  <si>
    <t>29 de novembro | 23:56</t>
  </si>
  <si>
    <t>30 de novembro | 14:07</t>
  </si>
  <si>
    <t>MEL42852355533LMFFF01</t>
  </si>
  <si>
    <t>2000007017671190</t>
  </si>
  <si>
    <t>juliano gomes</t>
  </si>
  <si>
    <t>76270084091</t>
  </si>
  <si>
    <t>Rua Severino Firmino Martins 251 / CEP 88064400 - Ribeirão da Ilha, Florianópolis, Santa Catarina</t>
  </si>
  <si>
    <t>Florianópolis</t>
  </si>
  <si>
    <t>88064400</t>
  </si>
  <si>
    <t>30 de novembro | 03:53</t>
  </si>
  <si>
    <t>MEL42852311518LMFFF01</t>
  </si>
  <si>
    <t>2000007017577242</t>
  </si>
  <si>
    <t>sandro ferreira barbosa</t>
  </si>
  <si>
    <t>16366797811</t>
  </si>
  <si>
    <t>Avenida das Rosas 338 / CEP 12224000 - Jardim Motorama, São José dos Campos, São Paulo</t>
  </si>
  <si>
    <t>12224000</t>
  </si>
  <si>
    <t>30 de novembro | 00:57</t>
  </si>
  <si>
    <t>30 de novembro | 18:01</t>
  </si>
  <si>
    <t>MEL42852157785LMFFF01</t>
  </si>
  <si>
    <t>https://myaccount.mercadolivre.com.br/shipments/42852157785/detail</t>
  </si>
  <si>
    <t>2000007017487494</t>
  </si>
  <si>
    <t xml:space="preserve">Sergio Casa nova </t>
  </si>
  <si>
    <t>CPF 18572220836</t>
  </si>
  <si>
    <t>Rua Oliveira Lopes 417 - Casa, Porto Alegre - CEP: 91120430, Rio Grande do Sul</t>
  </si>
  <si>
    <t>18572220836</t>
  </si>
  <si>
    <t>Rua Oliveira Lopes 417 / Casa - CEP 91120430 - Sarandi, Porto Alegre, Rio Grande do Sul</t>
  </si>
  <si>
    <t>Porto Alegre</t>
  </si>
  <si>
    <t>91120430</t>
  </si>
  <si>
    <t>1 de dezembro | 01:38</t>
  </si>
  <si>
    <t>1 de dezembro | 16:33</t>
  </si>
  <si>
    <t>MEL42852120385LMXDF01</t>
  </si>
  <si>
    <t>2000007017495236</t>
  </si>
  <si>
    <t>Luca Abilio</t>
  </si>
  <si>
    <t>45135530819</t>
  </si>
  <si>
    <t>Rua Santo Afonso 309 / CEP 13180190 - Jardim das Oliveiras (Nova Veneza), Sumaré, São Paulo</t>
  </si>
  <si>
    <t>Sumaré</t>
  </si>
  <si>
    <t>13180190</t>
  </si>
  <si>
    <t>30 de novembro | 02:56</t>
  </si>
  <si>
    <t>30 de novembro | 11:09</t>
  </si>
  <si>
    <t>MEL42852120807LMFFF01</t>
  </si>
  <si>
    <t>2000007017358688</t>
  </si>
  <si>
    <t>Maria Clara Santos</t>
  </si>
  <si>
    <t>39511469827</t>
  </si>
  <si>
    <t>Rua Conceição 120 / CEP 13216140 - Vila Joana, Jundiaí, São Paulo</t>
  </si>
  <si>
    <t>13216140</t>
  </si>
  <si>
    <t>30 de novembro | 02:42</t>
  </si>
  <si>
    <t>30 de novembro | 16:12</t>
  </si>
  <si>
    <t>MEL42852059923LMFFF01</t>
  </si>
  <si>
    <t>2000007017372106</t>
  </si>
  <si>
    <t>2000007017372104</t>
  </si>
  <si>
    <t>2000007017340450</t>
  </si>
  <si>
    <t>Diego Teixeira Sampaio</t>
  </si>
  <si>
    <t>03637669528</t>
  </si>
  <si>
    <t>Rua Alto da Vila Praiana SN / lava jato automotivo Referencia: subida da ladeira do supermercado Bene na frente do Depósito de Jarbas no lava jato - CEP 42705370 - Vila Praiana, Lauro de Freitas, Bahia</t>
  </si>
  <si>
    <t>Lauro de Freitas</t>
  </si>
  <si>
    <t>42705370</t>
  </si>
  <si>
    <t>29 de novembro | 23:51</t>
  </si>
  <si>
    <t>30 de novembro | 08:53</t>
  </si>
  <si>
    <t>MEL42852164018LMFFF01</t>
  </si>
  <si>
    <t>2000005105037229</t>
  </si>
  <si>
    <t>Luis Carlos Silva</t>
  </si>
  <si>
    <t>07482050639</t>
  </si>
  <si>
    <t>Rua Ponte Alta SN / casa amarela d grade Referencia: entrando no bairro vire a esquerda no primeiro trevo,a casa fica a 250 mts do trevo ,casa amarela de grade na frente - CEP 37450000 - Ponte Alta, Aiuruoca, Minas Gerais</t>
  </si>
  <si>
    <t>Aiuruoca</t>
  </si>
  <si>
    <t>37450000</t>
  </si>
  <si>
    <t>1 de dezembro | 21:50</t>
  </si>
  <si>
    <t>2 de dezembro | 14:05</t>
  </si>
  <si>
    <t>MEL42851966089LMFFF01</t>
  </si>
  <si>
    <t>2000007017101088</t>
  </si>
  <si>
    <t>MLB3292519111</t>
  </si>
  <si>
    <t>Jose Oliveira</t>
  </si>
  <si>
    <t>CPF 04186880441</t>
  </si>
  <si>
    <t>Rua Dario Bochino 2642 - 2, Jundiai - CEP: 13212555, São Paulo</t>
  </si>
  <si>
    <t>04186880441</t>
  </si>
  <si>
    <t>Rua Dario Bocchino 2642 / c2 - CEP 13212555 - Parque Almerinda Pereira Chaves, Jundiaí, São Paulo</t>
  </si>
  <si>
    <t>13212555</t>
  </si>
  <si>
    <t>1 de dezembro | 02:42</t>
  </si>
  <si>
    <t>1 de dezembro | 10:47</t>
  </si>
  <si>
    <t>MEL42851946165LMXDF01</t>
  </si>
  <si>
    <t>2000007017060362</t>
  </si>
  <si>
    <t>JOSE PAULO CARNEIRO DA SILVA SOBRINHO</t>
  </si>
  <si>
    <t>01326764519</t>
  </si>
  <si>
    <t>AVENIDA MANGALÔ 1268 / Lote 02 - CEP 74475115 - Setor Morada Do Sol, Goiânia, Goiás</t>
  </si>
  <si>
    <t>Goiânia</t>
  </si>
  <si>
    <t>Goiás</t>
  </si>
  <si>
    <t>74475115</t>
  </si>
  <si>
    <t>1 de dezembro | 10:34</t>
  </si>
  <si>
    <t>8 de dezembro | 09:18</t>
  </si>
  <si>
    <t>MEL42852039340LMFFF01</t>
  </si>
  <si>
    <t>https://myaccount.mercadolivre.com.br/shipments/42852039340/detail</t>
  </si>
  <si>
    <t>2000007016994344</t>
  </si>
  <si>
    <t>Arilson Ribeiro</t>
  </si>
  <si>
    <t>01967950792</t>
  </si>
  <si>
    <t>Rua Noventa e Quatro SN / quadra 233 lote 29 Referencia: casa com muro e portão branco de chapa - CEP 25927228 - Ipiranga (Guia de Pacobaíba), Magé, Rio de Janeiro</t>
  </si>
  <si>
    <t>Magé</t>
  </si>
  <si>
    <t>25927228</t>
  </si>
  <si>
    <t>30 de novembro | 19:26</t>
  </si>
  <si>
    <t>3 de dezembro | 12:46</t>
  </si>
  <si>
    <t>MEL42851895575LMFFF01</t>
  </si>
  <si>
    <t>2000005104932015</t>
  </si>
  <si>
    <t>JOAO PAULO ALMEIDA GARCIA</t>
  </si>
  <si>
    <t>44827569894</t>
  </si>
  <si>
    <t>Sérgio Lindon de Camargo 144 / vizinho Davi pires - CEP 18435000 - barreiro, Nova Campina, São Paulo</t>
  </si>
  <si>
    <t>Nova Campina</t>
  </si>
  <si>
    <t>18435000</t>
  </si>
  <si>
    <t>30 de novembro | 00:56</t>
  </si>
  <si>
    <t>30 de novembro | 17:07</t>
  </si>
  <si>
    <t>MEL42851884649LMFFF01</t>
  </si>
  <si>
    <t>2000007016866498</t>
  </si>
  <si>
    <t>MLB3286258419</t>
  </si>
  <si>
    <t>Cabo De Engate E Seleção De Marcha Corsa 2005 A 2012</t>
  </si>
  <si>
    <t>Eric Miler Nunes Sales</t>
  </si>
  <si>
    <t>37065413861</t>
  </si>
  <si>
    <t>Av. Doutor Ulisses Guimarães 965 / CEP 38290000 - centro, Carneirinho, Minas Gerais</t>
  </si>
  <si>
    <t>Carneirinho</t>
  </si>
  <si>
    <t>38290000</t>
  </si>
  <si>
    <t>29 de novembro | 19:34</t>
  </si>
  <si>
    <t>30 de novembro | 12:37</t>
  </si>
  <si>
    <t>MEL42851839115LMFFF01</t>
  </si>
  <si>
    <t>2000005104831485</t>
  </si>
  <si>
    <t>Anderson Araujo Marino</t>
  </si>
  <si>
    <t>35151144839</t>
  </si>
  <si>
    <t>Rua Conceição das Alagoas 568 / Trav. rua Itapagipe - CEP 38204076 - Nossa Senhora Aparecida, Frutal, Minas Gerais</t>
  </si>
  <si>
    <t>Frutal</t>
  </si>
  <si>
    <t>38204076</t>
  </si>
  <si>
    <t>30 de novembro | 17:26</t>
  </si>
  <si>
    <t>1 de dezembro | 15:07</t>
  </si>
  <si>
    <t>MEL42851799073LMFFF01</t>
  </si>
  <si>
    <t>2000007016743258</t>
  </si>
  <si>
    <t>MLB3492433544</t>
  </si>
  <si>
    <t>Kit Bomba De Combustível Gasolina Euro Clio 1998 A 2007</t>
  </si>
  <si>
    <t>Lucas Stem</t>
  </si>
  <si>
    <t>49759586860</t>
  </si>
  <si>
    <t>Rua Inácio Manuel Tourinho 306 / Referencia: Casa Ao Lado o Escadao, Sobrado Azul Com Maquinas Na garagem - CEP 05773070 - Parque Regina, São Paulo, São Paulo</t>
  </si>
  <si>
    <t>05773070</t>
  </si>
  <si>
    <t>29 de novembro | 23:40</t>
  </si>
  <si>
    <t>30 de novembro | 12:04</t>
  </si>
  <si>
    <t>MEL42851900946LMFFF01</t>
  </si>
  <si>
    <t>2000007016741998</t>
  </si>
  <si>
    <t>Venda entregue</t>
  </si>
  <si>
    <t>Chegou no dia segunda-feira, 4 de dezembro</t>
  </si>
  <si>
    <t>4063</t>
  </si>
  <si>
    <t>MLB3305107859</t>
  </si>
  <si>
    <t>Capa De Pedal Freio E Embreagem Onix 2012 A 2021</t>
  </si>
  <si>
    <t>Roberto billy Theilacker</t>
  </si>
  <si>
    <t>CPF 03279648980</t>
  </si>
  <si>
    <t>Rua Arno Ernesto Augusto Fisher 35 - Rua da marmoraria krueguer , Jaraguá do Sul - CEP: 89253555, Santa Catarina</t>
  </si>
  <si>
    <t>03279648980</t>
  </si>
  <si>
    <t>Rua Bernardo Dornbusch 1950 / maxi car veículos Referencia: entregar para Giovana ou Elizeu de preferência.... entregar na loja Maxi car veículos (em frente a 100 por cento rústico - CEP 89256214 - Vila Lalau, Jaraguá do Sul, Santa Catarina</t>
  </si>
  <si>
    <t>Jaraguá do Sul</t>
  </si>
  <si>
    <t>89256214</t>
  </si>
  <si>
    <t>1 de dezembro | 07:58</t>
  </si>
  <si>
    <t>4 de dezembro | 12:12</t>
  </si>
  <si>
    <t>MEL42851903844LMXDF01</t>
  </si>
  <si>
    <t>2000007016715772</t>
  </si>
  <si>
    <t>222015</t>
  </si>
  <si>
    <t>MLB3665129450</t>
  </si>
  <si>
    <t>Bandeja Superior Esquerda Com Pivô Ranger 1998 A 2011</t>
  </si>
  <si>
    <t>Lucas Bonifacio</t>
  </si>
  <si>
    <t>CPF 15444314738</t>
  </si>
  <si>
    <t>Avenida Paulo Francisco Torres 368 - Atras do bar do Nola, CACHOEIRAS DE MACACU - CEP: 28695000, Rio de Janeiro</t>
  </si>
  <si>
    <t>15444314738</t>
  </si>
  <si>
    <t>Avenida Paulo Francisco Torres 368 / Fundos - CEP 28695000 - Papucaia, Papucaia, Rio de Janeiro</t>
  </si>
  <si>
    <t>Papucaia</t>
  </si>
  <si>
    <t>28695000</t>
  </si>
  <si>
    <t>2 de dezembro | 17:04</t>
  </si>
  <si>
    <t>MEL42851777965LMXDF01</t>
  </si>
  <si>
    <t>2000007016648150</t>
  </si>
  <si>
    <t>Felipe Gabriel  Custódio Leal</t>
  </si>
  <si>
    <t>46239423840</t>
  </si>
  <si>
    <t>Avenida Carlos Barthmann Junior 400 / Aurora Mineração  Referencia: Empresa Aurora Mineração - CEP 13537390 - Jardim Nova Ipeúna, Ipeúna, São Paulo</t>
  </si>
  <si>
    <t>Ipeúna</t>
  </si>
  <si>
    <t>13537390</t>
  </si>
  <si>
    <t>30 de novembro | 00:55</t>
  </si>
  <si>
    <t>30 de novembro | 09:58</t>
  </si>
  <si>
    <t>MEL42851741235LMFFF01</t>
  </si>
  <si>
    <t>2000007016590112</t>
  </si>
  <si>
    <t>PAR-FD001</t>
  </si>
  <si>
    <t>MLB3558785148</t>
  </si>
  <si>
    <t>2 Kit Rolamento Roda Traseira Escort Zetec Sw 1996 Em Diante</t>
  </si>
  <si>
    <t>Lenilson Dias</t>
  </si>
  <si>
    <t>03048435719</t>
  </si>
  <si>
    <t>Rua Miguel José Assad 214 / Jardim ceasa Referencia: Jardim ceasa - CEP 28090511 - Parque Ceasa, Campos dos Goytacazes, Rio de Janeiro</t>
  </si>
  <si>
    <t>28090511</t>
  </si>
  <si>
    <t>30 de novembro | 13:46</t>
  </si>
  <si>
    <t>1 de dezembro | 14:47</t>
  </si>
  <si>
    <t>MEL42851828622LMFFF01</t>
  </si>
  <si>
    <t>2000007016564048</t>
  </si>
  <si>
    <t>Rodrigo Souza</t>
  </si>
  <si>
    <t>17584708790</t>
  </si>
  <si>
    <t>rua Altair Meirelles 263 / Rodrigo Referencia: oficina do rogildo - CEP 25884000 - vila nova, Pião, Rio de Janeiro</t>
  </si>
  <si>
    <t>Pião</t>
  </si>
  <si>
    <t>25884000</t>
  </si>
  <si>
    <t>1 de dezembro | 19:52</t>
  </si>
  <si>
    <t>2 de dezembro | 14:47</t>
  </si>
  <si>
    <t>MEL42851703163LMFFF01</t>
  </si>
  <si>
    <t>2000005104581231</t>
  </si>
  <si>
    <t>KIT-VW001</t>
  </si>
  <si>
    <t>MLB3348044837</t>
  </si>
  <si>
    <t>Rolamentos Dianteiro E Traseiro Kadett 1989 A 1997</t>
  </si>
  <si>
    <t>Manoel Messias Alves Dos Santos</t>
  </si>
  <si>
    <t>CPF 08946820403</t>
  </si>
  <si>
    <t>Meirus Pão de açúcar Alagoas Brasil SN - Casa, Pão de Açúcar - CEP: 57400000, Alagoas</t>
  </si>
  <si>
    <t>08946820403</t>
  </si>
  <si>
    <t>Meirus Pão de açúcar Alagoas Brasil SN / Casa Referencia: povoado meirus coab 1 por tras do grupo escolar - CEP 57400000 - Zona rural, Pão de Açúcar, Alagoas</t>
  </si>
  <si>
    <t>Pão de Açúcar</t>
  </si>
  <si>
    <t>57400000</t>
  </si>
  <si>
    <t>2 de dezembro | 05:06</t>
  </si>
  <si>
    <t>4 de dezembro | 15:25</t>
  </si>
  <si>
    <t>MEL42851594147LMXDF01</t>
  </si>
  <si>
    <t>2000007016268828</t>
  </si>
  <si>
    <t>4053</t>
  </si>
  <si>
    <t>MLB3788546404</t>
  </si>
  <si>
    <t>Capa De Pedal Freio Embreagem Acelerador Nl10</t>
  </si>
  <si>
    <t>ilidio balan</t>
  </si>
  <si>
    <t>CPF 41065433891</t>
  </si>
  <si>
    <t>Rua José Antônio Ribas 381 - Terreo, Brodowski - CEP: 14340000, São Paulo</t>
  </si>
  <si>
    <t>41065433891</t>
  </si>
  <si>
    <t>Rua Antônio Alves Ferreira 482 / Seg. a sexta-feira Referencia: Antigo Prédio da Lavi - comercial - recebimento de segunda-feira a sexta-feira. - CEP 14340000 - Vila Cristal, Brodowski, São Paulo</t>
  </si>
  <si>
    <t>Brodowski</t>
  </si>
  <si>
    <t>14340000</t>
  </si>
  <si>
    <t>1 de dezembro | 00:58</t>
  </si>
  <si>
    <t>1 de dezembro | 14:32</t>
  </si>
  <si>
    <t>MEL42851578079LMXDF01</t>
  </si>
  <si>
    <t>2000007016220200</t>
  </si>
  <si>
    <t>22051</t>
  </si>
  <si>
    <t>MLB3920451056</t>
  </si>
  <si>
    <t>Cabo De Capô Peugeot 206 1998 Em Diante</t>
  </si>
  <si>
    <t>Edmar Denis de Abel</t>
  </si>
  <si>
    <t>CPF 31122031866</t>
  </si>
  <si>
    <t>Rua Aimorés 508, Ferraz De Vasconcelos - CEP: 08534160, São Paulo</t>
  </si>
  <si>
    <t>31122031866</t>
  </si>
  <si>
    <t>Estrada De Poá 1878 / PETSHOP - CEP 08460000 - Jardim Soares, São Paulo, São Paulo</t>
  </si>
  <si>
    <t>08460000</t>
  </si>
  <si>
    <t>1 de dezembro | 02:39</t>
  </si>
  <si>
    <t>1 de dezembro | 17:12</t>
  </si>
  <si>
    <t>MEL42851668708LMXDF01</t>
  </si>
  <si>
    <t>https://myaccount.mercadolivre.com.br/shipments/42851668708/detail</t>
  </si>
  <si>
    <t>2000005104485831</t>
  </si>
  <si>
    <t>Rodrigo Gimenes</t>
  </si>
  <si>
    <t>34238141873</t>
  </si>
  <si>
    <t>Rua Treze de Maio 333 / Lava Rapido Gimenes - CEP 18300330 - Centro, Capão Bonito, São Paulo</t>
  </si>
  <si>
    <t>Capão Bonito</t>
  </si>
  <si>
    <t>18300330</t>
  </si>
  <si>
    <t>30 de novembro | 00:43</t>
  </si>
  <si>
    <t>30 de novembro | 15:07</t>
  </si>
  <si>
    <t>MEL42851516445LMFFF01</t>
  </si>
  <si>
    <t>2000005104453749</t>
  </si>
  <si>
    <t>Weslei de Souza</t>
  </si>
  <si>
    <t>05981657545</t>
  </si>
  <si>
    <t>Rua da Canoa 76 / CEP 44023594 - Rua Nova, Feira de Santana, Bahia</t>
  </si>
  <si>
    <t>Feira de Santana</t>
  </si>
  <si>
    <t>44023594</t>
  </si>
  <si>
    <t>29 de novembro | 20:52</t>
  </si>
  <si>
    <t>30 de novembro | 13:13</t>
  </si>
  <si>
    <t>MEL42851606330LMFFF01</t>
  </si>
  <si>
    <t>2000007015717356</t>
  </si>
  <si>
    <t>mariane brito</t>
  </si>
  <si>
    <t>45213383807</t>
  </si>
  <si>
    <t>Avenida Cinderela 2470 / Bloco 19 apt 201 - CEP 12071500 - Jardim Gurilândia, Taubaté, São Paulo</t>
  </si>
  <si>
    <t>12071500</t>
  </si>
  <si>
    <t>30 de novembro | 11:55</t>
  </si>
  <si>
    <t>MEL42851455620LMFFF01</t>
  </si>
  <si>
    <t>2000007015711248</t>
  </si>
  <si>
    <t>13125</t>
  </si>
  <si>
    <t>MLB3559306680</t>
  </si>
  <si>
    <t>Pino Guia Pinça De Freio Tucson 2006 Em Diante</t>
  </si>
  <si>
    <t>vilson pinto</t>
  </si>
  <si>
    <t>CPF 02261598920</t>
  </si>
  <si>
    <t>Melania Zeni Visinone 501 - Casa 03, Curitiba - CEP: 81490053, Paraná</t>
  </si>
  <si>
    <t>02261598920</t>
  </si>
  <si>
    <t>Rua Melânia Zeni Visinoni 501 / casa 03 Referencia: se não estiver ninguém em casa favor deixar na loja de material de construção Santana em frente - CEP 81490053 - Campo de Santana, Curitiba, Paraná</t>
  </si>
  <si>
    <t>81490053</t>
  </si>
  <si>
    <t>1 de dezembro | 01:31</t>
  </si>
  <si>
    <t>1 de dezembro | 19:26</t>
  </si>
  <si>
    <t>MEL42851337613LMXDF01</t>
  </si>
  <si>
    <t>2000005104254419</t>
  </si>
  <si>
    <t>Celio Rodrigues</t>
  </si>
  <si>
    <t>13131430656</t>
  </si>
  <si>
    <t>Rua Onofre Pereira dos Santos 82 / casa Referencia: Em frente a igreja congregação cristã do Brasil, casa de esquina - CEP 38413243 - Planalto, Uberlândia, Minas Gerais</t>
  </si>
  <si>
    <t>Uberlândia</t>
  </si>
  <si>
    <t>38413243</t>
  </si>
  <si>
    <t>30 de novembro | 13:47</t>
  </si>
  <si>
    <t>1 de dezembro | 13:20</t>
  </si>
  <si>
    <t>MEL42851447238LMFFF01</t>
  </si>
  <si>
    <t>2000005104218833</t>
  </si>
  <si>
    <t>Aguinaldo guimaraes</t>
  </si>
  <si>
    <t>77248481653</t>
  </si>
  <si>
    <t>Rua Jorge Braga 528 / LOJA DE CARRO Referencia: UNIAUTO AUTOMOVEIS - LOJA DE CARRO - CEP 37504052 - Avenida, Itajubá, Minas Gerais</t>
  </si>
  <si>
    <t>Itajubá</t>
  </si>
  <si>
    <t>37504052</t>
  </si>
  <si>
    <t>29 de novembro | 21:49</t>
  </si>
  <si>
    <t>30 de novembro | 12:53</t>
  </si>
  <si>
    <t>MEL42851417748LMFFF01</t>
  </si>
  <si>
    <t>2000007015580452</t>
  </si>
  <si>
    <t>Danilo Rafael de Oliveira</t>
  </si>
  <si>
    <t>06258493610</t>
  </si>
  <si>
    <t>Rua Marechal Deodoro 468 / Loja Carro - CEP 37660000 - centro, Paraisópolis, Minas Gerais</t>
  </si>
  <si>
    <t>Paraisópolis</t>
  </si>
  <si>
    <t>37660000</t>
  </si>
  <si>
    <t>29 de novembro | 21:21</t>
  </si>
  <si>
    <t>MEL42851390966LMFFF01</t>
  </si>
  <si>
    <t>2000007015481064</t>
  </si>
  <si>
    <t>Chegou em 29 de novembro</t>
  </si>
  <si>
    <t>MLB3531125806</t>
  </si>
  <si>
    <t>Kit Pino Guia Bucha Pinça Up 2011 A 2022</t>
  </si>
  <si>
    <t>jose antonio dias vidal</t>
  </si>
  <si>
    <t>CPF 10664221840</t>
  </si>
  <si>
    <t>R Dr Jose Camargo Aranha 269, São Paulo - CEP: 02317180, São Paulo</t>
  </si>
  <si>
    <t>10664221840</t>
  </si>
  <si>
    <t>Rua Lopes da Costa 177 / horário comercial  Referencia: Oficina mecânica - CEP 02279060 - Chácara São João, São Paulo, São Paulo</t>
  </si>
  <si>
    <t>02279060</t>
  </si>
  <si>
    <t>29 de novembro | 15:59</t>
  </si>
  <si>
    <t>29 de novembro | 17:35</t>
  </si>
  <si>
    <t>WILLIAM MELO DA COSTA</t>
  </si>
  <si>
    <t>42851349436</t>
  </si>
  <si>
    <t>2000005104122223</t>
  </si>
  <si>
    <t>PAR-FTK18630</t>
  </si>
  <si>
    <t>MLB3890905156</t>
  </si>
  <si>
    <t>Par Rolamento Roda Traseira Amarok 2010 A 2019 2.0 3.0</t>
  </si>
  <si>
    <t>Pedro Santos</t>
  </si>
  <si>
    <t>CPF 08306969464</t>
  </si>
  <si>
    <t>Avenida engenheiro Domingos Ferreira 3856 - Apto 1204, Recife - CEP: 51021040, Pernambuco</t>
  </si>
  <si>
    <t>08306969464</t>
  </si>
  <si>
    <t>Avenida Engenheiro Domingos Ferreira 3856 / apto 1204 - CEP 51021040 - Boa Viagem, Recife, Pernambuco</t>
  </si>
  <si>
    <t>51021040</t>
  </si>
  <si>
    <t>1 de dezembro | 01:18</t>
  </si>
  <si>
    <t>1 de dezembro | 15:14</t>
  </si>
  <si>
    <t>MEL42851223533LMXDF01</t>
  </si>
  <si>
    <t>2000007015464290</t>
  </si>
  <si>
    <t>Jose Edson</t>
  </si>
  <si>
    <t>14932657846</t>
  </si>
  <si>
    <t>Rua 26 de Março 123 / casa Referencia: Na rua de joselma cabeleireira - CEP 55390000 - mutirão, Ibirajuba, Pernambuco</t>
  </si>
  <si>
    <t>Ibirajuba</t>
  </si>
  <si>
    <t>55390000</t>
  </si>
  <si>
    <t>29 de novembro | 20:42</t>
  </si>
  <si>
    <t>1 de dezembro | 13:33</t>
  </si>
  <si>
    <t>MEL42851222071LMFFF01</t>
  </si>
  <si>
    <t>2000005104092121</t>
  </si>
  <si>
    <t>Valdoir Antonio Da Silva</t>
  </si>
  <si>
    <t>90573560900</t>
  </si>
  <si>
    <t>Rua independência 328 / Casa Referencia: portão amarelo queimado - CEP 98750959 - planalto, Ajuricaba, Rio Grande do Sul</t>
  </si>
  <si>
    <t>Ajuricaba</t>
  </si>
  <si>
    <t>98750959</t>
  </si>
  <si>
    <t>30 de novembro | 11:54</t>
  </si>
  <si>
    <t>2 de dezembro | 11:07</t>
  </si>
  <si>
    <t>MEL42851323204LMFFF01</t>
  </si>
  <si>
    <t>2000007015343652</t>
  </si>
  <si>
    <t>225051</t>
  </si>
  <si>
    <t>MLB3296899399</t>
  </si>
  <si>
    <t>Cabo De Câmbio Hyundai Hr 2005 A 2012</t>
  </si>
  <si>
    <t>Alexandre Balbino Machado</t>
  </si>
  <si>
    <t>CPF 26488524844</t>
  </si>
  <si>
    <t>Alberto Hodge 247 - MSEL, São Paulo - CEP: 04740020, São Paulo</t>
  </si>
  <si>
    <t>26488524844</t>
  </si>
  <si>
    <t>Rua Graham Bell 647 / ramal 9868 - MSE-CGE Referencia: sabesp - CEP 04737030 - Santo Amaro, São Paulo, São Paulo</t>
  </si>
  <si>
    <t>04737030</t>
  </si>
  <si>
    <t>29 de novembro | 16:58</t>
  </si>
  <si>
    <t>29 de novembro | 21:28</t>
  </si>
  <si>
    <t>GIOVANNI GIOVANNI</t>
  </si>
  <si>
    <t>42851290990</t>
  </si>
  <si>
    <t>2000007014443872</t>
  </si>
  <si>
    <t>MLB3304837341</t>
  </si>
  <si>
    <t>Kit Pino Guia Pinça De Freio Sonata 2006 Em Diante</t>
  </si>
  <si>
    <t>Juliane Emanuely Souza de Oliveira</t>
  </si>
  <si>
    <t>CPF 06803548910</t>
  </si>
  <si>
    <t>rod 407 895 - BMK Auto Peças, Pontal do Paraná - CEP: 83255000, Paraná</t>
  </si>
  <si>
    <t>06803548910</t>
  </si>
  <si>
    <t>rod 407 895 / BMK Auto Peças - CEP 83255000 - jardim jacarandá, Pontal do Paraná, Paraná</t>
  </si>
  <si>
    <t>Pontal do Paraná</t>
  </si>
  <si>
    <t>83255000</t>
  </si>
  <si>
    <t>30 de novembro | 08:30</t>
  </si>
  <si>
    <t>1 de dezembro | 13:00</t>
  </si>
  <si>
    <t>MEL42850895844LMXDF01</t>
  </si>
  <si>
    <t>2000007014036528</t>
  </si>
  <si>
    <t>MLB3567460962</t>
  </si>
  <si>
    <t>Terminal Do Cabo De Engate Polo 1995 A 2008</t>
  </si>
  <si>
    <t>Robson Santos Polycarpo</t>
  </si>
  <si>
    <t>CPF 18498863856</t>
  </si>
  <si>
    <t>saturno 203, Guarulhos - CEP: 07133430, São Paulo</t>
  </si>
  <si>
    <t>18498863856</t>
  </si>
  <si>
    <t>Rua Saturno 203 / CEP 07133430 - Jardim Almeida Prado, Guarulhos, São Paulo</t>
  </si>
  <si>
    <t>07133430</t>
  </si>
  <si>
    <t>1 de dezembro | 02:26</t>
  </si>
  <si>
    <t>1 de dezembro | 12:32</t>
  </si>
  <si>
    <t>MEL42850712080LMXDF01</t>
  </si>
  <si>
    <t>2000007013788154</t>
  </si>
  <si>
    <t>PAR-14104</t>
  </si>
  <si>
    <t>MLB3531854786</t>
  </si>
  <si>
    <t>Par Kit Pino Guia Bucha Pinça Agile 2010 A 2014</t>
  </si>
  <si>
    <t>Carlos Vieira Gonçalves Gonçalves</t>
  </si>
  <si>
    <t>CPF 05212687888</t>
  </si>
  <si>
    <t>Rua Rolando Júlio Duclos 271, São Bernardo do Campo - CEP: 09780500, São Paulo</t>
  </si>
  <si>
    <t>05212687888</t>
  </si>
  <si>
    <t>Rua Rolando Júlio Duclos 271 / CEP 09780500 - Nova Petrópolis, São Bernardo do Campo, São Paulo</t>
  </si>
  <si>
    <t>São Bernardo do Campo</t>
  </si>
  <si>
    <t>09780500</t>
  </si>
  <si>
    <t>29 de novembro | 19:21</t>
  </si>
  <si>
    <t>30 de novembro | 01:03</t>
  </si>
  <si>
    <t>UELINTON CALADO</t>
  </si>
  <si>
    <t>42850485665</t>
  </si>
  <si>
    <t>2000005103222361</t>
  </si>
  <si>
    <t>Jose De Assis Augostinho Filho</t>
  </si>
  <si>
    <t>05007172308</t>
  </si>
  <si>
    <t>Rua Bernardino de Lima Paes 4 / A - CEP 12990000 - centro, Pedra Bela, São Paulo</t>
  </si>
  <si>
    <t>Pedra Bela</t>
  </si>
  <si>
    <t>12990000</t>
  </si>
  <si>
    <t>29 de novembro | 21:51</t>
  </si>
  <si>
    <t>MEL42850471461LMFFF01</t>
  </si>
  <si>
    <t>2000005103194377</t>
  </si>
  <si>
    <t>Welson Vieira</t>
  </si>
  <si>
    <t>06595551233</t>
  </si>
  <si>
    <t>Rua Maranhão 01 / 48 Referencia: Oficina de moto sexy moto peças - CEP 68457060 - Caripe, Tucuruí, Pará</t>
  </si>
  <si>
    <t>Tucuruí</t>
  </si>
  <si>
    <t>Pará</t>
  </si>
  <si>
    <t>68457060</t>
  </si>
  <si>
    <t>30 de novembro | 06:31</t>
  </si>
  <si>
    <t>6 de dezembro | 15:53</t>
  </si>
  <si>
    <t>MEL42850444281LMFFF01</t>
  </si>
  <si>
    <t>2000005103179299</t>
  </si>
  <si>
    <t>Norberto Francisco Alves Neto</t>
  </si>
  <si>
    <t>22417788500</t>
  </si>
  <si>
    <t>2 Travessa Lucivaldo Teixeira 88 / casa com jardim - CEP 44090765 - Tomba, Feira de Santana, Bahia</t>
  </si>
  <si>
    <t>44090765</t>
  </si>
  <si>
    <t>30 de novembro | 11:18</t>
  </si>
  <si>
    <t>MEL42850539222LMFFF01</t>
  </si>
  <si>
    <t>2000007013566196</t>
  </si>
  <si>
    <t>Mauricio Mendes Alves</t>
  </si>
  <si>
    <t>05613594589</t>
  </si>
  <si>
    <t>rua margalhes 259 / Referencia: procura dogo senhora que dá branca a criança - CEP 42850000 - entroncamento, Dias d'Ávila, Bahia</t>
  </si>
  <si>
    <t>Dias d'Ávila</t>
  </si>
  <si>
    <t>42850000</t>
  </si>
  <si>
    <t>29 de novembro | 13:40</t>
  </si>
  <si>
    <t>29 de novembro | 19:10</t>
  </si>
  <si>
    <t>MEL42850387133LMFFF01</t>
  </si>
  <si>
    <t>2000005103142565</t>
  </si>
  <si>
    <t>Sayuri Paris</t>
  </si>
  <si>
    <t>47340785809</t>
  </si>
  <si>
    <t>Rua M 22 990 / casa Referencia: em frente. escola - CEP 13505315 - Jardim Cherveson, Rio Claro, São Paulo</t>
  </si>
  <si>
    <t>Rio Claro</t>
  </si>
  <si>
    <t>13505315</t>
  </si>
  <si>
    <t>29 de novembro | 18:41</t>
  </si>
  <si>
    <t>1 de dezembro | 15:24</t>
  </si>
  <si>
    <t>MEL42850396871LMFFF01</t>
  </si>
  <si>
    <t>2000005103082645</t>
  </si>
  <si>
    <t>29 de novembro | 16:06</t>
  </si>
  <si>
    <t>29 de novembro | 22:04</t>
  </si>
  <si>
    <t>GEOVANNI LUCONI</t>
  </si>
  <si>
    <t>42850337575</t>
  </si>
  <si>
    <t>2000007013442882</t>
  </si>
  <si>
    <t>samuel z de jesus</t>
  </si>
  <si>
    <t>46917334855</t>
  </si>
  <si>
    <t>Rua Irineu Oliveira Diniz 109 / Referencia: Segunda Rotatória, Entrando No Santa Rosa - CEP 13414134 - Loteamento Santa Rosa, Piracicaba, São Paulo</t>
  </si>
  <si>
    <t>Piracicaba</t>
  </si>
  <si>
    <t>13414134</t>
  </si>
  <si>
    <t>29 de novembro | 12:55</t>
  </si>
  <si>
    <t>30 de novembro | 12:12</t>
  </si>
  <si>
    <t>MEL42850335105LMFFF01</t>
  </si>
  <si>
    <t>2000007013367482</t>
  </si>
  <si>
    <t>Vanderlei Barbosa macedo</t>
  </si>
  <si>
    <t>89977939349</t>
  </si>
  <si>
    <t>Avenida Principal 31 / b , frente . Referencia: a entrega e na loja MACEDU'S MANUTENÇÕES, ENFRETE A CASA DE FESTA BIG HOUSE. - CEP 66823095 - Coqueiro, Belém, Pará</t>
  </si>
  <si>
    <t>Belém</t>
  </si>
  <si>
    <t>66823095</t>
  </si>
  <si>
    <t>1 de dezembro | 08:48</t>
  </si>
  <si>
    <t>2 de dezembro | 10:20</t>
  </si>
  <si>
    <t>MEL42850416566LMFFF01</t>
  </si>
  <si>
    <t>2000007013228788</t>
  </si>
  <si>
    <t>Natanael De Sousa Cunha</t>
  </si>
  <si>
    <t>06719242300</t>
  </si>
  <si>
    <t>Travessa Sao Mateus 626 / próximo sindicato Referencia: próximo ao sindicato dos trabalhadores - CEP 64615000 - centro, Santana do Piauí, Piauí</t>
  </si>
  <si>
    <t>Santana do Piauí</t>
  </si>
  <si>
    <t>Piauí</t>
  </si>
  <si>
    <t>64615000</t>
  </si>
  <si>
    <t>30 de novembro | 20:27</t>
  </si>
  <si>
    <t>7 de dezembro | 17:03</t>
  </si>
  <si>
    <t>MEL42850235883LMFFF01</t>
  </si>
  <si>
    <t>2000005102943779</t>
  </si>
  <si>
    <t>Marcio Da Silva Portes</t>
  </si>
  <si>
    <t>03265052702</t>
  </si>
  <si>
    <t>Avenida Chrisóstomo Pimentel de Oliveira 2512 / Loja Oficina - CEP 21650002 - Pavuna, Rio de Janeiro, Rio de Janeiro</t>
  </si>
  <si>
    <t>21650002</t>
  </si>
  <si>
    <t>30 de novembro | 08:44</t>
  </si>
  <si>
    <t>1 de dezembro | 16:35</t>
  </si>
  <si>
    <t>MEL42850207351LMFFF01</t>
  </si>
  <si>
    <t>2000007013164826</t>
  </si>
  <si>
    <t>Luiz Phillipe Freitas</t>
  </si>
  <si>
    <t>CPF 05912517527</t>
  </si>
  <si>
    <t>Rua Humaitá 130, Feira de Santana - CEP: 44021175, Bahia</t>
  </si>
  <si>
    <t>05912517527</t>
  </si>
  <si>
    <t>Rua Mário Pereira Franco 81 / Riqueza Garage Referencia: Riqueza Garage (oficina mecânica, galpão preto) - CEP 44021162 - Sobradinho, Feira de Santana, Bahia</t>
  </si>
  <si>
    <t>44021162</t>
  </si>
  <si>
    <t>1 de dezembro | 06:24</t>
  </si>
  <si>
    <t>4 de dezembro | 17:22</t>
  </si>
  <si>
    <t>MEL42850322156LMXDF01</t>
  </si>
  <si>
    <t>2000007013126858</t>
  </si>
  <si>
    <t>880409</t>
  </si>
  <si>
    <t>MLB4148061926</t>
  </si>
  <si>
    <t>Cabo De Velocímetro Cg 150 Titan Sport Até 2008</t>
  </si>
  <si>
    <t>Pedro Henriques</t>
  </si>
  <si>
    <t>CPF 13461499846</t>
  </si>
  <si>
    <t>Av Josino Vieira De Góes 1084 - casa 2, São Paulo - CEP: 02319000, São Paulo</t>
  </si>
  <si>
    <t>13461499846</t>
  </si>
  <si>
    <t>Avenida Josino Vieira de Goes 1084 / Casa 2 Referencia: Casa 2 - CEP 02319000 - Parque Casa de Pedra, São Paulo, São Paulo</t>
  </si>
  <si>
    <t>02319000</t>
  </si>
  <si>
    <t>29 de novembro | 15:58</t>
  </si>
  <si>
    <t>29 de novembro | 19:15</t>
  </si>
  <si>
    <t>42850304436</t>
  </si>
  <si>
    <t>2000007013118098</t>
  </si>
  <si>
    <t>MLB3461436088</t>
  </si>
  <si>
    <t>Cabo De Marcha Corsa 2005 A 2012</t>
  </si>
  <si>
    <t>Ciel borges</t>
  </si>
  <si>
    <t>05400952577</t>
  </si>
  <si>
    <t>Rua União 82 / Poco - CEP 44920000 - João Dourado, Bahia</t>
  </si>
  <si>
    <t>João Dourado</t>
  </si>
  <si>
    <t>44920000</t>
  </si>
  <si>
    <t>1 de dezembro | 16:26</t>
  </si>
  <si>
    <t>4 de dezembro | 12:26</t>
  </si>
  <si>
    <t>MEL42850298278LMFFF01</t>
  </si>
  <si>
    <t>2000007013093138</t>
  </si>
  <si>
    <t>4005</t>
  </si>
  <si>
    <t>MLB3367240939</t>
  </si>
  <si>
    <t>Capa De Pedal Freio Embreagem Acelerador Passat G1 74 A 78</t>
  </si>
  <si>
    <t>Claudio Marcelo Gonçalves</t>
  </si>
  <si>
    <t>CPF 11226160824</t>
  </si>
  <si>
    <t>Alameda Turim 183, Santana de Parnaíba - CEP: 06544015, São Paulo</t>
  </si>
  <si>
    <t>11226160824</t>
  </si>
  <si>
    <t>Alameda Turim 183 / CEP 06544015 - Alphaville, Santana de Parnaíba, São Paulo</t>
  </si>
  <si>
    <t>Santana de Parnaíba</t>
  </si>
  <si>
    <t>06544015</t>
  </si>
  <si>
    <t>29 de novembro | 18:04</t>
  </si>
  <si>
    <t>EDMAR SANTANA ROCHA</t>
  </si>
  <si>
    <t>42850176123</t>
  </si>
  <si>
    <t>2000005102901979</t>
  </si>
  <si>
    <t xml:space="preserve">Ademar  Ferreira </t>
  </si>
  <si>
    <t>21871926874</t>
  </si>
  <si>
    <t>Rua Rui Barbosa 574 / Casa - CEP 15220000 - centro, Mendonça, São Paulo</t>
  </si>
  <si>
    <t>Mendonça</t>
  </si>
  <si>
    <t>15220000</t>
  </si>
  <si>
    <t>29 de novembro | 19:28</t>
  </si>
  <si>
    <t>30 de novembro | 13:10</t>
  </si>
  <si>
    <t>MEL42850171317LMFFF01</t>
  </si>
  <si>
    <t>2000007013067760</t>
  </si>
  <si>
    <t>Denise Dias Dos Santos</t>
  </si>
  <si>
    <t>86975285500</t>
  </si>
  <si>
    <t>Rua Cajazeira SN / casa Referencia: próximo bar de careca - CEP 44460000 - misericórdia, Itaparica, Bahia</t>
  </si>
  <si>
    <t>Itaparica</t>
  </si>
  <si>
    <t>44460000</t>
  </si>
  <si>
    <t>29 de novembro | 20:48</t>
  </si>
  <si>
    <t>30 de novembro | 16:33</t>
  </si>
  <si>
    <t>MEL42850281198LMFFF01</t>
  </si>
  <si>
    <t>2000007013015870</t>
  </si>
  <si>
    <t>Luiz Gustavo</t>
  </si>
  <si>
    <t>CPF 70677840772</t>
  </si>
  <si>
    <t>Rua Alvaro Ramos 49 - Entrada Do Bloco Medico, Terceiro Andar., Rio De Janeiro - CEP: 22713584, Rio de Janeiro</t>
  </si>
  <si>
    <t>70677840772</t>
  </si>
  <si>
    <t>Rua Álvaro Ramos 49 / 49 Taquara - Terceiro Andar - CEP 22713584 - Jacarepaguá, Rio de Janeiro, Rio de Janeiro</t>
  </si>
  <si>
    <t>22713584</t>
  </si>
  <si>
    <t>30 de novembro | 01:44</t>
  </si>
  <si>
    <t>30 de novembro | 22:46</t>
  </si>
  <si>
    <t>MEL42850258690LMXDF01</t>
  </si>
  <si>
    <t>2000005102826335</t>
  </si>
  <si>
    <t>PAR-5236</t>
  </si>
  <si>
    <t>MLB3602401316</t>
  </si>
  <si>
    <t>Par Bieleta Traseira Barra Estabilizadora Blazer 1996 A 2011</t>
  </si>
  <si>
    <t>Eliziane Ribeiro</t>
  </si>
  <si>
    <t>CPF 08328703904</t>
  </si>
  <si>
    <t>Rodovia Antônio Gasparin 66 - Casa b, Colombo - CEP: 83414520, Paraná</t>
  </si>
  <si>
    <t>08328703904</t>
  </si>
  <si>
    <t>Rua do Pinheiro 763 / casa 4 Referencia: Condomínio Pinheiros casa 4 interfone no muro se ninguém atender deixar no condomínio verde ao lado casa 1 casa da Nalva - CEP 83414570 - Embu, Colombo, Paraná</t>
  </si>
  <si>
    <t>Colombo</t>
  </si>
  <si>
    <t>83414570</t>
  </si>
  <si>
    <t>1 de dezembro | 13:37</t>
  </si>
  <si>
    <t>MEL42850097255LMXDF01</t>
  </si>
  <si>
    <t>2000005102814655</t>
  </si>
  <si>
    <t>5040</t>
  </si>
  <si>
    <t>MLB3657888814</t>
  </si>
  <si>
    <t>Bieleta Dianteira Ambos Os Lados Fusion 2013 A 2020</t>
  </si>
  <si>
    <t>docar sound</t>
  </si>
  <si>
    <t>CPF 75793377034</t>
  </si>
  <si>
    <t>venancio aires 1703 - ap 01, Santa Maria - CEP: 97010000, Rio Grande do Sul</t>
  </si>
  <si>
    <t>75793377034</t>
  </si>
  <si>
    <t>Rua Venâncio Aires 1703 / docarsom Referencia: térreo loja - CEP 97020620 - Passo D'Areia, Santa Maria, Rio Grande do Sul</t>
  </si>
  <si>
    <t>Santa Maria</t>
  </si>
  <si>
    <t>97020620</t>
  </si>
  <si>
    <t>4 de dezembro | 12:45</t>
  </si>
  <si>
    <t>MEL42850202810LMXDF01</t>
  </si>
  <si>
    <t>2000007012862526</t>
  </si>
  <si>
    <t>28006</t>
  </si>
  <si>
    <t>MLB3498540696</t>
  </si>
  <si>
    <t>Reparo Pino Guia Pinça De Freio Dianteiro March 2012 A 2017</t>
  </si>
  <si>
    <t>Franciel de Assis Araujo Dos Santos</t>
  </si>
  <si>
    <t>CPF 12957635755</t>
  </si>
  <si>
    <t>Rua Ana Pestana 184 - Setor 6, Vila Velha - CEP: 29108460, Espírito Santo</t>
  </si>
  <si>
    <t>12957635755</t>
  </si>
  <si>
    <t>R. Alberto de Oliveira Santos 59 / Ed Ricamar sala 907 Referencia: Ed Ricamar sala 907 - CEP 29010270 - centro, Vitória, Espírito Santo</t>
  </si>
  <si>
    <t>Vitória</t>
  </si>
  <si>
    <t>29010270</t>
  </si>
  <si>
    <t>30 de novembro | 05:34</t>
  </si>
  <si>
    <t>1 de dezembro | 12:23</t>
  </si>
  <si>
    <t>MEL42850067573LMXDF01</t>
  </si>
  <si>
    <t>2000007012759496</t>
  </si>
  <si>
    <t>2327</t>
  </si>
  <si>
    <t>MLB3563324108</t>
  </si>
  <si>
    <t>Kit Reparo Bucha Alavanca Câmbio Varão Astra 1994 A 2000</t>
  </si>
  <si>
    <t>Carlos Renato Vieira Ribeiro</t>
  </si>
  <si>
    <t>CPF 32722396858</t>
  </si>
  <si>
    <t>Rua Serafim Dia Machado 418, São José dos Campos - CEP: 12209240, São Paulo</t>
  </si>
  <si>
    <t>32722396858</t>
  </si>
  <si>
    <t>Rua Aristoteles Cirilo 30 / CEP 12212031 - Santana, São José dos Campos, São Paulo</t>
  </si>
  <si>
    <t>12212031</t>
  </si>
  <si>
    <t>1 de dezembro | 02:18</t>
  </si>
  <si>
    <t>1 de dezembro | 11:59</t>
  </si>
  <si>
    <t>MEL42850140372LMXDF01</t>
  </si>
  <si>
    <t>2000007012737738</t>
  </si>
  <si>
    <t>sandro cordeiro</t>
  </si>
  <si>
    <t>CPF 04107293882</t>
  </si>
  <si>
    <t>rua da biquinha centro 327 - casa, Apiaí - CEP: 18320000, São Paulo</t>
  </si>
  <si>
    <t>04107293882</t>
  </si>
  <si>
    <t>rua da biquinha centro 327 / casa - CEP 18320000 - Apiaí, São Paulo</t>
  </si>
  <si>
    <t>Apiaí</t>
  </si>
  <si>
    <t>18320000</t>
  </si>
  <si>
    <t>30 de novembro | 02:28</t>
  </si>
  <si>
    <t>30 de novembro | 17:04</t>
  </si>
  <si>
    <t>MEL42850017643LMXDF01</t>
  </si>
  <si>
    <t>2000005102614183</t>
  </si>
  <si>
    <t>reinan dias</t>
  </si>
  <si>
    <t>04707208592</t>
  </si>
  <si>
    <t>Rua aurelino jose de oliveira SN / OFICINA AUTO CENTER PROJECT CAR - CEP 45994045 - Redenção, Teixeira de Freitas, Bahia</t>
  </si>
  <si>
    <t>Teixeira de Freitas</t>
  </si>
  <si>
    <t>45994045</t>
  </si>
  <si>
    <t>1 de dezembro | 19:35</t>
  </si>
  <si>
    <t>4 de dezembro | 15:08</t>
  </si>
  <si>
    <t>MEL42849887461LMFFF01</t>
  </si>
  <si>
    <t>2000007012226572</t>
  </si>
  <si>
    <t>4022</t>
  </si>
  <si>
    <t>MLB3369432567</t>
  </si>
  <si>
    <t>Capa De Pedal Freio Embreagem Iveco Daily 1997 A 2012</t>
  </si>
  <si>
    <t>Robson Maycoln</t>
  </si>
  <si>
    <t>CPF 35942728852</t>
  </si>
  <si>
    <t>Rua Apinaco 45, São Paulo - CEP: 02167060, São Paulo</t>
  </si>
  <si>
    <t>35942728852</t>
  </si>
  <si>
    <t>Rua Particular 17 / 17A no fim da rua - CEP 07135780 - Vila Sítio dos Morros, Guarulhos, São Paulo</t>
  </si>
  <si>
    <t>07135780</t>
  </si>
  <si>
    <t>29 de novembro | 18:25</t>
  </si>
  <si>
    <t>29 de novembro | 21:15</t>
  </si>
  <si>
    <t>DAVID MATTOCHEK</t>
  </si>
  <si>
    <t>42849877226</t>
  </si>
  <si>
    <t>2000007012193440</t>
  </si>
  <si>
    <t>Devolução para revisar</t>
  </si>
  <si>
    <t>Você tem até quarta-feira, 13 de dezembro para nos avisar sobre as condições em que recebeu o produto. Após esse prazo, vamos entender que ele foi entregue conforme o esperado.</t>
  </si>
  <si>
    <t>Edvan Domingos Dos Santos</t>
  </si>
  <si>
    <t>CPF 42389843824</t>
  </si>
  <si>
    <t>Rua Magna Grécia 42 - Proximo a av dos funcionários público, São Paulo - CEP: 04962130, São Paulo</t>
  </si>
  <si>
    <t>42389843824</t>
  </si>
  <si>
    <t>7 de dezembro | 12:39</t>
  </si>
  <si>
    <t>8 de dezembro | 17:46</t>
  </si>
  <si>
    <t>OV830578616BR</t>
  </si>
  <si>
    <t>2000005102182435</t>
  </si>
  <si>
    <t>11410</t>
  </si>
  <si>
    <t>MLB3440163741</t>
  </si>
  <si>
    <t>Pastilhas De Freio Dianteiro Gol 1.0 1.6 G5 2008 Diante</t>
  </si>
  <si>
    <t>Jose Franklin Dos Anjos de Melo</t>
  </si>
  <si>
    <t>CPF 31037332830</t>
  </si>
  <si>
    <t>Rua João Arnus 62, Osasco - CEP: 06236130, São Paulo</t>
  </si>
  <si>
    <t>31037332830</t>
  </si>
  <si>
    <t>Rua dos Salmos 63 / casa 3 - CEP 06233290 - I.A.P.I., Osasco, São Paulo</t>
  </si>
  <si>
    <t>Osasco</t>
  </si>
  <si>
    <t>06233290</t>
  </si>
  <si>
    <t>29 de novembro | 20:58</t>
  </si>
  <si>
    <t>42849666620</t>
  </si>
  <si>
    <t>2000007011337452</t>
  </si>
  <si>
    <t>4032</t>
  </si>
  <si>
    <t>MLB3369771779</t>
  </si>
  <si>
    <t>Capa De Pedal Freio Embreagem Strada 1996 A 2010</t>
  </si>
  <si>
    <t>Sebastiao Israel De Souza E Silva</t>
  </si>
  <si>
    <t>CPF 99438585591</t>
  </si>
  <si>
    <t>ourival Lopes Soares 40, Irecê - CEP: 44900000, Bahia</t>
  </si>
  <si>
    <t>99438585591</t>
  </si>
  <si>
    <t>ourival Lopes Soares 40 / CEP 44900000 - são José, Irecê, Bahia</t>
  </si>
  <si>
    <t>Irecê</t>
  </si>
  <si>
    <t>44900000</t>
  </si>
  <si>
    <t>30 de novembro | 04:43</t>
  </si>
  <si>
    <t>3 de dezembro | 11:52</t>
  </si>
  <si>
    <t>MEL42849526162LMXDF01</t>
  </si>
  <si>
    <t>2000007011218174</t>
  </si>
  <si>
    <t>Em devolução</t>
  </si>
  <si>
    <t>Estamos devolvendo o produto ao centro de distribuição do Mercado Livre ou ao seu endereço, conforme o caso.</t>
  </si>
  <si>
    <t>Edgaleno da mata Borges Borges</t>
  </si>
  <si>
    <t>03706366355</t>
  </si>
  <si>
    <t>Fartura do Piauí</t>
  </si>
  <si>
    <t>64788000</t>
  </si>
  <si>
    <t>29 de novembro | 02:31</t>
  </si>
  <si>
    <t>MEL42849356813LMFFF01</t>
  </si>
  <si>
    <t>2000007011148742</t>
  </si>
  <si>
    <t>Vanderlei da Silva Lima</t>
  </si>
  <si>
    <t>CPF 24205701896</t>
  </si>
  <si>
    <t>Rua Arnaldo Sérgio Cordeiro das Neves 43 - próximo a estação, Itapevi - CEP: 06694090, São Paulo</t>
  </si>
  <si>
    <t>24205701896</t>
  </si>
  <si>
    <t>Rua Arnaldo Sérgio Cordeiro das Neves 43 / próximo a estação Referencia: casa azul - CEP 06694090 - Nova Itapevi, Itapevi, São Paulo</t>
  </si>
  <si>
    <t>Itapevi</t>
  </si>
  <si>
    <t>06694090</t>
  </si>
  <si>
    <t>29 de novembro | 16:02</t>
  </si>
  <si>
    <t>29 de novembro | 19:59</t>
  </si>
  <si>
    <t>42849329601</t>
  </si>
  <si>
    <t>2000007011104282</t>
  </si>
  <si>
    <t>332052</t>
  </si>
  <si>
    <t>MLB3291706191</t>
  </si>
  <si>
    <t>Morceguinho Dianteiro Lado Direito Corsa 1998 A 2003</t>
  </si>
  <si>
    <t>Silvana Abreu Dos Santos Modenez</t>
  </si>
  <si>
    <t>CPF 26320864850</t>
  </si>
  <si>
    <t>Rua Domingos Escorcio 372, São Paulo - CEP: 08461370, São Paulo</t>
  </si>
  <si>
    <t>26320864850</t>
  </si>
  <si>
    <t>Rua Domingos Escorcio 372 / CEP 08461370 - Jardim São Paulo(Zona Leste), São Paulo, São Paulo</t>
  </si>
  <si>
    <t>08461370</t>
  </si>
  <si>
    <t>29 de novembro | 16:14</t>
  </si>
  <si>
    <t>29 de novembro | 17:01</t>
  </si>
  <si>
    <t>42849424676</t>
  </si>
  <si>
    <t>2000007010699068</t>
  </si>
  <si>
    <t>PAR-12152</t>
  </si>
  <si>
    <t>MLB3290551669</t>
  </si>
  <si>
    <t>Par Pino Buchas Dobradiça Porta Pampa 1982 A 1997</t>
  </si>
  <si>
    <t>Antonio Leite</t>
  </si>
  <si>
    <t>CPF 62225383472</t>
  </si>
  <si>
    <t>Sitio Dos Netinhos 6201 - Galpao Vermelho E Branco, Sao Roque - CEP: 18132680, São Paulo</t>
  </si>
  <si>
    <t>62225383472</t>
  </si>
  <si>
    <t>Estrada Turística do Morro do Saboó 6201 / sítio dos netinhos Referencia: fazenda rincão do saboo sítio dos netinhos - CEP 18132680 - Saboó, São Roque, São Paulo</t>
  </si>
  <si>
    <t>18132680</t>
  </si>
  <si>
    <t>1 de dezembro | 02:23</t>
  </si>
  <si>
    <t>2 de dezembro | 17:47</t>
  </si>
  <si>
    <t>MEL42849139561LMXDF01</t>
  </si>
  <si>
    <t>2000007010642986</t>
  </si>
  <si>
    <t>rafael da silva vital</t>
  </si>
  <si>
    <t>45439640800</t>
  </si>
  <si>
    <t>Rua Judite Paulo Siane 73 / vivaldine - CEP 13835608 - Chácaras de Recreio Santa Maria Goretti, Conchal, São Paulo</t>
  </si>
  <si>
    <t>Conchal</t>
  </si>
  <si>
    <t>13835608</t>
  </si>
  <si>
    <t>29 de novembro | 19:09</t>
  </si>
  <si>
    <t>MEL42849230430LMFFF01</t>
  </si>
  <si>
    <t>2000007010581690</t>
  </si>
  <si>
    <t>Valtemberg Alves</t>
  </si>
  <si>
    <t>CPF 00382014375</t>
  </si>
  <si>
    <t>Rua Joenville 271 - Piratininga, Maracanaú - CEP: 61902192, Ceará</t>
  </si>
  <si>
    <t>00382014375</t>
  </si>
  <si>
    <t>Rua I 20 / conj. Maracananzinho Referencia: pracinha central do conjunto Maracananzinho - CEP 61910380 - Luzardo Viana, Maracanaú, Ceará</t>
  </si>
  <si>
    <t>Maracanaú</t>
  </si>
  <si>
    <t>Ceará</t>
  </si>
  <si>
    <t>61910380</t>
  </si>
  <si>
    <t>30 de novembro | 01:14</t>
  </si>
  <si>
    <t>30 de novembro | 21:40</t>
  </si>
  <si>
    <t>MEL42849206392LMXDF01</t>
  </si>
  <si>
    <t>2000007010493246</t>
  </si>
  <si>
    <t>Genival Feitosa da Silva Feitosa</t>
  </si>
  <si>
    <t>05281773895</t>
  </si>
  <si>
    <t>Rua Frei Caneca 201 / Casa - CEP 11925000 - Sao martinho, Ilha Comprida, São Paulo</t>
  </si>
  <si>
    <t>Ilha Comprida</t>
  </si>
  <si>
    <t>11925000</t>
  </si>
  <si>
    <t>3 de dezembro | 23:49</t>
  </si>
  <si>
    <t>5 de dezembro | 14:48</t>
  </si>
  <si>
    <t>MEL42849167814LMFFF01</t>
  </si>
  <si>
    <t>2000007010451378</t>
  </si>
  <si>
    <t>vagner cardoso</t>
  </si>
  <si>
    <t>29879951808</t>
  </si>
  <si>
    <t>Estrada Sueo Haguihara 95 / CEP 08660030 - Caxangá, Suzano, São Paulo</t>
  </si>
  <si>
    <t>Suzano</t>
  </si>
  <si>
    <t>08660030</t>
  </si>
  <si>
    <t>29 de novembro | 12:54</t>
  </si>
  <si>
    <t>29 de novembro | 19:24</t>
  </si>
  <si>
    <t>MEL42849034397LMFFF01</t>
  </si>
  <si>
    <t>2000007010382826</t>
  </si>
  <si>
    <t>Alexsandro Alves Dos Santos</t>
  </si>
  <si>
    <t>03260906738</t>
  </si>
  <si>
    <t>Avenida das Américas 1110 / Referencia: jeep - CEP 22640100 - Barra da Tijuca, Rio de Janeiro, Rio de Janeiro</t>
  </si>
  <si>
    <t>22640100</t>
  </si>
  <si>
    <t>29 de novembro | 01:57</t>
  </si>
  <si>
    <t>29 de novembro | 17:32</t>
  </si>
  <si>
    <t>MEL42849117586LMFFF01</t>
  </si>
  <si>
    <t>2000007010182010</t>
  </si>
  <si>
    <t>2367</t>
  </si>
  <si>
    <t>MLB3310048251</t>
  </si>
  <si>
    <t>Par Suporte Do Radiador Vectra Gl 2.2 1999 A 2002</t>
  </si>
  <si>
    <t>Katiuscia Aparecida da Silva</t>
  </si>
  <si>
    <t>CPF 34402023807</t>
  </si>
  <si>
    <t>Rua vicente urbsno  100 - Apto 12, Ribeirão preto - CEP: 14098320, São Paulo</t>
  </si>
  <si>
    <t>34402023807</t>
  </si>
  <si>
    <t>Rua Libert Esperancini Junior 15 / CEP 14540000 - Igarapava, São Paulo</t>
  </si>
  <si>
    <t>Igarapava</t>
  </si>
  <si>
    <t>14540000</t>
  </si>
  <si>
    <t>1 de dezembro | 00:50</t>
  </si>
  <si>
    <t>1 de dezembro | 14:11</t>
  </si>
  <si>
    <t>MEL42849035694LMXDF01</t>
  </si>
  <si>
    <t>2000007010133248</t>
  </si>
  <si>
    <t>KIT-12152</t>
  </si>
  <si>
    <t>MLB3487136634</t>
  </si>
  <si>
    <t>Kit Pino Buchas Dobradiça Porta Pampa 1982 A 1997</t>
  </si>
  <si>
    <t>Maria Kallyne de Gois Silva Teixeira</t>
  </si>
  <si>
    <t>CPF 10188316493</t>
  </si>
  <si>
    <t>Rua Antonio Vicente da Silva 30 - CASA DE ZÉ DE CÂNDIA, Iguaraci - CEP: 56840000, Pernambuco</t>
  </si>
  <si>
    <t>10188316493</t>
  </si>
  <si>
    <t>Rua Antonio Vicente da Silva 30 / CASA DE ZÉ DE CÂNDIA - CEP 56840000 - CENTRO, Iguaraci, Pernambuco</t>
  </si>
  <si>
    <t>Iguaraci</t>
  </si>
  <si>
    <t>56840000</t>
  </si>
  <si>
    <t>2 de dezembro | 13:42</t>
  </si>
  <si>
    <t>MEL42848897479LMXDF01</t>
  </si>
  <si>
    <t>2000007009843066</t>
  </si>
  <si>
    <t>Jefferson Bertier</t>
  </si>
  <si>
    <t>CPF 03587640920</t>
  </si>
  <si>
    <t>Marechal Deodoro 57, Guaratuba - CEP: 83280000, Paraná</t>
  </si>
  <si>
    <t>03587640920</t>
  </si>
  <si>
    <t>Rua Marechal Deodoro 57 / CEP 83280000 - Fiqueira, Guaratuba, Paraná</t>
  </si>
  <si>
    <t>1 de dezembro | 17:38</t>
  </si>
  <si>
    <t>MEL42848772845LMXDF01</t>
  </si>
  <si>
    <t>2000007009682566</t>
  </si>
  <si>
    <t>Daniel Miranda da Silva</t>
  </si>
  <si>
    <t>31243994800</t>
  </si>
  <si>
    <t>Rua Araripe Júnior 4660 / Casa 1 Referencia: ao lado do sobrado marrom, prox ao shell bike - CEP 11714230 - Ribeirópolis, Praia Grande, São Paulo</t>
  </si>
  <si>
    <t>Praia Grande</t>
  </si>
  <si>
    <t>11714230</t>
  </si>
  <si>
    <t>29 de novembro | 01:39</t>
  </si>
  <si>
    <t>29 de novembro | 10:47</t>
  </si>
  <si>
    <t>MEL42848699443LMFFF01</t>
  </si>
  <si>
    <t>2000007009699906</t>
  </si>
  <si>
    <t>Rodrigues Izack</t>
  </si>
  <si>
    <t>49578837852</t>
  </si>
  <si>
    <t>Rua Eduardo de Sá 359 / CEP 04385050 - Jardim Itacolomi, São Paulo, São Paulo</t>
  </si>
  <si>
    <t>04385050</t>
  </si>
  <si>
    <t>29 de novembro | 12:53</t>
  </si>
  <si>
    <t>29 de novembro | 18:48</t>
  </si>
  <si>
    <t>MEL42848713461LMFFF01</t>
  </si>
  <si>
    <t>2000005101077597</t>
  </si>
  <si>
    <t>Clóvis Gomes</t>
  </si>
  <si>
    <t>21581116829</t>
  </si>
  <si>
    <t>RUA PEDRO MOREIRA CÉSAR 23 / Salão/ casa | ponto de referencia: mesma  rua da crech - CEP 18074070 - Jardim Los Angeles, Sorocaba, São Paulo</t>
  </si>
  <si>
    <t>Sorocaba</t>
  </si>
  <si>
    <t>18074070</t>
  </si>
  <si>
    <t>29 de novembro | 01:26</t>
  </si>
  <si>
    <t>30 de novembro | 17:59</t>
  </si>
  <si>
    <t>MEL42848820586LMFFF01</t>
  </si>
  <si>
    <t>https://myaccount.mercadolivre.com.br/shipments/42848820586/detail</t>
  </si>
  <si>
    <t>2000007009547178</t>
  </si>
  <si>
    <t>Elton Costa</t>
  </si>
  <si>
    <t>02742937145</t>
  </si>
  <si>
    <t>Avenida Prefeito José Rodrigues dos Reis 15 / quadra 3 lote 14 Referencia: Quadra 03 Lote 14 madeieira casa nova - CEP 72850140 - Jardim do Ingá, Luziânia, Goiás</t>
  </si>
  <si>
    <t>Luziânia</t>
  </si>
  <si>
    <t>72850140</t>
  </si>
  <si>
    <t>5 de dezembro | 02:54</t>
  </si>
  <si>
    <t>6 de dezembro | 15:38</t>
  </si>
  <si>
    <t>MEL42848759180LMFFF01</t>
  </si>
  <si>
    <t>2000007009065024</t>
  </si>
  <si>
    <t>Gabrieli Szablevski</t>
  </si>
  <si>
    <t>03545123073</t>
  </si>
  <si>
    <t>Rua Luiz Caramori 1512 / Referencia: Em frente ao salão de beleza da Mirian e Loja Versátil - CEP 99910000 - Centro, Floriano Peixoto, Rio Grande do Sul</t>
  </si>
  <si>
    <t>Floriano Peixoto</t>
  </si>
  <si>
    <t>99910000</t>
  </si>
  <si>
    <t>29 de novembro | 11:55</t>
  </si>
  <si>
    <t>1 de dezembro | 17:30</t>
  </si>
  <si>
    <t>MEL42848435467LMFFF01</t>
  </si>
  <si>
    <t>2000007009061338</t>
  </si>
  <si>
    <t>662013</t>
  </si>
  <si>
    <t>MLB3296953401</t>
  </si>
  <si>
    <t>Bandeja Inferior Esquerda Com Pivô Kwid 2017 Em Diante</t>
  </si>
  <si>
    <t>Joao Victor Miranda de Carvalho</t>
  </si>
  <si>
    <t>CPF 44372451806</t>
  </si>
  <si>
    <t>Rua ana margarida das dores 53, São Paulo - CEP: 04456070, São Paulo</t>
  </si>
  <si>
    <t>44372451806</t>
  </si>
  <si>
    <t>Rua Salvador Dali 425 / Bloco 3 ap 104 Referencia: Condominio ibiza - CEP 04470185 - Jardim Apurá, São Paulo, São Paulo</t>
  </si>
  <si>
    <t>04470185</t>
  </si>
  <si>
    <t>30 de novembro | 02:18</t>
  </si>
  <si>
    <t>30 de novembro | 11:47</t>
  </si>
  <si>
    <t>MEL42848434659LMXDF01</t>
  </si>
  <si>
    <t>2000007008636996</t>
  </si>
  <si>
    <t>4051</t>
  </si>
  <si>
    <t>MLB3788423736</t>
  </si>
  <si>
    <t>Capa De Pedal Freio Embreagem Scania R113</t>
  </si>
  <si>
    <t>DECIO DE MORAIS</t>
  </si>
  <si>
    <t>CPF 58524983949</t>
  </si>
  <si>
    <t>RUA SÃO PAULO 617 - VILA GOIÁS, Tangará da Serra - CEP: 78300000, Mato Grosso</t>
  </si>
  <si>
    <t>58524983949</t>
  </si>
  <si>
    <t>Rua São Paulo 617 / VILA GOIÁS - CEP 78301046 - Jardim Goiás, Tangará da Serra, Mato Grosso</t>
  </si>
  <si>
    <t>Tangará da Serra</t>
  </si>
  <si>
    <t>78301046</t>
  </si>
  <si>
    <t>30 de novembro | 05:21</t>
  </si>
  <si>
    <t>MEL42848362302LMXDF01</t>
  </si>
  <si>
    <t>2000007008616560</t>
  </si>
  <si>
    <t>MLB3591831292</t>
  </si>
  <si>
    <t>Marcos Fernandes</t>
  </si>
  <si>
    <t>CPF 81015780725</t>
  </si>
  <si>
    <t>Estrada Xerém 527, Duque de Caxias - CEP: 25241390, Rio de Janeiro</t>
  </si>
  <si>
    <t>81015780725</t>
  </si>
  <si>
    <t>Estrada Xerém 527 / CEP 25241390 - Parque Xerém, Duque de Caxias, Rio de Janeiro</t>
  </si>
  <si>
    <t>Duque de Caxias</t>
  </si>
  <si>
    <t>25241390</t>
  </si>
  <si>
    <t>30 de novembro | 01:39</t>
  </si>
  <si>
    <t>1 de dezembro | 11:35</t>
  </si>
  <si>
    <t>MEL42848350990LMXDF01</t>
  </si>
  <si>
    <t>2000007008505802</t>
  </si>
  <si>
    <t>Flavio Pastana</t>
  </si>
  <si>
    <t>CPF 34965183835</t>
  </si>
  <si>
    <t>Rua José Menino 771 - Casa 2, Cotia - CEP: 06705462, São Paulo</t>
  </si>
  <si>
    <t>34965183835</t>
  </si>
  <si>
    <t>Rua José Menino 775 / Referencia: primeira casa da viela 1 - CEP 06705462 - Parque Rincão, Cotia, São Paulo</t>
  </si>
  <si>
    <t>Cotia</t>
  </si>
  <si>
    <t>06705462</t>
  </si>
  <si>
    <t>29 de novembro | 16:29</t>
  </si>
  <si>
    <t>29 de novembro | 19:52</t>
  </si>
  <si>
    <t>MARCIO SILVA</t>
  </si>
  <si>
    <t>42848308272</t>
  </si>
  <si>
    <t>2000007008349262</t>
  </si>
  <si>
    <t>MLB3320823393</t>
  </si>
  <si>
    <t>Par Kit Pino Guia Pinça Freio Megane 1997 A 2004</t>
  </si>
  <si>
    <t>Juliano Azevedo</t>
  </si>
  <si>
    <t>CPF 04853104909</t>
  </si>
  <si>
    <t>Ervino Reinaldo petter 41 - casa, Peritiba - CEP: 89750000, Santa Catarina</t>
  </si>
  <si>
    <t>04853104909</t>
  </si>
  <si>
    <t>ervino Reinaldo petter 41 / casa - CEP 89750000 - imigrantes, Peritiba, Santa Catarina</t>
  </si>
  <si>
    <t>Peritiba</t>
  </si>
  <si>
    <t>89750000</t>
  </si>
  <si>
    <t>30 de novembro | 09:15</t>
  </si>
  <si>
    <t>1 de dezembro | 13:24</t>
  </si>
  <si>
    <t>MEL42848121417LMXDF01</t>
  </si>
  <si>
    <t>2000007008249782</t>
  </si>
  <si>
    <t>Edilson Gomes</t>
  </si>
  <si>
    <t>35071563851</t>
  </si>
  <si>
    <t>Rua João Patrizzi 46 / casa - CEP 16130000 - msjor prado, Santo Antônio do Aracanguá, São Paulo</t>
  </si>
  <si>
    <t>Santo Antônio do Aracanguá</t>
  </si>
  <si>
    <t>16130000</t>
  </si>
  <si>
    <t>28 de novembro | 19:53</t>
  </si>
  <si>
    <t>29 de novembro | 15:10</t>
  </si>
  <si>
    <t>MEL42848194394LMFFF01</t>
  </si>
  <si>
    <t>2000007008256126</t>
  </si>
  <si>
    <t>Chegará hoje</t>
  </si>
  <si>
    <t>Manoel Monteiro neto</t>
  </si>
  <si>
    <t>83830766815</t>
  </si>
  <si>
    <t>Rua do Loreto 114 / Apart 1104 - CEP 54420004 - Piedade, Jaboatão dos Guararapes, Pernambuco</t>
  </si>
  <si>
    <t>Jaboatão dos Guararapes</t>
  </si>
  <si>
    <t>54420004</t>
  </si>
  <si>
    <t>Loggi</t>
  </si>
  <si>
    <t>ML42848076163135551</t>
  </si>
  <si>
    <t>https://www.loggi.com/rastreador/3762947aef/ML42848076163135551</t>
  </si>
  <si>
    <t>2000005100307459</t>
  </si>
  <si>
    <t>Joao Silvio Zarantoneli Junior</t>
  </si>
  <si>
    <t>32314446836</t>
  </si>
  <si>
    <t>Avenida Carlos Rios 355 / JM VEÍCULOS  Referencia: Entregar na loja jm veículos - CEP 18900440 - Chácara Peixe, Santa Cruz do Rio Pardo, São Paulo</t>
  </si>
  <si>
    <t>Santa Cruz do Rio Pardo</t>
  </si>
  <si>
    <t>18900440</t>
  </si>
  <si>
    <t>28 de novembro | 23:38</t>
  </si>
  <si>
    <t>29 de novembro | 13:41</t>
  </si>
  <si>
    <t>MEL42848062123LMFFF01</t>
  </si>
  <si>
    <t>2000005100261381</t>
  </si>
  <si>
    <t>kelvin rodrigues</t>
  </si>
  <si>
    <t>01213762901</t>
  </si>
  <si>
    <t>Rua Diamante 25 / Jair som Referencia: Jair som - CEP 89080485 - Ribeirão das Pedras, Indaial, Santa Catarina</t>
  </si>
  <si>
    <t>Indaial</t>
  </si>
  <si>
    <t>89080485</t>
  </si>
  <si>
    <t>28 de novembro | 23:53</t>
  </si>
  <si>
    <t>29 de novembro | 13:43</t>
  </si>
  <si>
    <t>MEL42848024345LMFFF01</t>
  </si>
  <si>
    <t>2000007007992032</t>
  </si>
  <si>
    <t>Chegará entre 15 e 20 de dezembro. Se houver algum problema, você pode nos avisar quando receber.</t>
  </si>
  <si>
    <t>MLB3492610830</t>
  </si>
  <si>
    <t>Kit Bomba De Combustível Gasolina Corsa Wind Hatch 94 A 05</t>
  </si>
  <si>
    <t>Ingridy Damasco</t>
  </si>
  <si>
    <t>CPF 41915480850</t>
  </si>
  <si>
    <t>Rua Alcides Barbara 165 - casa, Itariri - CEP: 11760000, São Paulo</t>
  </si>
  <si>
    <t>41915480850</t>
  </si>
  <si>
    <t>8 de dezembro | 15:33</t>
  </si>
  <si>
    <t>QC846567960BR</t>
  </si>
  <si>
    <t>2000005100100839</t>
  </si>
  <si>
    <t>MLB3492434536</t>
  </si>
  <si>
    <t>Sandra Maria de Oliveira</t>
  </si>
  <si>
    <t>79270174468</t>
  </si>
  <si>
    <t>Sitio Raimundo vila de Dema 115 / Fátima de Flores - CEP 56850000 - Distrito Fátima de Flores, Flores, Pernambuco</t>
  </si>
  <si>
    <t>Flores</t>
  </si>
  <si>
    <t>56850000</t>
  </si>
  <si>
    <t>30 de novembro | 03:24</t>
  </si>
  <si>
    <t>4 de dezembro | 12:55</t>
  </si>
  <si>
    <t>MEL42847890693LMFFF01</t>
  </si>
  <si>
    <t>2000007007669818</t>
  </si>
  <si>
    <t>Alexandre Vicente</t>
  </si>
  <si>
    <t>CPF 14933886814</t>
  </si>
  <si>
    <t>Rua Olinda 206, São Bernardo do Campo - CEP: 09770070, São Paulo</t>
  </si>
  <si>
    <t>14933886814</t>
  </si>
  <si>
    <t>Rua Fortunata Bernardello Meneghetti 141 / casa 2 Referencia: proximo ao ponto final do parque selecta do lado do numero 29 em frente ao terreno baldio - CEP 09791810 - Montanhão, São Bernardo do Campo, São Paulo</t>
  </si>
  <si>
    <t>09791810</t>
  </si>
  <si>
    <t>30 de novembro | 00:37</t>
  </si>
  <si>
    <t>42847826769</t>
  </si>
  <si>
    <t>2000007007469926</t>
  </si>
  <si>
    <t>Kallison Alves Dos Santos</t>
  </si>
  <si>
    <t>06935487544</t>
  </si>
  <si>
    <t>Rua Cajueiro 1242 / loja marcelo som - CEP 49200000 - bomfin, Estância, Sergipe</t>
  </si>
  <si>
    <t>Estância</t>
  </si>
  <si>
    <t>Sergipe</t>
  </si>
  <si>
    <t>49200000</t>
  </si>
  <si>
    <t>28 de novembro | 19:08</t>
  </si>
  <si>
    <t>29 de novembro | 10:04</t>
  </si>
  <si>
    <t>MEL42847851454LMFFF01</t>
  </si>
  <si>
    <t>2000005099830055</t>
  </si>
  <si>
    <t>5041</t>
  </si>
  <si>
    <t>MLB3658079026</t>
  </si>
  <si>
    <t>Bieleta Traseira Ambos Os Lados Fusion 2013 A 2020</t>
  </si>
  <si>
    <t>Marinho alves de oliveira Oliveira</t>
  </si>
  <si>
    <t>CPF 04279844593</t>
  </si>
  <si>
    <t>rua taihra eki 167 - atras da garagem de onibus, Mairiporã - CEP: 07629302, São Paulo</t>
  </si>
  <si>
    <t>04279844593</t>
  </si>
  <si>
    <t>Rua dos Jacarandás 481 / casa Referencia: liga sim chama ninguém atende casa fica no fundo as vez não dá pra escutar obrigado - CEP 07629330 - Capoavinha, Mairiporã, São Paulo</t>
  </si>
  <si>
    <t>Mairiporã</t>
  </si>
  <si>
    <t>07629330</t>
  </si>
  <si>
    <t>29 de novembro | 16:11</t>
  </si>
  <si>
    <t>29 de novembro | 19:46</t>
  </si>
  <si>
    <t>MATHEUS CARVALHO</t>
  </si>
  <si>
    <t>42847782992</t>
  </si>
  <si>
    <t>2000005099722715</t>
  </si>
  <si>
    <t>FTK77369</t>
  </si>
  <si>
    <t>MLB3460265283</t>
  </si>
  <si>
    <t>Pivô Inferior Nivus  2020 Á 2022 Lado Esquerdo</t>
  </si>
  <si>
    <t xml:space="preserve">Leonardo  Brendo Leite </t>
  </si>
  <si>
    <t>CPF 11327842475</t>
  </si>
  <si>
    <t>Rua Mario Moura Rolim 41 - Primeiro andar, Cajazeiras - CEP: 58900000, Paraíba</t>
  </si>
  <si>
    <t>11327842475</t>
  </si>
  <si>
    <t>Rua Mario Moura Rolim 41 / Primeiro andar  Referencia: Próx ao seminário - CEP 58900000 - Esperança, Cajazeiras, Paraíba</t>
  </si>
  <si>
    <t>Cajazeiras</t>
  </si>
  <si>
    <t>Paraíba</t>
  </si>
  <si>
    <t>58900000</t>
  </si>
  <si>
    <t>2 de dezembro | 19:47</t>
  </si>
  <si>
    <t>MEL42847580879LMXDF01</t>
  </si>
  <si>
    <t>2000007006625068</t>
  </si>
  <si>
    <t>Valter Alvaro da Silva</t>
  </si>
  <si>
    <t>05883356818</t>
  </si>
  <si>
    <t>RUA SANTOS SANCHES 47 / CEP 12460000 - Vila Sodipe, Campos do Jordão, São Paulo</t>
  </si>
  <si>
    <t>Campos do Jordão</t>
  </si>
  <si>
    <t>12460000</t>
  </si>
  <si>
    <t>29 de novembro | 00:41</t>
  </si>
  <si>
    <t>30 de novembro | 10:16</t>
  </si>
  <si>
    <t>MEL42847479464LMFFF01</t>
  </si>
  <si>
    <t>https://myaccount.mercadolivre.com.br/shipments/42847479464/detail</t>
  </si>
  <si>
    <t>2000005099443809</t>
  </si>
  <si>
    <t>helio pneus pneus</t>
  </si>
  <si>
    <t>42101700115</t>
  </si>
  <si>
    <t>Avenida Presidente Vargas 3378 / Vila Boarbosa - CEP 79570000 - Aparecida do Taboado, Mato Grosso do Sul</t>
  </si>
  <si>
    <t>Aparecida do Taboado</t>
  </si>
  <si>
    <t>79570000</t>
  </si>
  <si>
    <t>28 de novembro | 19:28</t>
  </si>
  <si>
    <t>29 de novembro | 12:08</t>
  </si>
  <si>
    <t>MEL42847464430LMFFF01</t>
  </si>
  <si>
    <t>2000007006561266</t>
  </si>
  <si>
    <t>MLB3461105718</t>
  </si>
  <si>
    <t>Par Kit Rolamento Roda Traseira Corsa Até 2011</t>
  </si>
  <si>
    <t>marcao froes</t>
  </si>
  <si>
    <t>CPF 03137459869</t>
  </si>
  <si>
    <t>estrada do vergueiro 73, Embu Guaçu - CEP: 06900000, São Paulo</t>
  </si>
  <si>
    <t>03137459869</t>
  </si>
  <si>
    <t>Estrada Municipal do Vergueiro 73 / terceiro portão club Referencia: terceiro portão do clube,ir até o final da rua próximo aos veículos parados. - CEP 06911405 - Itararé, Embu Guaçu, São Paulo</t>
  </si>
  <si>
    <t>Embu Guaçu</t>
  </si>
  <si>
    <t>06911405</t>
  </si>
  <si>
    <t>30 de novembro | 02:19</t>
  </si>
  <si>
    <t>30 de novembro | 10:45</t>
  </si>
  <si>
    <t>MEL42847451168LMXDF01</t>
  </si>
  <si>
    <t>2000007006504954</t>
  </si>
  <si>
    <t>Felipe Bastos</t>
  </si>
  <si>
    <t>12385230720</t>
  </si>
  <si>
    <t>Rua Braulir Dias Guimarães 390 / casa 1 Referencia: próximo ao Carlinho Birrinha, lanterneiro. - CEP 26440515 - Chacrinha, Japeri, Rio de Janeiro</t>
  </si>
  <si>
    <t>Japeri</t>
  </si>
  <si>
    <t>26440515</t>
  </si>
  <si>
    <t>28 de novembro | 18:29</t>
  </si>
  <si>
    <t>29 de novembro | 13:31</t>
  </si>
  <si>
    <t>MEL42847309117LMFFF01</t>
  </si>
  <si>
    <t>2000005099384483</t>
  </si>
  <si>
    <t>MLB3845521186</t>
  </si>
  <si>
    <t>Par Bandeja Inferior Com Pivô Aircross 2011 A 2021</t>
  </si>
  <si>
    <t>PAOLA  GOUVEA MANFREDINI</t>
  </si>
  <si>
    <t>CPF 03824899930</t>
  </si>
  <si>
    <t>Rua João Meirelles 967 - BLOCO C, AP 202., Florianópolis - CEP: 88085201, Santa Catarina</t>
  </si>
  <si>
    <t>03824899930</t>
  </si>
  <si>
    <t>Rua João Meirelles 967 / BLOCO C, AP 202. Referencia: Condomínio Villa Doratta. - CEP 88085201 - Abraão, Florianópolis, Santa Catarina</t>
  </si>
  <si>
    <t>88085201</t>
  </si>
  <si>
    <t>1 de dezembro | 04:48</t>
  </si>
  <si>
    <t>2 de dezembro | 10:08</t>
  </si>
  <si>
    <t>MEL42847414048LMXDF01</t>
  </si>
  <si>
    <t>2000007006245886</t>
  </si>
  <si>
    <t>Isaak c radin</t>
  </si>
  <si>
    <t>99297183034</t>
  </si>
  <si>
    <t>Rua Padre João Batista Reus 1959 / casa 120 - CEP 91920000 - Vila Conceição, Porto Alegre, Rio Grande do Sul</t>
  </si>
  <si>
    <t>91920000</t>
  </si>
  <si>
    <t>28 de novembro | 16:47</t>
  </si>
  <si>
    <t>29 de novembro | 10:14</t>
  </si>
  <si>
    <t>MEL42847315310LMFFF01</t>
  </si>
  <si>
    <t>2000007006220448</t>
  </si>
  <si>
    <t>MLB3323961307</t>
  </si>
  <si>
    <t>Suporte Do Radiador Vectra Gls 1997 A 2002</t>
  </si>
  <si>
    <t>Nei Tobias Lemainski</t>
  </si>
  <si>
    <t>CPF 00393283097</t>
  </si>
  <si>
    <t>Fidencio Goncalves Dias 346, Giruá - CEP: 98870000, Rio Grande do Sul</t>
  </si>
  <si>
    <t>00393283097</t>
  </si>
  <si>
    <t>Fidencio Goncalves Dias 346 / CEP 98870000 - mucha, Giruá, Rio Grande do Sul</t>
  </si>
  <si>
    <t>Giruá</t>
  </si>
  <si>
    <t>98870000</t>
  </si>
  <si>
    <t>4 de dezembro | 16:25</t>
  </si>
  <si>
    <t>MEL42847184099LMXDF01</t>
  </si>
  <si>
    <t>2000007005899656</t>
  </si>
  <si>
    <t>2316</t>
  </si>
  <si>
    <t>MLB3297770985</t>
  </si>
  <si>
    <t>Kit Reparo Alavanca Câmbio Trambulador Corsa Classic</t>
  </si>
  <si>
    <t>Regiane Batista Oliveira</t>
  </si>
  <si>
    <t>CPF 05756284648</t>
  </si>
  <si>
    <t>Rua Blumenau 461 - casa fundos, Ipatinga - CEP: 35164292, Minas Gerais</t>
  </si>
  <si>
    <t>05756284648</t>
  </si>
  <si>
    <t>Rua Blumenau 461 / casa fundos Referencia: casa fundos - CEP 35164292 - Veneza, Ipatinga, Minas Gerais</t>
  </si>
  <si>
    <t>Ipatinga</t>
  </si>
  <si>
    <t>35164292</t>
  </si>
  <si>
    <t>29 de novembro | 06:57</t>
  </si>
  <si>
    <t>30 de novembro | 15:48</t>
  </si>
  <si>
    <t>MEL42847160884LMXDF01</t>
  </si>
  <si>
    <t>2000007005745182</t>
  </si>
  <si>
    <t>Devolução finalizada com reembolso para o comprador</t>
  </si>
  <si>
    <t>O pacote chegou sábado, 2 de dezembro.</t>
  </si>
  <si>
    <t>Marcio Dos Santos Narcizo</t>
  </si>
  <si>
    <t>CPF 07373720790</t>
  </si>
  <si>
    <t>Rua da constituição 18 - casa, Rio de Janeiro - CEP: 23565200, Rio de Janeiro</t>
  </si>
  <si>
    <t>07373720790</t>
  </si>
  <si>
    <t>1 de dezembro | 02:49</t>
  </si>
  <si>
    <t>2 de dezembro | 10:47</t>
  </si>
  <si>
    <t>MEL42852520682LMXDR01</t>
  </si>
  <si>
    <t>2000007005630764</t>
  </si>
  <si>
    <t>Andre Luiz</t>
  </si>
  <si>
    <t>33558341813</t>
  </si>
  <si>
    <t>Estrada quatro cantos 581 / Casa Referencia: enfrente a igreja assembléia de Deus - CEP 12960000 - Zico cunha Vicente Nunes, Nazaré Paulista, São Paulo</t>
  </si>
  <si>
    <t>Nazaré Paulista</t>
  </si>
  <si>
    <t>12960000</t>
  </si>
  <si>
    <t>28 de novembro | 21:51</t>
  </si>
  <si>
    <t>29 de novembro | 11:09</t>
  </si>
  <si>
    <t>MEL42846925093LMFFF01</t>
  </si>
  <si>
    <t>2000007005570170</t>
  </si>
  <si>
    <t>Ivanildo Teles</t>
  </si>
  <si>
    <t>92717870563</t>
  </si>
  <si>
    <t>Rua R 17 / quadra 67 parque atalaia - CEP 78095180 - Parque Atalaia, Cuiabá, Mato Grosso</t>
  </si>
  <si>
    <t>Cuiabá</t>
  </si>
  <si>
    <t>78095180</t>
  </si>
  <si>
    <t>1 de dezembro | 00:52</t>
  </si>
  <si>
    <t>2 de dezembro | 09:55</t>
  </si>
  <si>
    <t>MEL42846895945LMFFF01</t>
  </si>
  <si>
    <t>2000005098524937</t>
  </si>
  <si>
    <t>Ronivaldo Silva Rodrigues</t>
  </si>
  <si>
    <t>14186956618</t>
  </si>
  <si>
    <t>Avenida Jorge Sadalla 274 / casa - CEP 14845348 - Residencial Vila Mariana, Guariba, São Paulo</t>
  </si>
  <si>
    <t>Guariba</t>
  </si>
  <si>
    <t>14845348</t>
  </si>
  <si>
    <t>28 de novembro | 23:35</t>
  </si>
  <si>
    <t>29 de novembro | 14:04</t>
  </si>
  <si>
    <t>MEL42846882166LMFFF01</t>
  </si>
  <si>
    <t>2000005098773521</t>
  </si>
  <si>
    <t>osvaldo morari</t>
  </si>
  <si>
    <t>32583023837</t>
  </si>
  <si>
    <t>Avenida Honório Orlando Martini 3595 / casa 38 Referencia: Casa 38 - CEP 13848005 - Jardim Horizonte, Mogi Guaçu, São Paulo</t>
  </si>
  <si>
    <t>13848005</t>
  </si>
  <si>
    <t>4 de dezembro | 02:36</t>
  </si>
  <si>
    <t>4 de dezembro | 10:11</t>
  </si>
  <si>
    <t>MEL42846877262LMFFF01</t>
  </si>
  <si>
    <t>2000007005186534</t>
  </si>
  <si>
    <t>77352</t>
  </si>
  <si>
    <t>MLB3286360301</t>
  </si>
  <si>
    <t>Cabo Do Trambulador Astra 2001 A 2006</t>
  </si>
  <si>
    <t>Maria Gabriela De Almeida Belém</t>
  </si>
  <si>
    <t>13630430481</t>
  </si>
  <si>
    <t>34 1130 / S Referencia: Rua Da Coompronova - CEP 78370000 - jardim Itamaraty, Nova Olímpia, Mato Grosso</t>
  </si>
  <si>
    <t>Nova Olímpia</t>
  </si>
  <si>
    <t>78370000</t>
  </si>
  <si>
    <t>4 de dezembro | 15:07</t>
  </si>
  <si>
    <t>MEL42846728187LMFFF01</t>
  </si>
  <si>
    <t>2000007005138646</t>
  </si>
  <si>
    <t>Chegou em 28 de novembro</t>
  </si>
  <si>
    <t>Ronei Alves</t>
  </si>
  <si>
    <t>CPF 33488097897</t>
  </si>
  <si>
    <t>Rua Monções 50, Carapicuíba - CEP: 06385853, São Paulo</t>
  </si>
  <si>
    <t>33488097897</t>
  </si>
  <si>
    <t>Rua Monções 50 / CEP 06385853 - Jardim Ampermag, Carapicuíba, São Paulo</t>
  </si>
  <si>
    <t>06385853</t>
  </si>
  <si>
    <t>28 de novembro | 16:03</t>
  </si>
  <si>
    <t>28 de novembro | 19:18</t>
  </si>
  <si>
    <t>42846706703</t>
  </si>
  <si>
    <t>2000007004917150</t>
  </si>
  <si>
    <t>Camilla Eduarda Da Silva</t>
  </si>
  <si>
    <t>44610635852</t>
  </si>
  <si>
    <t>Rua Paschoal Palazzo 812 / CEP 12712500 - Retiro da Mantiqueira, Cruzeiro, São Paulo</t>
  </si>
  <si>
    <t>12712500</t>
  </si>
  <si>
    <t>29 de novembro | 00:54</t>
  </si>
  <si>
    <t>29 de novembro | 18:27</t>
  </si>
  <si>
    <t>MEL42846609323LMFFF01</t>
  </si>
  <si>
    <t>2000005098407057</t>
  </si>
  <si>
    <t>MLB3532053366</t>
  </si>
  <si>
    <t>Par Kit Pino Guia Bucha Pinça Uno Mille 1984 A 2013</t>
  </si>
  <si>
    <t>jhonatagatesfermino jhonatagatesfermino</t>
  </si>
  <si>
    <t>CPF 10872358984</t>
  </si>
  <si>
    <t>Avinda Sao Paulo SN, São Pedro do Iguaçu - CEP: 85929000, Paraná</t>
  </si>
  <si>
    <t>10872358984</t>
  </si>
  <si>
    <t>Avenida avenida São Paulo 1220 / CEP 85929000 - Centro, São Pedro do Iguaçu, Paraná</t>
  </si>
  <si>
    <t>São Pedro do Iguaçu</t>
  </si>
  <si>
    <t>85929000</t>
  </si>
  <si>
    <t>29 de novembro | 04:18</t>
  </si>
  <si>
    <t>30 de novembro | 11:10</t>
  </si>
  <si>
    <t>MEL42846552482LMXDF01</t>
  </si>
  <si>
    <t>2000007004476652</t>
  </si>
  <si>
    <t>milton toscano bragança</t>
  </si>
  <si>
    <t>04313157875</t>
  </si>
  <si>
    <t>Rua Santo Antônio de Pádua 240 / Referencia: Próximo Conjunto Habitacional Da Polícia Militar Do estado De São Paulo - CEP 11717070 - Nova Mirim, Praia Grande, São Paulo</t>
  </si>
  <si>
    <t>11717070</t>
  </si>
  <si>
    <t>29 de novembro | 13:08</t>
  </si>
  <si>
    <t>MEL42846406069LMFFF01</t>
  </si>
  <si>
    <t>2000007004398448</t>
  </si>
  <si>
    <t>LT5609</t>
  </si>
  <si>
    <t>MLB3297955777</t>
  </si>
  <si>
    <t>Kit Reparo Terminal Cabo Engate Seleção Kwid</t>
  </si>
  <si>
    <t>Cesar Antonio Serra Miranda</t>
  </si>
  <si>
    <t>CPF 00856154121</t>
  </si>
  <si>
    <t>Alameda Córrego do Retiro 1312, Penápolis - CEP: 16309802, São Paulo</t>
  </si>
  <si>
    <t>00856154121</t>
  </si>
  <si>
    <t>Rua SV 59 SN / Q 64 L 26 Referencia: Sempre há pessoas - CEP 74470530 - Residencial Solar Ville, Goiânia, Goiás</t>
  </si>
  <si>
    <t>74470530</t>
  </si>
  <si>
    <t>1 de dezembro | 04:15</t>
  </si>
  <si>
    <t>2 de dezembro | 10:57</t>
  </si>
  <si>
    <t>MEL42846483750LMXDF01</t>
  </si>
  <si>
    <t>2000005098357539</t>
  </si>
  <si>
    <t>Erika Danielle de Araujo Pacca</t>
  </si>
  <si>
    <t>49867280830</t>
  </si>
  <si>
    <t>Rua Soldado Sebastião Molinari 75 / CEP 08772580 - Residencial Novo Horizonte, Mogi das Cruzes, São Paulo</t>
  </si>
  <si>
    <t>Mogi das Cruzes</t>
  </si>
  <si>
    <t>08772580</t>
  </si>
  <si>
    <t>28 de novembro | 18:40</t>
  </si>
  <si>
    <t>30 de novembro | 12:24</t>
  </si>
  <si>
    <t>MEL42846477502LMFFF01</t>
  </si>
  <si>
    <t>2000007004063190</t>
  </si>
  <si>
    <t>PAR222014/15</t>
  </si>
  <si>
    <t>MLB3327646259</t>
  </si>
  <si>
    <t>Par Bandeja Superior Com Pivô Ranger 1998 A 2011</t>
  </si>
  <si>
    <t>Joao Pedro Duarte</t>
  </si>
  <si>
    <t>CPF 11364393905</t>
  </si>
  <si>
    <t>Estrada Palmital SN, Garuva - CEP: 89248000, Santa Catarina</t>
  </si>
  <si>
    <t>11364393905</t>
  </si>
  <si>
    <t>Estrada Palmital SN / CEP 89248000 - palmital, Garuva, Santa Catarina</t>
  </si>
  <si>
    <t>Garuva</t>
  </si>
  <si>
    <t>89248000</t>
  </si>
  <si>
    <t>29 de novembro | 08:44</t>
  </si>
  <si>
    <t>30 de novembro | 11:25</t>
  </si>
  <si>
    <t>MEL42846218221LMXDF01</t>
  </si>
  <si>
    <t>2000007003961300</t>
  </si>
  <si>
    <t>Natanael Da Silva Silva</t>
  </si>
  <si>
    <t>18768381832</t>
  </si>
  <si>
    <t>Rua José Arroio 207 / CEP 13736775 - Conjunto Habitacional Francisco Garófalo, Mococa, São Paulo</t>
  </si>
  <si>
    <t>Mococa</t>
  </si>
  <si>
    <t>13736775</t>
  </si>
  <si>
    <t>28 de novembro | 23:56</t>
  </si>
  <si>
    <t>29 de novembro | 12:11</t>
  </si>
  <si>
    <t>MEL42846285084LMFFF01</t>
  </si>
  <si>
    <t>2000007003841100</t>
  </si>
  <si>
    <t>Geraldo Yoice</t>
  </si>
  <si>
    <t>34599461806</t>
  </si>
  <si>
    <t>Rua Jurista Azevedo Marques 123 / casa 1 Referencia: enfrente a distribuídora de carnes Martins - CEP 13322376 - Residencial Parque Laguna, Salto, São Paulo</t>
  </si>
  <si>
    <t>Salto</t>
  </si>
  <si>
    <t>13322376</t>
  </si>
  <si>
    <t>29 de novembro | 02:43</t>
  </si>
  <si>
    <t>29 de novembro | 11:46</t>
  </si>
  <si>
    <t>MEL42846111729LMFFF01</t>
  </si>
  <si>
    <t>2000007003739790</t>
  </si>
  <si>
    <t>Jhonatan Derik Silva Novaes</t>
  </si>
  <si>
    <t>CPF 45284111800</t>
  </si>
  <si>
    <t>Usina velha 130 - pereque açu, Ubatuba - CEP: 11680000, São Paulo</t>
  </si>
  <si>
    <t>45284111800</t>
  </si>
  <si>
    <t>Rua da Usina Velha 130 / Pereque Açu - CEP 11695104 - Perequê Açu, Ubatuba, São Paulo</t>
  </si>
  <si>
    <t>11695104</t>
  </si>
  <si>
    <t>29 de novembro | 01:30</t>
  </si>
  <si>
    <t>29 de novembro | 13:48</t>
  </si>
  <si>
    <t>MEL42846066001LMXDF01</t>
  </si>
  <si>
    <t>2000007003666180</t>
  </si>
  <si>
    <t>MLB3291498231</t>
  </si>
  <si>
    <t>Kit Bomba De Combustível Gasolina Euro Corsa Wagon 97 A 02</t>
  </si>
  <si>
    <t>Ozeas Dos Santos Goncalves</t>
  </si>
  <si>
    <t>CPF 00604759860</t>
  </si>
  <si>
    <t>Rua José Blaya Mendes 675, Araçatuba - CEP: 16021220, São Paulo</t>
  </si>
  <si>
    <t>00604759860</t>
  </si>
  <si>
    <t>Rua José Blaya Mendes 675 / Fundos Referencia: Quem Recebe/ Nicerio dias dos Santos - CEP 16021220 - Jussara, Araçatuba, São Paulo</t>
  </si>
  <si>
    <t>Araçatuba</t>
  </si>
  <si>
    <t>16021220</t>
  </si>
  <si>
    <t>30 de novembro | 06:32</t>
  </si>
  <si>
    <t>1 de dezembro | 14:35</t>
  </si>
  <si>
    <t>MEL42846137928LMXDF01</t>
  </si>
  <si>
    <t>2000006999324610</t>
  </si>
  <si>
    <t>MLB3645351196</t>
  </si>
  <si>
    <t>Paulo Paulinho</t>
  </si>
  <si>
    <t>CPF 36754273828</t>
  </si>
  <si>
    <t>sao jose operario 11, São Paulo - CEP: 02362180, São Paulo</t>
  </si>
  <si>
    <t>36754273828</t>
  </si>
  <si>
    <t>Rua São José Operário 11 / CEP 02362180 - Jardim Campo Limpo (Zona Norte), São Paulo, São Paulo</t>
  </si>
  <si>
    <t>02362180</t>
  </si>
  <si>
    <t>28 de novembro | 16:05</t>
  </si>
  <si>
    <t>28 de novembro | 18:08</t>
  </si>
  <si>
    <t>42844213423</t>
  </si>
  <si>
    <t>2000005097987619</t>
  </si>
  <si>
    <t>Diego Tineo</t>
  </si>
  <si>
    <t>71749168138</t>
  </si>
  <si>
    <t>Avenida Brasil 1203 / Ampernet Referencia: Loja Ampernet - CEP 89990000 - Centro, São Lourenço do Oeste, Santa Catarina</t>
  </si>
  <si>
    <t>São Lourenço do Oeste</t>
  </si>
  <si>
    <t>89990000</t>
  </si>
  <si>
    <t>28 de novembro | 13:46</t>
  </si>
  <si>
    <t>29 de novembro | 16:23</t>
  </si>
  <si>
    <t>MEL42846088322LMFFF01</t>
  </si>
  <si>
    <t>2000007003549794</t>
  </si>
  <si>
    <t>Marçal Sales Da Silva</t>
  </si>
  <si>
    <t>13471692886</t>
  </si>
  <si>
    <t>Avenida Rio das Pedras 2255 / apt 303 bloco 26 - CEP 13420590 - Piracicamirim, Piracicaba, São Paulo</t>
  </si>
  <si>
    <t>13420590</t>
  </si>
  <si>
    <t>29 de novembro | 01:37</t>
  </si>
  <si>
    <t>29 de novembro | 11:25</t>
  </si>
  <si>
    <t>MEL42846086440LMFFF01</t>
  </si>
  <si>
    <t>2000005097978787</t>
  </si>
  <si>
    <t>FTK200121A</t>
  </si>
  <si>
    <t>MLB3906963836</t>
  </si>
  <si>
    <t>Kit Junta Superior Do Cabeçote Cg125 Fan 2009 Em Diante</t>
  </si>
  <si>
    <t>Janaina Santos De Ramos</t>
  </si>
  <si>
    <t>CPF 08253726902</t>
  </si>
  <si>
    <t>Djanira Paiva 49 - Casa, Curitiba - CEP: 81480161, Paraná</t>
  </si>
  <si>
    <t>08253726902</t>
  </si>
  <si>
    <t>Rua Ísis Sanson Mont Serrat 171 / Vila terra santa Referencia: próximo a distribuidora bellanique - CEP 81480139 - Tatuquara, Curitiba, Paraná</t>
  </si>
  <si>
    <t>81480139</t>
  </si>
  <si>
    <t>29 de novembro | 01:19</t>
  </si>
  <si>
    <t>29 de novembro | 19:19</t>
  </si>
  <si>
    <t>MEL42846078090LMXDF01</t>
  </si>
  <si>
    <t>2000007003473366</t>
  </si>
  <si>
    <t>MLB3417243055</t>
  </si>
  <si>
    <t>Cristiano Mariano da Silva</t>
  </si>
  <si>
    <t>CPF 01373535962</t>
  </si>
  <si>
    <t>Rua Vitório Stevan 404 - casa de esquina, Curitiba - CEP: 81170644, Paraná</t>
  </si>
  <si>
    <t>01373535962</t>
  </si>
  <si>
    <t>Rua José Antunes Ferreira 404 / casa de esquina Referencia: quadra nova casa de esquina - CEP 81170644 - Novo Mundo, Curitiba, Paraná</t>
  </si>
  <si>
    <t>81170644</t>
  </si>
  <si>
    <t>29 de novembro | 21:38</t>
  </si>
  <si>
    <t>MEL42846050462LMXDF01</t>
  </si>
  <si>
    <t>2000006975341098</t>
  </si>
  <si>
    <t>Jorge Rodrigues</t>
  </si>
  <si>
    <t>61796468487</t>
  </si>
  <si>
    <t>Rua Edmar da aprecida Carvalho 110 / casa Referencia: difentie o terreno vasio - CEP 38130000 - tecio wdelre, Campo Florido, Minas Gerais</t>
  </si>
  <si>
    <t>Campo Florido</t>
  </si>
  <si>
    <t>38130000</t>
  </si>
  <si>
    <t>28 de novembro | 13:52</t>
  </si>
  <si>
    <t>29 de novembro | 10:46</t>
  </si>
  <si>
    <t>MEL42834020195LMFFF01</t>
  </si>
  <si>
    <t>2000007003338552</t>
  </si>
  <si>
    <t>772089</t>
  </si>
  <si>
    <t>MLB3859604800</t>
  </si>
  <si>
    <t>Bandeja Dianteira Esquerda Sem Pivô Mondeo 1997 A 2000</t>
  </si>
  <si>
    <t>Rivaldo severo dos santos</t>
  </si>
  <si>
    <t>CPF 07898388429</t>
  </si>
  <si>
    <t>Florianopeixoto 376 - Casa, Tabapuã - CEP: 15880000, São Paulo</t>
  </si>
  <si>
    <t>07898388429</t>
  </si>
  <si>
    <t>Rua Floriano Peixoto 376 / casa Referencia: casa - CEP 15880959 - Centro, Tabapuã, São Paulo</t>
  </si>
  <si>
    <t>Tabapuã</t>
  </si>
  <si>
    <t>15880959</t>
  </si>
  <si>
    <t>1 de dezembro | 01:29</t>
  </si>
  <si>
    <t>1 de dezembro | 15:05</t>
  </si>
  <si>
    <t>MEL42845884475LMXDF01</t>
  </si>
  <si>
    <t>São Borja</t>
  </si>
  <si>
    <t>97670000</t>
  </si>
  <si>
    <t>2000007003346728</t>
  </si>
  <si>
    <t>2000007003343318</t>
  </si>
  <si>
    <t>2000005097594341</t>
  </si>
  <si>
    <t>Magnoclei oliveira</t>
  </si>
  <si>
    <t>01441099565</t>
  </si>
  <si>
    <t>Rua Santana 1118 / Prox praça da Bíblia Referencia: Pode deixa na loja de pisos.
como Sh Adão, Uallas, Aline, Luana. - CEP 47855314 - Florais Léa, Luís Eduardo Magalhães, Bahia</t>
  </si>
  <si>
    <t>Luís Eduardo Magalhães</t>
  </si>
  <si>
    <t>47855314</t>
  </si>
  <si>
    <t>28 de novembro | 17:20</t>
  </si>
  <si>
    <t>4 de dezembro | 09:31</t>
  </si>
  <si>
    <t>MEL42845814536LMFFF01</t>
  </si>
  <si>
    <t>2000007002407922</t>
  </si>
  <si>
    <t>66636</t>
  </si>
  <si>
    <t>MLB3312741627</t>
  </si>
  <si>
    <t>Cabo De Engate De Marcha Palio 2009 2010 1.4 Fase 3 Flex</t>
  </si>
  <si>
    <t>Andreia Almeida</t>
  </si>
  <si>
    <t>CPF 08034440795</t>
  </si>
  <si>
    <t>Rua Doutor Ismar Dutra 80 - Jardim Canaan, Nova Iguaçu - CEP: 26265130, Rio de Janeiro</t>
  </si>
  <si>
    <t>08034440795</t>
  </si>
  <si>
    <t>Rua Geroncio Pimenta de Moraes 22 / É Na Loja De Material Eletrico Inovalux - CEP 26265130 - Jardim Alvorada, Nova Iguaçu, Rio de Janeiro</t>
  </si>
  <si>
    <t>26265130</t>
  </si>
  <si>
    <t>29 de novembro | 01:20</t>
  </si>
  <si>
    <t>29 de novembro | 16:09</t>
  </si>
  <si>
    <t>MEL42845644712LMXDF01</t>
  </si>
  <si>
    <t>2000005097066317</t>
  </si>
  <si>
    <t>Leandro Oliveira</t>
  </si>
  <si>
    <t>18057940786</t>
  </si>
  <si>
    <t>R ANTERO PINTO PEREIRA 290 / Loja de ração - CEP 25555490 - Jardim Meriti, São João de Meriti, Rio de Janeiro</t>
  </si>
  <si>
    <t>São João de Meriti</t>
  </si>
  <si>
    <t>25555490</t>
  </si>
  <si>
    <t>28 de novembro | 02:49</t>
  </si>
  <si>
    <t>29 de novembro | 15:44</t>
  </si>
  <si>
    <t>MEL42845445918LMFFF01</t>
  </si>
  <si>
    <t>https://myaccount.mercadolivre.com.br/shipments/42845445918/detail</t>
  </si>
  <si>
    <t>2000007001085334</t>
  </si>
  <si>
    <t>Alexsandro Gomes Graciano</t>
  </si>
  <si>
    <t>11359227725</t>
  </si>
  <si>
    <t>Rua Mil e Quarenta e Três 76 / bloco 100 - CEP 27211670 - Santo Agostinho, Volta Redonda, Rio de Janeiro</t>
  </si>
  <si>
    <t>Volta Redonda</t>
  </si>
  <si>
    <t>27211670</t>
  </si>
  <si>
    <t>30 de novembro | 20:50</t>
  </si>
  <si>
    <t>1 de dezembro | 22:44</t>
  </si>
  <si>
    <t>MEL42845088242LMFFF01</t>
  </si>
  <si>
    <t>2000007001003154</t>
  </si>
  <si>
    <t>Leticia Cardoso Maldonado</t>
  </si>
  <si>
    <t>15960748762</t>
  </si>
  <si>
    <t>Avenida Antônio Gomes 2172 / Portãovermelho ferro Referencia: Portao de cerca lado portão vermelho, antes do viaduto calundu. - CEP 24806686 - Calundu, Itaboraí, Rio de Janeiro</t>
  </si>
  <si>
    <t>24806686</t>
  </si>
  <si>
    <t>28 de novembro | 18:38</t>
  </si>
  <si>
    <t>29 de novembro | 12:39</t>
  </si>
  <si>
    <t>MEL42844939013LMFFF01</t>
  </si>
  <si>
    <t>2000007000873988</t>
  </si>
  <si>
    <t>Greti Espindola</t>
  </si>
  <si>
    <t>01892080150</t>
  </si>
  <si>
    <t>Rua Francisco Candido Novello 479 / ap.3 Referencia: fica depois do condominio Grew will  do lado esquerdo.Solad dos Alamos lll - CEP 88135375 - Guarda do Cubatão, Palhoça, Santa Catarina</t>
  </si>
  <si>
    <t>Palhoça</t>
  </si>
  <si>
    <t>88135375</t>
  </si>
  <si>
    <t>28 de novembro | 03:48</t>
  </si>
  <si>
    <t>28 de novembro | 14:24</t>
  </si>
  <si>
    <t>MEL42844886723LMFFF01</t>
  </si>
  <si>
    <t>2000007000485518</t>
  </si>
  <si>
    <t>lucicleide M Santos</t>
  </si>
  <si>
    <t>CPF 35203296898</t>
  </si>
  <si>
    <t>Rua Antônio Da Silva Dias 32 - Casa 2, São Paulo - CEP: 05387100, São Paulo</t>
  </si>
  <si>
    <t>35203296898</t>
  </si>
  <si>
    <t>Rua Joaquim Nunes Lopes 155 / Casa 1 Referencia: Ponto referência ao Lado da Igreja Ministério Kairós - CEP 05381030 - Jardim Sarah, São Paulo, São Paulo</t>
  </si>
  <si>
    <t>05381030</t>
  </si>
  <si>
    <t>28 de novembro | 16:06</t>
  </si>
  <si>
    <t>28 de novembro | 21:09</t>
  </si>
  <si>
    <t>SERGIO DE MATOS CARVALHO</t>
  </si>
  <si>
    <t>42844830706</t>
  </si>
  <si>
    <t>2000005096311705</t>
  </si>
  <si>
    <t>Fausto rodrigues</t>
  </si>
  <si>
    <t>10591304759</t>
  </si>
  <si>
    <t>Rodovia Amaral Peixoto 39 / MT construnorte Referencia: material de construção construnorte. - CEP 28898000 - Mar do Norte, Rio das Ostras, Rio de Janeiro</t>
  </si>
  <si>
    <t>Rio das Ostras</t>
  </si>
  <si>
    <t>28898000</t>
  </si>
  <si>
    <t>28 de novembro | 13:54</t>
  </si>
  <si>
    <t>29 de novembro | 14:33</t>
  </si>
  <si>
    <t>MEL42844823582LMFFF01</t>
  </si>
  <si>
    <t>2000007000315836</t>
  </si>
  <si>
    <t>Maria Angelica Franca Dos Santos</t>
  </si>
  <si>
    <t>42228388882</t>
  </si>
  <si>
    <t>Rua Aleixo Vieira de Oliveira 15 / casa Referencia: próximo ao campo e próximo a escola João Antônio - CEP 18435000 - centro, Nova Campina, São Paulo</t>
  </si>
  <si>
    <t>28 de novembro | 00:40</t>
  </si>
  <si>
    <t>28 de novembro | 16:49</t>
  </si>
  <si>
    <t>MEL42844645067LMFFF01</t>
  </si>
  <si>
    <t>2000007000092796</t>
  </si>
  <si>
    <t>FTK-T325/T</t>
  </si>
  <si>
    <t>MLB3966671840</t>
  </si>
  <si>
    <t>Trambulador Do Câmbio Completo Gol Quadrado 5 Marchas</t>
  </si>
  <si>
    <t>Ricardo Ferreira Mendes júnior</t>
  </si>
  <si>
    <t>CPF 98823248191</t>
  </si>
  <si>
    <t>Lindolpha Anders 3 - casa, Vila Velha - CEP: 29109300, Espírito Santo</t>
  </si>
  <si>
    <t>98823248191</t>
  </si>
  <si>
    <t>Rua Lindolphe Anders 3 / casa Referencia: casa - CEP 29109300 - Santos Dumont, Vila Velha, Espírito Santo</t>
  </si>
  <si>
    <t>Vila Velha</t>
  </si>
  <si>
    <t>29109300</t>
  </si>
  <si>
    <t>29 de novembro | 06:17</t>
  </si>
  <si>
    <t>30 de novembro | 11:29</t>
  </si>
  <si>
    <t>MEL42844545683LMXDF01</t>
  </si>
  <si>
    <t>2000007000070252</t>
  </si>
  <si>
    <t>MLB3563287234</t>
  </si>
  <si>
    <t>Kit Reparo Bucha Alavanca Câmbio Varão Vectra Até 2005</t>
  </si>
  <si>
    <t>Anderson Andrei  kotlewski</t>
  </si>
  <si>
    <t>CPF 02133693033</t>
  </si>
  <si>
    <t>TRAVESSA FABIANO ROSA DE PAULA 653 - LOJA, Santo Ângelo - CEP: 98801155, Rio Grande do Sul</t>
  </si>
  <si>
    <t>02133693033</t>
  </si>
  <si>
    <t>Rua Independência 524 / predio comercial Referencia: Loja KN Motosserras, proximo a policia federal - CEP 98801800 - Rosenthal, Santo Ângelo, Rio Grande do Sul</t>
  </si>
  <si>
    <t>Santo Ângelo</t>
  </si>
  <si>
    <t>98801800</t>
  </si>
  <si>
    <t>29 de novembro | 07:22</t>
  </si>
  <si>
    <t>1 de dezembro | 12:46</t>
  </si>
  <si>
    <t>MEL42844534117LMXDF01</t>
  </si>
  <si>
    <t>2000006999945028</t>
  </si>
  <si>
    <t>O pacote chegou terça-feira, 5 de dezembro.</t>
  </si>
  <si>
    <t>MLB4071364838</t>
  </si>
  <si>
    <t>Par Terminal Cabo De Engate Seleção Saveiro G5</t>
  </si>
  <si>
    <t>Marcio Roberto Lopes Lopes</t>
  </si>
  <si>
    <t>CPF 10589419846</t>
  </si>
  <si>
    <t>Rua Jorge Ozi 360 - Centro, Itapetininga - CEP: 18200085, São Paulo</t>
  </si>
  <si>
    <t>10589419846</t>
  </si>
  <si>
    <t>1 de dezembro | 16:10</t>
  </si>
  <si>
    <t>5 de dezembro | 17:06</t>
  </si>
  <si>
    <t>QC823057518BR</t>
  </si>
  <si>
    <t>2000005095978693</t>
  </si>
  <si>
    <t>Tiago Silva</t>
  </si>
  <si>
    <t>44153512800</t>
  </si>
  <si>
    <t>Rua Paulinia 35 / CEP 09450000 - Parque, Rio Grande da Serra, São Paulo</t>
  </si>
  <si>
    <t>Rio Grande da Serra</t>
  </si>
  <si>
    <t>09450000</t>
  </si>
  <si>
    <t>27 de novembro | 23:43</t>
  </si>
  <si>
    <t>28 de novembro | 14:02</t>
  </si>
  <si>
    <t>MEL42844552282LMFFF01</t>
  </si>
  <si>
    <t>2000006996708014</t>
  </si>
  <si>
    <t>Fatima Regina Rodrigues da Silva</t>
  </si>
  <si>
    <t>46270262852</t>
  </si>
  <si>
    <t>Rua Dama da Noite 60 / Vita Cocô Referencia: sobrado geminado - CEP 13240000 - roseiral, Jarinu, São Paulo</t>
  </si>
  <si>
    <t>Jarinu</t>
  </si>
  <si>
    <t>13240000</t>
  </si>
  <si>
    <t>1 de dezembro | 14:50</t>
  </si>
  <si>
    <t>MEL42843191600LMFFF01</t>
  </si>
  <si>
    <t>2000006999461566</t>
  </si>
  <si>
    <t>77152</t>
  </si>
  <si>
    <t>MLB3735323114</t>
  </si>
  <si>
    <t>Cabo De Capô Com Alavanca Chevette 1983 A 1994</t>
  </si>
  <si>
    <t>jose vieira dias</t>
  </si>
  <si>
    <t>CPF 05351766353</t>
  </si>
  <si>
    <t>Rua Caio De Figueiredo 30, Maricá - CEP: 24942285, Rio de Janeiro</t>
  </si>
  <si>
    <t>05351766353</t>
  </si>
  <si>
    <t>Rua Caio de Figueiredo 30 / CEP 24942285 - Inoã (Inoã), Maricá, Rio de Janeiro</t>
  </si>
  <si>
    <t>Maricá</t>
  </si>
  <si>
    <t>24942285</t>
  </si>
  <si>
    <t>29 de novembro | 08:16</t>
  </si>
  <si>
    <t>30 de novembro | 15:10</t>
  </si>
  <si>
    <t>MEL42844276611LMXDF01</t>
  </si>
  <si>
    <t>2000005095789943</t>
  </si>
  <si>
    <t>Gerson Rodrigues</t>
  </si>
  <si>
    <t>28873070884</t>
  </si>
  <si>
    <t>Rua Orlando Ringer 295 / Opcional Referencia: Próximo a caixa de água. Que esta escrito Jardim Aliança. - CEP 14140000 - Jardim Aliança, Cravinhos, São Paulo</t>
  </si>
  <si>
    <t>Cravinhos</t>
  </si>
  <si>
    <t>14140000</t>
  </si>
  <si>
    <t>27 de novembro | 23:41</t>
  </si>
  <si>
    <t>28 de novembro | 11:15</t>
  </si>
  <si>
    <t>MEL42844386504LMFFF01</t>
  </si>
  <si>
    <t>2000006999227964</t>
  </si>
  <si>
    <t>JOAO PAULO</t>
  </si>
  <si>
    <t>05700804603</t>
  </si>
  <si>
    <t>Rua Maria Assunção de Lima Soares 35 / CEP 35574676 - Santana I, Formiga, Minas Gerais</t>
  </si>
  <si>
    <t>Formiga</t>
  </si>
  <si>
    <t>35574676</t>
  </si>
  <si>
    <t>30 de novembro | 17:10</t>
  </si>
  <si>
    <t>2 de dezembro | 08:03</t>
  </si>
  <si>
    <t>MEL42844295046LMFFF01</t>
  </si>
  <si>
    <t>2000005095625189</t>
  </si>
  <si>
    <t>Fabinho Treze</t>
  </si>
  <si>
    <t>39020440802</t>
  </si>
  <si>
    <t>Rua José Gentina 2651 / Jd Cananéia - CEP 18185000 - Jardim cananeia, Pilar do Sul, São Paulo</t>
  </si>
  <si>
    <t>Pilar do Sul</t>
  </si>
  <si>
    <t>18185000</t>
  </si>
  <si>
    <t>28 de novembro | 00:56</t>
  </si>
  <si>
    <t>28 de novembro | 10:52</t>
  </si>
  <si>
    <t>MEL42844237738LMFFF01</t>
  </si>
  <si>
    <t>2000005095606641</t>
  </si>
  <si>
    <t>MLB3788249240</t>
  </si>
  <si>
    <t>Capa De Pedal Freio Embreagem Scania R112</t>
  </si>
  <si>
    <t>Juliano Leite</t>
  </si>
  <si>
    <t>CPF 85599271153</t>
  </si>
  <si>
    <t>salgado 217 - casa 26 a, Guarulhos - CEP: 07131320, São Paulo</t>
  </si>
  <si>
    <t>85599271153</t>
  </si>
  <si>
    <t>Rua Primeiro de Maio 56 / ap 134A Referencia: edifício class - CEP 07041220 - Vila Antonieta, Guarulhos, São Paulo</t>
  </si>
  <si>
    <t>07041220</t>
  </si>
  <si>
    <t>28 de novembro | 17:53</t>
  </si>
  <si>
    <t>28 de novembro | 18:22</t>
  </si>
  <si>
    <t>ALCIDES ANDRADRCASSIS ASSIS</t>
  </si>
  <si>
    <t>42844223146</t>
  </si>
  <si>
    <t>2000006998922100</t>
  </si>
  <si>
    <t>Chega entre os dias 14 e 19 de dezembro</t>
  </si>
  <si>
    <t>MLB3617479550</t>
  </si>
  <si>
    <t>Edmilson Machado Da Costa</t>
  </si>
  <si>
    <t>00501989552</t>
  </si>
  <si>
    <t>Rua Antônio Carlos Viana 232 / CEP 47120000 - centro, Buritirama, Bahia</t>
  </si>
  <si>
    <t>Buritirama</t>
  </si>
  <si>
    <t>47120000</t>
  </si>
  <si>
    <t>28 de novembro | 18:34</t>
  </si>
  <si>
    <t>FedexBr</t>
  </si>
  <si>
    <t>428441537880001</t>
  </si>
  <si>
    <t>https://radar.tntbrasil.com.br/radar/public/localizacaoSimplificada.do</t>
  </si>
  <si>
    <t>2000006983425904</t>
  </si>
  <si>
    <t>Nelson Clair De Oliveira Rodrigues</t>
  </si>
  <si>
    <t>01703974913</t>
  </si>
  <si>
    <t>Rua Algusto Néspolo 353 / casa Referencia: ao lado do mercado stefens - CEP 89990000 - São Francisco, São Lourenço do Oeste, Santa Catarina</t>
  </si>
  <si>
    <t>28 de novembro | 13:43</t>
  </si>
  <si>
    <t>29 de novembro | 21:11</t>
  </si>
  <si>
    <t>MEL42837618598LMFFF01</t>
  </si>
  <si>
    <t>2000005095442105</t>
  </si>
  <si>
    <t>FTK728</t>
  </si>
  <si>
    <t>MLB4134231848</t>
  </si>
  <si>
    <t>Coifa Homocinetica Lado Cambio Direito Sandero 2008 Diante</t>
  </si>
  <si>
    <t>Joelson Dutra ventura</t>
  </si>
  <si>
    <t>CPF 11845536703</t>
  </si>
  <si>
    <t>João julio Cardoso SN - correios, Baixo Guandu - CEP: 29730000, Espírito Santo</t>
  </si>
  <si>
    <t>11845536703</t>
  </si>
  <si>
    <t>João julio Cardoso SN / correios Referencia: correios - CEP 29730000 - Alto Mutum Preto, Baixo Guandu, Espírito Santo</t>
  </si>
  <si>
    <t>Baixo Guandu</t>
  </si>
  <si>
    <t>29730000</t>
  </si>
  <si>
    <t>29 de novembro | 03:51</t>
  </si>
  <si>
    <t>1 de dezembro | 16:23</t>
  </si>
  <si>
    <t>MEL42843967235LMXDF01</t>
  </si>
  <si>
    <t>2000006997879548</t>
  </si>
  <si>
    <t>Chegará entre 12 e 15 de dezembro. Se houver algum problema, você pode nos avisar quando receber.</t>
  </si>
  <si>
    <t>PAR-222016/17</t>
  </si>
  <si>
    <t>MLB4043326666</t>
  </si>
  <si>
    <t>Par Bandeja Superior Com Pivô  Ranger 2012 A 2022</t>
  </si>
  <si>
    <t>RICARDO AUGUSTO</t>
  </si>
  <si>
    <t>CPF 03823366661</t>
  </si>
  <si>
    <t>RUA LAGO 331 - Startec Manutenção De Cadeiras De Rodas, Belo Horizonte - CEP: 31920440, Minas Gerais</t>
  </si>
  <si>
    <t>03823366661</t>
  </si>
  <si>
    <t>1 de dezembro | 19:05</t>
  </si>
  <si>
    <t>QC995144130BR</t>
  </si>
  <si>
    <t>2000006997741736</t>
  </si>
  <si>
    <t>ademilson Fagundes</t>
  </si>
  <si>
    <t>28889121807</t>
  </si>
  <si>
    <t>Avenida João Sacerdote de Souza sn 543 / Barracão - CEP 78658959 - Centro, Canabrava do Norte, Mato Grosso</t>
  </si>
  <si>
    <t>Canabrava do Norte</t>
  </si>
  <si>
    <t>78658959</t>
  </si>
  <si>
    <t>7 de dezembro | 10:09</t>
  </si>
  <si>
    <t>MEL42843649448LMFFF01</t>
  </si>
  <si>
    <t>2000006997533740</t>
  </si>
  <si>
    <t>PAR-FTK11038</t>
  </si>
  <si>
    <t>MLB3458877229</t>
  </si>
  <si>
    <t>Par Pivô Inferior Palio 1996 A 1999</t>
  </si>
  <si>
    <t>Ovanio Aparecido</t>
  </si>
  <si>
    <t>CPF 07842220611</t>
  </si>
  <si>
    <t>Rua 17 - Antiga Casa De Maria Emilia, Piau Mg - CEP: 36157000, Minas Gerais</t>
  </si>
  <si>
    <t>07842220611</t>
  </si>
  <si>
    <t>Rua Augusto Gonçalves 17 / Referencia: antiga casa da Maria Emília - CEP 36157000 - centro, Piau, Minas Gerais</t>
  </si>
  <si>
    <t>Piau</t>
  </si>
  <si>
    <t>36157000</t>
  </si>
  <si>
    <t>29 de novembro | 08:58</t>
  </si>
  <si>
    <t>MEL42843557328LMXDF01</t>
  </si>
  <si>
    <t>2000006997374406</t>
  </si>
  <si>
    <t>Chegou em 27 de novembro</t>
  </si>
  <si>
    <t>PARABARRO</t>
  </si>
  <si>
    <t>MLB3472311971</t>
  </si>
  <si>
    <t>Parabarro Dianteiro Cruze 2011 2012 2013 2014 2015</t>
  </si>
  <si>
    <t>Raniete Virginio Marques</t>
  </si>
  <si>
    <t>CPF 13984998899</t>
  </si>
  <si>
    <t>Rua Luz do Sol 9 - viela vale tudo, Osasco - CEP: 06144020, São Paulo</t>
  </si>
  <si>
    <t>13984998899</t>
  </si>
  <si>
    <t>Rua Luz do Sol 09 / viela vale tudo Referencia: essa viela e a primeira direita da rua luz do sol na frente da viela e o bar do seu tito - CEP 06144020 - Veloso, Osasco, São Paulo</t>
  </si>
  <si>
    <t>06144020</t>
  </si>
  <si>
    <t>27 de novembro | 16:18</t>
  </si>
  <si>
    <t>27 de novembro | 22:40</t>
  </si>
  <si>
    <t>42843484574</t>
  </si>
  <si>
    <t>2000006997202126</t>
  </si>
  <si>
    <t xml:space="preserve">Thalia  Ricardo </t>
  </si>
  <si>
    <t>47474845822</t>
  </si>
  <si>
    <t>Rua 1 Jardim Europa 100 / Bar da Andréia - CEP 18120000 - Sebandilha, Mairinque, São Paulo</t>
  </si>
  <si>
    <t>Mairinque</t>
  </si>
  <si>
    <t>18120000</t>
  </si>
  <si>
    <t>29 de novembro | 15:39</t>
  </si>
  <si>
    <t>30 de novembro | 22:50</t>
  </si>
  <si>
    <t>MEL42843407996LMFFF01</t>
  </si>
  <si>
    <t>2000006997136748</t>
  </si>
  <si>
    <t>662030/31</t>
  </si>
  <si>
    <t>MLB3485966782</t>
  </si>
  <si>
    <t>Par Bandeja Com Pivô New Megane 2007 Em Diante</t>
  </si>
  <si>
    <t>Adriano  Ávila</t>
  </si>
  <si>
    <t>CPF 13043619854</t>
  </si>
  <si>
    <t>Rua Candido Rodrigues 132, Américo Brasiliense - CEP: 14820732, São Paulo</t>
  </si>
  <si>
    <t>13043619854</t>
  </si>
  <si>
    <t>Rua Candido Rodrigues 132 / CEP 14820732 - Jardim Vista Alegre, Américo Brasiliense, São Paulo</t>
  </si>
  <si>
    <t>Américo Brasiliense</t>
  </si>
  <si>
    <t>14820732</t>
  </si>
  <si>
    <t>29 de novembro | 01:02</t>
  </si>
  <si>
    <t>29 de novembro | 14:15</t>
  </si>
  <si>
    <t>MEL42843267905LMXDF01</t>
  </si>
  <si>
    <t>2000006996842294</t>
  </si>
  <si>
    <t>vilmar apolinario</t>
  </si>
  <si>
    <t>09004225641</t>
  </si>
  <si>
    <t>RUA BAHIA 252 / CEP 36202286 - São Sebastião, Barbacena, Minas Gerais</t>
  </si>
  <si>
    <t>Barbacena</t>
  </si>
  <si>
    <t>36202286</t>
  </si>
  <si>
    <t>27 de novembro | 16:52</t>
  </si>
  <si>
    <t>29 de novembro | 11:10</t>
  </si>
  <si>
    <t>MEL42843252086LMFFF01</t>
  </si>
  <si>
    <t>https://myaccount.mercadolivre.com.br/shipments/42843252086/detail</t>
  </si>
  <si>
    <t>2000006996805680</t>
  </si>
  <si>
    <t>PAR662012/13</t>
  </si>
  <si>
    <t>MLB3296964165</t>
  </si>
  <si>
    <t>Par Bandeja Inferior Com Pivô Kwid 2017 Em Diante</t>
  </si>
  <si>
    <t>Douglas mota de castro Castro</t>
  </si>
  <si>
    <t>CPF 02705465294</t>
  </si>
  <si>
    <t>Rua Santa Isabel 6, Santarém - CEP: 68045170, Pará</t>
  </si>
  <si>
    <t>02705465294</t>
  </si>
  <si>
    <t>Rua Santa Isabel 6 / Referencia: Frente igreja pazchurch - CEP 68045170 - Jutaí, Santarém, Pará</t>
  </si>
  <si>
    <t>Santarém</t>
  </si>
  <si>
    <t>68045170</t>
  </si>
  <si>
    <t>29 de novembro | 04:43</t>
  </si>
  <si>
    <t>MEL42843242508LMXDF01</t>
  </si>
  <si>
    <t>2000006996750094</t>
  </si>
  <si>
    <t>Marcio Pasqual</t>
  </si>
  <si>
    <t>CPF 02969012960</t>
  </si>
  <si>
    <t>Servidão Guilherma Maria da Silva 228 - Casa, Florianópolis - CEP: 88063254, Santa Catarina</t>
  </si>
  <si>
    <t>02969012960</t>
  </si>
  <si>
    <t>Servidão Guilherma Maria da Silva 228 / CEP 88063254 - Campeche, Florianópolis, Santa Catarina</t>
  </si>
  <si>
    <t>88063254</t>
  </si>
  <si>
    <t>29 de novembro | 05:03</t>
  </si>
  <si>
    <t>MEL42843211120LMXDF01</t>
  </si>
  <si>
    <t>2000006996526576</t>
  </si>
  <si>
    <t>Carlos Loureiro</t>
  </si>
  <si>
    <t>06720393545</t>
  </si>
  <si>
    <t>Rua Salvador Rocha 26 / casa de esquina - CEP 29197093 - Vila do Riacho, Aracruz, Espírito Santo</t>
  </si>
  <si>
    <t>Aracruz</t>
  </si>
  <si>
    <t>29197093</t>
  </si>
  <si>
    <t>28 de novembro | 03:35</t>
  </si>
  <si>
    <t>29 de novembro | 13:33</t>
  </si>
  <si>
    <t>MEL42843116458LMFFF01</t>
  </si>
  <si>
    <t>2000006996499156</t>
  </si>
  <si>
    <t>Ana Cristina Araujo</t>
  </si>
  <si>
    <t>78835526515</t>
  </si>
  <si>
    <t>Rua Walter Ribeiro Novaes 56 / Primeira etapa - CEP 41322110 - Castelo Branco, Salvador, Bahia</t>
  </si>
  <si>
    <t>41322110</t>
  </si>
  <si>
    <t>27 de novembro | 17:49</t>
  </si>
  <si>
    <t>28 de novembro | 14:34</t>
  </si>
  <si>
    <t>MEL42843105932LMFFF01</t>
  </si>
  <si>
    <t>2000006996497140</t>
  </si>
  <si>
    <t>442050</t>
  </si>
  <si>
    <t>MLB3752708080</t>
  </si>
  <si>
    <t>Bandeja Gol Parati Saveiro Voyage 1993 A 2008 Quadrado</t>
  </si>
  <si>
    <t>Cristiana Silva</t>
  </si>
  <si>
    <t>CPF 84508221572</t>
  </si>
  <si>
    <t>rua jose modenez 375, Iracemápolis - CEP: 13495000, São Paulo</t>
  </si>
  <si>
    <t>84508221572</t>
  </si>
  <si>
    <t>Rua Carmem Bertolini Fedato 610 / b - CEP 13497080 - Residencial Aquárius, Iracemápolis, São Paulo</t>
  </si>
  <si>
    <t>Iracemápolis</t>
  </si>
  <si>
    <t>13497080</t>
  </si>
  <si>
    <t>29 de novembro | 14:42</t>
  </si>
  <si>
    <t>MEL42842989629LMXDF01</t>
  </si>
  <si>
    <t>2000005094247507</t>
  </si>
  <si>
    <t>Luciana Cristina de Oliveira Souza</t>
  </si>
  <si>
    <t>34472396890</t>
  </si>
  <si>
    <t>Rua Mauá 410 / CEP 12950050 - Jardim Imperial, Atibaia, São Paulo</t>
  </si>
  <si>
    <t>Atibaia</t>
  </si>
  <si>
    <t>12950050</t>
  </si>
  <si>
    <t>27 de novembro | 21:52</t>
  </si>
  <si>
    <t>28 de novembro | 14:09</t>
  </si>
  <si>
    <t>MEL42842981453LMFFF01</t>
  </si>
  <si>
    <t>2000006996279818</t>
  </si>
  <si>
    <t>552033</t>
  </si>
  <si>
    <t>MLB3392480423</t>
  </si>
  <si>
    <t>Bandeja Inferior Esquerda Com Pivô Citroen C3 2013 A 2022</t>
  </si>
  <si>
    <t>DISTRIBUIDORA E REPRESENTANTE DE AUTO PECAS 2S LTDA</t>
  </si>
  <si>
    <t>CNPJ 50277374000127</t>
  </si>
  <si>
    <t>Rua Joaquim de Abreu 138, Itapevi - CEP: 06654580, São Paulo</t>
  </si>
  <si>
    <t>Contribuinte</t>
  </si>
  <si>
    <t>50277374000127</t>
  </si>
  <si>
    <t>6 de dezembro | 15:20</t>
  </si>
  <si>
    <t>OV832795984BR</t>
  </si>
  <si>
    <t>2000006996212262</t>
  </si>
  <si>
    <t>Pastora Maria dos santos</t>
  </si>
  <si>
    <t>78986648504</t>
  </si>
  <si>
    <t>lagoeta 690 / casa Referencia: no fundo da escola da lagoeta segunda casa com muro branco - CEP 48360000 - centro, Acajutiba, Bahia</t>
  </si>
  <si>
    <t>Acajutiba</t>
  </si>
  <si>
    <t>48360000</t>
  </si>
  <si>
    <t>27 de novembro | 19:18</t>
  </si>
  <si>
    <t>28 de novembro | 10:36</t>
  </si>
  <si>
    <t>MEL42842977082LMFFF01</t>
  </si>
  <si>
    <t>2000006996164396</t>
  </si>
  <si>
    <t>112126</t>
  </si>
  <si>
    <t>MLB3296684853</t>
  </si>
  <si>
    <t>Bandeja Inferior Direita Com Pivô Idea 1.6 2010 A 2018</t>
  </si>
  <si>
    <t>Abigail Araujo</t>
  </si>
  <si>
    <t>CPF 45500345800</t>
  </si>
  <si>
    <t>Rua José Bonifácio de Andrada e Silva 185, Mauá - CEP: 09320380, São Paulo</t>
  </si>
  <si>
    <t>45500345800</t>
  </si>
  <si>
    <t>Rua José Bonifácio de Andrada e Silva 185 / CEP 09320380 - Jardim Miranda D'Aviz, Mauá, São Paulo</t>
  </si>
  <si>
    <t>09320380</t>
  </si>
  <si>
    <t>27 de novembro | 18:00</t>
  </si>
  <si>
    <t>27 de novembro | 19:08</t>
  </si>
  <si>
    <t>HENRIQUE SANTOS</t>
  </si>
  <si>
    <t>42842955344</t>
  </si>
  <si>
    <t>2000006995972290</t>
  </si>
  <si>
    <t>112024/25</t>
  </si>
  <si>
    <t>MLB3524814758</t>
  </si>
  <si>
    <t>Par Bandeja Inferior Com Pivô Palio Weekend 1997 A 2000</t>
  </si>
  <si>
    <t>Cleiton Chagas de Santana</t>
  </si>
  <si>
    <t>CPF 08528078566</t>
  </si>
  <si>
    <t>Praça Doutor Gualberto Dantas Fontes 200 - Honda, Candeias - CEP: 43805010, Bahia</t>
  </si>
  <si>
    <t>08528078566</t>
  </si>
  <si>
    <t>Praça Doutor Gualberto Dantas Fontes 200 / Honda - CEP 43805010 - Centro, Candeias, Bahia</t>
  </si>
  <si>
    <t>Candeias</t>
  </si>
  <si>
    <t>43805010</t>
  </si>
  <si>
    <t>28 de novembro | 00:46</t>
  </si>
  <si>
    <t>29 de novembro | 19:22</t>
  </si>
  <si>
    <t>MEL42842756871LMXDF01</t>
  </si>
  <si>
    <t>2000006995843592</t>
  </si>
  <si>
    <t>442055</t>
  </si>
  <si>
    <t>MLB3365177081</t>
  </si>
  <si>
    <t>Bandeja Dianteira Ambos Lados Gol 1993 A 2014 Exceto G5</t>
  </si>
  <si>
    <t>geraldo cicero barbosa</t>
  </si>
  <si>
    <t>CPF 05633343638</t>
  </si>
  <si>
    <t>Avenida limoeiro 1393 - Depois da quadra, Dores de Guanhães - CEP: 35894000, Minas Gerais</t>
  </si>
  <si>
    <t>05633343638</t>
  </si>
  <si>
    <t>Avenida avenida limoeiro 1393 / depois da lanchonete - CEP 35894000 - centro, Dores de Guanhães, Minas Gerais</t>
  </si>
  <si>
    <t>Dores de Guanhães</t>
  </si>
  <si>
    <t>35894000</t>
  </si>
  <si>
    <t>29 de novembro | 01:03</t>
  </si>
  <si>
    <t>2 de dezembro | 11:27</t>
  </si>
  <si>
    <t>MEL42842818550LMXDF01</t>
  </si>
  <si>
    <t>2000005093922099</t>
  </si>
  <si>
    <t>Beatriz Campos</t>
  </si>
  <si>
    <t>10370139488</t>
  </si>
  <si>
    <t>Rua João Ferreira de Oliveira 54 / Casa 02 Referencia: próximo ao antigo ginásio de esportes - CEP 59810000 - Centro, Portalegre, Rio Grande do Norte</t>
  </si>
  <si>
    <t>Portalegre</t>
  </si>
  <si>
    <t>59810000</t>
  </si>
  <si>
    <t>29 de novembro | 03:31</t>
  </si>
  <si>
    <t>1 de dezembro | 13:55</t>
  </si>
  <si>
    <t>MEL42842689699LMFFF01</t>
  </si>
  <si>
    <t>2000006995782210</t>
  </si>
  <si>
    <t>Edilson Silva Dos Santos</t>
  </si>
  <si>
    <t>25275335822</t>
  </si>
  <si>
    <t>Rua Dom João VI 26 / realmercado - CEP 06726035 - Jardim Japão (Caucaia do Alto), Cotia, São Paulo</t>
  </si>
  <si>
    <t>06726035</t>
  </si>
  <si>
    <t>27 de novembro | 23:42</t>
  </si>
  <si>
    <t>29 de novembro | 11:23</t>
  </si>
  <si>
    <t>MEL42842672089LMFFF01</t>
  </si>
  <si>
    <t>2000006995543766</t>
  </si>
  <si>
    <t>jose diolando dos santos</t>
  </si>
  <si>
    <t>CPF 86278401487</t>
  </si>
  <si>
    <t>Avenida Paranaguá 532 - Edcar funilaria, São Paulo - CEP: 03806000, São Paulo</t>
  </si>
  <si>
    <t>86278401487</t>
  </si>
  <si>
    <t>Avenida Paranaguá 532 / Edcar funilaria - CEP 03806000 - Ermelino Matarazzo, São Paulo, São Paulo</t>
  </si>
  <si>
    <t>03806000</t>
  </si>
  <si>
    <t>27 de novembro | 15:23</t>
  </si>
  <si>
    <t>27 de novembro | 18:53</t>
  </si>
  <si>
    <t>JANAINA ARAUJO</t>
  </si>
  <si>
    <t>42842570625</t>
  </si>
  <si>
    <t>2000006995376818</t>
  </si>
  <si>
    <t>Vitor Jose Novaes</t>
  </si>
  <si>
    <t>CPF 41093282843</t>
  </si>
  <si>
    <t>Rua João Guimarães Rosa 590 - Apto 82 Bloco 12b, Osasco - CEP: 06160040, São Paulo</t>
  </si>
  <si>
    <t>41093282843</t>
  </si>
  <si>
    <t>Rua João Guimarães Rosa 590 / Apto 82 Bloco 12b - CEP 06160040 - Veloso, Osasco, São Paulo</t>
  </si>
  <si>
    <t>06160040</t>
  </si>
  <si>
    <t>27 de novembro | 16:43</t>
  </si>
  <si>
    <t>27 de novembro | 20:19</t>
  </si>
  <si>
    <t>FALO O  ANDRE</t>
  </si>
  <si>
    <t>42842493631</t>
  </si>
  <si>
    <t>2000006995218856</t>
  </si>
  <si>
    <t>josenilda Souza</t>
  </si>
  <si>
    <t>02122370475</t>
  </si>
  <si>
    <t>PE50 69 / primeiro andar Referencia: oficina de Toco - CEP 55700000 - Otácio de Lemos, Limoeiro, Pernambuco</t>
  </si>
  <si>
    <t>Limoeiro</t>
  </si>
  <si>
    <t>55700000</t>
  </si>
  <si>
    <t>29 de novembro | 18:43</t>
  </si>
  <si>
    <t>1 de dezembro | 10:04</t>
  </si>
  <si>
    <t>MEL42842537548LMFFF01</t>
  </si>
  <si>
    <t>São José do Rio Preto</t>
  </si>
  <si>
    <t>2000006995137188</t>
  </si>
  <si>
    <t>2000006995146350</t>
  </si>
  <si>
    <t>2000006995016356</t>
  </si>
  <si>
    <t>PAR-FTK18583</t>
  </si>
  <si>
    <t>MLB3871678602</t>
  </si>
  <si>
    <t>Par Rolamento Roda Traseira Subaru Impreza 1.8 1994 A 2005</t>
  </si>
  <si>
    <t>Daniel Alberto Morales</t>
  </si>
  <si>
    <t>CPF 01080230955</t>
  </si>
  <si>
    <t>lagoamar 225, Garopaba - CEP: 88495000, Santa Catarina</t>
  </si>
  <si>
    <t>01080230955</t>
  </si>
  <si>
    <t>lagoamar 225 / CEP 88495000 - centro, Garopaba, Santa Catarina</t>
  </si>
  <si>
    <t>Garopaba</t>
  </si>
  <si>
    <t>88495000</t>
  </si>
  <si>
    <t>28 de novembro | 05:59</t>
  </si>
  <si>
    <t>29 de novembro | 16:22</t>
  </si>
  <si>
    <t>MEL42842329143LMXDF01</t>
  </si>
  <si>
    <t>2000005093481229</t>
  </si>
  <si>
    <t>4058</t>
  </si>
  <si>
    <t>MLB3392214925</t>
  </si>
  <si>
    <t>Capa De Pedal Freio Embreagem C4 Hatch 2007 A 2013</t>
  </si>
  <si>
    <t>Tomaz  Leal</t>
  </si>
  <si>
    <t>CPF 07258905928</t>
  </si>
  <si>
    <t>avenida Egidio Abelino Richartz  307 - loja de carro, biguacu  - CEP: 88164240, Santa Catarina</t>
  </si>
  <si>
    <t>07258905928</t>
  </si>
  <si>
    <t>Avenida Egídio Abelino Richartz 307 / loja de automóvel  Referencia: AUTOSTOR. Loja de automóveis no deltaville. - CEP 88164240 - Beira Rio, Biguaçu, Santa Catarina</t>
  </si>
  <si>
    <t>Biguaçu</t>
  </si>
  <si>
    <t>88164240</t>
  </si>
  <si>
    <t>30 de novembro | 09:12</t>
  </si>
  <si>
    <t>MEL42842384204LMXDF01</t>
  </si>
  <si>
    <t>2000006994728470</t>
  </si>
  <si>
    <t>jefferson santos</t>
  </si>
  <si>
    <t>CPF 43400520861</t>
  </si>
  <si>
    <t>Barao Do Rio Branco 210, Barueri - CEP: 06407100, São Paulo</t>
  </si>
  <si>
    <t>43400520861</t>
  </si>
  <si>
    <t>Barueri</t>
  </si>
  <si>
    <t>06407010</t>
  </si>
  <si>
    <t>42842312330</t>
  </si>
  <si>
    <t>2000006994613608</t>
  </si>
  <si>
    <t>Edson Silva</t>
  </si>
  <si>
    <t>84378557649</t>
  </si>
  <si>
    <t>R MATA DOS FERNANDES 1011 / LOJA 01 | esquina com a Rua Ubá - CEP 38703174 - Vila Garcia, Patos de Minas, Minas Gerais</t>
  </si>
  <si>
    <t>Patos de Minas</t>
  </si>
  <si>
    <t>38703174</t>
  </si>
  <si>
    <t>27 de novembro | 19:41</t>
  </si>
  <si>
    <t>1 de dezembro | 13:11</t>
  </si>
  <si>
    <t>MEL42842148545LMFFF01</t>
  </si>
  <si>
    <t>https://myaccount.mercadolivre.com.br/shipments/42842148545/detail</t>
  </si>
  <si>
    <t>2000006994354550</t>
  </si>
  <si>
    <t>MLB3369736345</t>
  </si>
  <si>
    <t>Capa De Pedal Freio Embreagem Idea 1996 A 2010</t>
  </si>
  <si>
    <t>Marcos Fernando Pereira de Carvalho</t>
  </si>
  <si>
    <t>CPF 05680674874</t>
  </si>
  <si>
    <t>Rua Júlio Conceição 174 - Apto 01, Santos - CEP: 11015540, São Paulo</t>
  </si>
  <si>
    <t>05680674874</t>
  </si>
  <si>
    <t>Rua Joaquim Távora 170 / Lj2 - CEP 11075300 - Vila Mathias, Santos, São Paulo</t>
  </si>
  <si>
    <t>Santos</t>
  </si>
  <si>
    <t>11075300</t>
  </si>
  <si>
    <t>28 de novembro | 02:51</t>
  </si>
  <si>
    <t>28 de novembro | 14:14</t>
  </si>
  <si>
    <t>MEL42842025623LMXDF01</t>
  </si>
  <si>
    <t>https://myaccount.mercadolivre.com.br/shipments/42842025623/detail</t>
  </si>
  <si>
    <t>2000006993431456</t>
  </si>
  <si>
    <t>jone ferreira</t>
  </si>
  <si>
    <t>11322290814</t>
  </si>
  <si>
    <t>Rua Frederico Scotto 41 / portão branco Referencia: portão branco árvore na frente - CEP 18075160 - Vila Acácia Marina, Sorocaba, São Paulo</t>
  </si>
  <si>
    <t>18075160</t>
  </si>
  <si>
    <t>28 de novembro | 02:53</t>
  </si>
  <si>
    <t>28 de novembro | 12:17</t>
  </si>
  <si>
    <t>MEL42841795150LMFFF01</t>
  </si>
  <si>
    <t>2000005092397559</t>
  </si>
  <si>
    <t>PAR-FTK279/82</t>
  </si>
  <si>
    <t>MLB4107197434</t>
  </si>
  <si>
    <t>Par Coifa Homocinetica Cobalt 1.8 2013 A 2016</t>
  </si>
  <si>
    <t>Thomas Felipe Dolovitsch</t>
  </si>
  <si>
    <t>CPF 00874555019</t>
  </si>
  <si>
    <t>rua getulio vargas 193 - casa, Panambi - CEP: 98280000, Rio Grande do Sul</t>
  </si>
  <si>
    <t>00874555019</t>
  </si>
  <si>
    <t>Rua Getúlio Vargas 193 / Casa - CEP 98280000 - Panambi, Rio Grande do Sul</t>
  </si>
  <si>
    <t>Panambi</t>
  </si>
  <si>
    <t>98280000</t>
  </si>
  <si>
    <t>29 de novembro | 05:28</t>
  </si>
  <si>
    <t>1 de dezembro | 12:04</t>
  </si>
  <si>
    <t>MEL42841498853LMXDF01</t>
  </si>
  <si>
    <t>2000006992905042</t>
  </si>
  <si>
    <t>jean da silva feitosa</t>
  </si>
  <si>
    <t>38583159823</t>
  </si>
  <si>
    <t>Rua Espírito Santo 183 / Referencia: pode entregar, pro vizinho da frente,ou na avenida navarro de Andrade 799 - CEP 15775000 - vila Mariana, Santa Fé do Sul, São Paulo</t>
  </si>
  <si>
    <t>Santa Fé do Sul</t>
  </si>
  <si>
    <t>15775000</t>
  </si>
  <si>
    <t>27 de novembro | 19:29</t>
  </si>
  <si>
    <t>28 de novembro | 16:08</t>
  </si>
  <si>
    <t>MEL42841470567LMFFF01</t>
  </si>
  <si>
    <t>2000006992626106</t>
  </si>
  <si>
    <t>Rosiane Viana Costa</t>
  </si>
  <si>
    <t>07898885996</t>
  </si>
  <si>
    <t>Rua antenor Ferreira leite 32 / B - CEP 86755000 - Ângulo, Ângulo, Paraná</t>
  </si>
  <si>
    <t>Ângulo</t>
  </si>
  <si>
    <t>86755000</t>
  </si>
  <si>
    <t>28 de novembro | 13:49</t>
  </si>
  <si>
    <t>29 de novembro | 09:15</t>
  </si>
  <si>
    <t>MEL42841468192LMFFF01</t>
  </si>
  <si>
    <t>2000006992556456</t>
  </si>
  <si>
    <t>Fabiano de almeida lima Almeida</t>
  </si>
  <si>
    <t>36871547851</t>
  </si>
  <si>
    <t>Estrada Vicinal Esperidião Lúcio Martins SN / Supermercado R.A Referencia: Supermercado R.A
horário de funcionamento 8:00 as 20:00 - CEP 18425000 - espigão do pacova, Taquarivaí, São Paulo</t>
  </si>
  <si>
    <t>Taquarivaí</t>
  </si>
  <si>
    <t>18425000</t>
  </si>
  <si>
    <t>27 de novembro | 00:36</t>
  </si>
  <si>
    <t>27 de novembro | 13:37</t>
  </si>
  <si>
    <t>MEL42841441444LMFFF01</t>
  </si>
  <si>
    <t>2000006992513414</t>
  </si>
  <si>
    <t>Rodolfo Ricardo Ramos</t>
  </si>
  <si>
    <t>38141768808</t>
  </si>
  <si>
    <t>Rua São Francisco Xavier 375 / CEP 13440134 - Jardim Nova Colina, Saltinho, São Paulo</t>
  </si>
  <si>
    <t>Saltinho</t>
  </si>
  <si>
    <t>13440134</t>
  </si>
  <si>
    <t>27 de novembro | 01:41</t>
  </si>
  <si>
    <t>27 de novembro | 13:17</t>
  </si>
  <si>
    <t>MEL42841426848LMFFF01</t>
  </si>
  <si>
    <t>2000006992291008</t>
  </si>
  <si>
    <t>Mauricio Batista</t>
  </si>
  <si>
    <t>02855669979</t>
  </si>
  <si>
    <t>Rua Sebastião Ferreira Melo 143 / Casa - CEP 87118522 - Conjunto Residencial Mauá, Sarandi, Paraná</t>
  </si>
  <si>
    <t>Sarandi</t>
  </si>
  <si>
    <t>87118522</t>
  </si>
  <si>
    <t>28 de novembro | 13:47</t>
  </si>
  <si>
    <t>29 de novembro | 12:10</t>
  </si>
  <si>
    <t>MEL42841221803LMFFF01</t>
  </si>
  <si>
    <t>2000005091993375</t>
  </si>
  <si>
    <t>paulo rodrigo</t>
  </si>
  <si>
    <t>33255508860</t>
  </si>
  <si>
    <t>Rua Salvador Rodrigues dos Santos 951 / casa - CEP 18240000 - centro, Angatuba, São Paulo</t>
  </si>
  <si>
    <t>Angatuba</t>
  </si>
  <si>
    <t>18240000</t>
  </si>
  <si>
    <t>27 de novembro | 00:45</t>
  </si>
  <si>
    <t>27 de novembro | 11:10</t>
  </si>
  <si>
    <t>MEL42841200865LMFFF01</t>
  </si>
  <si>
    <t>2000006992152784</t>
  </si>
  <si>
    <t>renan jose da silva</t>
  </si>
  <si>
    <t>CPF 11073324605</t>
  </si>
  <si>
    <t>Rua Rosa Vermelha 85, Itaipé - CEP: 39815000, Minas Gerais</t>
  </si>
  <si>
    <t>11073324605</t>
  </si>
  <si>
    <t>Rua Rosa Vermelha 85 / CEP 39815000 - vale encantado, Itaipé, Minas Gerais</t>
  </si>
  <si>
    <t>Itaipé</t>
  </si>
  <si>
    <t>39815000</t>
  </si>
  <si>
    <t>MEL42841276270LMXDF01</t>
  </si>
  <si>
    <t>2000006992034966</t>
  </si>
  <si>
    <t>Raul Vitor</t>
  </si>
  <si>
    <t>49278173851</t>
  </si>
  <si>
    <t>Rua Baltazar Rodrigues 1060 / CEP 16370000 - rua Baltazar Rodrigues 1060, Promissão, São Paulo</t>
  </si>
  <si>
    <t>Promissão</t>
  </si>
  <si>
    <t>16370000</t>
  </si>
  <si>
    <t>27 de novembro | 19:27</t>
  </si>
  <si>
    <t>28 de novembro | 16:29</t>
  </si>
  <si>
    <t>MEL42841115113LMFFF01</t>
  </si>
  <si>
    <t>2000005091880293</t>
  </si>
  <si>
    <t>Fabiana Maroquio Casotti</t>
  </si>
  <si>
    <t>09079287733</t>
  </si>
  <si>
    <t>Rua Alcebíades José Sobreira 21 / CEP 29313761 - Waldir Furtado Amorim, Cachoeiro de Itapemirim, Espírito Santo</t>
  </si>
  <si>
    <t>Cachoeiro de Itapemirim</t>
  </si>
  <si>
    <t>29313761</t>
  </si>
  <si>
    <t>29 de novembro | 07:50</t>
  </si>
  <si>
    <t>1 de dezembro | 11:08</t>
  </si>
  <si>
    <t>MEL42841118737LMFFF01</t>
  </si>
  <si>
    <t>2000006992007140</t>
  </si>
  <si>
    <t>Ranna Lara</t>
  </si>
  <si>
    <t>11983759651</t>
  </si>
  <si>
    <t>Rua Praça Castorino de Souza 391 / barraca da festa  Referencia: De frente ao laboratório Bonnesantle - CEP 37970000 - Centro, Pratápolis, Minas Gerais</t>
  </si>
  <si>
    <t>Pratápolis</t>
  </si>
  <si>
    <t>37970000</t>
  </si>
  <si>
    <t>27 de novembro | 16:58</t>
  </si>
  <si>
    <t>28 de novembro | 16:28</t>
  </si>
  <si>
    <t>MEL42841218936LMFFF01</t>
  </si>
  <si>
    <t>2000006991768674</t>
  </si>
  <si>
    <t>110907</t>
  </si>
  <si>
    <t>MLB3687317542</t>
  </si>
  <si>
    <t>Cabo De Câmbio Mercedes Benz 1720 2765mm</t>
  </si>
  <si>
    <t>Mathiana De Paulla</t>
  </si>
  <si>
    <t>CPF 85532177287</t>
  </si>
  <si>
    <t>Avenida Antônio Teles 366, Grajaú - CEP: 65940000, Maranhão</t>
  </si>
  <si>
    <t>85532177287</t>
  </si>
  <si>
    <t>Rua Mato Grosso 26 / 502 - CEP 65903050 - Maranhão Novo, Imperatriz, Maranhão</t>
  </si>
  <si>
    <t>Imperatriz</t>
  </si>
  <si>
    <t>65903050</t>
  </si>
  <si>
    <t>28 de novembro | 02:58</t>
  </si>
  <si>
    <t>2 de dezembro | 10:07</t>
  </si>
  <si>
    <t>MEL42841007057LMXDF01</t>
  </si>
  <si>
    <t>2000006991633850</t>
  </si>
  <si>
    <t>Bruno Kurtz Dos Reis Borges</t>
  </si>
  <si>
    <t>CPF 40918756880</t>
  </si>
  <si>
    <t>Rua Saint Gall 58 - Casa 1, São Paulo - CEP: 02440070, São Paulo</t>
  </si>
  <si>
    <t>40918756880</t>
  </si>
  <si>
    <t>Rua Saint Gall 58 / Casa 1 Referencia: Casa 1 - CEP 02440070 - Lauzane Paulista, São Paulo, São Paulo</t>
  </si>
  <si>
    <t>02440070</t>
  </si>
  <si>
    <t>27 de novembro | 15:53</t>
  </si>
  <si>
    <t>27 de novembro | 19:13</t>
  </si>
  <si>
    <t>42840957425</t>
  </si>
  <si>
    <t>2000006991630016</t>
  </si>
  <si>
    <t>MLB3524005782</t>
  </si>
  <si>
    <t>leandro serantola</t>
  </si>
  <si>
    <t>CPF 34868004859</t>
  </si>
  <si>
    <t>Rua Juruna 961 - terra brasilis, Itupeva - CEP: 13295000, São Paulo</t>
  </si>
  <si>
    <t>34868004859</t>
  </si>
  <si>
    <t>Rua José Rabello Portella 880 / bloco 2 ap 73 Referencia: condomínio morada dos pinheiros - CEP 13220540 - Jardim Maria de Fátima, Várzea Paulista, São Paulo</t>
  </si>
  <si>
    <t>Várzea Paulista</t>
  </si>
  <si>
    <t>13220540</t>
  </si>
  <si>
    <t>MEL42841062160LMXDF01</t>
  </si>
  <si>
    <t>2000006991385202</t>
  </si>
  <si>
    <t>Leandro Terto</t>
  </si>
  <si>
    <t>CPF 07535730167</t>
  </si>
  <si>
    <t>QA 10 MC casa 03 setor norte 3 - Avenida Elizio Vaz , Planaltina - CEP: 73751210, Goiás</t>
  </si>
  <si>
    <t>07535730167</t>
  </si>
  <si>
    <t>Quadra SHN Quadra 1 Bloco A 1419 / Ed le quartier Referencia: Aberto das 08:30 as 17:00 - CEP 70701010 - Asa Norte, Brasília, Distrito Federal</t>
  </si>
  <si>
    <t>Brasília</t>
  </si>
  <si>
    <t>Distrito Federal</t>
  </si>
  <si>
    <t>70701010</t>
  </si>
  <si>
    <t>28 de novembro | 17:29</t>
  </si>
  <si>
    <t>MEL42840965390LMXDF01</t>
  </si>
  <si>
    <t>2000006990844984</t>
  </si>
  <si>
    <t>PAR-442050</t>
  </si>
  <si>
    <t>MLB3363220317</t>
  </si>
  <si>
    <t>Par Bandeja Dianteira Sem Pivô Gol 1980 A 1992</t>
  </si>
  <si>
    <t>Roberto Emygdio</t>
  </si>
  <si>
    <t>14443127828</t>
  </si>
  <si>
    <t>Rua Ubatuba 1101 / CEP 14079010 - Jardim Salgado Filho, Ribeirão Preto, São Paulo</t>
  </si>
  <si>
    <t>Ribeirão Preto</t>
  </si>
  <si>
    <t>14079010</t>
  </si>
  <si>
    <t>26 de novembro | 23:53</t>
  </si>
  <si>
    <t>27 de novembro | 11:44</t>
  </si>
  <si>
    <t>MEL42840627641LMFFF01</t>
  </si>
  <si>
    <t>2000005091203427</t>
  </si>
  <si>
    <t>LUIZ FELIPE SANTOS</t>
  </si>
  <si>
    <t>02265949639</t>
  </si>
  <si>
    <t>AVENIDA DOS EUCALIPTOS 478 / Loja - CEP 38414123 - Jardim Patrícia, Uberlândia, Minas Gerais</t>
  </si>
  <si>
    <t>38414123</t>
  </si>
  <si>
    <t>27 de novembro | 13:51</t>
  </si>
  <si>
    <t>28 de novembro | 11:42</t>
  </si>
  <si>
    <t>MEL42840714018LMFFF01</t>
  </si>
  <si>
    <t>https://myaccount.mercadolivre.com.br/shipments/42840714018/detail</t>
  </si>
  <si>
    <t>2000006990661766</t>
  </si>
  <si>
    <t>Kleber de Jesus Ladeia</t>
  </si>
  <si>
    <t>CPF 31877482870</t>
  </si>
  <si>
    <t>Rua Manuel Antônio Portella 67 - Enfrente A Corneta Empresa, Osasco - CEP: 06210080, São Paulo</t>
  </si>
  <si>
    <t>31877482870</t>
  </si>
  <si>
    <t>Rua Manuel Antônio Portella 67 / Referencia: proximo a antiga corneta - CEP 06210080 - Presidente Altino, Osasco, São Paulo</t>
  </si>
  <si>
    <t>06210080</t>
  </si>
  <si>
    <t>27 de novembro | 16:53</t>
  </si>
  <si>
    <t>27 de novembro | 19:19</t>
  </si>
  <si>
    <t>CAIO AUGUSTO PATRICIO DA COSTA</t>
  </si>
  <si>
    <t>42840555905</t>
  </si>
  <si>
    <t>2000006990403010</t>
  </si>
  <si>
    <t>Matheus Dos Santos Rodrigues</t>
  </si>
  <si>
    <t>04408803197</t>
  </si>
  <si>
    <t>Quadra QNM 21 Conjunto P 13 / CEP 72215226 - Ceilândia Sul (Ceilândia), Brasília, Distrito Federal</t>
  </si>
  <si>
    <t>72215226</t>
  </si>
  <si>
    <t>4 de dezembro | 01:55</t>
  </si>
  <si>
    <t>5 de dezembro | 16:08</t>
  </si>
  <si>
    <t>MEL42840560924LMFFF01</t>
  </si>
  <si>
    <t>2000006990231066</t>
  </si>
  <si>
    <t>MLB3532019486</t>
  </si>
  <si>
    <t>Par Kit Pino Guia Bucha Pinça Strada 1996  A 2015</t>
  </si>
  <si>
    <t>Eder Gaspar De Oliveira</t>
  </si>
  <si>
    <t>CPF 05929948992</t>
  </si>
  <si>
    <t>Otavio Costa 96, Urubici - CEP: 88650000, Santa Catarina</t>
  </si>
  <si>
    <t>05929948992</t>
  </si>
  <si>
    <t>Rua Otávio Costa 96 / casa dos fundos Referencia: lonba caixa dagua - CEP 88650000 - esquina, Urubici, Santa Catarina</t>
  </si>
  <si>
    <t>Urubici</t>
  </si>
  <si>
    <t>88650000</t>
  </si>
  <si>
    <t>28 de novembro | 07:52</t>
  </si>
  <si>
    <t>29 de novembro | 10:10</t>
  </si>
  <si>
    <t>MEL42840489732LMXDF01</t>
  </si>
  <si>
    <t>2000005090732041</t>
  </si>
  <si>
    <t>césar manoel</t>
  </si>
  <si>
    <t>19514647700</t>
  </si>
  <si>
    <t>est. do amontado 1081 / Referencia: segunda casa depois da oficina de cacalho, sentido guarixima, casa com árvores na frente - CEP 28230000 - Brejo Grande, São Francisco de Itabapoana, Rio de Janeiro</t>
  </si>
  <si>
    <t>São Francisco de Itabapoana</t>
  </si>
  <si>
    <t>28230000</t>
  </si>
  <si>
    <t>27 de novembro | 02:54</t>
  </si>
  <si>
    <t>28 de novembro | 13:07</t>
  </si>
  <si>
    <t>MEL42840353588LMFFF01</t>
  </si>
  <si>
    <t>2000005090660673</t>
  </si>
  <si>
    <t>Alisson Souza santod</t>
  </si>
  <si>
    <t>07679508445</t>
  </si>
  <si>
    <t>Avenida Presidente Epitácio Pessoa 2697 / banco safra Referencia: do lado da magazineluiza - CEP 58030001 - Estados, João Pessoa, Paraíba</t>
  </si>
  <si>
    <t>João Pessoa</t>
  </si>
  <si>
    <t>58030001</t>
  </si>
  <si>
    <t>27 de novembro | 02:48</t>
  </si>
  <si>
    <t>28 de novembro | 13:05</t>
  </si>
  <si>
    <t>MEL42840297282LMFFF01</t>
  </si>
  <si>
    <t>2000006989524172</t>
  </si>
  <si>
    <t>Melquisedec Raimundo T Rodrigues Dos Santo</t>
  </si>
  <si>
    <t>CPF 25791878800</t>
  </si>
  <si>
    <t>Rua José Espinosa Lopes 995 - condomínio dinapo, Cotia - CEP: 06728500, São Paulo</t>
  </si>
  <si>
    <t>25791878800</t>
  </si>
  <si>
    <t>Rua da Felicidade 398 / casa 1 - CEP 06382270 - Vila Silviânia, Carapicuíba, São Paulo</t>
  </si>
  <si>
    <t>06382270</t>
  </si>
  <si>
    <t>27 de novembro | 16:56</t>
  </si>
  <si>
    <t>28 de novembro | 08:45</t>
  </si>
  <si>
    <t>JOHN CARLOS LIMA FREITAS, JOHN CARLOS LIMA FREITAS, JOHN CARLOS LIMA FREITAS</t>
  </si>
  <si>
    <t>42840080213</t>
  </si>
  <si>
    <t>2000006989186286</t>
  </si>
  <si>
    <t>Girlene Santos De Barros</t>
  </si>
  <si>
    <t>CPF 90308280482</t>
  </si>
  <si>
    <t>Avenida Tancredo Neves 2474, Maceió - CEP: 57073383, Alagoas</t>
  </si>
  <si>
    <t>90308280482</t>
  </si>
  <si>
    <t>Avenida Tancredo Neves 2474 / Referencia: conjunto graciliano ramos 
quadra F3 - CEP 57073383 - Cidade Universitária, Maceió, Alagoas</t>
  </si>
  <si>
    <t>57073383</t>
  </si>
  <si>
    <t>29 de novembro | 04:17</t>
  </si>
  <si>
    <t>1 de dezembro | 18:30</t>
  </si>
  <si>
    <t>MEL42840052516LMXDF01</t>
  </si>
  <si>
    <t>2000006988949630</t>
  </si>
  <si>
    <t>11042</t>
  </si>
  <si>
    <t>MLB3441418581</t>
  </si>
  <si>
    <t>Pastilhas De Freio Dianteiro Fox Aro 14 15 2002 Em Diante</t>
  </si>
  <si>
    <t>Vivaldo Alves Dos Santos</t>
  </si>
  <si>
    <t>CPF 18131605892</t>
  </si>
  <si>
    <t>Rua Bernadete 311, Ferraz De Vasconcelos - CEP: 08533250, São Paulo</t>
  </si>
  <si>
    <t>18131605892</t>
  </si>
  <si>
    <t>Rua Aurora do Norte 55 / casa 2 - CEP 07193250 - Vila Barros, Guarulhos, São Paulo</t>
  </si>
  <si>
    <t>07193250</t>
  </si>
  <si>
    <t>27 de novembro | 18:23</t>
  </si>
  <si>
    <t>27 de novembro | 20:43</t>
  </si>
  <si>
    <t>42839957708</t>
  </si>
  <si>
    <t>2000005090143087</t>
  </si>
  <si>
    <t>Luis Felipe Rodrigues Dos Santos</t>
  </si>
  <si>
    <t>04370584175</t>
  </si>
  <si>
    <t>rua r7 qd16 lt10 SN / antigo fórum Referencia: perto do antigo fórum - CEP 75240000 - são geraldo, Bela Vista de Goiás, Goiás</t>
  </si>
  <si>
    <t>Bela Vista de Goiás</t>
  </si>
  <si>
    <t>75240000</t>
  </si>
  <si>
    <t>26 de novembro | 16:47</t>
  </si>
  <si>
    <t>29 de novembro | 21:47</t>
  </si>
  <si>
    <t>MEL42839754893LMFFF01</t>
  </si>
  <si>
    <t>2000005090082331</t>
  </si>
  <si>
    <t>Edson Goncalves</t>
  </si>
  <si>
    <t>CPF 18964352890</t>
  </si>
  <si>
    <t>Av Isabel Fereira Coelho 601 - Blo 07 Ap 11, Votorantim - CEP: 18112390, São Paulo</t>
  </si>
  <si>
    <t>18964352890</t>
  </si>
  <si>
    <t>Rua Sebastiana Nunes 110 / prox imo a fábrica Referencia: fábrica de calça - CEP 18112575 - Jardim Ana Claudia, Votorantim, São Paulo</t>
  </si>
  <si>
    <t>Votorantim</t>
  </si>
  <si>
    <t>18112575</t>
  </si>
  <si>
    <t>28 de novembro | 02:34</t>
  </si>
  <si>
    <t>28 de novembro | 18:18</t>
  </si>
  <si>
    <t>MEL42839822784LMXDF01</t>
  </si>
  <si>
    <t>2000006988241410</t>
  </si>
  <si>
    <t>Ronaldo Oliveira</t>
  </si>
  <si>
    <t>36521463870</t>
  </si>
  <si>
    <t>Estrada Mary Angels Vieira de Souza 20 / casa - CEP 06912000 - Filipinho, Embu Guaçu, São Paulo</t>
  </si>
  <si>
    <t>06912000</t>
  </si>
  <si>
    <t>30 de novembro | 23:56</t>
  </si>
  <si>
    <t>1 de dezembro | 10:45</t>
  </si>
  <si>
    <t>MEL42839543131LMFFF01</t>
  </si>
  <si>
    <t>2000006987749878</t>
  </si>
  <si>
    <t>Antonio Carlos Barbosa oliveira</t>
  </si>
  <si>
    <t>07183913570</t>
  </si>
  <si>
    <t>Deocleciano Silva SN / Referencia: Em Frente À Mercearia Magalhaes , O Portão Da Minha Casa Tem Grade Em Cima E Em Baixo - CEP 47650000 - Setor magalhaes, Correntina, Bahia</t>
  </si>
  <si>
    <t>Correntina</t>
  </si>
  <si>
    <t>47650000</t>
  </si>
  <si>
    <t>29 de novembro | 01:29</t>
  </si>
  <si>
    <t>30 de novembro | 15:19</t>
  </si>
  <si>
    <t>MEL42839446996LMFFF01</t>
  </si>
  <si>
    <t>2000006987551294</t>
  </si>
  <si>
    <t>Anderson Andrade</t>
  </si>
  <si>
    <t>05412154182</t>
  </si>
  <si>
    <t>RODOVIA MS-164 245 / Zona rural - CEP 79901860 - Fazenda Itamarati, Ponta Porã, Mato Grosso do Sul</t>
  </si>
  <si>
    <t>Ponta Porã</t>
  </si>
  <si>
    <t>79901860</t>
  </si>
  <si>
    <t>26 de novembro | 17:57</t>
  </si>
  <si>
    <t>29 de novembro | 16:07</t>
  </si>
  <si>
    <t>MEL42839240569LMFFF01</t>
  </si>
  <si>
    <t>https://myaccount.mercadolivre.com.br/shipments/42839240569/detail</t>
  </si>
  <si>
    <t>2000006987454366</t>
  </si>
  <si>
    <t>Thiago Ramos fernandes</t>
  </si>
  <si>
    <t>13623011673</t>
  </si>
  <si>
    <t>Rua Colúmbia 915 / número 915 São João - CEP 38443032 - São João, Araguari, Minas Gerais</t>
  </si>
  <si>
    <t>Araguari</t>
  </si>
  <si>
    <t>38443032</t>
  </si>
  <si>
    <t>26 de novembro | 13:28</t>
  </si>
  <si>
    <t>27 de novembro | 11:02</t>
  </si>
  <si>
    <t>MEL42839194989LMFFF01</t>
  </si>
  <si>
    <t>2000005089421345</t>
  </si>
  <si>
    <t>Como o comprador cancelou a devolução que havia solicitado, nós te liberamos o dinheiro da venda.</t>
  </si>
  <si>
    <t xml:space="preserve">Bruna  Emanuelle </t>
  </si>
  <si>
    <t>14358915620</t>
  </si>
  <si>
    <t>RUA BIAS FORTES 31 / Loja - CEP 34000168 - Centro, Nova Lima, Minas Gerais</t>
  </si>
  <si>
    <t>Nova Lima</t>
  </si>
  <si>
    <t>34000168</t>
  </si>
  <si>
    <t>26 de novembro | 14:33</t>
  </si>
  <si>
    <t>28 de novembro | 17:21</t>
  </si>
  <si>
    <t>MEL42839239480LMFFF01</t>
  </si>
  <si>
    <t>https://myaccount.mercadolivre.com.br/shipments/42839239480/detail</t>
  </si>
  <si>
    <t>2000005089267599</t>
  </si>
  <si>
    <t>Tauam Rossetto</t>
  </si>
  <si>
    <t>03608935037</t>
  </si>
  <si>
    <t>Rua Madar Piva 75 / CEP 99470000 - Santo Antônio, Não-Me-Toque, Rio Grande do Sul</t>
  </si>
  <si>
    <t>Não-Me-Toque</t>
  </si>
  <si>
    <t>99470000</t>
  </si>
  <si>
    <t>27 de novembro | 11:57</t>
  </si>
  <si>
    <t>28 de novembro | 10:43</t>
  </si>
  <si>
    <t>MEL42839031527LMFFF01</t>
  </si>
  <si>
    <t>2000006986619760</t>
  </si>
  <si>
    <t>MLB3966917070</t>
  </si>
  <si>
    <t>Trambulador Do Câmbio Completo Saveiro Quadrado 5 Marchas</t>
  </si>
  <si>
    <t>Antonio Santos</t>
  </si>
  <si>
    <t>15030633804</t>
  </si>
  <si>
    <t>Rua Jacaraci 64 / Casa - CEP 11630330 - Zabumba, Ilhabela, São Paulo</t>
  </si>
  <si>
    <t>Ilhabela</t>
  </si>
  <si>
    <t>11630330</t>
  </si>
  <si>
    <t>26 de novembro | 18:36</t>
  </si>
  <si>
    <t>27 de novembro | 14:30</t>
  </si>
  <si>
    <t>MEL42838979600LMFFF01</t>
  </si>
  <si>
    <t>2000006986476080</t>
  </si>
  <si>
    <t>Angelita Oliveira</t>
  </si>
  <si>
    <t>04365343980</t>
  </si>
  <si>
    <t>Arlindo de Carvalho Maria 352 / casa - CEP 86300000 - Florêncio Rebolho, Cornélio Procópio, Paraná</t>
  </si>
  <si>
    <t>Cornélio Procópio</t>
  </si>
  <si>
    <t>86300000</t>
  </si>
  <si>
    <t>27 de novembro | 18:50</t>
  </si>
  <si>
    <t>29 de novembro | 17:33</t>
  </si>
  <si>
    <t>MEL42838800051LMFFF01</t>
  </si>
  <si>
    <t>2000006986425254</t>
  </si>
  <si>
    <t>Uelsom Gonçalves Dos Santo Gonçalves Dos Santos</t>
  </si>
  <si>
    <t>00267994567</t>
  </si>
  <si>
    <t>Rua alto do tanque velho 730 / casa - CEP 48950000 - centro, Uauá, Bahia</t>
  </si>
  <si>
    <t>Uauá</t>
  </si>
  <si>
    <t>48950000</t>
  </si>
  <si>
    <t>27 de novembro | 02:43</t>
  </si>
  <si>
    <t>28 de novembro | 17:17</t>
  </si>
  <si>
    <t>MEL42838897250LMFFF01</t>
  </si>
  <si>
    <t>2000005088704763</t>
  </si>
  <si>
    <t>Cancelada devido um problema de envio.</t>
  </si>
  <si>
    <t>PAR-442058/59</t>
  </si>
  <si>
    <t>MLB3456044981</t>
  </si>
  <si>
    <t>Par Bandeja Inferior Com Pivô Santana 1988 A 2006</t>
  </si>
  <si>
    <t>jose helio PEREIRA FERREIRA</t>
  </si>
  <si>
    <t>CPF 52383857300</t>
  </si>
  <si>
    <t>eliseo ferraz 2598, nova alvorada do sul - CEP: 79140000, Mato Grosso do Sul</t>
  </si>
  <si>
    <t>52383857300</t>
  </si>
  <si>
    <t>2000006986318130</t>
  </si>
  <si>
    <t>Selma Joya</t>
  </si>
  <si>
    <t>99876477749</t>
  </si>
  <si>
    <t>Rua Carlos Franco 210 / casa Referencia: Depois Do Pólo Esportivo Do Anil, Primeira Rua. - CEP 25926310 - Praia de Olaria (Guia de Pacobaíba), Magé, Rio de Janeiro</t>
  </si>
  <si>
    <t>25926310</t>
  </si>
  <si>
    <t>26 de novembro | 18:33</t>
  </si>
  <si>
    <t>27 de novembro | 14:17</t>
  </si>
  <si>
    <t>MEL42838848106LMFFF01</t>
  </si>
  <si>
    <t>2000006986139268</t>
  </si>
  <si>
    <t>Jeferson Lima dos Santos</t>
  </si>
  <si>
    <t>45809029809</t>
  </si>
  <si>
    <t>Rua José Lourenço Ribeiro 56 / CEP 13199166 - Residencial Parque do Café, Monte Mor, São Paulo</t>
  </si>
  <si>
    <t>Monte Mor</t>
  </si>
  <si>
    <t>13199166</t>
  </si>
  <si>
    <t>27 de novembro | 02:37</t>
  </si>
  <si>
    <t>27 de novembro | 13:55</t>
  </si>
  <si>
    <t>MEL42838777444LMFFF01</t>
  </si>
  <si>
    <t>2000006985992948</t>
  </si>
  <si>
    <t>LT5553</t>
  </si>
  <si>
    <t>MLB3457890813</t>
  </si>
  <si>
    <t>Reparo Alavanca Do Câmbio Eaton Frontier 2002 Em Diante</t>
  </si>
  <si>
    <t>carlos machado junior</t>
  </si>
  <si>
    <t>CPF 77427874153</t>
  </si>
  <si>
    <t>see quadra 13 lote 14, Brasília - CEP: 73020413, Distrito Federal</t>
  </si>
  <si>
    <t>77427874153</t>
  </si>
  <si>
    <t>Quadra SES Quadra 13 14 / CEP 73020413 - Setor Econômico de Sobradinho (Sobradinho), Brasília, Distrito Federal</t>
  </si>
  <si>
    <t>73020413</t>
  </si>
  <si>
    <t>29 de novembro | 09:59</t>
  </si>
  <si>
    <t>MEL42838600351LMXDF01</t>
  </si>
  <si>
    <t>2000006985584866</t>
  </si>
  <si>
    <t>andré dos anjos</t>
  </si>
  <si>
    <t>13798498709</t>
  </si>
  <si>
    <t>Estrada de Japeri 19 / casa 2 Referencia: Chácara dos Anjos 
atrás do campo de futebol - CEP 26099115 - Jaceruba, Nova Iguaçu, Rio de Janeiro</t>
  </si>
  <si>
    <t>26099115</t>
  </si>
  <si>
    <t>26 de novembro | 20:49</t>
  </si>
  <si>
    <t>28 de novembro | 18:56</t>
  </si>
  <si>
    <t>MEL42838427029LMFFF01</t>
  </si>
  <si>
    <t>2000005088270205</t>
  </si>
  <si>
    <t>Millena Lopes Teixeira</t>
  </si>
  <si>
    <t>15743073716</t>
  </si>
  <si>
    <t>Rua Quinze de Outubro 4531 / Peças Rogério - CEP 89239700 - Rio Bonito (Pirabeiraba), Joinville, Santa Catarina</t>
  </si>
  <si>
    <t>Joinville</t>
  </si>
  <si>
    <t>89239700</t>
  </si>
  <si>
    <t>26 de novembro | 23:56</t>
  </si>
  <si>
    <t>MEL42838531946LMFFF01</t>
  </si>
  <si>
    <t>2000006985433934</t>
  </si>
  <si>
    <t>4044</t>
  </si>
  <si>
    <t>MLB3800179992</t>
  </si>
  <si>
    <t>Capa Pedal Freio Embreagem Acelerador Logus 1991 A 1996</t>
  </si>
  <si>
    <t>Thiago Delphino de Azevedo</t>
  </si>
  <si>
    <t>CPF 22050861893</t>
  </si>
  <si>
    <t>Rua Padre João Gualberto 581 - Ap 171 B, São Paulo - CEP: 02537000, São Paulo</t>
  </si>
  <si>
    <t>22050861893</t>
  </si>
  <si>
    <t>Rua Padre João Gualberto 581 / Ap 171 B - CEP 02537000 - Imirim, São Paulo, São Paulo</t>
  </si>
  <si>
    <t>02537000</t>
  </si>
  <si>
    <t>27 de novembro | 15:57</t>
  </si>
  <si>
    <t>27 de novembro | 19:36</t>
  </si>
  <si>
    <t>42838482430</t>
  </si>
  <si>
    <t>2000005088115947</t>
  </si>
  <si>
    <t>Chegou em 26 de novembro</t>
  </si>
  <si>
    <t>Jorge Gabriel Vieira Do Espirito Santo</t>
  </si>
  <si>
    <t>86267161501</t>
  </si>
  <si>
    <t>Rua Gérson Costa 331 / Casa - CEP 48110000 - Planalto 1, Catu, Bahia</t>
  </si>
  <si>
    <t>Catu</t>
  </si>
  <si>
    <t>48110000</t>
  </si>
  <si>
    <t>26 de novembro | 00:40</t>
  </si>
  <si>
    <t>26 de novembro | 14:05</t>
  </si>
  <si>
    <t>MEL42838405130LMFFF01</t>
  </si>
  <si>
    <t>2000006985044502</t>
  </si>
  <si>
    <t>Simare Dos Santos Araujo</t>
  </si>
  <si>
    <t>05969029564</t>
  </si>
  <si>
    <t>Rua Alto da Presa lll Travessa 25 / casa Referencia: Na entrada da Farmácia Olhos d, água segunda rua na casa de Gileno da Farinha - CEP 48330000 - Centro, Rio Real, Bahia</t>
  </si>
  <si>
    <t>Rio Real</t>
  </si>
  <si>
    <t>48330000</t>
  </si>
  <si>
    <t>26 de novembro | 20:13</t>
  </si>
  <si>
    <t>27 de novembro | 15:50</t>
  </si>
  <si>
    <t>MEL42838194109LMFFF01</t>
  </si>
  <si>
    <t>2000005087960803</t>
  </si>
  <si>
    <t>MLB3563736378</t>
  </si>
  <si>
    <t>Cabo De Embreagem Palio Weekend 1997 A 2001</t>
  </si>
  <si>
    <t>Geraldo Cesar Barbosa</t>
  </si>
  <si>
    <t>CPF 77971817649</t>
  </si>
  <si>
    <t>Rua Professor Francisco Pignatário 325, Ouro Preto - CEP: 35402230, Minas Gerais</t>
  </si>
  <si>
    <t>77971817649</t>
  </si>
  <si>
    <t>Rua Professor Francisco Pignatário 325 / CEP 35402230 - Bauxita, Ouro Preto, Minas Gerais</t>
  </si>
  <si>
    <t>Ouro Preto</t>
  </si>
  <si>
    <t>35402230</t>
  </si>
  <si>
    <t>1 de dezembro | 01:15</t>
  </si>
  <si>
    <t>4 de dezembro | 10:32</t>
  </si>
  <si>
    <t>MEL42838277896LMXDF01</t>
  </si>
  <si>
    <t>2000006984844754</t>
  </si>
  <si>
    <t>Bartolomeu Jesus freitas</t>
  </si>
  <si>
    <t>06817113881</t>
  </si>
  <si>
    <t>Rua Lico Martins 506 / CEP 37920000 - Novo horizonte, São João Batista do Glória, Minas Gerais</t>
  </si>
  <si>
    <t>São João Batista do Glória</t>
  </si>
  <si>
    <t>37920000</t>
  </si>
  <si>
    <t>26 de novembro | 21:49</t>
  </si>
  <si>
    <t>27 de novembro | 15:56</t>
  </si>
  <si>
    <t>MEL42838109189LMFFF01</t>
  </si>
  <si>
    <t>2000005087784529</t>
  </si>
  <si>
    <t>francisco carvalho</t>
  </si>
  <si>
    <t>95232117815</t>
  </si>
  <si>
    <t>Avenida Lomanto Júnior 51 / Térreo - CEP 45730000 - Centro, Itaju do Colônia, Bahia</t>
  </si>
  <si>
    <t>Itaju do Colônia</t>
  </si>
  <si>
    <t>45730000</t>
  </si>
  <si>
    <t>28 de novembro | 02:11</t>
  </si>
  <si>
    <t>29 de novembro | 10:09</t>
  </si>
  <si>
    <t>MEL42838015279LMFFF01</t>
  </si>
  <si>
    <t>2000006984178092</t>
  </si>
  <si>
    <t>77350T</t>
  </si>
  <si>
    <t>MLB3523534622</t>
  </si>
  <si>
    <t>Cabo De Marcha Com Terminal Corsa 2005 A 2014</t>
  </si>
  <si>
    <t>Ingrid Vitoria Pereira da Luz</t>
  </si>
  <si>
    <t>CPF 40560687800</t>
  </si>
  <si>
    <t>Rua Carlos Rocha Amorim 215 - frente, Itapeva - CEP: 18401270, São Paulo</t>
  </si>
  <si>
    <t>40560687800</t>
  </si>
  <si>
    <t>Rua Carlos Rocha Amorim 215 / frente - CEP 18401270 - Parque Vista Alegre, Itapeva, São Paulo</t>
  </si>
  <si>
    <t>Itapeva</t>
  </si>
  <si>
    <t>18401270</t>
  </si>
  <si>
    <t>28 de novembro | 02:35</t>
  </si>
  <si>
    <t>28 de novembro | 16:37</t>
  </si>
  <si>
    <t>MEL42837819863LMXDF01</t>
  </si>
  <si>
    <t>2000006983859786</t>
  </si>
  <si>
    <t>Silazaro Klein</t>
  </si>
  <si>
    <t>99724618072</t>
  </si>
  <si>
    <t>solidão 3879 / CEP 95530000 - solidão, Maquiné, Rio Grande do Sul</t>
  </si>
  <si>
    <t>Maquiné</t>
  </si>
  <si>
    <t>95530000</t>
  </si>
  <si>
    <t>25 de novembro | 21:52</t>
  </si>
  <si>
    <t>1 de dezembro | 10:07</t>
  </si>
  <si>
    <t>MEL42837691493LMFFF01</t>
  </si>
  <si>
    <t>2000005087310809</t>
  </si>
  <si>
    <t>Risomil Antônio Dos Santos</t>
  </si>
  <si>
    <t>69953619468</t>
  </si>
  <si>
    <t>conjunto santa Quitéria 2 24 / Referencia: perto do mercado santa Rita , e bar do Firmino - CEP 57740000 - centro, Paulo Jacinto, Alagoas</t>
  </si>
  <si>
    <t>Paulo Jacinto</t>
  </si>
  <si>
    <t>57740000</t>
  </si>
  <si>
    <t>26 de novembro | 15:56</t>
  </si>
  <si>
    <t>30 de novembro | 13:43</t>
  </si>
  <si>
    <t>MEL42837621727LMFFF01</t>
  </si>
  <si>
    <t>2000005087276047</t>
  </si>
  <si>
    <t>Eduardo vitorino</t>
  </si>
  <si>
    <t>41007618809</t>
  </si>
  <si>
    <t>Rua Jequitibás 442 / 02 Referencia: 02 - CEP 09973250 - Eldorado, Diadema, São Paulo</t>
  </si>
  <si>
    <t>Diadema</t>
  </si>
  <si>
    <t>09973250</t>
  </si>
  <si>
    <t>26 de novembro | 00:56</t>
  </si>
  <si>
    <t>26 de novembro | 11:00</t>
  </si>
  <si>
    <t>MEL42837706996LMFFF01</t>
  </si>
  <si>
    <t>2000005087263785</t>
  </si>
  <si>
    <t xml:space="preserve">Duilio  Sarmento da Silva </t>
  </si>
  <si>
    <t>41269406850</t>
  </si>
  <si>
    <t>Rua Augusta Teixeira Rodrigues 2960 / Rua 8 Dario Bocchino Referencia: portão azul fundos viela - CEP 13212595 - Jardim Novo Horizonte, Jundiaí, São Paulo</t>
  </si>
  <si>
    <t>13212595</t>
  </si>
  <si>
    <t>27 de novembro | 02:45</t>
  </si>
  <si>
    <t>27 de novembro | 10:05</t>
  </si>
  <si>
    <t>MEL42837585267LMFFF01</t>
  </si>
  <si>
    <t>2000005086937827</t>
  </si>
  <si>
    <t>Aliffer Taylor Teruel</t>
  </si>
  <si>
    <t>41414300808</t>
  </si>
  <si>
    <t>Rua Ângelo Teruel 515 / casa Referencia: Ultima Casaligar 14998697879 ou 14996888849 - CEP 17430204 - Conjunto Habitacional Silvino José Vantin, Alvinlândia, São Paulo</t>
  </si>
  <si>
    <t>Alvinlândia</t>
  </si>
  <si>
    <t>17430204</t>
  </si>
  <si>
    <t>25 de novembro | 20:47</t>
  </si>
  <si>
    <t>26 de novembro | 13:42</t>
  </si>
  <si>
    <t>MEL42837304699LMFFF01</t>
  </si>
  <si>
    <t>2000006982603982</t>
  </si>
  <si>
    <t>Gilnei Mohr</t>
  </si>
  <si>
    <t>07205119928</t>
  </si>
  <si>
    <t>Avenida avenida Crestani 817 / posto de combustível Referencia: posto de combustível ao lado do darlei veículos - CEP 89985000 - centro, Palma Sola, Santa Catarina</t>
  </si>
  <si>
    <t>Palma Sola</t>
  </si>
  <si>
    <t>89985000</t>
  </si>
  <si>
    <t>25 de novembro | 21:36</t>
  </si>
  <si>
    <t>28 de novembro | 14:59</t>
  </si>
  <si>
    <t>MEL42837262852LMFFF01</t>
  </si>
  <si>
    <t>2000006982420456</t>
  </si>
  <si>
    <t>MLB3537375128</t>
  </si>
  <si>
    <t>Cabo De Freio Gol G3 Freio A Tambor 1994 A 2002</t>
  </si>
  <si>
    <t>Gabriel Medeiros</t>
  </si>
  <si>
    <t>CPF 47446223804</t>
  </si>
  <si>
    <t>rua artest perez 84, São Paulo - CEP: 02977190, São Paulo</t>
  </si>
  <si>
    <t>47446223804</t>
  </si>
  <si>
    <t>Rua Lope de Baena 595 / enfrente a uma praça Referencia: Sobrado com portão branco 595 enfrente a uma praça com árvores - CEP 05185170 - Jardim Santa Lucrécia, São Paulo, São Paulo</t>
  </si>
  <si>
    <t>05185170</t>
  </si>
  <si>
    <t>28 de novembro | 12:07</t>
  </si>
  <si>
    <t>MEL42837063513LMXDF01</t>
  </si>
  <si>
    <t>2000006982266044</t>
  </si>
  <si>
    <t>Guilherme Lima</t>
  </si>
  <si>
    <t>44694669800</t>
  </si>
  <si>
    <t>ana benta 88 / CEP 44700000 - ladeira vermelha, Jacobina, Bahia</t>
  </si>
  <si>
    <t>Jacobina</t>
  </si>
  <si>
    <t>44700000</t>
  </si>
  <si>
    <t>27 de novembro | 02:21</t>
  </si>
  <si>
    <t>28 de novembro | 09:28</t>
  </si>
  <si>
    <t>MEL42836994325LMFFF01</t>
  </si>
  <si>
    <t>2000006982221078</t>
  </si>
  <si>
    <t>Daniel Romeiro</t>
  </si>
  <si>
    <t>CPF 63622742615</t>
  </si>
  <si>
    <t>Roque Pagane 66, Sta Margarida - CEP: 36915000, Minas Gerais</t>
  </si>
  <si>
    <t>63622742615</t>
  </si>
  <si>
    <t>Rua Roque Pagano 66 / CEP 36915000 - Centro, Ribeirão de São Domingos, Minas Gerais</t>
  </si>
  <si>
    <t>Ribeirão de São Domingos</t>
  </si>
  <si>
    <t>36915000</t>
  </si>
  <si>
    <t>1 de dezembro | 01:20</t>
  </si>
  <si>
    <t>2 de dezembro | 16:07</t>
  </si>
  <si>
    <t>MEL42837092186LMXDF01</t>
  </si>
  <si>
    <t>2000006981540398</t>
  </si>
  <si>
    <t>Tiago Antunes</t>
  </si>
  <si>
    <t>07259949597</t>
  </si>
  <si>
    <t>Rua Itatupa 107 / Portaria - CEP 05715040 - Vila Andrade, São Paulo, São Paulo</t>
  </si>
  <si>
    <t>05715040</t>
  </si>
  <si>
    <t>25 de novembro | 13:41</t>
  </si>
  <si>
    <t>26 de novembro | 10:32</t>
  </si>
  <si>
    <t>MEL42836790358LMFFF01</t>
  </si>
  <si>
    <t>2000006981404160</t>
  </si>
  <si>
    <t>Chegou em 25 de novembro</t>
  </si>
  <si>
    <t>marlene dias dos santos</t>
  </si>
  <si>
    <t>25075054862</t>
  </si>
  <si>
    <t>Rua Maria da Conceição dos Santos 164 / CEP 13105712 - Conjunto Habitacional Vila Santana (Sousas), Campinas, São Paulo</t>
  </si>
  <si>
    <t>Campinas</t>
  </si>
  <si>
    <t>13105712</t>
  </si>
  <si>
    <t>25 de novembro | 13:40</t>
  </si>
  <si>
    <t>25 de novembro | 18:14</t>
  </si>
  <si>
    <t>MEL42836727894LMFFF01</t>
  </si>
  <si>
    <t>2000006981361488</t>
  </si>
  <si>
    <t>Jose Renilsom Da Silva Soares</t>
  </si>
  <si>
    <t>41774957353</t>
  </si>
  <si>
    <t>Rua da Palha 18 / CEP 65418000 - Independência, Peritoró, Maranhão</t>
  </si>
  <si>
    <t>Peritoró</t>
  </si>
  <si>
    <t>65418000</t>
  </si>
  <si>
    <t>29 de novembro | 02:49</t>
  </si>
  <si>
    <t>MEL42836598639LMFFF01</t>
  </si>
  <si>
    <t>2000005086139271</t>
  </si>
  <si>
    <t>JONATHAN LEME P. HARADA</t>
  </si>
  <si>
    <t>10693630655</t>
  </si>
  <si>
    <t>Avenida Amazonas 546 / Casa 1 ou 4 Referencia: CHAMAR NO INTERFONE CASA MARCOS - CEP 11665080 - Indaiá, Caraguatatuba, São Paulo</t>
  </si>
  <si>
    <t>Caraguatatuba</t>
  </si>
  <si>
    <t>11665080</t>
  </si>
  <si>
    <t>25 de novembro | 20:28</t>
  </si>
  <si>
    <t>27 de novembro | 11:16</t>
  </si>
  <si>
    <t>MEL42836673924LMFFF01</t>
  </si>
  <si>
    <t>2000006981083882</t>
  </si>
  <si>
    <t>Cibelle Almeida Viana</t>
  </si>
  <si>
    <t>52493806620</t>
  </si>
  <si>
    <t>Dragotin Tomich 34 / Casa Referencia: casa - CEP 39864000 - Centro, Carlos Chagas, Minas Gerais</t>
  </si>
  <si>
    <t>Carlos Chagas</t>
  </si>
  <si>
    <t>39864000</t>
  </si>
  <si>
    <t>26 de novembro | 01:41</t>
  </si>
  <si>
    <t>27 de novembro | 11:34</t>
  </si>
  <si>
    <t>MEL42836585916LMFFF01</t>
  </si>
  <si>
    <t>2000006980938418</t>
  </si>
  <si>
    <t>Marcos Aurélio Pires Corrêa Corrêa</t>
  </si>
  <si>
    <t>15819127811</t>
  </si>
  <si>
    <t>RuaNelsonVieiraLima 47 / casa Referencia: Segunda casa do lado esquerdo da rua - CEP 18639036 - COHAB (Pirambóia), Anhembi, São Paulo</t>
  </si>
  <si>
    <t>Anhembi</t>
  </si>
  <si>
    <t>18639036</t>
  </si>
  <si>
    <t>26 de novembro | 01:32</t>
  </si>
  <si>
    <t>26 de novembro | 11:55</t>
  </si>
  <si>
    <t>MEL42836395553LMFFF01</t>
  </si>
  <si>
    <t>2000006973353994</t>
  </si>
  <si>
    <t>MLB3296875379</t>
  </si>
  <si>
    <t>Cabo De Marcha Hyundai Hr 2005 A 2012</t>
  </si>
  <si>
    <t>Amazônia Polpas Polpas</t>
  </si>
  <si>
    <t>CPF 27643298220</t>
  </si>
  <si>
    <t>Rua Ponta Grossa 33, Manaus - CEP: 69074190, Amazonas</t>
  </si>
  <si>
    <t>27643298220</t>
  </si>
  <si>
    <t>Rua Ponta Grossa 33 / CEP 69074190 - Colônia Oliveira Machado, Manaus, Amazonas</t>
  </si>
  <si>
    <t>Manaus</t>
  </si>
  <si>
    <t>Amazonas</t>
  </si>
  <si>
    <t>69074190</t>
  </si>
  <si>
    <t>28 de novembro | 05:20</t>
  </si>
  <si>
    <t>29 de novembro | 13:37</t>
  </si>
  <si>
    <t>MEL42833154541LMXDF01</t>
  </si>
  <si>
    <t>2000005085776215</t>
  </si>
  <si>
    <t>Emanuel Brandão Alves</t>
  </si>
  <si>
    <t>46055120801</t>
  </si>
  <si>
    <t>Rua 11 B 670 / Referencia: talve eu não esteja em casa nesse caso minha mãe estará e ela poderá receber o meu produto - CEP 14790000 - residencial thais, Guaíra, São Paulo</t>
  </si>
  <si>
    <t>Guaíra</t>
  </si>
  <si>
    <t>14790000</t>
  </si>
  <si>
    <t>25 de novembro | 21:37</t>
  </si>
  <si>
    <t>26 de novembro | 16:28</t>
  </si>
  <si>
    <t>MEL42836223875LMFFF01</t>
  </si>
  <si>
    <t>2000006979222106</t>
  </si>
  <si>
    <t>PAR-222032/33</t>
  </si>
  <si>
    <t>MLB3800827780</t>
  </si>
  <si>
    <t>Par Bandeja Dianteira Com Pivô Courier 2000 A 2013</t>
  </si>
  <si>
    <t>Christiane Diva Dos Anjos Fernandes</t>
  </si>
  <si>
    <t>CPF 19472965822</t>
  </si>
  <si>
    <t>Rua Estero Belaco 274 - Apto 42, São Paulo - CEP: 04145020, São Paulo</t>
  </si>
  <si>
    <t>19472965822</t>
  </si>
  <si>
    <t>Estrada dos Venancios 315 / FazendinhaBambuCerej Referencia: https://goo.Gl/maps/evvppyrxzqvmrgnr6/Restriçao-18a21h/Condomínio-No/Portaria-NA/Elevador-NA/Escalera-No - CEP 18145620 - Pavão (Canguera), São Roque, São Paulo</t>
  </si>
  <si>
    <t>18145620</t>
  </si>
  <si>
    <t>29 de novembro | 02:23</t>
  </si>
  <si>
    <t>29 de novembro | 16:36</t>
  </si>
  <si>
    <t>MEL42835690043LMXDF01</t>
  </si>
  <si>
    <t>2000005084964541</t>
  </si>
  <si>
    <t>João Cláudio Fernandes da Silva</t>
  </si>
  <si>
    <t>08058226661</t>
  </si>
  <si>
    <t>Rua Domingos Souza Maia 46 / Referencia: Atras do ginasio poliesportivo da Santa Rosa. - CEP 37501583 - Santa Rosa, Itajubá, Minas Gerais</t>
  </si>
  <si>
    <t>37501583</t>
  </si>
  <si>
    <t>27 de novembro | 19:37</t>
  </si>
  <si>
    <t>MEL42835768466LMFFF01</t>
  </si>
  <si>
    <t>Socorro</t>
  </si>
  <si>
    <t>13960000</t>
  </si>
  <si>
    <t>28 de novembro | 02:39</t>
  </si>
  <si>
    <t>2000006978899236</t>
  </si>
  <si>
    <t>Chegou no dia terça-feira, 28 de novembro</t>
  </si>
  <si>
    <t>FTK-CCA0041</t>
  </si>
  <si>
    <t>MLB4194284734</t>
  </si>
  <si>
    <t>Cabo De Acelerador Titan 160 2016 Em Diante</t>
  </si>
  <si>
    <t>2000006978899238</t>
  </si>
  <si>
    <t>11104</t>
  </si>
  <si>
    <t>MLB3434001417</t>
  </si>
  <si>
    <t>Pastilhas De Freio Dianteiro Vectra 2002 A 2010 2.0 2.4</t>
  </si>
  <si>
    <t>2000005084815321</t>
  </si>
  <si>
    <t>11193</t>
  </si>
  <si>
    <t>MLB3993387796</t>
  </si>
  <si>
    <t>Pastilhas De Freio Dianteiro Palio 1996 1997</t>
  </si>
  <si>
    <t>Emanuel Cassio Monteiro Do Car Monteiro</t>
  </si>
  <si>
    <t>CPF 37741624504</t>
  </si>
  <si>
    <t>BENJAMIM VIEIRA DUARTE 95 - BOCA DO RIO, Salvador - CEP: 41710770, Bahia</t>
  </si>
  <si>
    <t>37741624504</t>
  </si>
  <si>
    <t>Avenida Presidente Vargas 116 / Loja Sacorel Referencia: Loja Sacorel na margem do Rio Subaé - recebimento só de segunda a sexta dás 8:00 h às 16:00 - - CEP 44200000 - Centro, Santo Amaro, Bahia</t>
  </si>
  <si>
    <t>Santo Amaro</t>
  </si>
  <si>
    <t>44200000</t>
  </si>
  <si>
    <t>28 de novembro | 06:45</t>
  </si>
  <si>
    <t>1 de dezembro | 15:28</t>
  </si>
  <si>
    <t>MEL42835529103LMXDF01</t>
  </si>
  <si>
    <t>2000006978396336</t>
  </si>
  <si>
    <t>Fabio Deivis Alves de Matos</t>
  </si>
  <si>
    <t>73631450591</t>
  </si>
  <si>
    <t>Rua Ilhéus 111 / CEP 45825243 - Vista Alegre, Eunápolis, Bahia</t>
  </si>
  <si>
    <t>Eunápolis</t>
  </si>
  <si>
    <t>45825243</t>
  </si>
  <si>
    <t>28 de novembro | 10:27</t>
  </si>
  <si>
    <t>MEL42835452102LMFFF01</t>
  </si>
  <si>
    <t>2000005084523825</t>
  </si>
  <si>
    <t>Jose Italo</t>
  </si>
  <si>
    <t>03809210226</t>
  </si>
  <si>
    <t>Avenida Tancredo Neve 1923 / casa Referencia: próximo ao mirante - CEP 78325000 - cidade alta, Aripuanã, Mato Grosso</t>
  </si>
  <si>
    <t>Aripuanã</t>
  </si>
  <si>
    <t>78325000</t>
  </si>
  <si>
    <t>25 de novembro | 16:23</t>
  </si>
  <si>
    <t>1 de dezembro | 15:33</t>
  </si>
  <si>
    <t>Carvalima</t>
  </si>
  <si>
    <t>00247408760935</t>
  </si>
  <si>
    <t>https://ssw.inf.br/app/meli/00247408760935</t>
  </si>
  <si>
    <t>2000006977923290</t>
  </si>
  <si>
    <t>victor oliveira</t>
  </si>
  <si>
    <t>04738855573</t>
  </si>
  <si>
    <t>Rua Estivas de Buris 05 / merc. dois unidos Referencia: ao lado do mercado dois unidos - CEP 42827802 - Vila de Abrantes (Abrantes), Camaçari, Bahia</t>
  </si>
  <si>
    <t>Camaçari</t>
  </si>
  <si>
    <t>42827802</t>
  </si>
  <si>
    <t>24 de novembro | 23:58</t>
  </si>
  <si>
    <t>25 de novembro | 15:24</t>
  </si>
  <si>
    <t>MEL42835255380LMFFF01</t>
  </si>
  <si>
    <t>2000006977753460</t>
  </si>
  <si>
    <t>Erineu Camargo Fidêncio</t>
  </si>
  <si>
    <t>60959134115</t>
  </si>
  <si>
    <t>rua Júlio José do santo 570 / ebba Referencia: rua Júlio José do santo no 570 bairro nossa senhora da Conceição 2 - CEP 79180000 - nossa senhora da Conceição 2, Ribas do Rio Pardo, Mato Grosso do Sul</t>
  </si>
  <si>
    <t>Ribas do Rio Pardo</t>
  </si>
  <si>
    <t>79180000</t>
  </si>
  <si>
    <t>25 de novembro | 16:51</t>
  </si>
  <si>
    <t>27 de novembro | 14:39</t>
  </si>
  <si>
    <t>MEL42835183846LMFFF01</t>
  </si>
  <si>
    <t>2000006977625202</t>
  </si>
  <si>
    <t xml:space="preserve">Thierri Fernandes Costa da Silva </t>
  </si>
  <si>
    <t>18138742712</t>
  </si>
  <si>
    <t>Rua Projetada SN / Referencia: Perto Da Oficina De Roni E Batata.Perto Da Padaria Jose Caetano.Entrega Na Casa De Thierri Filho De Sandro. - CEP 29345000 - Nova Canaa, Marataízes, Espírito Santo</t>
  </si>
  <si>
    <t>26 de novembro | 22:51</t>
  </si>
  <si>
    <t>28 de novembro | 11:20</t>
  </si>
  <si>
    <t>MEL42835126562LMFFF01</t>
  </si>
  <si>
    <t>2000005084127701</t>
  </si>
  <si>
    <t>Chegará entre 13 e 18 de dezembro. Se houver algum problema, você pode nos avisar quando receber.</t>
  </si>
  <si>
    <t>Antonio Dias</t>
  </si>
  <si>
    <t>CPF 17184916549</t>
  </si>
  <si>
    <t>Rua Lino Do Amaral Cardinal 413, Ponta Porã - CEP: 79907424, Mato Grosso do Sul</t>
  </si>
  <si>
    <t>17184916549</t>
  </si>
  <si>
    <t>5 de dezembro | 16:03</t>
  </si>
  <si>
    <t>QC918659946BR</t>
  </si>
  <si>
    <t>2000006974600242</t>
  </si>
  <si>
    <t>Joaosivan Lima E Sousa</t>
  </si>
  <si>
    <t>30215793889</t>
  </si>
  <si>
    <t>Travessa Rosa Gustavo SN / Caixa d'água Referencia: Caixa d'água - CEP 64870000 - Caixa d'água, Bertolínia, Piauí</t>
  </si>
  <si>
    <t>Bertolínia</t>
  </si>
  <si>
    <t>64870000</t>
  </si>
  <si>
    <t>25 de novembro | 01:19</t>
  </si>
  <si>
    <t>27 de novembro | 17:55</t>
  </si>
  <si>
    <t>MEL42833807558LMFFF01</t>
  </si>
  <si>
    <t>2000006977110426</t>
  </si>
  <si>
    <t>Rodrigo Rodrigues</t>
  </si>
  <si>
    <t>CPF 18469244809</t>
  </si>
  <si>
    <t>Avenida João XXIII 551 - Chaveiro Rodrigues, Uberaba - CEP: 38045100, Minas Gerais</t>
  </si>
  <si>
    <t>18469244809</t>
  </si>
  <si>
    <t>Avenida João XXIII 551 / Chaveiro Rodrigues Referencia: No mesmo quarteirão do Du motos - CEP 38045100 - Parque das Américas, Uberaba, Minas Gerais</t>
  </si>
  <si>
    <t>Uberaba</t>
  </si>
  <si>
    <t>38045100</t>
  </si>
  <si>
    <t>28 de novembro | 08:49</t>
  </si>
  <si>
    <t>29 de novembro | 10:24</t>
  </si>
  <si>
    <t>MEL42834902636LMXDF01</t>
  </si>
  <si>
    <t>2000005083711389</t>
  </si>
  <si>
    <t>Cancelou porque não há estoque disponível.</t>
  </si>
  <si>
    <t>Jhonatan Oliveira</t>
  </si>
  <si>
    <t>CPF 14810062740</t>
  </si>
  <si>
    <t>Rua Maria Vicentina Pereira Carvalho 100 - Bloco 5, Apt 101, Santa Luzia - CEP: 33170834, Minas Gerais</t>
  </si>
  <si>
    <t>14810062740</t>
  </si>
  <si>
    <t>Santa Luzia</t>
  </si>
  <si>
    <t>33170834</t>
  </si>
  <si>
    <t>MEL42834611673FMXDF01</t>
  </si>
  <si>
    <t>2000006976586752</t>
  </si>
  <si>
    <t>Bruno Vieira Dos Santos</t>
  </si>
  <si>
    <t>01446430570</t>
  </si>
  <si>
    <t>Rua da perdiz 50 / Apartamento próximo a gauchinha - CEP 48967000 - Núcleo Residencial Pilar, Bahia</t>
  </si>
  <si>
    <t>Núcleo Residencial Pilar</t>
  </si>
  <si>
    <t>48967000</t>
  </si>
  <si>
    <t>26 de novembro | 00:32</t>
  </si>
  <si>
    <t>27 de novembro | 17:13</t>
  </si>
  <si>
    <t>MEL42834675064LMFFF01</t>
  </si>
  <si>
    <t>2000005083571545</t>
  </si>
  <si>
    <t>Roberto de Paula Freire Junior</t>
  </si>
  <si>
    <t>01388882728</t>
  </si>
  <si>
    <t>Rua Oslo 344 / fundos - CEP 21241270 - Vigário Geral, Rio de Janeiro, Rio de Janeiro</t>
  </si>
  <si>
    <t>21241270</t>
  </si>
  <si>
    <t>25 de novembro | 01:57</t>
  </si>
  <si>
    <t>25 de novembro | 18:32</t>
  </si>
  <si>
    <t>MEL42834493399LMFFF01</t>
  </si>
  <si>
    <t>2000005083531057</t>
  </si>
  <si>
    <t>PAR-14098</t>
  </si>
  <si>
    <t>MLB3417594457</t>
  </si>
  <si>
    <t>Par Pino Da Dobradiça Da Porta Strada G4 2009 A 2013</t>
  </si>
  <si>
    <t>Cristina Assis Oliveira Assis Oliveira</t>
  </si>
  <si>
    <t>96600144149</t>
  </si>
  <si>
    <t>dr Fortunato Martins de Camargo 1265 / sobrado rosa - CEP 18720000 - centro, Paranapanema, São Paulo</t>
  </si>
  <si>
    <t>Paranapanema</t>
  </si>
  <si>
    <t>18720000</t>
  </si>
  <si>
    <t>24 de novembro | 23:56</t>
  </si>
  <si>
    <t>25 de novembro | 15:19</t>
  </si>
  <si>
    <t>MEL42834574804LMFFF01</t>
  </si>
  <si>
    <t>2000005083531055</t>
  </si>
  <si>
    <t>24 de novembro | 23:33</t>
  </si>
  <si>
    <t>MEL42834574476LMFFF01</t>
  </si>
  <si>
    <t>2000006974058682</t>
  </si>
  <si>
    <t>Jose willian Dos Santos</t>
  </si>
  <si>
    <t>11708628452</t>
  </si>
  <si>
    <t>Rua Cadência 231 / Loja - CEP 08340090 - Cidade Satélite Santa Bárbara, São Paulo, São Paulo</t>
  </si>
  <si>
    <t>08340090</t>
  </si>
  <si>
    <t>25 de novembro | 12:40</t>
  </si>
  <si>
    <t>MEL42833571394LMFFF01</t>
  </si>
  <si>
    <t>https://myaccount.mercadolivre.com.br/shipments/42833571394/detail</t>
  </si>
  <si>
    <t>2000005083397563</t>
  </si>
  <si>
    <t>Rafael Vitorino</t>
  </si>
  <si>
    <t>42442773821</t>
  </si>
  <si>
    <t>Rua Maria Paulino da Silva Rocha 175 / Referencia: ellas doceria - CEP 08616300 - Jardim Luella, Suzano, São Paulo</t>
  </si>
  <si>
    <t>08616300</t>
  </si>
  <si>
    <t>25 de novembro | 02:51</t>
  </si>
  <si>
    <t>25 de novembro | 12:03</t>
  </si>
  <si>
    <t>MEL42834472674LMFFF01</t>
  </si>
  <si>
    <t>2000006976091044</t>
  </si>
  <si>
    <t>Vanius Souza</t>
  </si>
  <si>
    <t>CPF 03665551978</t>
  </si>
  <si>
    <t>Rua Professor Joao Falarz 845 - Pet Shop Souza, Curitiba - CEP: 81280270, Paraná</t>
  </si>
  <si>
    <t>03665551978</t>
  </si>
  <si>
    <t>Rua Professor João Falarz 845 / Pet Shop Souza - CEP 81280270 - Campo Comprido, Curitiba, Paraná</t>
  </si>
  <si>
    <t>81280270</t>
  </si>
  <si>
    <t>1 de dezembro | 15:53</t>
  </si>
  <si>
    <t>MEL42834459458LMXDF01</t>
  </si>
  <si>
    <t>2000006976014962</t>
  </si>
  <si>
    <t>332053</t>
  </si>
  <si>
    <t>MLB3292469651</t>
  </si>
  <si>
    <t>Morceguinho Dianteiro Lado Esquerdo Corsa 1998 A 2003</t>
  </si>
  <si>
    <t>Delmar Augusto Pereira Junior</t>
  </si>
  <si>
    <t>CPF 31585538809</t>
  </si>
  <si>
    <t>Doutor Halim Ferez 293 - Casa Rosa, Socorro - CEP: 13960000, São Paulo</t>
  </si>
  <si>
    <t>31585538809</t>
  </si>
  <si>
    <t>Rua Barão de Ibitinga 474 / do lado no bar  Referencia: Bar do lado - CEP 13960000 - aparecidinha, Socorro, São Paulo</t>
  </si>
  <si>
    <t>28 de novembro | 14:30</t>
  </si>
  <si>
    <t>MEL42834426044LMXDF01</t>
  </si>
  <si>
    <t>2000006974045886</t>
  </si>
  <si>
    <t>Ilime Alves de Albuquerque</t>
  </si>
  <si>
    <t>14006286449</t>
  </si>
  <si>
    <t>RUA MARTINS MURTA 185 / 185-A - CEP 57052290 - Pitanguinha, Maceió, Alagoas</t>
  </si>
  <si>
    <t>57052290</t>
  </si>
  <si>
    <t>24 de novembro | 19:30</t>
  </si>
  <si>
    <t>27 de novembro | 17:06</t>
  </si>
  <si>
    <t>MEL42833568986LMFFF01</t>
  </si>
  <si>
    <t>https://myaccount.mercadolivre.com.br/shipments/42833568986/detail</t>
  </si>
  <si>
    <t>2000006975800792</t>
  </si>
  <si>
    <t>Jonathan de Lima Santos</t>
  </si>
  <si>
    <t>06431051408</t>
  </si>
  <si>
    <t>rua Sebastião Marques da Silva 978 / casa Referencia: de frente  com o cabeleireiro donizeti - CEP 15145000 - Antônio Costa, Mirassolândia, São Paulo</t>
  </si>
  <si>
    <t>Mirassolândia</t>
  </si>
  <si>
    <t>15145000</t>
  </si>
  <si>
    <t>24 de novembro | 19:32</t>
  </si>
  <si>
    <t>25 de novembro | 16:31</t>
  </si>
  <si>
    <t>MEL42834217529LMFFF01</t>
  </si>
  <si>
    <t>2000006975444696</t>
  </si>
  <si>
    <t>Chegou no dia quarta-feira, 29 de novembro</t>
  </si>
  <si>
    <t>Cristofer Modolon</t>
  </si>
  <si>
    <t>CPF 11395178992</t>
  </si>
  <si>
    <t>rua piedade  336, tubarao  - CEP: 88701200, Santa Catarina</t>
  </si>
  <si>
    <t>11395178992</t>
  </si>
  <si>
    <t>Rua Nossa Senhora da Piedade 336 / Referencia: gw beauty house - CEP 88701200 - Centro, Tubarão, Santa Catarina</t>
  </si>
  <si>
    <t>Tubarão</t>
  </si>
  <si>
    <t>88701200</t>
  </si>
  <si>
    <t>29 de novembro | 10:22</t>
  </si>
  <si>
    <t>MEL42834177086LMXDF01</t>
  </si>
  <si>
    <t>2000005082957253</t>
  </si>
  <si>
    <t>MLB3286372295</t>
  </si>
  <si>
    <t>Cabo Seletor De Marcha Zafira 2001 A 2006</t>
  </si>
  <si>
    <t>Gean Felipe Scipiao</t>
  </si>
  <si>
    <t>CPF 22932338803</t>
  </si>
  <si>
    <t>Rua Santa Branca 49, Campinas - CEP: 13040058, São Paulo</t>
  </si>
  <si>
    <t>22932338803</t>
  </si>
  <si>
    <t>Rua Maria Soldeira Lourençon 52 / Referencia: Referencia: Gean Felipe Em frente ao cemitério municipal da cidade. - CEP 13295612 - Santa Júlia, Itupeva, São Paulo</t>
  </si>
  <si>
    <t>Itupeva</t>
  </si>
  <si>
    <t>13295612</t>
  </si>
  <si>
    <t>28 de novembro | 02:28</t>
  </si>
  <si>
    <t>28 de novembro | 12:15</t>
  </si>
  <si>
    <t>MEL42833996023LMXDF01</t>
  </si>
  <si>
    <t>2000005082665241</t>
  </si>
  <si>
    <t>Alexsander Oliveira</t>
  </si>
  <si>
    <t>CPF 02012717101</t>
  </si>
  <si>
    <t>QNL 22 Via 31 49 - Casa lateral primeiro andar, Brasília - CEP: 72161231, Distrito Federal</t>
  </si>
  <si>
    <t>02012717101</t>
  </si>
  <si>
    <t>Quadra QNL 1 Bloco E 16 / Casa - CEP 72150115 - Taguatinga Norte (Taguatinga), Brasília, Distrito Federal</t>
  </si>
  <si>
    <t>72150115</t>
  </si>
  <si>
    <t>28 de novembro | 16:42</t>
  </si>
  <si>
    <t>MEL42833756355LMXDF01</t>
  </si>
  <si>
    <t>2000005082363819</t>
  </si>
  <si>
    <t>Jorge Raiol</t>
  </si>
  <si>
    <t>15573851659</t>
  </si>
  <si>
    <t>RUA CORONEL OSCAR CORTES 20 / Próximo ao Correio ao lado da Peixaria Flamar - CEP 36660000 - Porto Novo, Além Paraíba, Minas Gerais</t>
  </si>
  <si>
    <t>Além Paraíba</t>
  </si>
  <si>
    <t>36660000</t>
  </si>
  <si>
    <t>24 de novembro | 19:51</t>
  </si>
  <si>
    <t>27 de novembro | 17:42</t>
  </si>
  <si>
    <t>MEL42833614306LMFFF01</t>
  </si>
  <si>
    <t>https://myaccount.mercadolivre.com.br/shipments/42833614306/detail</t>
  </si>
  <si>
    <t>2000006973809902</t>
  </si>
  <si>
    <t>Chegou em 24 de novembro</t>
  </si>
  <si>
    <t>FTK616</t>
  </si>
  <si>
    <t>MLB4130411560</t>
  </si>
  <si>
    <t>Coifa Homocinetica Lado Cambio Peugeot 2008 2016 Em Diante</t>
  </si>
  <si>
    <t>thiago dias</t>
  </si>
  <si>
    <t>CPF 32400030820</t>
  </si>
  <si>
    <t>Barcelona 510, São Paulo - CEP: 05331011, São Paulo</t>
  </si>
  <si>
    <t>32400030820</t>
  </si>
  <si>
    <t>Rua Doutora Aparecida Fernandes de Jesus Domingues 583 / Torre 19 apart 2 - CEP 06700453 - Jardim Petrópolis, Cotia, São Paulo</t>
  </si>
  <si>
    <t>06700453</t>
  </si>
  <si>
    <t>24 de novembro | 16:22</t>
  </si>
  <si>
    <t>24 de novembro | 20:47</t>
  </si>
  <si>
    <t>42833353171</t>
  </si>
  <si>
    <t>2000006973590422</t>
  </si>
  <si>
    <t>Gideão Eller Clemente  Eller</t>
  </si>
  <si>
    <t>10983718601</t>
  </si>
  <si>
    <t>Rua Peônia 669 / Casa - CEP 35162339 - Esperança, Ipatinga, Minas Gerais</t>
  </si>
  <si>
    <t>35162339</t>
  </si>
  <si>
    <t>26 de novembro | 08:43</t>
  </si>
  <si>
    <t>27 de novembro | 14:29</t>
  </si>
  <si>
    <t>MEL42833251527LMFFF01</t>
  </si>
  <si>
    <t>2000006973513910</t>
  </si>
  <si>
    <t>Marcelo Ramos</t>
  </si>
  <si>
    <t>10920875670</t>
  </si>
  <si>
    <t>Sardoá</t>
  </si>
  <si>
    <t>39728000</t>
  </si>
  <si>
    <t>MEL42833226015LMFFF01</t>
  </si>
  <si>
    <t>2000006973374874</t>
  </si>
  <si>
    <t>Jose Nilson Borges da Silva</t>
  </si>
  <si>
    <t>03771961424</t>
  </si>
  <si>
    <t>Rua Antônio Fontoura Ribeiro 89 / casa Referencia: proximo o hotel da Cirlene - CEP 38195000 - Centro, Conquista, Minas Gerais</t>
  </si>
  <si>
    <t>Conquista</t>
  </si>
  <si>
    <t>38195000</t>
  </si>
  <si>
    <t>26 de novembro | 13:48</t>
  </si>
  <si>
    <t>27 de novembro | 11:18</t>
  </si>
  <si>
    <t>MEL42833160579LMFFF01</t>
  </si>
  <si>
    <t>2000006972757848</t>
  </si>
  <si>
    <t>PAR-NZT311396</t>
  </si>
  <si>
    <t>MLB3347206575</t>
  </si>
  <si>
    <t>Par Rolamento Roda Dianteira Ecosport 2003 Em Diante</t>
  </si>
  <si>
    <t>Felipe Matos Da Silva</t>
  </si>
  <si>
    <t>CPF 38491889817</t>
  </si>
  <si>
    <t>Avenida José Odorizzi 2109 - Blc 02 Ap 31, São Bernardo do Campo - CEP: 09861001, São Paulo</t>
  </si>
  <si>
    <t>38491889817</t>
  </si>
  <si>
    <t>Avenida José Odorizzi 2109 / Blc 02 Ap 31 - CEP 09861001 - Assunção, São Bernardo do Campo, São Paulo</t>
  </si>
  <si>
    <t>09861001</t>
  </si>
  <si>
    <t>24 de novembro | 15:54</t>
  </si>
  <si>
    <t>29 de novembro | 05:23</t>
  </si>
  <si>
    <t>LEO TAB, LEO TAB, LEO TAB</t>
  </si>
  <si>
    <t>42833008082</t>
  </si>
  <si>
    <t>2000006972766634</t>
  </si>
  <si>
    <t>Conceicao Martinkowitsh Oliveira Dos Santos</t>
  </si>
  <si>
    <t>CPF 26935969808</t>
  </si>
  <si>
    <t>Avenida Jovita 135 - Jardim Iporanga, Guarulhos - CEP: 07124150, São Paulo</t>
  </si>
  <si>
    <t>26935969808</t>
  </si>
  <si>
    <t>Avenida Jovita 135 / Jardim Iporanga - CEP 07124150 - Jardim Iporanga, Guarulhos, São Paulo</t>
  </si>
  <si>
    <t>07124150</t>
  </si>
  <si>
    <t>24 de novembro | 17:54</t>
  </si>
  <si>
    <t>24 de novembro | 20:43</t>
  </si>
  <si>
    <t>42832891995</t>
  </si>
  <si>
    <t>2000006972229826</t>
  </si>
  <si>
    <t>Uriel Elpce Caetano Bernardo</t>
  </si>
  <si>
    <t>46314390842</t>
  </si>
  <si>
    <t>Rua Professor Abílio França Valente 190 / Referencia: Barbearia Urielde esquina - CEP 14711006 - Jardim de Lúcia, Bebedouro, São Paulo</t>
  </si>
  <si>
    <t>Bebedouro</t>
  </si>
  <si>
    <t>14711006</t>
  </si>
  <si>
    <t>24 de novembro | 21:18</t>
  </si>
  <si>
    <t>25 de novembro | 15:08</t>
  </si>
  <si>
    <t>MEL42832658225LMFFF01</t>
  </si>
  <si>
    <t>2000006972145740</t>
  </si>
  <si>
    <t>Valter Landin Gudin</t>
  </si>
  <si>
    <t>04432742828</t>
  </si>
  <si>
    <t>Rua Genivaldo Jose Bertasso 100 / CEP 19200000 - Jd Sao Pedro, Pirapozinho, São Paulo</t>
  </si>
  <si>
    <t>Pirapozinho</t>
  </si>
  <si>
    <t>19200000</t>
  </si>
  <si>
    <t>24 de novembro | 19:50</t>
  </si>
  <si>
    <t>25 de novembro | 14:56</t>
  </si>
  <si>
    <t>MEL42832736240LMFFF01</t>
  </si>
  <si>
    <t>2000006971815924</t>
  </si>
  <si>
    <t>Marcos Ricardo</t>
  </si>
  <si>
    <t>41482509830</t>
  </si>
  <si>
    <t>Rua Luís Bertoncin 508 / CEP 13710000 - jardim boa esperanca, Tambaú, São Paulo</t>
  </si>
  <si>
    <t>Tambaú</t>
  </si>
  <si>
    <t>13710000</t>
  </si>
  <si>
    <t>25 de novembro | 00:35</t>
  </si>
  <si>
    <t>25 de novembro | 16:13</t>
  </si>
  <si>
    <t>MEL42832473943LMFFF01</t>
  </si>
  <si>
    <t>2000006971774496</t>
  </si>
  <si>
    <t>Carlor cesar Carvalho</t>
  </si>
  <si>
    <t>31773078810</t>
  </si>
  <si>
    <t>AVENIDA 14 DE MARÇO 481 / Sala 2 - CEP 14300113 - Centro, Batatais, São Paulo</t>
  </si>
  <si>
    <t>Batatais</t>
  </si>
  <si>
    <t>14300113</t>
  </si>
  <si>
    <t>24 de novembro | 18:41</t>
  </si>
  <si>
    <t>27 de novembro | 16:09</t>
  </si>
  <si>
    <t>MEL42832449953LMFFF01</t>
  </si>
  <si>
    <t>https://myaccount.mercadolivre.com.br/shipments/42832449953/detail</t>
  </si>
  <si>
    <t>2000006971559282</t>
  </si>
  <si>
    <t>772033/34</t>
  </si>
  <si>
    <t>MLB3788560580</t>
  </si>
  <si>
    <t>Par Bandeja Dianteira Corolla 2002 Á 2019 Com Pivô</t>
  </si>
  <si>
    <t>paulo ferreira</t>
  </si>
  <si>
    <t>CPF 63934884687</t>
  </si>
  <si>
    <t>Rua Monte Lambara 42, São Paulo - CEP: 08122390, São Paulo</t>
  </si>
  <si>
    <t>63934884687</t>
  </si>
  <si>
    <t>Rua Monte Lambara 42 / CEP 08122390 - Parque Santa Amélia, São Paulo, São Paulo</t>
  </si>
  <si>
    <t>08122390</t>
  </si>
  <si>
    <t>24 de novembro | 16:36</t>
  </si>
  <si>
    <t>24 de novembro | 17:27</t>
  </si>
  <si>
    <t>42832351825</t>
  </si>
  <si>
    <t>2000006971536526</t>
  </si>
  <si>
    <t>bernardo fonseca</t>
  </si>
  <si>
    <t>11669362604</t>
  </si>
  <si>
    <t>Rua Justino Frossard 646 / casa - CEP 36800000 - Varginha, Carangola, Minas Gerais</t>
  </si>
  <si>
    <t>Carangola</t>
  </si>
  <si>
    <t>36800000</t>
  </si>
  <si>
    <t>29 de novembro | 13:17</t>
  </si>
  <si>
    <t>MEL42832338741LMFFF01</t>
  </si>
  <si>
    <t>2000006970784546</t>
  </si>
  <si>
    <t>Diego Santana Santos</t>
  </si>
  <si>
    <t>CPF 32596717816</t>
  </si>
  <si>
    <t>Viela Monte Everest Assentamento Social Área BP 2, Osasco - CEP: 06160342, São Paulo</t>
  </si>
  <si>
    <t>32596717816</t>
  </si>
  <si>
    <t>06160342</t>
  </si>
  <si>
    <t>42832018469</t>
  </si>
  <si>
    <t>2000006970245404</t>
  </si>
  <si>
    <t>José Valdir de oliveira Ribeiro</t>
  </si>
  <si>
    <t>25284446801</t>
  </si>
  <si>
    <t>Travessa Benedito Franco de Oliveira Filho 91 / casa - CEP 14871718 - Parque do Trevo, Jaboticabal, São Paulo</t>
  </si>
  <si>
    <t>Jaboticabal</t>
  </si>
  <si>
    <t>14871718</t>
  </si>
  <si>
    <t>24 de novembro | 23:32</t>
  </si>
  <si>
    <t>MEL42831914240LMFFF01</t>
  </si>
  <si>
    <t>2000006970094166</t>
  </si>
  <si>
    <t>Paulo Vitor Sant'ana Bernardes</t>
  </si>
  <si>
    <t>CPF 31402916809</t>
  </si>
  <si>
    <t>Walter Papalardo Romário  51, Mairiporã - CEP: 07629152, São Paulo</t>
  </si>
  <si>
    <t>31402916809</t>
  </si>
  <si>
    <t>Rua Engenheiro Aristides Romaro 260 / Referencia: Rua: Walter Romaro 51 Jd. Santana - CEP 07629156 - Capoavinha, Mairiporã, São Paulo</t>
  </si>
  <si>
    <t>07629156</t>
  </si>
  <si>
    <t>24 de novembro | 18:33</t>
  </si>
  <si>
    <t>24 de novembro | 22:32</t>
  </si>
  <si>
    <t>G DA S CAVALCANTE ENTREGAS LTD G DA S CAVALCANTE ENTREGAS LTD</t>
  </si>
  <si>
    <t>42831845148</t>
  </si>
  <si>
    <t>2000006969443192</t>
  </si>
  <si>
    <t>Chegará entre 11 e 14 de dezembro. Se houver algum problema, você pode nos avisar quando receber.</t>
  </si>
  <si>
    <t>1 de dezembro | 15:00</t>
  </si>
  <si>
    <t>QC685555000BR</t>
  </si>
  <si>
    <t>2000006969362882</t>
  </si>
  <si>
    <t>Renato de oliveira inacio</t>
  </si>
  <si>
    <t>CPF 35830404818</t>
  </si>
  <si>
    <t>Rua Padre João Manuel 755 - recepção, São Paulo - CEP: 01411001, São Paulo</t>
  </si>
  <si>
    <t>35830404818</t>
  </si>
  <si>
    <t>Rua do Pilão 701 / CEP 06704000 - Jardim Nara Lúcia, Cotia, São Paulo</t>
  </si>
  <si>
    <t>06704000</t>
  </si>
  <si>
    <t>24 de novembro | 20:10</t>
  </si>
  <si>
    <t>42831530518</t>
  </si>
  <si>
    <t>2000005079859141</t>
  </si>
  <si>
    <t>Carlos Alberto Porto Padilha</t>
  </si>
  <si>
    <t>99561590778</t>
  </si>
  <si>
    <t>Avenida Vicente de Carvalho 1086 / rua c casa 21 Referencia: avenida Vicente de Carvalho 1086 rua c casa 21 fundos próximo ao shopping carioca em frente a pizzaria parme - CEP 21210000 - Vicente de Carvalho, Rio de Janeiro, Rio de Janeiro</t>
  </si>
  <si>
    <t>21210000</t>
  </si>
  <si>
    <t>24 de novembro | 02:26</t>
  </si>
  <si>
    <t>24 de novembro | 17:47</t>
  </si>
  <si>
    <t>MEL42831338187LMFFF01</t>
  </si>
  <si>
    <t>2000006969032470</t>
  </si>
  <si>
    <t>MLB4043390360</t>
  </si>
  <si>
    <t>otavio alves</t>
  </si>
  <si>
    <t>CPF 41867133830</t>
  </si>
  <si>
    <t>Av. Washington luis 2700 - Apto. 13 , bloco D, Campinas - CEP: 13042903, São Paulo</t>
  </si>
  <si>
    <t>41867133830</t>
  </si>
  <si>
    <t>Rua Mississipi 74 / Apto 703 Referencia: condominio america residence - CEP 13469156 - Jardim Dona Judith, Americana, São Paulo</t>
  </si>
  <si>
    <t>13469156</t>
  </si>
  <si>
    <t>25 de novembro | 01:45</t>
  </si>
  <si>
    <t>25 de novembro | 11:29</t>
  </si>
  <si>
    <t>MEL42831269571LMXDF01</t>
  </si>
  <si>
    <t>2000005079447377</t>
  </si>
  <si>
    <t>Jozileia Moura Rocha</t>
  </si>
  <si>
    <t>11242908773</t>
  </si>
  <si>
    <t>Rua João Pereira da Silva Neto 285 / casa de Tiana Referencia: Casa da Andressa - CEP 28686860 - Viracopos, Cachoeiras de Macacu, Rio de Janeiro</t>
  </si>
  <si>
    <t>Cachoeiras de Macacu</t>
  </si>
  <si>
    <t>28686860</t>
  </si>
  <si>
    <t>24 de novembro | 02:39</t>
  </si>
  <si>
    <t>25 de novembro | 17:56</t>
  </si>
  <si>
    <t>MEL42831084568LMFFF01</t>
  </si>
  <si>
    <t>2000006968188372</t>
  </si>
  <si>
    <t>Cancelada porque se arrependeu.</t>
  </si>
  <si>
    <t>552031</t>
  </si>
  <si>
    <t>MLB3288754251</t>
  </si>
  <si>
    <t>Bandeja Inferior Direita Xsara Picasso 01 A 11 Com Pivô</t>
  </si>
  <si>
    <t>Renata Silva</t>
  </si>
  <si>
    <t>CPF 31572963883</t>
  </si>
  <si>
    <t>Rua Guarulhos 132 - casa, Guararema - CEP: 08900000, São Paulo</t>
  </si>
  <si>
    <t>31572963883</t>
  </si>
  <si>
    <t>Guararema</t>
  </si>
  <si>
    <t>08900000</t>
  </si>
  <si>
    <t>2000006967874682</t>
  </si>
  <si>
    <t>MARCELO LUNKES</t>
  </si>
  <si>
    <t>05262692940</t>
  </si>
  <si>
    <t>Rua São Paulo 297 / casa - CEP 89940000 - centro, Guarujá do Sul, Santa Catarina</t>
  </si>
  <si>
    <t>Guarujá do Sul</t>
  </si>
  <si>
    <t>89940000</t>
  </si>
  <si>
    <t>24 de novembro | 23:55</t>
  </si>
  <si>
    <t>27 de novembro | 15:35</t>
  </si>
  <si>
    <t>MEL42830876778LMFFF01</t>
  </si>
  <si>
    <t>2000006967861912</t>
  </si>
  <si>
    <t>Rhauane  Lanay</t>
  </si>
  <si>
    <t>CPF 11190231905</t>
  </si>
  <si>
    <t>Rua 25 de agosto 50, Londrina - CEP: 86044155, Paraná</t>
  </si>
  <si>
    <t>11190231905</t>
  </si>
  <si>
    <t>Rua Isolina Soares da Silva Peres 130 / Referencia: Casa azul - CEP 86041278 - Jardim Neman Sahyun, Londrina, Paraná</t>
  </si>
  <si>
    <t>Londrina</t>
  </si>
  <si>
    <t>86041278</t>
  </si>
  <si>
    <t>29 de novembro | 05:17</t>
  </si>
  <si>
    <t>30 de novembro | 11:12</t>
  </si>
  <si>
    <t>MEL42830875398LMXDF01</t>
  </si>
  <si>
    <t>2000006967709946</t>
  </si>
  <si>
    <t>Jose Aloizio Lyra Trindade Jose Aloizio Lyra Trindade</t>
  </si>
  <si>
    <t>37633589515</t>
  </si>
  <si>
    <t>Rua Artur Cordeiro 28 / CEP 44002008 - Centro, Feira de Santana, Bahia</t>
  </si>
  <si>
    <t>44002008</t>
  </si>
  <si>
    <t>24 de novembro | 20:14</t>
  </si>
  <si>
    <t>MEL42830808254LMFFF01</t>
  </si>
  <si>
    <t>2000006967339570</t>
  </si>
  <si>
    <t>Gisele Raimundo</t>
  </si>
  <si>
    <t>CPF 41820726851</t>
  </si>
  <si>
    <t>Godinho Nascimento 17 - Casa, Ibiúna - CEP: 18150000, São Paulo</t>
  </si>
  <si>
    <t>41820726851</t>
  </si>
  <si>
    <t>Rua Benedito Godinho do Nascimento Neto 17 / Casa - CEP 18150000 - Santa Lucia Cdhu, Ibiúna, São Paulo</t>
  </si>
  <si>
    <t>Ibiúna</t>
  </si>
  <si>
    <t>18150000</t>
  </si>
  <si>
    <t>25 de novembro | 02:37</t>
  </si>
  <si>
    <t>25 de novembro | 12:55</t>
  </si>
  <si>
    <t>MEL42830636592LMXDF01</t>
  </si>
  <si>
    <t>2000006967314368</t>
  </si>
  <si>
    <t>edimar gregorio</t>
  </si>
  <si>
    <t>CPF 16757333848</t>
  </si>
  <si>
    <t>Rua José Franco Jardim das orquideas 251 - casa, Santa Bárbara D'Oeste - CEP: 13453758, São Paulo</t>
  </si>
  <si>
    <t>16757333848</t>
  </si>
  <si>
    <t>Rua José Franco 251 / Jardim Das Orquideas - Casa - CEP 13453758 - Jardim das Orquídeas, Santa Bárbara D'Oeste, São Paulo</t>
  </si>
  <si>
    <t>Santa Bárbara D'Oeste</t>
  </si>
  <si>
    <t>13453758</t>
  </si>
  <si>
    <t>25 de novembro | 13:14</t>
  </si>
  <si>
    <t>MEL42830505621LMXDF01</t>
  </si>
  <si>
    <t>2000006966801490</t>
  </si>
  <si>
    <t>MLB3304753705</t>
  </si>
  <si>
    <t>Kit Pino Guia Pinça De Freio Veloster 2011 Em Diante</t>
  </si>
  <si>
    <t>Ilza Da Silva Coimbra Babilon</t>
  </si>
  <si>
    <t>CPF 08315591797</t>
  </si>
  <si>
    <t>RUA MARTINS 103 - Comercial, Pedro Canário - CEP: 29970000, Espírito Santo</t>
  </si>
  <si>
    <t>08315591797</t>
  </si>
  <si>
    <t>Rua Martins 103 / Comercial Referencia: COMERCIAL, Coimbra Auto peças - CEP 29970000 - CAMILO COLA, Pedro Canário, Espírito Santo</t>
  </si>
  <si>
    <t>Pedro Canário</t>
  </si>
  <si>
    <t>29970000</t>
  </si>
  <si>
    <t>25 de novembro | 05:12</t>
  </si>
  <si>
    <t>28 de novembro | 15:08</t>
  </si>
  <si>
    <t>MEL42830394170LMXDF01</t>
  </si>
  <si>
    <t>2000006966644842</t>
  </si>
  <si>
    <t>Josemar Fernandes de Oliveira</t>
  </si>
  <si>
    <t>52641910420</t>
  </si>
  <si>
    <t>Colônia Agrícola Águas Claras Chácara 47 17 / CEP 71090575 - Guará I, Brasília, Distrito Federal</t>
  </si>
  <si>
    <t>71090575</t>
  </si>
  <si>
    <t>23 de novembro | 19:58</t>
  </si>
  <si>
    <t>24 de novembro | 15:18</t>
  </si>
  <si>
    <t>MEL42830207509LMFFF01</t>
  </si>
  <si>
    <t>2000006966307670</t>
  </si>
  <si>
    <t>Telmo Lena</t>
  </si>
  <si>
    <t>99210924053</t>
  </si>
  <si>
    <t>av 25 de julho 755 / casa 250 Referencia: em frente a igreja sta, terezinha
obs,. capa do lado esquerdo lado do motorista. - CEP 96065620 - Três Vendas, Pelotas, Rio Grande do Sul</t>
  </si>
  <si>
    <t>Pelotas</t>
  </si>
  <si>
    <t>96065620</t>
  </si>
  <si>
    <t>24 de novembro | 11:56</t>
  </si>
  <si>
    <t>25 de novembro | 11:08</t>
  </si>
  <si>
    <t>MEL42830060701LMFFF01</t>
  </si>
  <si>
    <t>2000006966027770</t>
  </si>
  <si>
    <t>Weslei Francisco</t>
  </si>
  <si>
    <t>05266926180</t>
  </si>
  <si>
    <t>Avenida Weimar Gonçalves Torres 2615 / Loja Matozo Decorações - CEP 79800022 - Centro, Dourados, Mato Grosso do Sul</t>
  </si>
  <si>
    <t>Dourados</t>
  </si>
  <si>
    <t>79800022</t>
  </si>
  <si>
    <t>23 de novembro | 21:24</t>
  </si>
  <si>
    <t>25 de novembro | 11:13</t>
  </si>
  <si>
    <t>MEL42829937607LMFFF01</t>
  </si>
  <si>
    <t>2000006965916430</t>
  </si>
  <si>
    <t>552030</t>
  </si>
  <si>
    <t>MLB3472748346</t>
  </si>
  <si>
    <t>Bandeja Inferior Esquerdo Partner 1999 A 2008 Com Pivô</t>
  </si>
  <si>
    <t>renata silva</t>
  </si>
  <si>
    <t>CPF 33551785864</t>
  </si>
  <si>
    <t>Rua Albert Jansen 156 - Casa 06, São Paulo - CEP: 05265120, São Paulo</t>
  </si>
  <si>
    <t>33551785864</t>
  </si>
  <si>
    <t>Rua Francisco Bellazzi 570 / em frente ao mercado heloisa - CEP 05265040 - Jardim Jaraguá, São Paulo, São Paulo</t>
  </si>
  <si>
    <t>05265040</t>
  </si>
  <si>
    <t>25 de novembro | 02:46</t>
  </si>
  <si>
    <t>MEL42829883677LMXDF01</t>
  </si>
  <si>
    <t>2000006965410374</t>
  </si>
  <si>
    <t>MLB3304825345</t>
  </si>
  <si>
    <t>Larissa Nalli</t>
  </si>
  <si>
    <t>CPF 40470567821</t>
  </si>
  <si>
    <t>Rua Santa Rita do passa quatro 285 - Bl4 apto 1005, Campinas - CEP: 13040108, São Paulo</t>
  </si>
  <si>
    <t>40470567821</t>
  </si>
  <si>
    <t>Rua Vereador Pedro Franco de Campos 444 / Referencia: acrílico mogi - CEP 13847222 - Jardim Novo I, Mogi Guaçu, São Paulo</t>
  </si>
  <si>
    <t>13847222</t>
  </si>
  <si>
    <t>25 de novembro | 02:47</t>
  </si>
  <si>
    <t>25 de novembro | 16:28</t>
  </si>
  <si>
    <t>MEL42829660065LMXDF01</t>
  </si>
  <si>
    <t>2000006965099908</t>
  </si>
  <si>
    <t>Layo Roberto Alves Dos Santos</t>
  </si>
  <si>
    <t>01140367218</t>
  </si>
  <si>
    <t>Avenida São Pedro 102 / Cj Calil hachen D102 Referencia: mercadinho Miriense na entrada da rua - CEP 66650020 - Coqueiro, Belém, Pará</t>
  </si>
  <si>
    <t>66650020</t>
  </si>
  <si>
    <t>25 de novembro | 01:31</t>
  </si>
  <si>
    <t>28 de novembro | 12:46</t>
  </si>
  <si>
    <t>MEL42829529499LMFFF01</t>
  </si>
  <si>
    <t>2000006965012928</t>
  </si>
  <si>
    <t>Djalma Tertuliano da silva jr tertuliano</t>
  </si>
  <si>
    <t>91808952553</t>
  </si>
  <si>
    <t>Rua Treze de Maio 654 / Referencia: Perto do bar de tonho - CEP 45470000 - Jiquiriça, Jiquiriçá, Bahia</t>
  </si>
  <si>
    <t>Jiquiriçá</t>
  </si>
  <si>
    <t>45470000</t>
  </si>
  <si>
    <t>23 de novembro | 20:38</t>
  </si>
  <si>
    <t>24 de novembro | 13:36</t>
  </si>
  <si>
    <t>MEL42829602000LMFFF01</t>
  </si>
  <si>
    <t>2000006964986140</t>
  </si>
  <si>
    <t>Edinaldo da Silva Lima</t>
  </si>
  <si>
    <t>09831394402</t>
  </si>
  <si>
    <t>Alameda do Engole 79 / casa Referencia: esquina do beco que tem um orelhão - CEP 59280415 - Auta de Souza, Macaíba, Rio Grande do Norte</t>
  </si>
  <si>
    <t>Macaíba</t>
  </si>
  <si>
    <t>59280415</t>
  </si>
  <si>
    <t>24 de novembro | 00:23</t>
  </si>
  <si>
    <t>25 de novembro | 09:04</t>
  </si>
  <si>
    <t>MEL42829588128LMFFF01</t>
  </si>
  <si>
    <t>2000005077643045</t>
  </si>
  <si>
    <t>Robson Rosa</t>
  </si>
  <si>
    <t>02929563044</t>
  </si>
  <si>
    <t>Rua Vanio Casagrande 396 / igreja católica Referencia: casa laranja - CEP 88850000 - ouro negro, Forquilhinha, Santa Catarina</t>
  </si>
  <si>
    <t>Forquilhinha</t>
  </si>
  <si>
    <t>88850000</t>
  </si>
  <si>
    <t>23 de novembro | 23:53</t>
  </si>
  <si>
    <t>24 de novembro | 10:49</t>
  </si>
  <si>
    <t>MEL42829387079LMFFF01</t>
  </si>
  <si>
    <t>2000005077626523</t>
  </si>
  <si>
    <t>Vitor Silva</t>
  </si>
  <si>
    <t>55473233813</t>
  </si>
  <si>
    <t>Rua Vereador Walter Liberato Do Amaral 2042 / CEP 15470000 - centro, Palestina, São Paulo</t>
  </si>
  <si>
    <t>Palestina</t>
  </si>
  <si>
    <t>15470000</t>
  </si>
  <si>
    <t>23 de novembro | 19:40</t>
  </si>
  <si>
    <t>24 de novembro | 14:16</t>
  </si>
  <si>
    <t>MEL42829488752LMFFF01</t>
  </si>
  <si>
    <t>2000006964223778</t>
  </si>
  <si>
    <t>MLB3291518567</t>
  </si>
  <si>
    <t>Kit Bomba De Combustível Gasolina Euro Strada 96 2005</t>
  </si>
  <si>
    <t>Elaine Vieira Lopes</t>
  </si>
  <si>
    <t>CPF 10522985750</t>
  </si>
  <si>
    <t>Avenida Souza 435 - fundos, Santo Antônio de Pádua - CEP: 28470000, Rio de Janeiro</t>
  </si>
  <si>
    <t>10522985750</t>
  </si>
  <si>
    <t>rua Dr Ferreira da Luz 91 / centro açougue 2000 Referencia: açougue 2000 centro - CEP 28470000 - centro, Santo Antônio de Pádua, Rio de Janeiro</t>
  </si>
  <si>
    <t>Santo Antônio de Pádua</t>
  </si>
  <si>
    <t>28470000</t>
  </si>
  <si>
    <t>24 de novembro | 07:31</t>
  </si>
  <si>
    <t>25 de novembro | 09:50</t>
  </si>
  <si>
    <t>MEL42829142567LMXDF01</t>
  </si>
  <si>
    <t>2000006964087842</t>
  </si>
  <si>
    <t>Chegou em 23 de novembro</t>
  </si>
  <si>
    <t>Fabio Rodolfo</t>
  </si>
  <si>
    <t>26511560864</t>
  </si>
  <si>
    <t>Travessa Sabino 182 / Referencia: oficina mecânica Ricars - CEP 09290206 - Parque João Ramalho, Santo André, São Paulo</t>
  </si>
  <si>
    <t>Santo André</t>
  </si>
  <si>
    <t>09290206</t>
  </si>
  <si>
    <t>23 de novembro | 13:55</t>
  </si>
  <si>
    <t>23 de novembro | 18:26</t>
  </si>
  <si>
    <t>MEL42829079745LMFFF01</t>
  </si>
  <si>
    <t>2000006964064852</t>
  </si>
  <si>
    <t>Luis Fernando Aparecido Teofilo Soares</t>
  </si>
  <si>
    <t>35722772801</t>
  </si>
  <si>
    <t>Rua Antônio coradi 88 / CASA DO PAO - CEP 13976495 - Parque Residencial Braz Cavenaghi, Itapira, São Paulo</t>
  </si>
  <si>
    <t>Itapira</t>
  </si>
  <si>
    <t>13976495</t>
  </si>
  <si>
    <t>24 de novembro | 02:15</t>
  </si>
  <si>
    <t>24 de novembro | 12:23</t>
  </si>
  <si>
    <t>MEL42829181162LMFFF01</t>
  </si>
  <si>
    <t>2000006963814002</t>
  </si>
  <si>
    <t>Fernando Teodoro Alves De Andrade</t>
  </si>
  <si>
    <t>38309589867</t>
  </si>
  <si>
    <t>Angelo Waldrighi 180 / casa - CEP 18570000 - seminário, Conchas, São Paulo</t>
  </si>
  <si>
    <t>Conchas</t>
  </si>
  <si>
    <t>18570000</t>
  </si>
  <si>
    <t>24 de novembro | 01:40</t>
  </si>
  <si>
    <t>24 de novembro | 10:03</t>
  </si>
  <si>
    <t>MEL42828955563LMFFF01</t>
  </si>
  <si>
    <t>2000006963863678</t>
  </si>
  <si>
    <t>993012</t>
  </si>
  <si>
    <t>MLB4161067000</t>
  </si>
  <si>
    <t>Bandeja Inferior Direita Sem Pivô Tiggo 2 2018 A 2021</t>
  </si>
  <si>
    <t>blanda morais</t>
  </si>
  <si>
    <t>CPF 48332686806</t>
  </si>
  <si>
    <t>Avenida Raimundo Pereira de Magalhães 12011 - Bl H AP 95, São Paulo - CEP: 02989095, São Paulo</t>
  </si>
  <si>
    <t>48332686806</t>
  </si>
  <si>
    <t>Avenida Nelson Palma Travassos 374 / bloco 2 ap 308 Referencia: Em caso de não haver ninguém, contatar via whatssap no tel 1196027-8675 - CEP 02998000 - Loteamento City Jaragua, São Paulo, São Paulo</t>
  </si>
  <si>
    <t>02998000</t>
  </si>
  <si>
    <t>23 de novembro | 16:15</t>
  </si>
  <si>
    <t>23 de novembro | 20:06</t>
  </si>
  <si>
    <t>KELVIN FAUSTINO</t>
  </si>
  <si>
    <t>42829091656</t>
  </si>
  <si>
    <t>2000006963569860</t>
  </si>
  <si>
    <t>Priscila Franco</t>
  </si>
  <si>
    <t>02105262201</t>
  </si>
  <si>
    <t>Estrada do Tapanã 4400 / Jardim Bela Vida 1 - Bloco 18 Apt 303 Referencia: Condomínio Jardim Bela Vida 1  N: 4400
Bloco 18 Apt 303 - CEP 66825010 - Tapanã (Icoaraci), Belém, Pará</t>
  </si>
  <si>
    <t>66825010</t>
  </si>
  <si>
    <t>24 de novembro | 08:44</t>
  </si>
  <si>
    <t>25 de novembro | 11:07</t>
  </si>
  <si>
    <t>MEL42828957806LMFFF01</t>
  </si>
  <si>
    <t>2000006963488692</t>
  </si>
  <si>
    <t>O pacote chegou sexta-feira, 1 de dezembro.</t>
  </si>
  <si>
    <t>Sonia Jose</t>
  </si>
  <si>
    <t>CPF 09103872149</t>
  </si>
  <si>
    <t>brasilia SN - Sqs 408 Bloco Q APT 102, Brasília - CEP: 70257170, Distrito Federal</t>
  </si>
  <si>
    <t>09103872149</t>
  </si>
  <si>
    <t>30 de novembro | 03:45</t>
  </si>
  <si>
    <t>1 de dezembro | 14:26</t>
  </si>
  <si>
    <t>MEL42848516066LMXDR01</t>
  </si>
  <si>
    <t>2000005077021209</t>
  </si>
  <si>
    <t>VALDINEI GONCALVES COSTA</t>
  </si>
  <si>
    <t>08021207841</t>
  </si>
  <si>
    <t>Avenida Tancredo Carravieri 175 / Júlio gás - CEP 11940000 - flor da Vila, Jacupiranga, São Paulo</t>
  </si>
  <si>
    <t>Jacupiranga</t>
  </si>
  <si>
    <t>11940000</t>
  </si>
  <si>
    <t>23 de novembro | 17:18</t>
  </si>
  <si>
    <t>27 de novembro | 15:40</t>
  </si>
  <si>
    <t>MEL42828798393LMFFF01</t>
  </si>
  <si>
    <t>2000006963310088</t>
  </si>
  <si>
    <t>MLB3297872635</t>
  </si>
  <si>
    <t>Cabo Seletor De Marcha Com Terminal Prisma 2007 A 2014</t>
  </si>
  <si>
    <t>welerson silva</t>
  </si>
  <si>
    <t>CPF 06113951693</t>
  </si>
  <si>
    <t>Avenida Gerasa 2135 - ou CDD IPATINGA, Ipatinga - CEP: 35164585, Minas Gerais</t>
  </si>
  <si>
    <t>06113951693</t>
  </si>
  <si>
    <t>Avenida Gerasa 2135 / CEP 35164585 - Bethânia, Ipatinga, Minas Gerais</t>
  </si>
  <si>
    <t>35164585</t>
  </si>
  <si>
    <t>24 de novembro | 07:11</t>
  </si>
  <si>
    <t>25 de novembro | 12:28</t>
  </si>
  <si>
    <t>MEL42828716005LMXDF01</t>
  </si>
  <si>
    <t>2000005076895763</t>
  </si>
  <si>
    <t>Cesar Luiz Luz Ramos</t>
  </si>
  <si>
    <t>00167890590</t>
  </si>
  <si>
    <t>Rua J J Seabra 91 / Loja Cesar Net - CEP 45445000 - Centro, Camamu, Bahia</t>
  </si>
  <si>
    <t>Camamu</t>
  </si>
  <si>
    <t>45445000</t>
  </si>
  <si>
    <t>24 de novembro | 01:16</t>
  </si>
  <si>
    <t>25 de novembro | 13:52</t>
  </si>
  <si>
    <t>MEL42828771548LMFFF01</t>
  </si>
  <si>
    <t>2000006963054436</t>
  </si>
  <si>
    <t>Victorugo Moura</t>
  </si>
  <si>
    <t>CPF 06600049170</t>
  </si>
  <si>
    <t>Quadra 01 1700 - Torre 2 Apt 305, gama - CEP: 72445010, Distrito Federal</t>
  </si>
  <si>
    <t>06600049170</t>
  </si>
  <si>
    <t>7 de dezembro | 03:41</t>
  </si>
  <si>
    <t>8 de dezembro | 12:56</t>
  </si>
  <si>
    <t>MEL42857957931LMXDR01</t>
  </si>
  <si>
    <t>2000006962907080</t>
  </si>
  <si>
    <t>O pacote chegou terça-feira, 28 de novembro.</t>
  </si>
  <si>
    <t>Elisângela Cruz</t>
  </si>
  <si>
    <t>CPF 32338221893</t>
  </si>
  <si>
    <t>Rua Amazonas 131, Santana de Parnaíba - CEP: 06530085, São Paulo</t>
  </si>
  <si>
    <t>32338221893</t>
  </si>
  <si>
    <t>27 de novembro | 11:17</t>
  </si>
  <si>
    <t>28 de novembro | 18:53</t>
  </si>
  <si>
    <t>FELIPE SANTOS</t>
  </si>
  <si>
    <t>OV573007799BR</t>
  </si>
  <si>
    <t>2000006962863720</t>
  </si>
  <si>
    <t>330233</t>
  </si>
  <si>
    <t>MLB3476772787</t>
  </si>
  <si>
    <t>Par Amortecedor  Dianteiro Megane Grand Tour 2006 A 2010</t>
  </si>
  <si>
    <t>linithy  Andreza</t>
  </si>
  <si>
    <t>CPF 35964909876</t>
  </si>
  <si>
    <t>Rua  322 - Casa 2 fundos, Sorocaba - CEP: 18078675, São Paulo</t>
  </si>
  <si>
    <t>35964909876</t>
  </si>
  <si>
    <t>Rua Araçoiaba 258 / Casa da frente Referencia: Jardim virginia - CEP 18411440 - Vila Isabel, Itapeva, São Paulo</t>
  </si>
  <si>
    <t>18411440</t>
  </si>
  <si>
    <t>24 de novembro | 02:34</t>
  </si>
  <si>
    <t>24 de novembro | 16:05</t>
  </si>
  <si>
    <t>MEL42828511911LMXDF01</t>
  </si>
  <si>
    <t>2000006962678510</t>
  </si>
  <si>
    <t>INOVACAO PRESTACAO DE SERVICOS DE VIGILANCIA EIRELI</t>
  </si>
  <si>
    <t>CNPJ 25158061000102</t>
  </si>
  <si>
    <t>Rua Almirante Barroso 384, São Paulo - CEP: 03025000, São Paulo</t>
  </si>
  <si>
    <t>25158061000102</t>
  </si>
  <si>
    <t>Rua Almirante Barroso 384 / loja 01 Referencia: corredor loja 01 - CEP 03025000 - Brás, São Paulo, São Paulo</t>
  </si>
  <si>
    <t>03025000</t>
  </si>
  <si>
    <t>24 de novembro | 02:12</t>
  </si>
  <si>
    <t>24 de novembro | 12:18</t>
  </si>
  <si>
    <t>MEL42828528422LMXDF01</t>
  </si>
  <si>
    <t>2000006961497798</t>
  </si>
  <si>
    <t>Cristiano Almeida</t>
  </si>
  <si>
    <t>08620639900</t>
  </si>
  <si>
    <t>Avenida São João Del Rey 444 / casa Referencia: Casa de esquina antes da escola - CEP 84271460 - Parque Limeira Área VI, Telêmaco Borba, Paraná</t>
  </si>
  <si>
    <t>Telêmaco Borba</t>
  </si>
  <si>
    <t>84271460</t>
  </si>
  <si>
    <t>23 de novembro | 16:57</t>
  </si>
  <si>
    <t>24 de novembro | 14:20</t>
  </si>
  <si>
    <t>MEL42828051374LMFFF01</t>
  </si>
  <si>
    <t>2000006961235174</t>
  </si>
  <si>
    <t>Ronaldo Silvano</t>
  </si>
  <si>
    <t>35212475899</t>
  </si>
  <si>
    <t>Rua Francisco Assis Braquinho 206 / CEP 14450000 - Centro, Jeriquara, São Paulo</t>
  </si>
  <si>
    <t>Jeriquara</t>
  </si>
  <si>
    <t>14450000</t>
  </si>
  <si>
    <t>23 de novembro | 18:46</t>
  </si>
  <si>
    <t>24 de novembro | 16:20</t>
  </si>
  <si>
    <t>MEL42827819845LMFFF01</t>
  </si>
  <si>
    <t>2000005075669013</t>
  </si>
  <si>
    <t>MLB3347175923</t>
  </si>
  <si>
    <t>Par Rolamento Roda Dianteira Chery Face 2010 Em Diante</t>
  </si>
  <si>
    <t>SUSELLE GRENDA</t>
  </si>
  <si>
    <t>CPF 06961426603</t>
  </si>
  <si>
    <t>Rua Aquiles Lobo 469, Belo Horizonte - CEP: 30150160, Minas Gerais</t>
  </si>
  <si>
    <t>06961426603</t>
  </si>
  <si>
    <t>Rua Felinto Santos Vieira 24 / CEP 33145100 - Conjunto Cristina (São Benedito), Santa Luzia, Minas Gerais</t>
  </si>
  <si>
    <t>33145100</t>
  </si>
  <si>
    <t>24 de novembro | 01:10</t>
  </si>
  <si>
    <t>26 de novembro | 11:54</t>
  </si>
  <si>
    <t>MEL42827666035LMXDF01</t>
  </si>
  <si>
    <t>2000005075655477</t>
  </si>
  <si>
    <t>Alex Muniz</t>
  </si>
  <si>
    <t>29083547809</t>
  </si>
  <si>
    <t>Rua Arraial do Bonfim 68 / A - CEP 08295110 - Vila Carmosina, São Paulo, São Paulo</t>
  </si>
  <si>
    <t>08295110</t>
  </si>
  <si>
    <t>23 de novembro | 11:34</t>
  </si>
  <si>
    <t>23 de novembro | 21:15</t>
  </si>
  <si>
    <t>MEL42827635805LMFFF01</t>
  </si>
  <si>
    <t>2000006960554352</t>
  </si>
  <si>
    <t>Jose Agabertino Dantas Junior</t>
  </si>
  <si>
    <t>94341052420</t>
  </si>
  <si>
    <t>Rua Monsenhor Salazar 490 / ap 101 Referencia: entrada pela rua fiscal viera, em frete ao açougue aki carnes. - CEP 60130370 - Tauape, Fortaleza, Ceará</t>
  </si>
  <si>
    <t>Fortaleza</t>
  </si>
  <si>
    <t>60130370</t>
  </si>
  <si>
    <t>23 de novembro | 01:15</t>
  </si>
  <si>
    <t>24 de novembro | 10:11</t>
  </si>
  <si>
    <t>MEL42827632118LMFFF01</t>
  </si>
  <si>
    <t>2000006960457634</t>
  </si>
  <si>
    <t>Silvia Dos Santos Serafim</t>
  </si>
  <si>
    <t>02442830523</t>
  </si>
  <si>
    <t>Rua Padre Cícero 1500 / casa - CEP 57267418 - Inhumas, Teotônio Vilela, Alagoas</t>
  </si>
  <si>
    <t>Teotônio Vilela</t>
  </si>
  <si>
    <t>57267418</t>
  </si>
  <si>
    <t>23 de novembro | 20:41</t>
  </si>
  <si>
    <t>25 de novembro | 13:24</t>
  </si>
  <si>
    <t>MEL42827480159LMFFF01</t>
  </si>
  <si>
    <t>2000006960454152</t>
  </si>
  <si>
    <t>Joao Rodrigo Maciel de Lima</t>
  </si>
  <si>
    <t>22784630803</t>
  </si>
  <si>
    <t>Avenida Duque de Caxias 785 / Casa - CEP 16430035 - Centro, Guaiçara, São Paulo</t>
  </si>
  <si>
    <t>Guaiçara</t>
  </si>
  <si>
    <t>16430035</t>
  </si>
  <si>
    <t>24 de novembro | 20:51</t>
  </si>
  <si>
    <t>27 de novembro | 15:00</t>
  </si>
  <si>
    <t>MEL42827472391LMFFF01</t>
  </si>
  <si>
    <t>2000006949010232</t>
  </si>
  <si>
    <t>paulo crespo</t>
  </si>
  <si>
    <t>CPF 50051504715</t>
  </si>
  <si>
    <t>Rua Doutor Luiz Palmier 446 - APARTAMENTO 304 BLOCO 11, Niterói - CEP: 24110310, Rio de Janeiro</t>
  </si>
  <si>
    <t>50051504715</t>
  </si>
  <si>
    <t>RUA SETE DE SETEMBRO 190 / loja  Ref. Loja de Cd e Dvd - CEP 20050002 - Centro, Rio de Janeiro, Rio de Janeiro</t>
  </si>
  <si>
    <t>20050002</t>
  </si>
  <si>
    <t>24 de novembro | 01:35</t>
  </si>
  <si>
    <t>24 de novembro | 17:40</t>
  </si>
  <si>
    <t>MEL42822414175LMXDF01</t>
  </si>
  <si>
    <t>https://myaccount.mercadolivre.com.br/shipments/42822414175/detail</t>
  </si>
  <si>
    <t>2000006960251164</t>
  </si>
  <si>
    <t>MLB3492610836</t>
  </si>
  <si>
    <t>Kit Bomba De Combustível Gasolina Euro Corsa Pick Up 95 A 05</t>
  </si>
  <si>
    <t>Aguinel Jose de Souza</t>
  </si>
  <si>
    <t>CPF 06632565506</t>
  </si>
  <si>
    <t>Rua Francisco Costa 430, Seabra - CEP: 46900000, Bahia</t>
  </si>
  <si>
    <t>06632565506</t>
  </si>
  <si>
    <t>Rua Francisco Costa 430 / Referencia: aki no Chapada Burger, em frente ao hospital regional - CEP 46900000 - Vasco filho, Seabra, Bahia</t>
  </si>
  <si>
    <t>Seabra</t>
  </si>
  <si>
    <t>46900000</t>
  </si>
  <si>
    <t>24 de novembro | 04:56</t>
  </si>
  <si>
    <t>27 de novembro | 14:53</t>
  </si>
  <si>
    <t>MEL42827502546LMXDF01</t>
  </si>
  <si>
    <t>2000006960255542</t>
  </si>
  <si>
    <t>Cancelou porque encontrou um preço melhor.</t>
  </si>
  <si>
    <t>MLB3286393205</t>
  </si>
  <si>
    <t>Joseval Bispo da Hora</t>
  </si>
  <si>
    <t>CPF 35913851587</t>
  </si>
  <si>
    <t>Rua Alberto Fiuza 487, Salvador - CEP: 41720025, Bahia</t>
  </si>
  <si>
    <t>35913851587</t>
  </si>
  <si>
    <t>41710450</t>
  </si>
  <si>
    <t>2000006960211280</t>
  </si>
  <si>
    <t>Vamos te devolver um pacote antes do dia 18 de dezembro</t>
  </si>
  <si>
    <t>Não foi possível entregar o pacote à pessoa que realizou a compra. Não se preocupe, devolveremos o produto nas mesmas condições de quando você o enviou.</t>
  </si>
  <si>
    <t>FTK411</t>
  </si>
  <si>
    <t>MLB3476485469</t>
  </si>
  <si>
    <t>Coifa Homocinetica Lado Roda Gol G1 A G4 1980 A 2008</t>
  </si>
  <si>
    <t>lindanil salete da cruz de oliveira</t>
  </si>
  <si>
    <t>CPF 03450623966</t>
  </si>
  <si>
    <t>Linha Aguas Belas SN, Jaborá - CEP: 89677000, Santa Catarina</t>
  </si>
  <si>
    <t>03450623966</t>
  </si>
  <si>
    <t>Rua Cecília Iter 177 / 177A Referencia: Endereço comercial. Entregar até as 18h. - CEP 08240730 - Vila Progresso (Zona Leste), São Paulo, São Paulo</t>
  </si>
  <si>
    <t>88060283</t>
  </si>
  <si>
    <t>24 de novembro | 05:30</t>
  </si>
  <si>
    <t>MEL42827488670LMXDF01</t>
  </si>
  <si>
    <t>2000006959973016</t>
  </si>
  <si>
    <t>Celso Ferreira da Silva</t>
  </si>
  <si>
    <t>28294253839</t>
  </si>
  <si>
    <t>Rua Giácomo Giovani Rossi 44 / CEP 09351470 - Jardim Itapark, Mauá, São Paulo</t>
  </si>
  <si>
    <t>09351470</t>
  </si>
  <si>
    <t>22 de novembro | 23:55</t>
  </si>
  <si>
    <t>23 de novembro | 10:14</t>
  </si>
  <si>
    <t>MEL42827266695LMFFF01</t>
  </si>
  <si>
    <t>2000006959920788</t>
  </si>
  <si>
    <t>Lizandro Canielas Reinhardt</t>
  </si>
  <si>
    <t>CPF 95151222015</t>
  </si>
  <si>
    <t>Rua Rui Barbosa 23 - casa, Pedro Osório - CEP: 96360000, Rio Grande do Sul</t>
  </si>
  <si>
    <t>95151222015</t>
  </si>
  <si>
    <t>Rua Rui Barbosa 23 / casa - CEP 96360000 - Centro, Pedro Osório, Rio Grande do Sul</t>
  </si>
  <si>
    <t>Pedro Osório</t>
  </si>
  <si>
    <t>96360000</t>
  </si>
  <si>
    <t>27 de novembro | 12:14</t>
  </si>
  <si>
    <t>MEL42827243163LMXDF01</t>
  </si>
  <si>
    <t>2000006959878316</t>
  </si>
  <si>
    <t>880309</t>
  </si>
  <si>
    <t>MLB3489289759</t>
  </si>
  <si>
    <t>Cabo De Embreagem Cg 150 Fan Esi 2010 Em Diante</t>
  </si>
  <si>
    <t>Carla Priscila Mendes</t>
  </si>
  <si>
    <t>CPF 41887408843</t>
  </si>
  <si>
    <t>Rua.benedito Pinto 35 - Iperozinho, Capela do Alto - CEP: 18195000, São Paulo</t>
  </si>
  <si>
    <t>41887408843</t>
  </si>
  <si>
    <t>Avenida Santo Antônio dos Impossíveis 60 / Iperozinho Referencia: Prox.a igreja assembleia de Deus - CEP 18195000 - Iperozinho, Capela do Alto, São Paulo</t>
  </si>
  <si>
    <t>Capela do Alto</t>
  </si>
  <si>
    <t>18195000</t>
  </si>
  <si>
    <t>24 de novembro | 12:19</t>
  </si>
  <si>
    <t>MEL42827223097LMXDF01</t>
  </si>
  <si>
    <t>2000006959779676</t>
  </si>
  <si>
    <t>Angelo Alberto Muniz Barboza</t>
  </si>
  <si>
    <t>05131244463</t>
  </si>
  <si>
    <t>vila santa rosa zona rural SN / Referencia: Enfrente Ao Posto Médico - CEP 55590000 - Camela, Ipojuca, Pernambuco</t>
  </si>
  <si>
    <t>Ipojuca</t>
  </si>
  <si>
    <t>55590000</t>
  </si>
  <si>
    <t>23 de novembro | 18:05</t>
  </si>
  <si>
    <t>24 de novembro | 17:36</t>
  </si>
  <si>
    <t>MEL42827300798LMFFF01</t>
  </si>
  <si>
    <t>2000006959513052</t>
  </si>
  <si>
    <t>Luis Carlos Rodrigues da Silva Carlos</t>
  </si>
  <si>
    <t>00974702447</t>
  </si>
  <si>
    <t>Praça Alfredo Coutinho 20 / associação ponto Referencia: associação dos taxistas de Buenos Aires  amotrenaba praça do Condor . - CEP 55800000 - centro, Nazaré da Mata, Pernambuco</t>
  </si>
  <si>
    <t>Nazaré da Mata</t>
  </si>
  <si>
    <t>55800000</t>
  </si>
  <si>
    <t>25 de novembro | 11:17</t>
  </si>
  <si>
    <t>MEL42827065351LMFFF01</t>
  </si>
  <si>
    <t>2000006959470546</t>
  </si>
  <si>
    <t>MLB3641931662</t>
  </si>
  <si>
    <t>Kit Pino Guia Pinça Freio Logan 2008 A 2013</t>
  </si>
  <si>
    <t>Hideraldo Oliveira</t>
  </si>
  <si>
    <t>CPF 27448409808</t>
  </si>
  <si>
    <t>Rua Gêmeos 118, São Paulo - CEP: 08330580, São Paulo</t>
  </si>
  <si>
    <t>27448409808</t>
  </si>
  <si>
    <t>Rua Gêmeos 118 / CEP 08330580 - Cidade Satélite Santa Bárbara, São Paulo, São Paulo</t>
  </si>
  <si>
    <t>08330580</t>
  </si>
  <si>
    <t>23 de novembro | 16:11</t>
  </si>
  <si>
    <t>23 de novembro | 18:13</t>
  </si>
  <si>
    <t>42827158546</t>
  </si>
  <si>
    <t>2000006959354592</t>
  </si>
  <si>
    <t>O pacote chegou quarta-feira, 29 de novembro.</t>
  </si>
  <si>
    <t>LT5637</t>
  </si>
  <si>
    <t>MLB3896984686</t>
  </si>
  <si>
    <t>Reparo Bucha Alavanca Câmbio Audi A3 1999 A 2006</t>
  </si>
  <si>
    <t>Diego Gomes de Moraes</t>
  </si>
  <si>
    <t>CPF 35604279838</t>
  </si>
  <si>
    <t>Rua Azevedo Soares 2315 - apto 62 bloco B, São Paulo - CEP: 03322002, São Paulo</t>
  </si>
  <si>
    <t>35604279838</t>
  </si>
  <si>
    <t>27 de novembro | 16:30</t>
  </si>
  <si>
    <t>29 de novembro | 12:22</t>
  </si>
  <si>
    <t>OV709232981BR</t>
  </si>
  <si>
    <t>2000006959335392</t>
  </si>
  <si>
    <t>332001</t>
  </si>
  <si>
    <t>MLB3392613783</t>
  </si>
  <si>
    <t>Bandeja Inferior Esquerda Sem Pivô Chevette 1973 A 1993</t>
  </si>
  <si>
    <t>Vanessa Aparecida Marreira Dos Santos</t>
  </si>
  <si>
    <t>CPF 36374868811</t>
  </si>
  <si>
    <t>Avenida Getúlio Vargas 2077, Itapira - CEP: 13976400, São Paulo</t>
  </si>
  <si>
    <t>36374868811</t>
  </si>
  <si>
    <t>Avenida Getúlio Vargas 2077 / CEP 13976400 - Vila Santa Marta, Itapira, São Paulo</t>
  </si>
  <si>
    <t>13976400</t>
  </si>
  <si>
    <t>24 de novembro | 02:49</t>
  </si>
  <si>
    <t>MEL42826987021LMXDF01</t>
  </si>
  <si>
    <t>2000006959168404</t>
  </si>
  <si>
    <t>MLB3373272277</t>
  </si>
  <si>
    <t>Par Bandeja Dianteira Fielder 2005 Á 2008 Com Pivô</t>
  </si>
  <si>
    <t>fabio campos</t>
  </si>
  <si>
    <t>CPF 03549650779</t>
  </si>
  <si>
    <t>Rua Campinas Do Sul SN - Lot 20 Quadra 104 Casa 04, Gil Do Sacolé, Esquina Com A Praça Dos Pais, Rio de Janeiro - CEP: 22710280, Rio de Janeiro</t>
  </si>
  <si>
    <t>03549650779</t>
  </si>
  <si>
    <t>Rua Guilherme Malaquias junior 32 / Referencia: Atras do Brt de curicica,quase esquina com rua da reverencia... - CEP 22710280 - Curicica, Rio de Janeiro, Rio de Janeiro</t>
  </si>
  <si>
    <t>22710280</t>
  </si>
  <si>
    <t>24 de novembro | 01:46</t>
  </si>
  <si>
    <t>24 de novembro | 17:17</t>
  </si>
  <si>
    <t>MEL42826909359LMXDF01</t>
  </si>
  <si>
    <t>2000006959142116</t>
  </si>
  <si>
    <t>Moises Oliveira</t>
  </si>
  <si>
    <t>42710919877</t>
  </si>
  <si>
    <t>Rua das Seringueiras 278 / CASA 2 Referencia: Dois Quarteirão Abaixo Do Posto Do Sus - CEP 13412526 - Bosque dos Lenheiros, Piracicaba, São Paulo</t>
  </si>
  <si>
    <t>13412526</t>
  </si>
  <si>
    <t>23 de novembro | 01:39</t>
  </si>
  <si>
    <t>23 de novembro | 12:30</t>
  </si>
  <si>
    <t>MEL42827009222LMFFF01</t>
  </si>
  <si>
    <t>2000005074764587</t>
  </si>
  <si>
    <t>ROGERIO GOMES</t>
  </si>
  <si>
    <t>CPF 04205668643</t>
  </si>
  <si>
    <t>Avenida Rio Madeira 2159, Betim - CEP: 32667025, Minas Gerais</t>
  </si>
  <si>
    <t>04205668643</t>
  </si>
  <si>
    <t>Avenida Paulo Cesar dos Santos 484 / CEP 32667068 - Guanabara, Betim, Minas Gerais</t>
  </si>
  <si>
    <t>Betim</t>
  </si>
  <si>
    <t>32667068</t>
  </si>
  <si>
    <t>25 de novembro | 01:09</t>
  </si>
  <si>
    <t>27 de novembro | 18:16</t>
  </si>
  <si>
    <t>MEL42826966420LMXDF01</t>
  </si>
  <si>
    <t>2000006958888404</t>
  </si>
  <si>
    <t>772164</t>
  </si>
  <si>
    <t>MLB4073680154</t>
  </si>
  <si>
    <t>Bandeja Inferior Esquerda Com Pivô Creta 2017 A 2021</t>
  </si>
  <si>
    <t>Lucas Fernandes</t>
  </si>
  <si>
    <t>CPF 05414111014</t>
  </si>
  <si>
    <t>Gravataí rua botafogo 1174 - Atrás dos Skillus, Gravataí - CEP: 94090330, Rio Grande do Sul</t>
  </si>
  <si>
    <t>05414111014</t>
  </si>
  <si>
    <t>Gravataí</t>
  </si>
  <si>
    <t>94040001</t>
  </si>
  <si>
    <t>2000005074637747</t>
  </si>
  <si>
    <t>Augusto Oliveira</t>
  </si>
  <si>
    <t>CPF 45649710856</t>
  </si>
  <si>
    <t>Rua Bernardino de Campos 952 - Casa, Capão Bonito - CEP: 18300040, São Paulo</t>
  </si>
  <si>
    <t>45649710856</t>
  </si>
  <si>
    <t>1 de dezembro | 15:31</t>
  </si>
  <si>
    <t>QC968171144BR</t>
  </si>
  <si>
    <t>2000006958634610</t>
  </si>
  <si>
    <t>Cancelou e especificou outro problema.</t>
  </si>
  <si>
    <t>FTK-T350</t>
  </si>
  <si>
    <t>MLB3430166349</t>
  </si>
  <si>
    <t>Suporte Caixa Câmbio Reforçada Fusca Motor A Ar</t>
  </si>
  <si>
    <t>Geiby Maia de Oliveira Maia</t>
  </si>
  <si>
    <t>CPF 51983460206</t>
  </si>
  <si>
    <t>Rua Itaete 35 - Conjunto boas novas cidade nova, Manaus - CEP: 69090327, Amazonas</t>
  </si>
  <si>
    <t>51983460206</t>
  </si>
  <si>
    <t>69090327</t>
  </si>
  <si>
    <t>MEL42826669337FMXDF01</t>
  </si>
  <si>
    <t>2000006957951808</t>
  </si>
  <si>
    <t>Rodrigo de Oliveira Ribeiro</t>
  </si>
  <si>
    <t>CPF 08107123697</t>
  </si>
  <si>
    <t>Duque De Caxias 1113 - Oficina, Alterosa - CEP: 37145000, Minas Gerais</t>
  </si>
  <si>
    <t>08107123697</t>
  </si>
  <si>
    <t>23 de novembro | 14:04</t>
  </si>
  <si>
    <t>1 de dezembro | 16:57</t>
  </si>
  <si>
    <t>QC881500672BR</t>
  </si>
  <si>
    <t>2000006957716114</t>
  </si>
  <si>
    <t>772091</t>
  </si>
  <si>
    <t>MLB3415898043</t>
  </si>
  <si>
    <t>Bandeja Dianteira Esquerda Com Pivô Mondeo 1994 A 2001</t>
  </si>
  <si>
    <t>Jean Pierre Marcos</t>
  </si>
  <si>
    <t>CPF 02789488983</t>
  </si>
  <si>
    <t>Rua Frei Estanislau Chaette 379 - Mecanica Revise, Blumenau - CEP: 89037035, Santa Catarina</t>
  </si>
  <si>
    <t>02789488983</t>
  </si>
  <si>
    <t>Rua Frei Estanislau Schaette 379 / Mecanica Revise Referencia: Mecanica revise - CEP 89037001 - Água Verde, Blumenau, Santa Catarina</t>
  </si>
  <si>
    <t>Blumenau</t>
  </si>
  <si>
    <t>89037001</t>
  </si>
  <si>
    <t>24 de novembro | 06:26</t>
  </si>
  <si>
    <t>27 de novembro | 15:41</t>
  </si>
  <si>
    <t>MEL42826258655LMXDF01</t>
  </si>
  <si>
    <t>2000006957478590</t>
  </si>
  <si>
    <t>MLB3752891970</t>
  </si>
  <si>
    <t>Bandeja Gol Parati Saveiro Voyage 1993 A 2008 Bola</t>
  </si>
  <si>
    <t>renato machado</t>
  </si>
  <si>
    <t>CPF 40178161691</t>
  </si>
  <si>
    <t>Av Maria ozorio do vale  99, mogi das  cruzes - CEP: 08730060, São Paulo</t>
  </si>
  <si>
    <t>40178161691</t>
  </si>
  <si>
    <t>Avenida Maria Osório Valle 99 / Muro verde - CEP 08730060 - Alto Ipiranga, Mogi das Cruzes, São Paulo</t>
  </si>
  <si>
    <t>08730060</t>
  </si>
  <si>
    <t>23 de novembro | 16:19</t>
  </si>
  <si>
    <t>23 de novembro | 18:32</t>
  </si>
  <si>
    <t>MURILO ROSSI</t>
  </si>
  <si>
    <t>42826154959</t>
  </si>
  <si>
    <t>2000006957189212</t>
  </si>
  <si>
    <t>ricardo jose</t>
  </si>
  <si>
    <t>44883853896</t>
  </si>
  <si>
    <t>Rua das Araras 281 / proximo cancelata Referencia: pode chama ricardo que o vizinho e de confianca tudo parente - CEP 07625455 - Luiz Fagundes, Mairiporã, São Paulo</t>
  </si>
  <si>
    <t>07625455</t>
  </si>
  <si>
    <t>22 de novembro | 21:50</t>
  </si>
  <si>
    <t>24 de novembro | 09:01</t>
  </si>
  <si>
    <t>MEL42826146360LMFFF01</t>
  </si>
  <si>
    <t>2000006957117958</t>
  </si>
  <si>
    <t>SUPERMERCADO TIAO BRAGA LTDA</t>
  </si>
  <si>
    <t>22761514000100</t>
  </si>
  <si>
    <t>Rua Otávio Carlos 121 / loja - CEP 37220000 - Bom Sucesso, Minas Gerais</t>
  </si>
  <si>
    <t>Bom Sucesso</t>
  </si>
  <si>
    <t>37220000</t>
  </si>
  <si>
    <t>23 de novembro | 15:35</t>
  </si>
  <si>
    <t>MEL42826001605LMFFF01</t>
  </si>
  <si>
    <t>2000005073740315</t>
  </si>
  <si>
    <t>Vamos te devolver um pacote antes do dia 20 de dezembro</t>
  </si>
  <si>
    <t>6202</t>
  </si>
  <si>
    <t>MLB3361507585</t>
  </si>
  <si>
    <t>Bieleta Dianteira Esquerda X-trail 2004 A 2009</t>
  </si>
  <si>
    <t>Cezar Monteiro</t>
  </si>
  <si>
    <t>CPF 78406242353</t>
  </si>
  <si>
    <t>Travessa Raimundo Marques 33 - Loja, Hidrolandia - CEP: 62270000, Ceará</t>
  </si>
  <si>
    <t>78406242353</t>
  </si>
  <si>
    <t>Hidrolândia</t>
  </si>
  <si>
    <t>62270000</t>
  </si>
  <si>
    <t>428259745250001</t>
  </si>
  <si>
    <t>2000005073697263</t>
  </si>
  <si>
    <t>Carlos Cardoso</t>
  </si>
  <si>
    <t>38172785860</t>
  </si>
  <si>
    <t>Rua José de Albuquerque 34 / casa Referencia: ok - CEP 13058776 - Residencial São Luís, Campinas, São Paulo</t>
  </si>
  <si>
    <t>13058776</t>
  </si>
  <si>
    <t>23 de novembro | 01:56</t>
  </si>
  <si>
    <t>23 de novembro | 14:43</t>
  </si>
  <si>
    <t>MEL42825953295LMFFF01</t>
  </si>
  <si>
    <t>2000005073479405</t>
  </si>
  <si>
    <t>wagner pereira</t>
  </si>
  <si>
    <t>73509043120</t>
  </si>
  <si>
    <t>Avenida Amélia Fukuda 1121 / 67981459321 Referencia: Pedro veículosAmélia Fukuda esquina com rua Netuno - CEP 79950000 - Sol nascente, Naviraí, Mato Grosso do Sul</t>
  </si>
  <si>
    <t>Naviraí</t>
  </si>
  <si>
    <t>79950000</t>
  </si>
  <si>
    <t>25 de novembro | 12:04</t>
  </si>
  <si>
    <t>MEL42825765481LMFFF01</t>
  </si>
  <si>
    <t>2000006956578130</t>
  </si>
  <si>
    <t>MLB3524005822</t>
  </si>
  <si>
    <t>Kit Reparo Terminal Cabo Engate Seleção Duster</t>
  </si>
  <si>
    <t>Marly Siqueira</t>
  </si>
  <si>
    <t>CPF 06050688877</t>
  </si>
  <si>
    <t>Rua do Sapateiro 69, Atibaia - CEP: 12948220, São Paulo</t>
  </si>
  <si>
    <t>06050688877</t>
  </si>
  <si>
    <t>Rua do Sapateiro 69 / CEP 12948220 - Portão, Atibaia, São Paulo</t>
  </si>
  <si>
    <t>12948220</t>
  </si>
  <si>
    <t>24 de novembro | 02:18</t>
  </si>
  <si>
    <t>24 de novembro | 19:17</t>
  </si>
  <si>
    <t>MEL42825872926LMXDF01</t>
  </si>
  <si>
    <t>2000006956564314</t>
  </si>
  <si>
    <t>Paulo Guilherme de Jesus Magalhaes</t>
  </si>
  <si>
    <t>05882687551</t>
  </si>
  <si>
    <t>Rua Militão Soares Pitas 62 / casa Referencia: Casa de esquina - CEP 45836000 - novo prado, Itamaraju, Bahia</t>
  </si>
  <si>
    <t>Itamaraju</t>
  </si>
  <si>
    <t>45836000</t>
  </si>
  <si>
    <t>23 de novembro | 01:31</t>
  </si>
  <si>
    <t>24 de novembro | 13:21</t>
  </si>
  <si>
    <t>MEL42825866366LMFFF01</t>
  </si>
  <si>
    <t>2000006956444708</t>
  </si>
  <si>
    <t>MLB3460642114</t>
  </si>
  <si>
    <t>2 Kits De Rolamento Roda Traseira Fox 2008 2009</t>
  </si>
  <si>
    <t>ivo soares batista</t>
  </si>
  <si>
    <t>CPF 88170802920</t>
  </si>
  <si>
    <t>Rua Fernando Pessoa 161 - salão na esquina, Guarapuava - CEP: 85065610, Paraná</t>
  </si>
  <si>
    <t>88170802920</t>
  </si>
  <si>
    <t>RUA DARIO BORGES DE LIS 1080 / TERREO - CEP 85063480 - São Cristóvão, Guarapuava, Paraná</t>
  </si>
  <si>
    <t>Guarapuava</t>
  </si>
  <si>
    <t>85063480</t>
  </si>
  <si>
    <t>23 de novembro | 09:42</t>
  </si>
  <si>
    <t>24 de novembro | 15:12</t>
  </si>
  <si>
    <t>MEL42825700749LMXDF01</t>
  </si>
  <si>
    <t>https://myaccount.mercadolivre.com.br/shipments/42825700749/detail</t>
  </si>
  <si>
    <t>2000006956362708</t>
  </si>
  <si>
    <t>Adryelle Silva Barbosa</t>
  </si>
  <si>
    <t>48094697865</t>
  </si>
  <si>
    <t>Rua Felipe Antônio Tomaz SN / Referencia: casa - CEP 15041552 - Jardim Gisette, São José do Rio Preto, São Paulo</t>
  </si>
  <si>
    <t>15041552</t>
  </si>
  <si>
    <t>22 de novembro | 19:50</t>
  </si>
  <si>
    <t>23 de novembro | 10:43</t>
  </si>
  <si>
    <t>MEL42825778792LMFFF01</t>
  </si>
  <si>
    <t>2000006956319182</t>
  </si>
  <si>
    <t>MLB3461350320</t>
  </si>
  <si>
    <t>andreia leme</t>
  </si>
  <si>
    <t>CPF 37236848824</t>
  </si>
  <si>
    <t>Rua Bahia 81 - pode deixar na vizinha Sueli, Cabreúva - CEP: 13315000, São Paulo</t>
  </si>
  <si>
    <t>37236848824</t>
  </si>
  <si>
    <t>27 de novembro | 15:28</t>
  </si>
  <si>
    <t>OV689302377BR</t>
  </si>
  <si>
    <t>2000005073329297</t>
  </si>
  <si>
    <t>Marcelo Do Rosario Carmindo</t>
  </si>
  <si>
    <t>CPF 11228049629</t>
  </si>
  <si>
    <t>Rua Vereador José Maria Moreia 96 - casa, Datas - CEP: 39130000, Minas Gerais</t>
  </si>
  <si>
    <t>11228049629</t>
  </si>
  <si>
    <t>Rua Apapo 44 / Casa - CEP 39130000 - Datas, Minas Gerais</t>
  </si>
  <si>
    <t>Datas</t>
  </si>
  <si>
    <t>39130000</t>
  </si>
  <si>
    <t>23 de novembro | 06:51</t>
  </si>
  <si>
    <t>25 de novembro | 09:02</t>
  </si>
  <si>
    <t>MEL42825725040LMXDF01</t>
  </si>
  <si>
    <t>2000005073240397</t>
  </si>
  <si>
    <t>O pacote chegou quarta-feira, 6 de dezembro.</t>
  </si>
  <si>
    <t>Marcelo Takeo Dos Santos Mine</t>
  </si>
  <si>
    <t>CPF 25649697809</t>
  </si>
  <si>
    <t>Avenida João Paulo I 2868, São Paulo - CEP: 02842280, São Paulo</t>
  </si>
  <si>
    <t>25649697809</t>
  </si>
  <si>
    <t>5 de dezembro | 13:29</t>
  </si>
  <si>
    <t>6 de dezembro | 13:49</t>
  </si>
  <si>
    <t>OV499421965BR</t>
  </si>
  <si>
    <t>2000005073188057</t>
  </si>
  <si>
    <t>Lucas oliver</t>
  </si>
  <si>
    <t>90003887839</t>
  </si>
  <si>
    <t>Estr. Tadashi Shakuda SN / Referencia: Bairro da campininha próximo ao Carmo messias.dentro do Orquídario Campininha, próximo ao estádio do Mario Ribeiro.última casa - CEP 18150000 - Campininha, Ibiúna, São Paulo</t>
  </si>
  <si>
    <t>23 de novembro | 02:19</t>
  </si>
  <si>
    <t>24 de novembro | 18:50</t>
  </si>
  <si>
    <t>MEL42825591272LMFFF01</t>
  </si>
  <si>
    <t>2000006955914096</t>
  </si>
  <si>
    <t>Diego Moraes Do Carmo</t>
  </si>
  <si>
    <t>40517740826</t>
  </si>
  <si>
    <t>Rua Paraná 405 / Casa - CEP 18125000 - Jardim Novo progresso, Alumínio, São Paulo</t>
  </si>
  <si>
    <t>Alumínio</t>
  </si>
  <si>
    <t>18125000</t>
  </si>
  <si>
    <t>23 de novembro | 02:55</t>
  </si>
  <si>
    <t>23 de novembro | 20:30</t>
  </si>
  <si>
    <t>MEL42825577278LMFFF01</t>
  </si>
  <si>
    <t>2000006955828782</t>
  </si>
  <si>
    <t>5711</t>
  </si>
  <si>
    <t>MLB3313965755</t>
  </si>
  <si>
    <t>Bieleta Dianteira Ambos Os Lados Peugeot 207 2008 A 2013</t>
  </si>
  <si>
    <t>Wilson Rodrigues Filho</t>
  </si>
  <si>
    <t>CPF 11963262905</t>
  </si>
  <si>
    <t>Rua Ceara 218 - Casa, Ponta Grossa - CEP: 84035170, Paraná</t>
  </si>
  <si>
    <t>11963262905</t>
  </si>
  <si>
    <t>Avenida Doutor Vicente Machado 585 / Apartamento 41 Referencia: Frente a panificadora Vila Velha - CEP 84010000 - Centro, Ponta Grossa, Paraná</t>
  </si>
  <si>
    <t>Ponta Grossa</t>
  </si>
  <si>
    <t>84010000</t>
  </si>
  <si>
    <t>23 de novembro | 05:49</t>
  </si>
  <si>
    <t>24 de novembro | 17:55</t>
  </si>
  <si>
    <t>MEL42825426537LMXDF01</t>
  </si>
  <si>
    <t>2000006955784644</t>
  </si>
  <si>
    <t>MLB3313207641</t>
  </si>
  <si>
    <t>Cabo De Engate De Marcha Strada 2009 2012 1.4 Fase 3</t>
  </si>
  <si>
    <t>Luiz Antonio Fernandes Alves</t>
  </si>
  <si>
    <t>CPF 11138557897</t>
  </si>
  <si>
    <t>Jucelino K.de Oliveira 884 - Casa, Paranaíba - CEP: 79500000, Mato Grosso do Sul</t>
  </si>
  <si>
    <t>11138557897</t>
  </si>
  <si>
    <t>Rua Joaquim Murtinho 1130 / CEP 79500000 - centro, Paranaíba, Mato Grosso do Sul</t>
  </si>
  <si>
    <t>Paranaíba</t>
  </si>
  <si>
    <t>79500000</t>
  </si>
  <si>
    <t>23 de novembro | 07:39</t>
  </si>
  <si>
    <t>24 de novembro | 16:31</t>
  </si>
  <si>
    <t>MEL42825406851LMXDF01</t>
  </si>
  <si>
    <t>2000006955730994</t>
  </si>
  <si>
    <t>MLB3433830363</t>
  </si>
  <si>
    <t>Pastilhas De Freio Dianteiro Palio 1996 A 1998</t>
  </si>
  <si>
    <t>Marcio  Roberto Dias</t>
  </si>
  <si>
    <t>CPF 12863049895</t>
  </si>
  <si>
    <t>Estrada da Boiada 1710, Vinhedo - CEP: 13289462, São Paulo</t>
  </si>
  <si>
    <t>12863049895</t>
  </si>
  <si>
    <t>Estrada da Boiada 1710 / CEP 13289462 - Pinheirinho, Vinhedo, São Paulo</t>
  </si>
  <si>
    <t>Vinhedo</t>
  </si>
  <si>
    <t>13289462</t>
  </si>
  <si>
    <t>23 de novembro | 02:29</t>
  </si>
  <si>
    <t>23 de novembro | 15:28</t>
  </si>
  <si>
    <t>MEL42825382333LMXDF01</t>
  </si>
  <si>
    <t>2000006955534596</t>
  </si>
  <si>
    <t>Chegou em 22 de novembro</t>
  </si>
  <si>
    <t>Antonio Fernando Prestes</t>
  </si>
  <si>
    <t>07717742810</t>
  </si>
  <si>
    <t>Avenida Coronel Firmo Vieira de Camargo 735 / Referencia: endereço comercial - CEP 18270770 - Centro, Tatuí, São Paulo</t>
  </si>
  <si>
    <t>Tatuí</t>
  </si>
  <si>
    <t>18270770</t>
  </si>
  <si>
    <t>22 de novembro | 12:52</t>
  </si>
  <si>
    <t>22 de novembro | 18:33</t>
  </si>
  <si>
    <t>MEL42825293043LMFFF01</t>
  </si>
  <si>
    <t>2000006955418310</t>
  </si>
  <si>
    <t>marcos eduardo</t>
  </si>
  <si>
    <t>CPF 39384220841</t>
  </si>
  <si>
    <t>Arlindo Venturi 343 - A deposito liquigas, Itapevi - CEP: 06695080, São Paulo</t>
  </si>
  <si>
    <t>39384220841</t>
  </si>
  <si>
    <t>Rua João Vaz 105 / torre 3 ap77 - CEP 06654030 - Vila Aparecida, Itapevi, São Paulo</t>
  </si>
  <si>
    <t>06654030</t>
  </si>
  <si>
    <t>22 de novembro | 16:19</t>
  </si>
  <si>
    <t>22 de novembro | 20:29</t>
  </si>
  <si>
    <t>ANDERSO OLIVEIRA</t>
  </si>
  <si>
    <t>42825241063</t>
  </si>
  <si>
    <t>2000006955244188</t>
  </si>
  <si>
    <t>Cabreúva</t>
  </si>
  <si>
    <t>13318124</t>
  </si>
  <si>
    <t>MEL42825273586FMXDF01</t>
  </si>
  <si>
    <t>2000006955007808</t>
  </si>
  <si>
    <t>MLB3315333507</t>
  </si>
  <si>
    <t>Cabo Do Trambulador Sprinter Cdi 312 2002 A 2016</t>
  </si>
  <si>
    <t>Janaina Elaine de Barros Franca</t>
  </si>
  <si>
    <t>CPF 05356506635</t>
  </si>
  <si>
    <t>Rua Eli Pinheiro 500 - casa A, Belo Horizonte - CEP: 30865430, Minas Gerais</t>
  </si>
  <si>
    <t>05356506635</t>
  </si>
  <si>
    <t>Rua Izolino Zambom 57 / CEP 13065801 - Parque Via Norte, Campinas, São Paulo</t>
  </si>
  <si>
    <t>13065801</t>
  </si>
  <si>
    <t>23 de novembro | 02:40</t>
  </si>
  <si>
    <t>23 de novembro | 10:47</t>
  </si>
  <si>
    <t>MEL42825172858LMXDF01</t>
  </si>
  <si>
    <t>2000005072676883</t>
  </si>
  <si>
    <t>Félix Borges</t>
  </si>
  <si>
    <t>04305131005</t>
  </si>
  <si>
    <t>Rua Faustino João Pereira 195 / loja Referencia: Ivan motos - CEP 95555000 - Santa Luzia, Capão da Canoa, Rio Grande do Sul</t>
  </si>
  <si>
    <t>Capão da Canoa</t>
  </si>
  <si>
    <t>95555000</t>
  </si>
  <si>
    <t>22 de novembro | 21:57</t>
  </si>
  <si>
    <t>24 de novembro | 10:44</t>
  </si>
  <si>
    <t>MEL42825101606LMFFF01</t>
  </si>
  <si>
    <t>2000006954854078</t>
  </si>
  <si>
    <t>2358</t>
  </si>
  <si>
    <t>MLB3617126404</t>
  </si>
  <si>
    <t>Suporte Coxim Radiador Direito Corsa Frente Montana 02 A 12</t>
  </si>
  <si>
    <t>juraci antonio da silva</t>
  </si>
  <si>
    <t>CPF 99071916472</t>
  </si>
  <si>
    <t>Rua Vicente Bettoni 138 - casa 2, São Paulo - CEP: 04434230, São Paulo</t>
  </si>
  <si>
    <t>99071916472</t>
  </si>
  <si>
    <t>Rua Vicente Pinheiro 1 / ap 34 torre 5 Referencia: condominio vila arbore - CEP 05794400 - Jardim Helga, São Paulo, São Paulo</t>
  </si>
  <si>
    <t>05794400</t>
  </si>
  <si>
    <t>23 de novembro | 02:22</t>
  </si>
  <si>
    <t>23 de novembro | 09:35</t>
  </si>
  <si>
    <t>MEL42825095756LMXDF01</t>
  </si>
  <si>
    <t>2000006954708874</t>
  </si>
  <si>
    <t>Murilo Neves Scarranaro</t>
  </si>
  <si>
    <t>51138881848</t>
  </si>
  <si>
    <t>Avenida Paulista 147 / serralheria Referencia: en frente ao restaurante bírus - CEP 17990000 - porto, Paulicéia, São Paulo</t>
  </si>
  <si>
    <t>Paulicéia</t>
  </si>
  <si>
    <t>17990000</t>
  </si>
  <si>
    <t>22 de novembro | 19:29</t>
  </si>
  <si>
    <t>23 de novembro | 21:23</t>
  </si>
  <si>
    <t>MEL42825031942LMFFF01</t>
  </si>
  <si>
    <t>2000005072546061</t>
  </si>
  <si>
    <t>Amanda  Magalhaes Bonfim Ludwig</t>
  </si>
  <si>
    <t>CPF 43848928884</t>
  </si>
  <si>
    <t>Rua Ferdinando Mollon 321, Santa Bárbara D'Oeste - CEP: 13456595, São Paulo</t>
  </si>
  <si>
    <t>43848928884</t>
  </si>
  <si>
    <t>Rua Ferdinando Mollon 321 / Referencia: Casa cinza ao lado da luvini cosméticos - CEP 13456595 - Vila Mollon IV, Santa Bárbara D'Oeste, São Paulo</t>
  </si>
  <si>
    <t>13456595</t>
  </si>
  <si>
    <t>23 de novembro | 01:35</t>
  </si>
  <si>
    <t>23 de novembro | 15:09</t>
  </si>
  <si>
    <t>MEL42824851251LMXDF01</t>
  </si>
  <si>
    <t>2000006954452728</t>
  </si>
  <si>
    <t>Cancelou porque garante nao ter realizado a compra.</t>
  </si>
  <si>
    <t>13318104</t>
  </si>
  <si>
    <t>MEL42824908446FMXDF01</t>
  </si>
  <si>
    <t>2000006954412322</t>
  </si>
  <si>
    <t>marcos tadeu giacomin</t>
  </si>
  <si>
    <t>CPF 00021500770</t>
  </si>
  <si>
    <t>Rua Guaraciaba 250 - Loja Papelaria Office Paper, Sao Fidelis - CEP: 28400000, Rio de Janeiro</t>
  </si>
  <si>
    <t>00021500770</t>
  </si>
  <si>
    <t>Rua Três 61 / Casa amarela grade Referencia: cada amarela é verde toda fechada de grade - CEP 27333390 - Recanto do Sol, Barra Mansa, Rio de Janeiro</t>
  </si>
  <si>
    <t>Barra Mansa</t>
  </si>
  <si>
    <t>27333390</t>
  </si>
  <si>
    <t>23 de novembro | 02:48</t>
  </si>
  <si>
    <t>23 de novembro | 18:25</t>
  </si>
  <si>
    <t>MEL42824770649LMXDF01</t>
  </si>
  <si>
    <t>2000005072433309</t>
  </si>
  <si>
    <t>juliani carvalho</t>
  </si>
  <si>
    <t>42018662899</t>
  </si>
  <si>
    <t>Rua Suzano 77 / 3 casa Referencia: 3 casa - CEP 06730000 - sao marcos, Vargem Grande Paulista, São Paulo</t>
  </si>
  <si>
    <t>Vargem Grande Paulista</t>
  </si>
  <si>
    <t>06730000</t>
  </si>
  <si>
    <t>22 de novembro | 23:50</t>
  </si>
  <si>
    <t>23 de novembro | 15:48</t>
  </si>
  <si>
    <t>MEL42824724077LMFFF01</t>
  </si>
  <si>
    <t>2000006938047736</t>
  </si>
  <si>
    <t>772233</t>
  </si>
  <si>
    <t>MLB3460967765</t>
  </si>
  <si>
    <t>Bandeja Dianteira Journey 2009 Á 2015  Lado Direito</t>
  </si>
  <si>
    <t>energisamais energisamais</t>
  </si>
  <si>
    <t>CPF 00725630957</t>
  </si>
  <si>
    <t>Rua Alcides Tonon 52, Ibiporã - CEP: 86200000, Paraná</t>
  </si>
  <si>
    <t>00725630957</t>
  </si>
  <si>
    <t>Rua Guaporé 1209 / Referencia: falar com Célio ou marcelo - CEP 86025000 - Jardim Palmares, Londrina, Paraná</t>
  </si>
  <si>
    <t>86025000</t>
  </si>
  <si>
    <t>24 de novembro | 04:34</t>
  </si>
  <si>
    <t>27 de novembro | 11:21</t>
  </si>
  <si>
    <t>MEL42817955446LMXDF01</t>
  </si>
  <si>
    <t>2000006922255894</t>
  </si>
  <si>
    <t>MARIA RUTE DAMACENA LOPES</t>
  </si>
  <si>
    <t>CPF 31910688053</t>
  </si>
  <si>
    <t>setor 5 quadra e casa 13, Canoas - CEP: 92415570, Rio Grande do Sul</t>
  </si>
  <si>
    <t>31910688053</t>
  </si>
  <si>
    <t>Canoas</t>
  </si>
  <si>
    <t>92420270</t>
  </si>
  <si>
    <t>2000005071924999</t>
  </si>
  <si>
    <t>Valdir Santos</t>
  </si>
  <si>
    <t>30876534892</t>
  </si>
  <si>
    <t>Rua Edmundo Reis Frias Júnior 55 / casa 2 - CEP 13232255 - Conjunto Habitacional São José, Campo Limpo Paulista, São Paulo</t>
  </si>
  <si>
    <t>Campo Limpo Paulista</t>
  </si>
  <si>
    <t>13232255</t>
  </si>
  <si>
    <t>23 de novembro | 14:53</t>
  </si>
  <si>
    <t>MEL42824365801LMFFF01</t>
  </si>
  <si>
    <t>2000006953162830</t>
  </si>
  <si>
    <t>alexandre.saleme alexandre.saleme</t>
  </si>
  <si>
    <t>01833738632</t>
  </si>
  <si>
    <t>Rodovia BR-040 3320 / CEP 32145480 - Morada Nova, Contagem, Minas Gerais</t>
  </si>
  <si>
    <t>Contagem</t>
  </si>
  <si>
    <t>32145480</t>
  </si>
  <si>
    <t>22 de novembro | 21:04</t>
  </si>
  <si>
    <t>24 de novembro | 17:16</t>
  </si>
  <si>
    <t>MEL42824249299LMFFF01</t>
  </si>
  <si>
    <t>2000006952907904</t>
  </si>
  <si>
    <t>João Vitor Jesus Oliveira Eleutério</t>
  </si>
  <si>
    <t>CPF 17560082726</t>
  </si>
  <si>
    <t>Rua Diniz Rafet 341 - casa 1, São Gonçalo - CEP: 24740120, Rio de Janeiro</t>
  </si>
  <si>
    <t>17560082726</t>
  </si>
  <si>
    <t>Rua Diniz Rafet 341 / casa 1 Referencia: muro chapiscado, portão de ferro cinza. - CEP 24740120 - Coelho, São Gonçalo, Rio de Janeiro</t>
  </si>
  <si>
    <t>São Gonçalo</t>
  </si>
  <si>
    <t>24740120</t>
  </si>
  <si>
    <t>23 de novembro | 07:15</t>
  </si>
  <si>
    <t>24 de novembro | 13:13</t>
  </si>
  <si>
    <t>MEL42824258256LMXDF01</t>
  </si>
  <si>
    <t>2000006952828806</t>
  </si>
  <si>
    <t>Moises de Campos</t>
  </si>
  <si>
    <t>CPF 28242201803</t>
  </si>
  <si>
    <t>benedito mazulquim 308 - casa, Boituva - CEP: 18550000, São Paulo</t>
  </si>
  <si>
    <t>28242201803</t>
  </si>
  <si>
    <t>Rua Benedito Mazulquim 308 / casa - CEP 18556100 - Jardim Hermínia, Boituva, São Paulo</t>
  </si>
  <si>
    <t>Boituva</t>
  </si>
  <si>
    <t>18556100</t>
  </si>
  <si>
    <t>23 de novembro | 02:39</t>
  </si>
  <si>
    <t>23 de novembro | 13:05</t>
  </si>
  <si>
    <t>MEL42824102807LMXDF01</t>
  </si>
  <si>
    <t>2000005071538597</t>
  </si>
  <si>
    <t>Pedro Henrique Almeida Pontes</t>
  </si>
  <si>
    <t>44255687889</t>
  </si>
  <si>
    <t>Rua Canário da Terra 48 / CEP 07745030 - Laranjeiras, Caieiras, São Paulo</t>
  </si>
  <si>
    <t>07745030</t>
  </si>
  <si>
    <t>22 de novembro | 02:55</t>
  </si>
  <si>
    <t>22 de novembro | 14:56</t>
  </si>
  <si>
    <t>MEL42824167428LMFFF01</t>
  </si>
  <si>
    <t>2000006952580412</t>
  </si>
  <si>
    <t>Magna Santos</t>
  </si>
  <si>
    <t>CPF 10748616632</t>
  </si>
  <si>
    <t>Rua Jose Vieira 457 - Casa, Bela Vista De Minas - CEP: 35938000, Minas Gerais</t>
  </si>
  <si>
    <t>10748616632</t>
  </si>
  <si>
    <t>Rua José Viêira 457 / casa Referencia: começo do  bairro - CEP 35938000 - Boa esperança, Bela Vista de Minas, Minas Gerais</t>
  </si>
  <si>
    <t>Bela Vista de Minas</t>
  </si>
  <si>
    <t>35938000</t>
  </si>
  <si>
    <t>23 de novembro | 07:40</t>
  </si>
  <si>
    <t>24 de novembro | 20:02</t>
  </si>
  <si>
    <t>MEL42823994223LMXDF01</t>
  </si>
  <si>
    <t>2000006952568342</t>
  </si>
  <si>
    <t>Elton Turok</t>
  </si>
  <si>
    <t>07502750908</t>
  </si>
  <si>
    <t>fábrica Santa Clara SN / casa vila 1 Referencia: fábrica de papéis Santa Clara - CEP 85140000 - fazendo Rodeio Velho, Candói, Paraná</t>
  </si>
  <si>
    <t>22 de novembro | 07:54</t>
  </si>
  <si>
    <t>23 de novembro | 14:48</t>
  </si>
  <si>
    <t>MEL42823987399LMFFF01</t>
  </si>
  <si>
    <t>2000006952526846</t>
  </si>
  <si>
    <t>gedielson voivoda vieira</t>
  </si>
  <si>
    <t>09366153976</t>
  </si>
  <si>
    <t>Rua Caxias do Sul 236 / casa dos fundos Referencia: casa dos fundos - CEP 85603178 - Pinheirinho, Francisco Beltrão, Paraná</t>
  </si>
  <si>
    <t>Francisco Beltrão</t>
  </si>
  <si>
    <t>85603178</t>
  </si>
  <si>
    <t>23 de novembro | 02:43</t>
  </si>
  <si>
    <t>25 de novembro | 10:58</t>
  </si>
  <si>
    <t>MEL42824085836LMFFF01</t>
  </si>
  <si>
    <t>2000006952486248</t>
  </si>
  <si>
    <t>reinaldo moreira da silva</t>
  </si>
  <si>
    <t>CPF 28661457807</t>
  </si>
  <si>
    <t>Rua José Elísio da Silva 961 - casa, Guatapará - CEP: 14115000, São Paulo</t>
  </si>
  <si>
    <t>28661457807</t>
  </si>
  <si>
    <t>Rua José Elísio da Silva 961 / casa Referencia: fim da rua - CEP 14115000 - Maria Luiza, Guatapará, São Paulo</t>
  </si>
  <si>
    <t>Guatapará</t>
  </si>
  <si>
    <t>14115000</t>
  </si>
  <si>
    <t>23 de novembro | 01:11</t>
  </si>
  <si>
    <t>23 de novembro | 15:14</t>
  </si>
  <si>
    <t>MEL42823950035LMXDF01</t>
  </si>
  <si>
    <t>2000006952531600</t>
  </si>
  <si>
    <t>Rubem Jesus da Conceicao</t>
  </si>
  <si>
    <t>87955482549</t>
  </si>
  <si>
    <t>Alameda Juiz de Fora 14 / 14 Pirajá - Estrada Velha De Campina Pirajá Rua Principal Referencia: Estrada velha de campina Pirajá rua principal - CEP 41295720 - Pirajá, Salvador, Bahia</t>
  </si>
  <si>
    <t>41295720</t>
  </si>
  <si>
    <t>22 de novembro | 13:31</t>
  </si>
  <si>
    <t>22 de novembro | 19:00</t>
  </si>
  <si>
    <t>MEL42823975371LMFFF01</t>
  </si>
  <si>
    <t>2000006952485670</t>
  </si>
  <si>
    <t>giovane pereira</t>
  </si>
  <si>
    <t>03485788066</t>
  </si>
  <si>
    <t>Rua Francisco de Assis Soares 285 / CEP 93225100 - Lomba da Palmeira, Sapucaia do Sul, Rio Grande do Sul</t>
  </si>
  <si>
    <t>Sapucaia do Sul</t>
  </si>
  <si>
    <t>93225100</t>
  </si>
  <si>
    <t>22 de novembro | 23:16</t>
  </si>
  <si>
    <t>23 de novembro | 17:08</t>
  </si>
  <si>
    <t>MEL42824071138LMFFF01</t>
  </si>
  <si>
    <t>2000006952433080</t>
  </si>
  <si>
    <t>Cleber Reis Inacio Reis</t>
  </si>
  <si>
    <t>76476243691</t>
  </si>
  <si>
    <t>Rua Paracatu 64 / Referencia: Proximo ao grupo rua maluf - CEP 35930261 - Satélite, João Monlevade, Minas Gerais</t>
  </si>
  <si>
    <t>João Monlevade</t>
  </si>
  <si>
    <t>35930261</t>
  </si>
  <si>
    <t>22 de novembro | 11:46</t>
  </si>
  <si>
    <t>23 de novembro | 15:56</t>
  </si>
  <si>
    <t>MEL42824045566LMFFF01</t>
  </si>
  <si>
    <t>2000006952405322</t>
  </si>
  <si>
    <t>Hilton Nunes</t>
  </si>
  <si>
    <t>05783907448</t>
  </si>
  <si>
    <t>Rua Cuba 210 / CEP 13802085 - Vila Universitária, Mogi Mirim, São Paulo</t>
  </si>
  <si>
    <t>Mogi Mirim</t>
  </si>
  <si>
    <t>13802085</t>
  </si>
  <si>
    <t>22 de novembro | 02:12</t>
  </si>
  <si>
    <t>22 de novembro | 14:07</t>
  </si>
  <si>
    <t>MEL42823920999LMFFF01</t>
  </si>
  <si>
    <t>2000006952391136</t>
  </si>
  <si>
    <t>Francisca Leuciene da Silva Pereira</t>
  </si>
  <si>
    <t>61600285376</t>
  </si>
  <si>
    <t>Avenida Manoel Germano Filho 116 / Referencia: próximo a associação,entregar a Francisca leuda ou a Francisco Antônio - CEP 63860000 - Distrito União, Madalena, Ceará</t>
  </si>
  <si>
    <t>Madalena</t>
  </si>
  <si>
    <t>63860000</t>
  </si>
  <si>
    <t>24 de novembro | 14:09</t>
  </si>
  <si>
    <t>MEL42823912839LMFFF01</t>
  </si>
  <si>
    <t>2000006952294870</t>
  </si>
  <si>
    <t>Robert Willian</t>
  </si>
  <si>
    <t>34191371843</t>
  </si>
  <si>
    <t>Avenida Doutor Oscar Pirajá Martins 400 / CEP 13874000 - Jardim Santo André, São João da Boa Vista, São Paulo</t>
  </si>
  <si>
    <t>São João da Boa Vista</t>
  </si>
  <si>
    <t>13874000</t>
  </si>
  <si>
    <t>21 de novembro | 23:56</t>
  </si>
  <si>
    <t>22 de novembro | 17:43</t>
  </si>
  <si>
    <t>MEL42823868837LMFFF01</t>
  </si>
  <si>
    <t>2000005071288335</t>
  </si>
  <si>
    <t>clodoaldo gomes</t>
  </si>
  <si>
    <t>68439636504</t>
  </si>
  <si>
    <t>Rua Dalmiro São Pedro 83 / bairro Referencia: bairro  IAPI - CEP 40330000 - IAPI, Salvador, Bahia</t>
  </si>
  <si>
    <t>40330000</t>
  </si>
  <si>
    <t>22 de novembro | 19:55</t>
  </si>
  <si>
    <t>24 de novembro | 11:07</t>
  </si>
  <si>
    <t>MEL42823833795LMFFF01</t>
  </si>
  <si>
    <t>2000006952076728</t>
  </si>
  <si>
    <t>Anderson Luis De Andrade Montagnoli</t>
  </si>
  <si>
    <t>CPF 38688088845</t>
  </si>
  <si>
    <t>Santo André 236 - Fundo De Uma Pastelaria Banner Rosa No Portao, Mogi Guaçu - CEP: 13847189, São Paulo</t>
  </si>
  <si>
    <t>38688088845</t>
  </si>
  <si>
    <t>Rua Santo André 236 / Referencia: Fundo De Uma Pastelaria fechada , segunda casa com portao vinho aberto e tem um banner na frente - CEP 13847189 - Vila Leila, Mogi Guaçu, São Paulo</t>
  </si>
  <si>
    <t>13847189</t>
  </si>
  <si>
    <t>23 de novembro | 02:41</t>
  </si>
  <si>
    <t>23 de novembro | 13:28</t>
  </si>
  <si>
    <t>MEL42823887112LMXDF01</t>
  </si>
  <si>
    <t>2000006951767906</t>
  </si>
  <si>
    <t>PAR-PF005</t>
  </si>
  <si>
    <t>MLB3296661587</t>
  </si>
  <si>
    <t>Par Reparo Traseiro Rolamento Blindado Palio Weekend 99 A 15</t>
  </si>
  <si>
    <t>Luciano Da Silva Rosseto Rosseto</t>
  </si>
  <si>
    <t>CPF 26315817840</t>
  </si>
  <si>
    <t>Benedcto solza blanco 1060 - Bloco b ap 13, Mogi das Cruzes - CEP: 08752000, São Paulo</t>
  </si>
  <si>
    <t>26315817840</t>
  </si>
  <si>
    <t>Rua Benedicto de Souza Branco 1060 / Bloco b ap 13 - CEP 08752000 - Jundiapeba, Mogi das Cruzes, São Paulo</t>
  </si>
  <si>
    <t>08752000</t>
  </si>
  <si>
    <t>22 de novembro | 15:45</t>
  </si>
  <si>
    <t>22 de novembro | 18:45</t>
  </si>
  <si>
    <t>DIEGO DE MORAES CLEMENTE</t>
  </si>
  <si>
    <t>42823757518</t>
  </si>
  <si>
    <t>2000006951738876</t>
  </si>
  <si>
    <t>Eder de Oliveira</t>
  </si>
  <si>
    <t>CPF 06760330919</t>
  </si>
  <si>
    <t>Av Manoel Ribas 173 - Claf, Itapejara d'Oeste - CEP: 85580000, Paraná</t>
  </si>
  <si>
    <t>06760330919</t>
  </si>
  <si>
    <t>Avenida Manoel Ribas 173 / claf - CEP 85580000 - centro, Itapejara d'Oeste, Paraná</t>
  </si>
  <si>
    <t>Itapejara d'Oeste</t>
  </si>
  <si>
    <t>85580000</t>
  </si>
  <si>
    <t>23 de novembro | 01:20</t>
  </si>
  <si>
    <t>24 de novembro | 14:00</t>
  </si>
  <si>
    <t>MEL42823740524LMXDF01</t>
  </si>
  <si>
    <t>2000005071054051</t>
  </si>
  <si>
    <t>PAR-6615/16</t>
  </si>
  <si>
    <t>MLB3766776680</t>
  </si>
  <si>
    <t>Par Bieleta Dianteira Bmw 130i 2005 A 2009 E82 E 87</t>
  </si>
  <si>
    <t>EMILIANA COUTINHO</t>
  </si>
  <si>
    <t>CPF 75638908900</t>
  </si>
  <si>
    <t>Rua Ari Ferraz De Souza SN - De esquina com a rodoviaria, Luiziana - CEP: 87290000, Paraná</t>
  </si>
  <si>
    <t>75638908900</t>
  </si>
  <si>
    <t>Rua Sete de Setembro 614 / Oficina  Referencia: Edcar Imports - CEP 87770000 - centro, São Carlos do Ivaí, Paraná</t>
  </si>
  <si>
    <t>São Carlos do Ivaí</t>
  </si>
  <si>
    <t>87770000</t>
  </si>
  <si>
    <t>24 de novembro | 01:41</t>
  </si>
  <si>
    <t>25 de novembro | 13:30</t>
  </si>
  <si>
    <t>MEL42823623283LMXDF01</t>
  </si>
  <si>
    <t>2000006951714644</t>
  </si>
  <si>
    <t>772008</t>
  </si>
  <si>
    <t>MLB3530272536</t>
  </si>
  <si>
    <t>Bandeja Inferior Direita Com Pivô Fit 2009 A 2013</t>
  </si>
  <si>
    <t>Romão valadares</t>
  </si>
  <si>
    <t>CPF 18745152802</t>
  </si>
  <si>
    <t>Bartolomeu Rampini 18 - Do lado da adega Casarão, São Paulo - CEP: 04858460, São Paulo</t>
  </si>
  <si>
    <t>18745152802</t>
  </si>
  <si>
    <t>RUA ARCELINA TEIXEIRA DA SILVA 231 / Loja (Antiga Marybella) - CEP 04858465 - Parque Maria Fernandes, São Paulo, São Paulo</t>
  </si>
  <si>
    <t>04858465</t>
  </si>
  <si>
    <t>23 de novembro | 16:25</t>
  </si>
  <si>
    <t>MEL42823616001LMXDF01</t>
  </si>
  <si>
    <t>https://myaccount.mercadolivre.com.br/shipments/42823616001/detail</t>
  </si>
  <si>
    <t>2000006951316806</t>
  </si>
  <si>
    <t>Mauricio Marcos</t>
  </si>
  <si>
    <t>CPF 04498455673</t>
  </si>
  <si>
    <t>Rua Reinaldo Areda Vasconcelos 624, Paracatu MG - CEP: 38607184, Minas Gerais</t>
  </si>
  <si>
    <t>04498455673</t>
  </si>
  <si>
    <t>Rua Reinaldo Areda Vasconcelos 151 / Referencia: logo após cemitério alto da colina - CEP 38607184 - Juscelino Kubitschek, Paracatu, Minas Gerais</t>
  </si>
  <si>
    <t>Paracatu</t>
  </si>
  <si>
    <t>38607184</t>
  </si>
  <si>
    <t>23 de novembro | 08:51</t>
  </si>
  <si>
    <t>24 de novembro | 15:33</t>
  </si>
  <si>
    <t>MEL42823556564LMXDF01</t>
  </si>
  <si>
    <t>2000006951382052</t>
  </si>
  <si>
    <t>222203</t>
  </si>
  <si>
    <t>MLB3317209537</t>
  </si>
  <si>
    <t>Cabo De Freio Dianteiro Freemont 2011 A 2016</t>
  </si>
  <si>
    <t>luiz mattos</t>
  </si>
  <si>
    <t>CPF 41682041700</t>
  </si>
  <si>
    <t>rua ceara 137 - ap 101 , coronel fabriciano - CEP: 35171328, Minas Gerais</t>
  </si>
  <si>
    <t>41682041700</t>
  </si>
  <si>
    <t>Rua Ceará 137 / Referencia: Enfrete A Loja Da Kelma Modas
HORARIO PARA ENTREGA DE 7:30  ÁS 15:30 - CEP 35171328 - Amaro Lanari, Coronel Fabriciano, Minas Gerais</t>
  </si>
  <si>
    <t>Coronel Fabriciano</t>
  </si>
  <si>
    <t>35171328</t>
  </si>
  <si>
    <t>24 de novembro | 10:01</t>
  </si>
  <si>
    <t>MEL42823581838LMXDF01</t>
  </si>
  <si>
    <t>2000006951060232</t>
  </si>
  <si>
    <t xml:space="preserve">Kauan Bardeja </t>
  </si>
  <si>
    <t>CPF 56380987800</t>
  </si>
  <si>
    <t>David Bedin Neto 275, Vargem Grande do Sul - CEP: 13880000, São Paulo</t>
  </si>
  <si>
    <t>56380987800</t>
  </si>
  <si>
    <t>Rua David Bedin Neto 275 / CEP 13880000 - Jardim Fortaleza, Vargem Grande do Sul, São Paulo</t>
  </si>
  <si>
    <t>Vargem Grande do Sul</t>
  </si>
  <si>
    <t>13880000</t>
  </si>
  <si>
    <t>23 de novembro | 13:59</t>
  </si>
  <si>
    <t>MEL42823439516LMXDF01</t>
  </si>
  <si>
    <t>2000005070720097</t>
  </si>
  <si>
    <t>Geraldo Pacheco dos santos Pacheco</t>
  </si>
  <si>
    <t>59666722615</t>
  </si>
  <si>
    <t>Rua Geralda Francisca da Cunha 235 / CEP 33823600 - Florença, Ribeirão das Neves, Minas Gerais</t>
  </si>
  <si>
    <t>Ribeirão das Neves</t>
  </si>
  <si>
    <t>33823600</t>
  </si>
  <si>
    <t>22 de novembro | 18:52</t>
  </si>
  <si>
    <t>23 de novembro | 14:15</t>
  </si>
  <si>
    <t>MEL42823438454LMFFF01</t>
  </si>
  <si>
    <t>2000005070582477</t>
  </si>
  <si>
    <t>Thiago Antonio</t>
  </si>
  <si>
    <t>CPF 42406286878</t>
  </si>
  <si>
    <t>Av Barroso 1983, Araraquara - CEP: 14801160, São Paulo</t>
  </si>
  <si>
    <t>42406286878</t>
  </si>
  <si>
    <t>Avenida Barroso 1983 / Referencia: enfrente a praça - CEP 14801160 - Centro, Araraquara, São Paulo</t>
  </si>
  <si>
    <t>Araraquara</t>
  </si>
  <si>
    <t>14801160</t>
  </si>
  <si>
    <t>24 de novembro | 19:54</t>
  </si>
  <si>
    <t>MEL42823203043LMXDF01</t>
  </si>
  <si>
    <t>2000006950692330</t>
  </si>
  <si>
    <t>Caique dos santos</t>
  </si>
  <si>
    <t>07581502538</t>
  </si>
  <si>
    <t>centro 602 / frente Referencia: abaixo do mercado Gilmar - CEP 15885000 - Rua Guilherme Bores, Novais, São Paulo</t>
  </si>
  <si>
    <t>Novais</t>
  </si>
  <si>
    <t>15885000</t>
  </si>
  <si>
    <t>22 de novembro | 16:36</t>
  </si>
  <si>
    <t>23 de novembro | 13:01</t>
  </si>
  <si>
    <t>MEL42823273714LMFFF01</t>
  </si>
  <si>
    <t>2000006950516500</t>
  </si>
  <si>
    <t>Fernando Rodolfo Montini Montini</t>
  </si>
  <si>
    <t>CPF 03241067858</t>
  </si>
  <si>
    <t>Rua Armênia 777, Osasco - CEP: 06210138, São Paulo</t>
  </si>
  <si>
    <t>03241067858</t>
  </si>
  <si>
    <t>Avenida Americana 448 / Tamboré 1 Referencia: Condominio Residencial Tamboré 1 - CEP 06458030 - Residencial Tamboré, Barueri, São Paulo</t>
  </si>
  <si>
    <t>06458030</t>
  </si>
  <si>
    <t>22 de novembro | 17:48</t>
  </si>
  <si>
    <t>VHVICTORHUGO1402 VHVICTORHUGO1402</t>
  </si>
  <si>
    <t>42823197356</t>
  </si>
  <si>
    <t>2000006949911068</t>
  </si>
  <si>
    <t>5407</t>
  </si>
  <si>
    <t>MLB3342370045</t>
  </si>
  <si>
    <t>Bieleta Traseira Esquerda Civic 2001 A 2005</t>
  </si>
  <si>
    <t>Nayara de Oliveira</t>
  </si>
  <si>
    <t>CPF 33609075821</t>
  </si>
  <si>
    <t>Rua Guilherme Primo 421 - Super Roda, Boituva - CEP: 18550000, São Paulo</t>
  </si>
  <si>
    <t>33609075821</t>
  </si>
  <si>
    <t>Rua Guilherme Primo 421 / Super Roda Referencia: COMÉRCIO - SUPER RODA - CEP 18550053 - Centro, Boituva, São Paulo</t>
  </si>
  <si>
    <t>18550053</t>
  </si>
  <si>
    <t>23 de novembro | 14:22</t>
  </si>
  <si>
    <t>MEL42822816859LMXDF01</t>
  </si>
  <si>
    <t>2000006949727100</t>
  </si>
  <si>
    <t>PAR-5110</t>
  </si>
  <si>
    <t>MLB3311519029</t>
  </si>
  <si>
    <t>Par Bieleta Dianteira Punto 2008 A 2016</t>
  </si>
  <si>
    <t>Lennon  Bueno de Almeida</t>
  </si>
  <si>
    <t>CPF 39316557844</t>
  </si>
  <si>
    <t>Felipe Salomão Chama 158 - Casa 03, Mairiporã - CEP: 07600728, São Paulo</t>
  </si>
  <si>
    <t>39316557844</t>
  </si>
  <si>
    <t>6 de dezembro | 14:29</t>
  </si>
  <si>
    <t>OV743302563BR</t>
  </si>
  <si>
    <t>2000006949690412</t>
  </si>
  <si>
    <t>Josefa de Jesus Cruz</t>
  </si>
  <si>
    <t>00489715532</t>
  </si>
  <si>
    <t>Rua Elias Cândido Neto SN / frente bar palmeiras Referencia: sorveteira de audinete - CEP 48540000 - centro, Jeremoabo, Bahia</t>
  </si>
  <si>
    <t>Jeremoabo</t>
  </si>
  <si>
    <t>48540000</t>
  </si>
  <si>
    <t>21 de novembro | 20:43</t>
  </si>
  <si>
    <t>23 de novembro | 15:30</t>
  </si>
  <si>
    <t>MEL42822717643LMFFF01</t>
  </si>
  <si>
    <t>2000006949648324</t>
  </si>
  <si>
    <t>MLB3642215170</t>
  </si>
  <si>
    <t>Par Kit Pino Guia Pinça Freio Clio Todos</t>
  </si>
  <si>
    <t>Washington Tavares</t>
  </si>
  <si>
    <t>CPF 33974213813</t>
  </si>
  <si>
    <t>Rua José Nastari 506 - casa, Martinópolis - CEP: 19500000, São Paulo</t>
  </si>
  <si>
    <t>33974213813</t>
  </si>
  <si>
    <t>Rua José Nastari 506 / casa - CEP 19500000 - Jd o Pioneiro, Martinópolis, São Paulo</t>
  </si>
  <si>
    <t>Martinópolis</t>
  </si>
  <si>
    <t>19500000</t>
  </si>
  <si>
    <t>23 de novembro | 04:48</t>
  </si>
  <si>
    <t>24 de novembro | 15:58</t>
  </si>
  <si>
    <t>MEL42822812346LMXDF01</t>
  </si>
  <si>
    <t>2000006949532248</t>
  </si>
  <si>
    <t>Luiz carlos Diniz</t>
  </si>
  <si>
    <t>CPF 11576185702</t>
  </si>
  <si>
    <t>estrada mauá rio preto rio preto SN - casa rio preto, Visconde de Mauá - CEP: 27553000, Rio de Janeiro</t>
  </si>
  <si>
    <t>11576185702</t>
  </si>
  <si>
    <t>Estrada Mauá Rio Preto Rio Preto SN / Casa Rio Preto Referencia: casa rio preto - CEP 27553000 - Rio Preto, Visconde de Mauá, Rio de Janeiro</t>
  </si>
  <si>
    <t>Visconde de Mauá</t>
  </si>
  <si>
    <t>27553000</t>
  </si>
  <si>
    <t>23 de novembro | 18:08</t>
  </si>
  <si>
    <t>MEL42822644771LMXDF01</t>
  </si>
  <si>
    <t>2000005069898547</t>
  </si>
  <si>
    <t>Rafael Miranda de Jesus</t>
  </si>
  <si>
    <t>04055664923</t>
  </si>
  <si>
    <t>Rua Alberto Rodrigues Xavier 91 / CEP 82710400 - Cachoeira, Curitiba, Paraná</t>
  </si>
  <si>
    <t>82710400</t>
  </si>
  <si>
    <t>21 de novembro | 19:54</t>
  </si>
  <si>
    <t>22 de novembro | 15:54</t>
  </si>
  <si>
    <t>MEL42822711402LMFFF01</t>
  </si>
  <si>
    <t>2000005069785953</t>
  </si>
  <si>
    <t>Daiane Cristina Silva Comini</t>
  </si>
  <si>
    <t>44737996890</t>
  </si>
  <si>
    <t>Rua Pavão 102 / CEP 13221595 - Cidade Nova II, Várzea Paulista, São Paulo</t>
  </si>
  <si>
    <t>13221595</t>
  </si>
  <si>
    <t>22 de novembro | 11:17</t>
  </si>
  <si>
    <t>MEL42822499835LMFFF01</t>
  </si>
  <si>
    <t>2000005069761401</t>
  </si>
  <si>
    <t>Murilo Ferreira Chinelatto</t>
  </si>
  <si>
    <t>CPF 21595006826</t>
  </si>
  <si>
    <t>rua Porto Sabauna 298, São Paulo - CEP: 03206000, São Paulo</t>
  </si>
  <si>
    <t>21595006826</t>
  </si>
  <si>
    <t>Rua Porto Sabaúna 298 / Referencia: casa azul com portão branco. próximo a um restaurante chamado chapéu de couro - CEP 03206000 - Vila Alpina, São Paulo, São Paulo</t>
  </si>
  <si>
    <t>03206000</t>
  </si>
  <si>
    <t>22 de novembro | 15:52</t>
  </si>
  <si>
    <t>22 de novembro | 18:20</t>
  </si>
  <si>
    <t>42822476855</t>
  </si>
  <si>
    <t>2000005069749873</t>
  </si>
  <si>
    <t>nilson oliveira</t>
  </si>
  <si>
    <t>20458711500</t>
  </si>
  <si>
    <t>Rua Salvino Antônio Pires 44 / Referencia: próximo ao bar do Sr Castor - CEP 06911025 - Colibris, Embu Guaçu, São Paulo</t>
  </si>
  <si>
    <t>06911025</t>
  </si>
  <si>
    <t>21 de novembro | 23:42</t>
  </si>
  <si>
    <t>22 de novembro | 11:59</t>
  </si>
  <si>
    <t>MEL42822473433LMFFF01</t>
  </si>
  <si>
    <t>2000006948989006</t>
  </si>
  <si>
    <t>RICHARD KOSSAKOWSKI DE JESUS 45130986865</t>
  </si>
  <si>
    <t>CNPJ 33050146000109</t>
  </si>
  <si>
    <t>Rua Eugênio da Silva 330 - casa 28, São Paulo - CEP: 02378080, São Paulo</t>
  </si>
  <si>
    <t>Não contribuinte</t>
  </si>
  <si>
    <t>33050146000109</t>
  </si>
  <si>
    <t>Rua Eugênio da Silva 330 / casa 28 - CEP 02378080 - Horto Florestal, São Paulo, São Paulo</t>
  </si>
  <si>
    <t>02378080</t>
  </si>
  <si>
    <t>22 de novembro | 16:08</t>
  </si>
  <si>
    <t>22 de novembro | 19:31</t>
  </si>
  <si>
    <t>42822407757</t>
  </si>
  <si>
    <t>2000006948897294</t>
  </si>
  <si>
    <t>222032</t>
  </si>
  <si>
    <t>MLB3377078927</t>
  </si>
  <si>
    <t>Bandeja Dianteira Direita Com Pivô Fiesta Street 2000 A 2003</t>
  </si>
  <si>
    <t>Agnum de Jesus Oliveira</t>
  </si>
  <si>
    <t>CPF 05370838550</t>
  </si>
  <si>
    <t>avenida ubaitaba 312, Maraú - CEP: 45520000, Bahia</t>
  </si>
  <si>
    <t>05370838550</t>
  </si>
  <si>
    <t>Avenida Ubaitaba 312 / casa - CEP 45520000 - marau, Maraú, Bahia</t>
  </si>
  <si>
    <t>Maraú</t>
  </si>
  <si>
    <t>45520000</t>
  </si>
  <si>
    <t>23 de novembro | 05:42</t>
  </si>
  <si>
    <t>26 de novembro | 18:30</t>
  </si>
  <si>
    <t>MEL42822482810LMXDF01</t>
  </si>
  <si>
    <t>2000006948881612</t>
  </si>
  <si>
    <t>Gilmar Borges Silva</t>
  </si>
  <si>
    <t>CPF 00809584000</t>
  </si>
  <si>
    <t>Avenida Presidente Getúlio Vargas 6660 - sitio, Alvorada - CEP: 94836000, Rio Grande do Sul</t>
  </si>
  <si>
    <t>00809584000</t>
  </si>
  <si>
    <t>Avenida Presidente Getúlio Vargas 6660 / sitio - CEP 94836000 - Tijuca, Alvorada, Rio Grande do Sul</t>
  </si>
  <si>
    <t>Alvorada</t>
  </si>
  <si>
    <t>94836000</t>
  </si>
  <si>
    <t>23 de novembro | 01:37</t>
  </si>
  <si>
    <t>MEL42822362915LMXDF01</t>
  </si>
  <si>
    <t>2000006948809598</t>
  </si>
  <si>
    <t>Sabrina Back Santiago Eduardo</t>
  </si>
  <si>
    <t>05634552923</t>
  </si>
  <si>
    <t>Rua Claudio Lopes 1411 / casa - CEP 89225721 - Aventureiro, Joinville, Santa Catarina</t>
  </si>
  <si>
    <t>89225721</t>
  </si>
  <si>
    <t>23 de novembro | 13:31</t>
  </si>
  <si>
    <t>MEL42822445054LMFFF01</t>
  </si>
  <si>
    <t>2000006948357534</t>
  </si>
  <si>
    <t>PAR-23079</t>
  </si>
  <si>
    <t>MLB3352641361</t>
  </si>
  <si>
    <t>Par De Pino Da Dobradiça Da Porta Blazer E S10</t>
  </si>
  <si>
    <t>Eduardo Matheus</t>
  </si>
  <si>
    <t>CPF 10630225923</t>
  </si>
  <si>
    <t>Rua Paraná 1010, Nova Esperança - CEP: 87600000, Paraná</t>
  </si>
  <si>
    <t>10630225923</t>
  </si>
  <si>
    <t>Nova Esperança</t>
  </si>
  <si>
    <t>87600000</t>
  </si>
  <si>
    <t>MEL42822129675FMXDF01</t>
  </si>
  <si>
    <t>2000006948317384</t>
  </si>
  <si>
    <t>66640</t>
  </si>
  <si>
    <t>MLB3575559610</t>
  </si>
  <si>
    <t>Cabo De Marcha Engate Siena Elx 2005 A 2010</t>
  </si>
  <si>
    <t>Israel Ramos</t>
  </si>
  <si>
    <t>CPF 00182336867</t>
  </si>
  <si>
    <t>Rua Celina Sávio Acerra 181, Botucatu - CEP: 18608265, São Paulo</t>
  </si>
  <si>
    <t>00182336867</t>
  </si>
  <si>
    <t>Rua Virgílio bartori 321 / casa Referencia: próximo imobiliária Neisa - CEP 18604372 - Vila Lizzeti, Botucatu, São Paulo</t>
  </si>
  <si>
    <t>Botucatu</t>
  </si>
  <si>
    <t>18604372</t>
  </si>
  <si>
    <t>23 de novembro | 01:34</t>
  </si>
  <si>
    <t>23 de novembro | 14:35</t>
  </si>
  <si>
    <t>MEL42822226044LMXDF01</t>
  </si>
  <si>
    <t>2000006948273192</t>
  </si>
  <si>
    <t>11097</t>
  </si>
  <si>
    <t>MLB4001274790</t>
  </si>
  <si>
    <t>Pastilhas De Freio Dianteiro Corsa 1.0 1.6 1994 A 2009</t>
  </si>
  <si>
    <t>PAULINO JOSE  DE LIMA</t>
  </si>
  <si>
    <t>CPF 89057279649</t>
  </si>
  <si>
    <t>Rua José Veríssimo 8 - CASA, Itapanhoacanga - CEP: 39145000, Minas Gerais</t>
  </si>
  <si>
    <t>89057279649</t>
  </si>
  <si>
    <t>Rua José Veríssimo 8 / CASA Referencia: PROXIMO A CASA DO LEO DO SOM - CEP 39145000 - ITAPANHOACANGA, Itapanhoacanga, Minas Gerais</t>
  </si>
  <si>
    <t>Itapanhoacanga</t>
  </si>
  <si>
    <t>39145000</t>
  </si>
  <si>
    <t>22 de novembro | 06:26</t>
  </si>
  <si>
    <t>24 de novembro | 12:33</t>
  </si>
  <si>
    <t>MEL42822204666LMXDF01</t>
  </si>
  <si>
    <t>2000006948132450</t>
  </si>
  <si>
    <t>24579046</t>
  </si>
  <si>
    <t>MLB3592535926</t>
  </si>
  <si>
    <t>Terminal Conector Cabo Trambulador Montana 2011 A 2014</t>
  </si>
  <si>
    <t>Eliandro Tones</t>
  </si>
  <si>
    <t>CPF 09134121714</t>
  </si>
  <si>
    <t>ceciliano abel de almeida 1217 1217 - proximo a igreja maranata, vila velha - CEP: 29103620, Espírito Santo</t>
  </si>
  <si>
    <t>09134121714</t>
  </si>
  <si>
    <t>2000005069193143</t>
  </si>
  <si>
    <t>Igor Jose Dos Santos Carlos</t>
  </si>
  <si>
    <t>15072563618</t>
  </si>
  <si>
    <t>Rua Dona Derminda 62 / portão verde, Referencia: casa da Neide - CEP 32044420 - Praia, Contagem, Minas Gerais</t>
  </si>
  <si>
    <t>32044420</t>
  </si>
  <si>
    <t>22 de novembro | 18:34</t>
  </si>
  <si>
    <t>23 de novembro | 10:21</t>
  </si>
  <si>
    <t>MEL42822078998LMFFF01</t>
  </si>
  <si>
    <t>2000005069162285</t>
  </si>
  <si>
    <t>Marcio Jose de Carvalho</t>
  </si>
  <si>
    <t>12292715627</t>
  </si>
  <si>
    <t>Rua do Contorno 198 / Casa Referencia: Rua do cemitério,próximo ao Santuário do Senhor Bom Jesus do Livramento - CEP 37350000 - Centro, Liberdade, Minas Gerais</t>
  </si>
  <si>
    <t>Liberdade</t>
  </si>
  <si>
    <t>37350000</t>
  </si>
  <si>
    <t>21 de novembro | 21:50</t>
  </si>
  <si>
    <t>22 de novembro | 13:29</t>
  </si>
  <si>
    <t>MEL42822050656LMFFF01</t>
  </si>
  <si>
    <t>2000005069014679</t>
  </si>
  <si>
    <t>Damião Santos</t>
  </si>
  <si>
    <t>92439160504</t>
  </si>
  <si>
    <t>Rua dos Pereiras 754 / casa da tia Cleia Referencia: Ea Casa Da Minha Tia Cleia Lima - CEP 15290000 - N.Sra do livramento, Buritama, São Paulo</t>
  </si>
  <si>
    <t>Buritama</t>
  </si>
  <si>
    <t>15290000</t>
  </si>
  <si>
    <t>21 de novembro | 19:53</t>
  </si>
  <si>
    <t>22 de novembro | 16:38</t>
  </si>
  <si>
    <t>MEL42821915010LMFFF01</t>
  </si>
  <si>
    <t>2000006947553792</t>
  </si>
  <si>
    <t>Chegou em 21 de novembro</t>
  </si>
  <si>
    <t>Sergio Ferreira Pinto</t>
  </si>
  <si>
    <t>CPF 04233211881</t>
  </si>
  <si>
    <t>Avenida Doutor Francisco Ranieri 564 - apto 23 bloco 02, São Paulo - CEP: 02435060, São Paulo</t>
  </si>
  <si>
    <t>04233211881</t>
  </si>
  <si>
    <t>Rua Itala 298 / Referencia: Condomínio Milani de Vilage - CEP 02079010 - Vila Isolina Mazzei, São Paulo, São Paulo</t>
  </si>
  <si>
    <t>02079010</t>
  </si>
  <si>
    <t>21 de novembro | 16:48</t>
  </si>
  <si>
    <t>21 de novembro | 17:47</t>
  </si>
  <si>
    <t>42821774637</t>
  </si>
  <si>
    <t>2000006947535144</t>
  </si>
  <si>
    <t>2361</t>
  </si>
  <si>
    <t>MLB3646072136</t>
  </si>
  <si>
    <t>Suporte Radiador Ambos Lados Com Ar Corsa Wagon 97 A 2002</t>
  </si>
  <si>
    <t>Alexandre Sousa de Oliveira</t>
  </si>
  <si>
    <t>CPF 33059851867</t>
  </si>
  <si>
    <t>Ana Marinho de Oliveira 132 - Frente, Embu Guaçu - CEP: 06900000, São Paulo</t>
  </si>
  <si>
    <t>33059851867</t>
  </si>
  <si>
    <t>Rua Ana Marinho de Oliveira 132 / CEP 06928275 - Parque São Paulo, Embu Guaçu, São Paulo</t>
  </si>
  <si>
    <t>06928275</t>
  </si>
  <si>
    <t>22 de novembro | 03:05</t>
  </si>
  <si>
    <t>22 de novembro | 12:28</t>
  </si>
  <si>
    <t>MEL42821877950LMXDF01</t>
  </si>
  <si>
    <t>2000006947462224</t>
  </si>
  <si>
    <t>Rafael Ramos Junior</t>
  </si>
  <si>
    <t>CPF 43975235845</t>
  </si>
  <si>
    <t>Rua joao negrao 101, Mogi das cruzes - CEP: 08743420, São Paulo</t>
  </si>
  <si>
    <t>43975235845</t>
  </si>
  <si>
    <t>Rua Brigadeiro Newton Braga 310 / ap 42 bl B Referencia: condominio sta antonieta 2 - CEP 08743190 - Jardim Aeroporto III, Mogi das Cruzes, São Paulo</t>
  </si>
  <si>
    <t>08743190</t>
  </si>
  <si>
    <t>21 de novembro | 16:43</t>
  </si>
  <si>
    <t>21 de novembro | 19:20</t>
  </si>
  <si>
    <t>42821727045</t>
  </si>
  <si>
    <t>2000005068897157</t>
  </si>
  <si>
    <t>Wilian Guerzoni Bordoni</t>
  </si>
  <si>
    <t>19217261807</t>
  </si>
  <si>
    <t>Avenida Constantino Stocco 686 / Referencia: Predio Esquina 2º Andar - CEP 13652060 - Jardim Santa Cecília, Santa Cruz das Palmeiras, São Paulo</t>
  </si>
  <si>
    <t>Santa Cruz das Palmeiras</t>
  </si>
  <si>
    <t>13652060</t>
  </si>
  <si>
    <t>22 de novembro | 00:43</t>
  </si>
  <si>
    <t>22 de novembro | 16:53</t>
  </si>
  <si>
    <t>MEL42821791154LMFFF01</t>
  </si>
  <si>
    <t>2000006947275982</t>
  </si>
  <si>
    <t>Flavio Marcilio Petschow</t>
  </si>
  <si>
    <t>79219977915</t>
  </si>
  <si>
    <t>Rua da Corda 529 / no bar - CEP 89240000 - itaguacu, São Francisco do Sul, Santa Catarina</t>
  </si>
  <si>
    <t>São Francisco do Sul</t>
  </si>
  <si>
    <t>89240000</t>
  </si>
  <si>
    <t>22 de novembro | 16:24</t>
  </si>
  <si>
    <t>MEL42821762388LMFFF01</t>
  </si>
  <si>
    <t>2000006947128896</t>
  </si>
  <si>
    <t>Yan Dos Santos Nunes</t>
  </si>
  <si>
    <t>07599539530</t>
  </si>
  <si>
    <t>Rua Marechal Deodoro 757 / CEP 45320000 - Centro, Santa Inês, Bahia</t>
  </si>
  <si>
    <t>Santa Inês</t>
  </si>
  <si>
    <t>45320000</t>
  </si>
  <si>
    <t>21 de novembro | 20:36</t>
  </si>
  <si>
    <t>22 de novembro | 14:49</t>
  </si>
  <si>
    <t>MEL42821691910LMFFF01</t>
  </si>
  <si>
    <t>2000006947093444</t>
  </si>
  <si>
    <t>Wesley Ramos</t>
  </si>
  <si>
    <t>CPF 04505359085</t>
  </si>
  <si>
    <t>Rua Da Safira 110 - Parque De Exposixoes Rua Da Safira Casa 110, Parnamirim - CEP: 59146556, Rio Grande do Norte</t>
  </si>
  <si>
    <t>04505359085</t>
  </si>
  <si>
    <t>Rua CRB 84 / casa verde Referencia: casa verde esquina - CEP 59575000 - central parque clube, Extremoz, Rio Grande do Norte</t>
  </si>
  <si>
    <t>Extremoz</t>
  </si>
  <si>
    <t>59575000</t>
  </si>
  <si>
    <t>22 de novembro | 05:26</t>
  </si>
  <si>
    <t>23 de novembro | 13:48</t>
  </si>
  <si>
    <t>MEL42821678360LMXDF01</t>
  </si>
  <si>
    <t>2000006946830814</t>
  </si>
  <si>
    <t>MLB3286384409</t>
  </si>
  <si>
    <t>Cabo De Engate E Seleção De Marcha Zafira 2001 A 2006</t>
  </si>
  <si>
    <t>Deivid Degel Quintanilha</t>
  </si>
  <si>
    <t>CPF 12145552766</t>
  </si>
  <si>
    <t>Rua Antônio Aurélio Bessa 84, Campos dos Goytacazes - CEP: 28080490, Rio de Janeiro</t>
  </si>
  <si>
    <t>12145552766</t>
  </si>
  <si>
    <t>Rua Antônio Aurélio Bessa 84 / CEP 28080490 - Parque Jardim Carioca, Campos dos Goytacazes, Rio de Janeiro</t>
  </si>
  <si>
    <t>28080490</t>
  </si>
  <si>
    <t>22 de novembro | 09:52</t>
  </si>
  <si>
    <t>23 de novembro | 15:52</t>
  </si>
  <si>
    <t>MEL42821555508LMXDF01</t>
  </si>
  <si>
    <t>2000006946723080</t>
  </si>
  <si>
    <t>Alex Ely De Almeida</t>
  </si>
  <si>
    <t>CPF 25243658839</t>
  </si>
  <si>
    <t>Agnello Marchi 400 - Casa 2, São Paulo - CEP: 08790290, São Paulo</t>
  </si>
  <si>
    <t>25243658839</t>
  </si>
  <si>
    <t>Avenida Registro 348 / casa Referencia: podendo entregar também jo número 495 mesma avenida. - CEP 08582540 - Jardim Tropical, Itaquaquecetuba, São Paulo</t>
  </si>
  <si>
    <t>Itaquaquecetuba</t>
  </si>
  <si>
    <t>08582540</t>
  </si>
  <si>
    <t>21 de novembro | 16:52</t>
  </si>
  <si>
    <t>21 de novembro | 20:25</t>
  </si>
  <si>
    <t>JEFERSON DA SILVA DE MELO</t>
  </si>
  <si>
    <t>42821393781</t>
  </si>
  <si>
    <t>2000006946651706</t>
  </si>
  <si>
    <t>Tarciana Silva</t>
  </si>
  <si>
    <t>11875802444</t>
  </si>
  <si>
    <t>Alcina Henrique SN / residência Referencia: próximo ao mercadinho do gringo - CEP 55585000 - Barra do Sirinhaém- Sirinhaém, Barra do Sirinhaém, Pernambuco</t>
  </si>
  <si>
    <t>Barra do Sirinhaém</t>
  </si>
  <si>
    <t>55585000</t>
  </si>
  <si>
    <t>21 de novembro | 19:40</t>
  </si>
  <si>
    <t>23 de novembro | 12:04</t>
  </si>
  <si>
    <t>MEL42821363195LMFFF01</t>
  </si>
  <si>
    <t>2000005068557985</t>
  </si>
  <si>
    <t>KIT-23079</t>
  </si>
  <si>
    <t>MLB3732565980</t>
  </si>
  <si>
    <t>4 Pinos Da Dobradiça Da Porta Blazer E S10</t>
  </si>
  <si>
    <t>Alexandre da Silva Fernandes Fernandes</t>
  </si>
  <si>
    <t>CPF 02630939723</t>
  </si>
  <si>
    <t>Rua Ismeria de Carvalho Pires de Morais 11 - sobrado, Nova Friburgo - CEP: 28635230, Rio de Janeiro</t>
  </si>
  <si>
    <t>02630939723</t>
  </si>
  <si>
    <t>Rua Sebastião Martins 234 / Referencia: após o posto de combustível conselheiro Paulino sentido a fábrica stam terceira entrada a esquerda em frete a oficina KNUST - CEP 28635430 - Conselheiro Paulino, Nova Friburgo, Rio de Janeiro</t>
  </si>
  <si>
    <t>Nova Friburgo</t>
  </si>
  <si>
    <t>28635430</t>
  </si>
  <si>
    <t>22 de novembro | 01:39</t>
  </si>
  <si>
    <t>23 de novembro | 14:07</t>
  </si>
  <si>
    <t>MEL42821340461LMXDF01</t>
  </si>
  <si>
    <t>2000005068545173</t>
  </si>
  <si>
    <t>Joao Carlos Nunes</t>
  </si>
  <si>
    <t>02647963061</t>
  </si>
  <si>
    <t>Rua Ignácio Jacob Jacobs 24 / esquina - CEP 96830606 - Arroio Grande, Santa Cruz do Sul, Rio Grande do Sul</t>
  </si>
  <si>
    <t>96830606</t>
  </si>
  <si>
    <t>23 de novembro | 16:53</t>
  </si>
  <si>
    <t>24 de novembro | 15:45</t>
  </si>
  <si>
    <t>MEL42821326069LMFFF01</t>
  </si>
  <si>
    <t>2000006946453978</t>
  </si>
  <si>
    <t>Leandro Antonio</t>
  </si>
  <si>
    <t>42445037816</t>
  </si>
  <si>
    <t>Rua Nelson Munhoz 174 / casa Referencia: na rua supermercado ribeiro subino por Marrom - CEP 14470000 - santa luiza, Pedregulho, São Paulo</t>
  </si>
  <si>
    <t>Pedregulho</t>
  </si>
  <si>
    <t>14470000</t>
  </si>
  <si>
    <t>22 de novembro | 18:29</t>
  </si>
  <si>
    <t>MEL42821388570LMFFF01</t>
  </si>
  <si>
    <t>2000006946304100</t>
  </si>
  <si>
    <t>Jessica Cristina Fernanda Dos Reis</t>
  </si>
  <si>
    <t>11886586624</t>
  </si>
  <si>
    <t>Rua Senhora do Socorro 162 / casa Referencia: última rua - CEP 35860000 - vila São Francisco, Conceição do Mato Dentro, Minas Gerais</t>
  </si>
  <si>
    <t>Conceição do Mato Dentro</t>
  </si>
  <si>
    <t>35860000</t>
  </si>
  <si>
    <t>23 de novembro | 16:32</t>
  </si>
  <si>
    <t>25 de novembro | 11:49</t>
  </si>
  <si>
    <t>MEL42821312532LMFFF01</t>
  </si>
  <si>
    <t>2000006946268006</t>
  </si>
  <si>
    <t>Kayky Rodrigues</t>
  </si>
  <si>
    <t>CPF 50487800869</t>
  </si>
  <si>
    <t>Rua serra do caburaí 50A, São Paulo - CEP: 08412140, São Paulo</t>
  </si>
  <si>
    <t>50487800869</t>
  </si>
  <si>
    <t>Rua Jerônimo Dias Ribeiro 83 / Referencia: Em Frente A Praça Gonçalo Ravasco, Portão Preto Ao Lado Da Adega Da Praça. - CEP 08461560 - Jardim São Paulo(Zona Leste), São Paulo, São Paulo</t>
  </si>
  <si>
    <t>08461560</t>
  </si>
  <si>
    <t>21 de novembro | 16:47</t>
  </si>
  <si>
    <t>22 de novembro | 02:48</t>
  </si>
  <si>
    <t>ALMIR CORREIA</t>
  </si>
  <si>
    <t>42821302746</t>
  </si>
  <si>
    <t>2000006946103946</t>
  </si>
  <si>
    <t>luis souza silva</t>
  </si>
  <si>
    <t>02870662580</t>
  </si>
  <si>
    <t>Rua João de Deus Sproesser 553 / Casa De Fundo - CEP 13197230 - Parque Residencial São Clemente, Monte Mor, São Paulo</t>
  </si>
  <si>
    <t>13197230</t>
  </si>
  <si>
    <t>22 de novembro | 13:52</t>
  </si>
  <si>
    <t>MEL42821225126LMFFF01</t>
  </si>
  <si>
    <t>2000006946094498</t>
  </si>
  <si>
    <t>Natanael Barbosa</t>
  </si>
  <si>
    <t>CPF 39384030805</t>
  </si>
  <si>
    <t>Avenida Doutor Timóteo Penteado 1874 - agencia de correios, Guarulhos - CEP: 07094000, São Paulo</t>
  </si>
  <si>
    <t>39384030805</t>
  </si>
  <si>
    <t>Avenida Tiradentes 2680 / Agencia Do Correio - CEP 07113001 - Macedo, Guarulhos, São Paulo</t>
  </si>
  <si>
    <t>07113001</t>
  </si>
  <si>
    <t>21 de novembro | 17:32</t>
  </si>
  <si>
    <t>21 de novembro | 18:35</t>
  </si>
  <si>
    <t>42821098747</t>
  </si>
  <si>
    <t>2000006946038126</t>
  </si>
  <si>
    <t>Matheus  Alberto</t>
  </si>
  <si>
    <t>47209138811</t>
  </si>
  <si>
    <t>Rua Atibaia 33 / CEP 13414311 - Santa Rosa Ipês, Piracicaba, São Paulo</t>
  </si>
  <si>
    <t>13414311</t>
  </si>
  <si>
    <t>22 de novembro | 01:38</t>
  </si>
  <si>
    <t>22 de novembro | 13:36</t>
  </si>
  <si>
    <t>MEL42821071065LMFFF01</t>
  </si>
  <si>
    <t>2000005068302303</t>
  </si>
  <si>
    <t>Luciano Fertonani</t>
  </si>
  <si>
    <t>88513076953</t>
  </si>
  <si>
    <t>Avenida Alziro Zarur 214 / das800horas as 18.00 Referencia: top centro reparos automotivos - CEP 87080590 - Vila Vardelina, Maringá, Paraná</t>
  </si>
  <si>
    <t>Maringá</t>
  </si>
  <si>
    <t>87080590</t>
  </si>
  <si>
    <t>22 de novembro | 09:49</t>
  </si>
  <si>
    <t>22 de novembro | 10:44</t>
  </si>
  <si>
    <t>MEL42821183952LMFFF01</t>
  </si>
  <si>
    <t>2000006945871906</t>
  </si>
  <si>
    <t>PAR-FTK00226/27</t>
  </si>
  <si>
    <t>MLB3459227693</t>
  </si>
  <si>
    <t>Par Pivô Inferior Focus 2014 Em Diante</t>
  </si>
  <si>
    <t>jeferson damasceno</t>
  </si>
  <si>
    <t>CPF 19017997869</t>
  </si>
  <si>
    <t>Avenida Arroio Feijó 1332 - Casa, Porto Alegre - CEP: 91250650, Rio Grande do Sul</t>
  </si>
  <si>
    <t>19017997869</t>
  </si>
  <si>
    <t>Avenida Arroio Feijó 1332 / loteamento timbauva Referencia: casa - CEP 91250650 - Rubem Berta, Porto Alegre, Rio Grande do Sul</t>
  </si>
  <si>
    <t>91250650</t>
  </si>
  <si>
    <t>23 de novembro | 22:25</t>
  </si>
  <si>
    <t>MEL42821112210LMXDF01</t>
  </si>
  <si>
    <t>2000005068234171</t>
  </si>
  <si>
    <t>Felipe Manoel</t>
  </si>
  <si>
    <t>09949023955</t>
  </si>
  <si>
    <t>Rua Tereza Elpo 86 / Casa - CEP 88052258 - Ratones, Florianópolis, Santa Catarina</t>
  </si>
  <si>
    <t>88052258</t>
  </si>
  <si>
    <t>22 de novembro | 03:31</t>
  </si>
  <si>
    <t>22 de novembro | 17:55</t>
  </si>
  <si>
    <t>MEL42820993193LMFFF01</t>
  </si>
  <si>
    <t>2000006945832006</t>
  </si>
  <si>
    <t>max milan ap souza souza</t>
  </si>
  <si>
    <t>30963487825</t>
  </si>
  <si>
    <t>Avenida Doutor Valentin Del Nero 152 / loja - CEP 12970000 - centro, Piracaia, São Paulo</t>
  </si>
  <si>
    <t>Piracaia</t>
  </si>
  <si>
    <t>12970000</t>
  </si>
  <si>
    <t>22 de novembro | 10:25</t>
  </si>
  <si>
    <t>MEL42821101836LMFFF01</t>
  </si>
  <si>
    <t>2000006945797864</t>
  </si>
  <si>
    <t>Flavio Moura Pinto</t>
  </si>
  <si>
    <t>05633170601</t>
  </si>
  <si>
    <t>Rua Demétrio Ribeiro 100 / casa - CEP 30285680 - Saudade, Belo Horizonte, Minas Gerais</t>
  </si>
  <si>
    <t>Belo Horizonte</t>
  </si>
  <si>
    <t>30285680</t>
  </si>
  <si>
    <t>22 de novembro | 16:54</t>
  </si>
  <si>
    <t>23 de novembro | 09:44</t>
  </si>
  <si>
    <t>MEL42821095244LMFFF01</t>
  </si>
  <si>
    <t>2000006945767578</t>
  </si>
  <si>
    <t>Christian Rodrigues Da Silva</t>
  </si>
  <si>
    <t>87253429087</t>
  </si>
  <si>
    <t>Rua C 277 / portão branco Referencia: Residencia dois piso - CEP 91755360 - Aberta dos Morros, Porto Alegre, Rio Grande do Sul</t>
  </si>
  <si>
    <t>91755360</t>
  </si>
  <si>
    <t>21 de novembro | 16:51</t>
  </si>
  <si>
    <t>22 de novembro | 15:44</t>
  </si>
  <si>
    <t>MEL42820958683LMFFF01</t>
  </si>
  <si>
    <t>2000006944949566</t>
  </si>
  <si>
    <t>airton dias Dos Santos Filho Dias</t>
  </si>
  <si>
    <t>22720293881</t>
  </si>
  <si>
    <t>rua independência 575 575 / casa 575,ou 579 lado Referencia: rua do banco do Brasil - CEP 12380000 - Centro, Santa Branca, São Paulo</t>
  </si>
  <si>
    <t>Santa Branca</t>
  </si>
  <si>
    <t>12380000</t>
  </si>
  <si>
    <t>22 de novembro | 00:40</t>
  </si>
  <si>
    <t>22 de novembro | 14:23</t>
  </si>
  <si>
    <t>MEL42820668653LMFFF01</t>
  </si>
  <si>
    <t>2000005067490937</t>
  </si>
  <si>
    <t>MLB3299264923</t>
  </si>
  <si>
    <t>Par Kit Pino Guia Bucha Pinça Meriva 2003 A 2012</t>
  </si>
  <si>
    <t>Kátia Regina De Souza Abel</t>
  </si>
  <si>
    <t>CPF 07806029788</t>
  </si>
  <si>
    <t>Rua Lauro Muller 116 - part A 43, Rio de Janeiro - CEP: 22290160, Rio de Janeiro</t>
  </si>
  <si>
    <t>07806029788</t>
  </si>
  <si>
    <t>Rua Santo Antônio 179 / Sala 03 - CEP 25515260 - Centro, São João de Meriti, Rio de Janeiro</t>
  </si>
  <si>
    <t>25515260</t>
  </si>
  <si>
    <t>MEL42820744748LMXDF01</t>
  </si>
  <si>
    <t>https://myaccount.mercadolivre.com.br/shipments/42820744748/detail</t>
  </si>
  <si>
    <t>2000006944089792</t>
  </si>
  <si>
    <t>MLB3460603856</t>
  </si>
  <si>
    <t>Darvilin Guimarães</t>
  </si>
  <si>
    <t>CPF 12475359757</t>
  </si>
  <si>
    <t>Rua Antônio Carlos Belchior 270 - bloco 10A apt 302, Rio de Janeiro - CEP: 23092093, Rio de Janeiro</t>
  </si>
  <si>
    <t>12475359757</t>
  </si>
  <si>
    <t>Rua Antônio Carlos Belchior 270 / bloco 10A apt 302 Referencia: Condomínio Rio Jazz - CEP 23092093 - Campo Grande, Rio de Janeiro, Rio de Janeiro</t>
  </si>
  <si>
    <t>23092093</t>
  </si>
  <si>
    <t>22 de novembro | 01:07</t>
  </si>
  <si>
    <t>22 de novembro | 15:36</t>
  </si>
  <si>
    <t>MEL42820340791LMXDF01</t>
  </si>
  <si>
    <t>2000005066918535</t>
  </si>
  <si>
    <t>MLB3303964173</t>
  </si>
  <si>
    <t>2 Kit Rolamento Roda Traseira Logus 1993 A 1996</t>
  </si>
  <si>
    <t>Sandro Santos</t>
  </si>
  <si>
    <t>CPF 18476515774</t>
  </si>
  <si>
    <t>Rua Doná Francisquinha 5, Nova Iguaçu - CEP: 26291515, Rio de Janeiro</t>
  </si>
  <si>
    <t>18476515774</t>
  </si>
  <si>
    <t>Rua Doutor Albert Sabin 103 / Jardim 19 Referencia: condomínio Paradiso - CEP 26292334 - Campo Alegre, Nova Iguaçu, Rio de Janeiro</t>
  </si>
  <si>
    <t>26292334</t>
  </si>
  <si>
    <t>22 de novembro | 17:04</t>
  </si>
  <si>
    <t>MEL42820392570LMXDF01</t>
  </si>
  <si>
    <t>2000006943024608</t>
  </si>
  <si>
    <t>MLB3297919175</t>
  </si>
  <si>
    <t>Kit Reparo Terminal Cabo Engate Seleção Livina 2009 Diante</t>
  </si>
  <si>
    <t>ricardo dias</t>
  </si>
  <si>
    <t>CPF 03387222971</t>
  </si>
  <si>
    <t>Rua Carlos Luiz Stringari 185 - Casa, Itajaí - CEP: 88317150, Santa Catarina</t>
  </si>
  <si>
    <t>03387222971</t>
  </si>
  <si>
    <t>Rodovia BR-101 2005 / inga veiculos Referencia: balcao de peças - CEP 88311600 - Salseiros, Itajaí, Santa Catarina</t>
  </si>
  <si>
    <t>88311600</t>
  </si>
  <si>
    <t>22 de novembro | 08:05</t>
  </si>
  <si>
    <t>23 de novembro | 12:59</t>
  </si>
  <si>
    <t>MEL42819906887LMXDF01</t>
  </si>
  <si>
    <t>2000006942780692</t>
  </si>
  <si>
    <t>14098</t>
  </si>
  <si>
    <t>MLB3417458277</t>
  </si>
  <si>
    <t>Pino Da Dobradiça Da Porta Palio G1 1996 A 2000</t>
  </si>
  <si>
    <t>JOSE CARLOS BORGES</t>
  </si>
  <si>
    <t>CPF 07521770870</t>
  </si>
  <si>
    <t>Rua Francisco Cabrera 191, Sorocaba - CEP: 18053515, São Paulo</t>
  </si>
  <si>
    <t>07521770870</t>
  </si>
  <si>
    <t>AVENIDA SALVADOR MILEGO 780 / Ponto de Referencia: Praça Márcia Mendes - CEP 18050010 - Jardim Vera Cruz, Sorocaba, São Paulo</t>
  </si>
  <si>
    <t>18050010</t>
  </si>
  <si>
    <t>22 de novembro | 02:33</t>
  </si>
  <si>
    <t>22 de novembro | 17:13</t>
  </si>
  <si>
    <t>MEL42819920658LMXDF01</t>
  </si>
  <si>
    <t>https://myaccount.mercadolivre.com.br/shipments/42819920658/detail</t>
  </si>
  <si>
    <t>2000006942786342</t>
  </si>
  <si>
    <t>LT5526</t>
  </si>
  <si>
    <t>MLB3454576211</t>
  </si>
  <si>
    <t>Kit Reparo Completo Alavanca Câmbio Crossfox 2005 Em Diante</t>
  </si>
  <si>
    <t>JUSSARA LISBOA</t>
  </si>
  <si>
    <t>CPF 08158524958</t>
  </si>
  <si>
    <t>RUA VEREADOR ANTONIO CAMPOS 20 - CASA VERDE, Santa Terezinha de Itaipu - CEP: 85875000, Paraná</t>
  </si>
  <si>
    <t>08158524958</t>
  </si>
  <si>
    <t>1 de dezembro | 13:34</t>
  </si>
  <si>
    <t>QN004559118BR</t>
  </si>
  <si>
    <t>2000005066230683</t>
  </si>
  <si>
    <t>MLB4077831644</t>
  </si>
  <si>
    <t>Par Pivô Inferior Palio Weekend 1996 A 1999</t>
  </si>
  <si>
    <t>Andreia Maria Lima da Silva</t>
  </si>
  <si>
    <t>CPF 33731708850</t>
  </si>
  <si>
    <t>Avenida Zelia Giglioli Galves 351, Praia Grande - CEP: 11713300, São Paulo</t>
  </si>
  <si>
    <t>33731708850</t>
  </si>
  <si>
    <t>Avenida Zelia Giglioli Galves 351 / Referencia: Na Rua Do Supermercado Esmeralda - CEP 11713300 - Esmeralda, Praia Grande, São Paulo</t>
  </si>
  <si>
    <t>11713300</t>
  </si>
  <si>
    <t>23 de novembro | 02:45</t>
  </si>
  <si>
    <t>23 de novembro | 12:24</t>
  </si>
  <si>
    <t>MEL42819789669LMXDF01</t>
  </si>
  <si>
    <t>2000006942428520</t>
  </si>
  <si>
    <t>Maria Cristina Amaral</t>
  </si>
  <si>
    <t>CPF 11518178804</t>
  </si>
  <si>
    <t>Rua Benedito Soares de Barros 54, Americana - CEP: 13465510, São Paulo</t>
  </si>
  <si>
    <t>11518178804</t>
  </si>
  <si>
    <t>Rua Benedito Soares de Barros 54 / CEP 13465510 - Centro, Americana, São Paulo</t>
  </si>
  <si>
    <t>13465510</t>
  </si>
  <si>
    <t>22 de novembro | 13:08</t>
  </si>
  <si>
    <t>MEL42819660393LMXDF01</t>
  </si>
  <si>
    <t>2000006942313480</t>
  </si>
  <si>
    <t>Jose Carlos Dos Santos</t>
  </si>
  <si>
    <t>03015595970</t>
  </si>
  <si>
    <t>Rua Paranaguá 552 / 450 Referencia: bolado. da. cademia. antiga - CEP 86860000 - cetro, Jardim Alegre, Paraná</t>
  </si>
  <si>
    <t>Jardim Alegre</t>
  </si>
  <si>
    <t>86860000</t>
  </si>
  <si>
    <t>23 de novembro | 07:57</t>
  </si>
  <si>
    <t>24 de novembro | 15:15</t>
  </si>
  <si>
    <t>MEL42819617217LMFFF01</t>
  </si>
  <si>
    <t>2000006941849016</t>
  </si>
  <si>
    <t>Daniela Guimaraes de Matos</t>
  </si>
  <si>
    <t>32907058894</t>
  </si>
  <si>
    <t>Rua Professor João Batista Filho 8061 / Casa cinza c laranja Referencia: ligar também para 11987877533 
caso não consiga contato com o primeiro número - CEP 37650000 - Ribeirão bonito, Camanducaia, Minas Gerais</t>
  </si>
  <si>
    <t>Camanducaia</t>
  </si>
  <si>
    <t>37650000</t>
  </si>
  <si>
    <t>21 de novembro | 01:17</t>
  </si>
  <si>
    <t>21 de novembro | 14:02</t>
  </si>
  <si>
    <t>MEL42819538222LMFFF01</t>
  </si>
  <si>
    <t>2000005065583803</t>
  </si>
  <si>
    <t>Maxuel Ferreira Coelho</t>
  </si>
  <si>
    <t>13725593701</t>
  </si>
  <si>
    <t>rodovia Campos Vitória km 10 SN / mb reboque Referencia: próximo a carroceria Morumbi - CEP 28175000 - nova Canaã, Travessão, Rio de Janeiro</t>
  </si>
  <si>
    <t>Travessão</t>
  </si>
  <si>
    <t>28175000</t>
  </si>
  <si>
    <t>21 de novembro | 13:45</t>
  </si>
  <si>
    <t>22 de novembro | 09:43</t>
  </si>
  <si>
    <t>MEL42819413094LMFFF01</t>
  </si>
  <si>
    <t>2000005065550317</t>
  </si>
  <si>
    <t>KIT-FTK347/63</t>
  </si>
  <si>
    <t>MLB4113012308</t>
  </si>
  <si>
    <t>Kit Coifa Homocinetica Stilo 1.8 2003 A 2007</t>
  </si>
  <si>
    <t>ivani de jesus martins de lisboa</t>
  </si>
  <si>
    <t>CPF 22199040836</t>
  </si>
  <si>
    <t>Av. Maceio 40, Francisco Morato - CEP: 07940080, São Paulo</t>
  </si>
  <si>
    <t>22199040836</t>
  </si>
  <si>
    <t>Avenida Itabirito 398 / Casa A Referencia: Próximo ao mercado União - CEP 07987080 - Jardim Alegria, Francisco Morato, São Paulo</t>
  </si>
  <si>
    <t>Francisco Morato</t>
  </si>
  <si>
    <t>07987080</t>
  </si>
  <si>
    <t>21 de novembro | 20:38</t>
  </si>
  <si>
    <t>42819404490</t>
  </si>
  <si>
    <t>2000005065571737</t>
  </si>
  <si>
    <t>Bruna Vacelkoski</t>
  </si>
  <si>
    <t>08697756936</t>
  </si>
  <si>
    <t>BR-153 SN / Referencia: Entregar na SATE - Loja de Comunicação Visual, anexa ao Posto Carretão - CEP 84630000 - Vargem Grande, Paula Freitas, Paraná</t>
  </si>
  <si>
    <t>Paula Freitas</t>
  </si>
  <si>
    <t>84630000</t>
  </si>
  <si>
    <t>21 de novembro | 16:53</t>
  </si>
  <si>
    <t>22 de novembro | 13:54</t>
  </si>
  <si>
    <t>MEL42819283839LMFFF01</t>
  </si>
  <si>
    <t>2000006941279678</t>
  </si>
  <si>
    <t>Leandro Dal Pont</t>
  </si>
  <si>
    <t>10702682918</t>
  </si>
  <si>
    <t>Rua José João Coelho 961 / ao lado do salão comunitario - CEP 88960000 - Januária, Sombrio, Santa Catarina</t>
  </si>
  <si>
    <t>Sombrio</t>
  </si>
  <si>
    <t>88960000</t>
  </si>
  <si>
    <t>20 de novembro | 23:55</t>
  </si>
  <si>
    <t>21 de novembro | 17:45</t>
  </si>
  <si>
    <t>MEL42819189171LMFFF01</t>
  </si>
  <si>
    <t>2000006941138612</t>
  </si>
  <si>
    <t>joilson pinheiro</t>
  </si>
  <si>
    <t>03797578504</t>
  </si>
  <si>
    <t>Rua Dom Pedro II 120 / Casa - CEP 13458016 - Parque Olaria, Santa Bárbara D'Oeste, São Paulo</t>
  </si>
  <si>
    <t>13458016</t>
  </si>
  <si>
    <t>21 de novembro | 00:55</t>
  </si>
  <si>
    <t>21 de novembro | 11:24</t>
  </si>
  <si>
    <t>MEL42819240294LMFFF01</t>
  </si>
  <si>
    <t>2000005065345039</t>
  </si>
  <si>
    <t>MLB3449109107</t>
  </si>
  <si>
    <t>sergio luiz de oliveira</t>
  </si>
  <si>
    <t>CPF 92622291191</t>
  </si>
  <si>
    <t>Rua das Colombinas 2285, Sinop - CEP: 78550452, Mato Grosso</t>
  </si>
  <si>
    <t>92622291191</t>
  </si>
  <si>
    <t>Rua das Colombinas 2285 / CEP 78550452 - Parque das Araras, Sinop, Mato Grosso</t>
  </si>
  <si>
    <t>Sinop</t>
  </si>
  <si>
    <t>78550452</t>
  </si>
  <si>
    <t>22 de novembro | 02:52</t>
  </si>
  <si>
    <t>25 de novembro | 15:23</t>
  </si>
  <si>
    <t>MEL42819107093LMXDF01</t>
  </si>
  <si>
    <t>2000006941063168</t>
  </si>
  <si>
    <t>José Augusto Tamassia</t>
  </si>
  <si>
    <t>CPF 09627156892</t>
  </si>
  <si>
    <t>Rua Antônio Vicentini 111 - casa, Avaré - CEP: 18706320, São Paulo</t>
  </si>
  <si>
    <t>09627156892</t>
  </si>
  <si>
    <t>Rua Marquês de Itu 181 / apto 135 - CEP 01223001 - Vila Buarque, São Paulo, São Paulo</t>
  </si>
  <si>
    <t>01223001</t>
  </si>
  <si>
    <t>21 de novembro | 18:54</t>
  </si>
  <si>
    <t>21 de novembro | 19:02</t>
  </si>
  <si>
    <t>ROBSON APARECIDO DA SILVA</t>
  </si>
  <si>
    <t>42819096279</t>
  </si>
  <si>
    <t>2000006940988744</t>
  </si>
  <si>
    <t>Marcio Cordeiro dos Santos</t>
  </si>
  <si>
    <t>CPF 22175777863</t>
  </si>
  <si>
    <t>Rua Saturnino Pereira de Castro 587 - Rua 01, Taubaté - CEP: 12092780, São Paulo</t>
  </si>
  <si>
    <t>22175777863</t>
  </si>
  <si>
    <t>Rua Saturnino Pereira de Castro 587 / Rua 01 Referencia: antiga rua 01, duas ruas acima do supermercado RND - CEP 12092780 - Jardim Continental, Taubaté, São Paulo</t>
  </si>
  <si>
    <t>12092780</t>
  </si>
  <si>
    <t>22 de novembro | 02:30</t>
  </si>
  <si>
    <t>22 de novembro | 14:37</t>
  </si>
  <si>
    <t>MEL42819062677LMXDF01</t>
  </si>
  <si>
    <t>2000006940948390</t>
  </si>
  <si>
    <t>Bruno Leonardo</t>
  </si>
  <si>
    <t>14820672690</t>
  </si>
  <si>
    <t>POSTO FALCÃO SN / Posto falcão Referencia: Autorizo entregar a qualquer frentista do posto na minha ausência, grato. - CEP 35118000 - BR 381 KM 173.8, Periquito, Minas Gerais</t>
  </si>
  <si>
    <t>Periquito</t>
  </si>
  <si>
    <t>35118000</t>
  </si>
  <si>
    <t>21 de novembro | 11:48</t>
  </si>
  <si>
    <t>22 de novembro | 14:12</t>
  </si>
  <si>
    <t>MEL42819044895LMFFF01</t>
  </si>
  <si>
    <t>2000005065193039</t>
  </si>
  <si>
    <t>Jeany Guimaroes Silva</t>
  </si>
  <si>
    <t>38647550854</t>
  </si>
  <si>
    <t>Rua Carmo da Mata 351 / Condomínio - CEP 08584430 - Jardim Silvestre, Itaquaquecetuba, São Paulo</t>
  </si>
  <si>
    <t>08584430</t>
  </si>
  <si>
    <t>21 de novembro | 10:37</t>
  </si>
  <si>
    <t>MEL42818988941LMFFF01</t>
  </si>
  <si>
    <t>2000006940520878</t>
  </si>
  <si>
    <t>Rosivaldo Novais Dos Santos</t>
  </si>
  <si>
    <t>04922358560</t>
  </si>
  <si>
    <t>Praça Pedro Rodrigues de Souza 281 / Loja Compucell Referencia: Centro - CEP 46650000 - Centro, Barra da Estiva, Bahia</t>
  </si>
  <si>
    <t>Barra da Estiva</t>
  </si>
  <si>
    <t>46650000</t>
  </si>
  <si>
    <t>25 de novembro | 16:03</t>
  </si>
  <si>
    <t>29 de novembro | 12:06</t>
  </si>
  <si>
    <t>MEL42818869681LMFFF01</t>
  </si>
  <si>
    <t>2000006940476772</t>
  </si>
  <si>
    <t>MLB3558961282</t>
  </si>
  <si>
    <t>2 Kit Rolamento Roda Traseira Fiesta Importado 1995</t>
  </si>
  <si>
    <t>2000006940471852</t>
  </si>
  <si>
    <t>2000006940360174</t>
  </si>
  <si>
    <t>Celio Tavares</t>
  </si>
  <si>
    <t>96570989715</t>
  </si>
  <si>
    <t>Rua Elias Duarte da Silva 35 / Referencia: ao lado da antena da clare - CEP 24858600 - Apolo II (Manilha), Itaboraí, Rio de Janeiro</t>
  </si>
  <si>
    <t>24858600</t>
  </si>
  <si>
    <t>21 de novembro | 17:57</t>
  </si>
  <si>
    <t>22 de novembro | 11:10</t>
  </si>
  <si>
    <t>MEL42818914406LMFFF01</t>
  </si>
  <si>
    <t>2000005064930879</t>
  </si>
  <si>
    <t>Ayron Silva</t>
  </si>
  <si>
    <t>11759246603</t>
  </si>
  <si>
    <t>Rua Geraldo Ribeiro Mendes 15 / CEP 37660000 - Residencial, Paraisópolis, Minas Gerais</t>
  </si>
  <si>
    <t>20 de novembro | 21:55</t>
  </si>
  <si>
    <t>21 de novembro | 11:13</t>
  </si>
  <si>
    <t>MEL42818907378LMFFF01</t>
  </si>
  <si>
    <t>2000006940221148</t>
  </si>
  <si>
    <t>5313</t>
  </si>
  <si>
    <t>MLB3341458749</t>
  </si>
  <si>
    <t>Bieleta Dianteira Ambos Lados Audi A3 2003 A 2020</t>
  </si>
  <si>
    <t>Ygor da Cunha Pereira</t>
  </si>
  <si>
    <t>CPF 04105433148</t>
  </si>
  <si>
    <t>Rua Onofre Pereira de Matos 1777 - UNICON CONSORCIOS, Dourados - CEP: 79802010, Mato Grosso do Sul</t>
  </si>
  <si>
    <t>04105433148</t>
  </si>
  <si>
    <t>AV JOAQUIM TEIXEIRA ALVES 1928 / SALA 07 - Próximo ao Restaurante Feijão Tropeiro - CEP 79801012 - Centro, Dourados, Mato Grosso do Sul</t>
  </si>
  <si>
    <t>79801012</t>
  </si>
  <si>
    <t>22 de novembro | 06:11</t>
  </si>
  <si>
    <t>MEL42818745223LMXDF01</t>
  </si>
  <si>
    <t>https://myaccount.mercadolivre.com.br/shipments/42818745223/detail</t>
  </si>
  <si>
    <t>2000005064854255</t>
  </si>
  <si>
    <t>CPF 06189232680</t>
  </si>
  <si>
    <t>rua 47, barbacena - CEP: 36202869, Minas Gerais</t>
  </si>
  <si>
    <t>06189232680</t>
  </si>
  <si>
    <t>22 de novembro | 08:36</t>
  </si>
  <si>
    <t>24 de novembro | 10:07</t>
  </si>
  <si>
    <t>MEL42818846782LMXDF01</t>
  </si>
  <si>
    <t>https://myaccount.mercadolivre.com.br/shipments/42818846782/detail</t>
  </si>
  <si>
    <t>2000005064753677</t>
  </si>
  <si>
    <t>edson morais de assis</t>
  </si>
  <si>
    <t>21380940818</t>
  </si>
  <si>
    <t>Rua Dezessete 71 / Casa Auta - CEP 11548170 - Cota 200, Cubatão, São Paulo</t>
  </si>
  <si>
    <t>Cubatão</t>
  </si>
  <si>
    <t>11548170</t>
  </si>
  <si>
    <t>21 de novembro | 01:56</t>
  </si>
  <si>
    <t>21 de novembro | 11:15</t>
  </si>
  <si>
    <t>MEL42818656487LMFFF01</t>
  </si>
  <si>
    <t>2000006939618608</t>
  </si>
  <si>
    <t>PAR-332140/41</t>
  </si>
  <si>
    <t>MLB4073593158</t>
  </si>
  <si>
    <t>Par Bandeja Inferior Com Pivô Opala 1980 A 1992</t>
  </si>
  <si>
    <t>Geova Amorim da Silva</t>
  </si>
  <si>
    <t>CPF 02825537543</t>
  </si>
  <si>
    <t>loteamento altamira 101 - posto Alexandre, Barra da Estiva - CEP: 46650000, Bahia</t>
  </si>
  <si>
    <t>02825537543</t>
  </si>
  <si>
    <t>2000006939335356</t>
  </si>
  <si>
    <t>Mazinho Da Silva</t>
  </si>
  <si>
    <t>CPF 38528855821</t>
  </si>
  <si>
    <t>Estrada Pimentas Sao Migual 800 - Condominio Guarani, Guarulhos - CEP: 07210380, São Paulo</t>
  </si>
  <si>
    <t>38528855821</t>
  </si>
  <si>
    <t>Rua Vitória da Conquista 72 / casa 2 - CEP 07145253 - Vila Nova União, Guarulhos, São Paulo</t>
  </si>
  <si>
    <t>07145253</t>
  </si>
  <si>
    <t>21 de novembro | 20:11</t>
  </si>
  <si>
    <t>42818493332</t>
  </si>
  <si>
    <t>2000005064168665</t>
  </si>
  <si>
    <t>José Raimundo O.dos Santos Raimundo</t>
  </si>
  <si>
    <t>71708626549</t>
  </si>
  <si>
    <t>Rua Araçá-Mirim 253 / em frente o mer vida - CEP 44435080 - Maria Preta, Santo Antônio de Jesus, Bahia</t>
  </si>
  <si>
    <t>Santo Antônio de Jesus</t>
  </si>
  <si>
    <t>44435080</t>
  </si>
  <si>
    <t>20 de novembro | 20:34</t>
  </si>
  <si>
    <t>21 de novembro | 13:09</t>
  </si>
  <si>
    <t>MEL42818217479LMFFF01</t>
  </si>
  <si>
    <t>2000006938135580</t>
  </si>
  <si>
    <t>IGOR FERREIRA</t>
  </si>
  <si>
    <t>CPF 10763093645</t>
  </si>
  <si>
    <t>rua rio brumado 530 - deixar na loja em baixo, Entre Rios de Minas - CEP: 35490000, Minas Gerais</t>
  </si>
  <si>
    <t>10763093645</t>
  </si>
  <si>
    <t>Rua Rio Brumado 530 / Referencia: deixar na loja em baixo - CEP 35490000 - senhor dos passos, Entre Rios de Minas, Minas Gerais</t>
  </si>
  <si>
    <t>Entre Rios de Minas</t>
  </si>
  <si>
    <t>35490000</t>
  </si>
  <si>
    <t>24 de novembro | 14:51</t>
  </si>
  <si>
    <t>MEL42817991458LMXDF01</t>
  </si>
  <si>
    <t>2000005063715571</t>
  </si>
  <si>
    <t>Jose Neilson Nascimento de Matos</t>
  </si>
  <si>
    <t>05056229474</t>
  </si>
  <si>
    <t>Rua Eugênio Luizon 81 / CEP 15480000 - centro, Orindiúva, São Paulo</t>
  </si>
  <si>
    <t>Orindiúva</t>
  </si>
  <si>
    <t>15480000</t>
  </si>
  <si>
    <t>20 de novembro | 19:32</t>
  </si>
  <si>
    <t>21 de novembro | 13:56</t>
  </si>
  <si>
    <t>MEL42817972718LMFFF01</t>
  </si>
  <si>
    <t>2000006938083114</t>
  </si>
  <si>
    <t>marcos francisco silva</t>
  </si>
  <si>
    <t>15807166876</t>
  </si>
  <si>
    <t>Rua Joaquim Cardoso Soares 51 / casa - CEP 16240000 - centro, Santópolis do Aguapeí, São Paulo</t>
  </si>
  <si>
    <t>Santópolis do Aguapeí</t>
  </si>
  <si>
    <t>16240000</t>
  </si>
  <si>
    <t>20 de novembro | 19:44</t>
  </si>
  <si>
    <t>21 de novembro | 14:48</t>
  </si>
  <si>
    <t>MEL42817966702LMFFF01</t>
  </si>
  <si>
    <t>2000005063583387</t>
  </si>
  <si>
    <t xml:space="preserve">Luiz Gustavo  Almeida </t>
  </si>
  <si>
    <t>51580409822</t>
  </si>
  <si>
    <t>Rua Silva Jardim 1466 / casa - CEP 13419140 - Cidade Alta, Piracicaba, São Paulo</t>
  </si>
  <si>
    <t>13419140</t>
  </si>
  <si>
    <t>21 de novembro | 15:43</t>
  </si>
  <si>
    <t>MEL42817883748LMFFF01</t>
  </si>
  <si>
    <t>2000006937770416</t>
  </si>
  <si>
    <t>Silnei de Padua Lopes</t>
  </si>
  <si>
    <t>17227068803</t>
  </si>
  <si>
    <t>rua Jader Moreira de Pádua 399 / Referencia: /Restriçao-No/Condomínio-No/Portaria-NA/Elevador-NA/Escalera-No - CEP 14260000 - Santa Rita, Cássia dos Coqueiros, São Paulo</t>
  </si>
  <si>
    <t>Cássia dos Coqueiros</t>
  </si>
  <si>
    <t>14260000</t>
  </si>
  <si>
    <t>20 de novembro | 23:41</t>
  </si>
  <si>
    <t>21 de novembro | 17:01</t>
  </si>
  <si>
    <t>MEL42817826032LMFFF01</t>
  </si>
  <si>
    <t>2000006937636198</t>
  </si>
  <si>
    <t>Isabela Oliveira</t>
  </si>
  <si>
    <t>CPF 07570713923</t>
  </si>
  <si>
    <t>Rua Maranhão 344 - Sala 12, Londrina - CEP: 86010410, Paraná</t>
  </si>
  <si>
    <t>07570713923</t>
  </si>
  <si>
    <t>Rua Tremembés 1560 / Casa - CEP 86030060 - Ideal, Londrina, Paraná</t>
  </si>
  <si>
    <t>86030060</t>
  </si>
  <si>
    <t>22 de novembro | 04:58</t>
  </si>
  <si>
    <t>23 de novembro | 11:50</t>
  </si>
  <si>
    <t>MEL42817652061LMXDF01</t>
  </si>
  <si>
    <t>2000006937600858</t>
  </si>
  <si>
    <t>O pacote chegou segunda-feira, 4 de dezembro.</t>
  </si>
  <si>
    <t>Jeferson Olibratoski</t>
  </si>
  <si>
    <t>CPF 10031382924</t>
  </si>
  <si>
    <t>Rua Coronel Pedro Scherer 389 - líder construtora, Palmeira - CEP: 84130000, Paraná</t>
  </si>
  <si>
    <t>10031382924</t>
  </si>
  <si>
    <t>4 de dezembro | 16:58</t>
  </si>
  <si>
    <t>QC848409428BR</t>
  </si>
  <si>
    <t>2000006937485504</t>
  </si>
  <si>
    <t>MLB3457451335</t>
  </si>
  <si>
    <t>Par Bandeja Inferior Com Pivô Caravan 1980 A 1992</t>
  </si>
  <si>
    <t>João Donizetti Armellino</t>
  </si>
  <si>
    <t>CPF 06659735860</t>
  </si>
  <si>
    <t>Rua Tenente Carvalho 810, Sertaozinho - CEP: 14179102, São Paulo</t>
  </si>
  <si>
    <t>06659735860</t>
  </si>
  <si>
    <t>Rua Tenente Carvalho 810 / Bar Referencia: De frente uma praça - CEP 14179102 - Cruz das Posses, Sertãozinho, São Paulo</t>
  </si>
  <si>
    <t>Sertãozinho</t>
  </si>
  <si>
    <t>14179102</t>
  </si>
  <si>
    <t>24 de novembro | 01:06</t>
  </si>
  <si>
    <t>24 de novembro | 15:36</t>
  </si>
  <si>
    <t>MEL42817592791LMXDF01</t>
  </si>
  <si>
    <t>2000006937439028</t>
  </si>
  <si>
    <t>70526/70541</t>
  </si>
  <si>
    <t>MLB3558496676</t>
  </si>
  <si>
    <t>Kit Reparo Alavanca Câmbio Completo Santana 1982 A 2006</t>
  </si>
  <si>
    <t>Charles Mello de Medeiros</t>
  </si>
  <si>
    <t>CPF 01848406789</t>
  </si>
  <si>
    <t>Estrada do remonta 32 - Remonta  campo de instrucao, Paty do Alferes - CEP: 26980000, Rio de Janeiro</t>
  </si>
  <si>
    <t>01848406789</t>
  </si>
  <si>
    <t>Estrada da remonta 32 / Campo De Instrucao Referencia: Referências REMONTA NO HORTO - CEP 26980000 - Avelar, Avelar, Rio de Janeiro</t>
  </si>
  <si>
    <t>Avelar</t>
  </si>
  <si>
    <t>26980000</t>
  </si>
  <si>
    <t>22 de novembro | 09:46</t>
  </si>
  <si>
    <t>23 de novembro | 13:51</t>
  </si>
  <si>
    <t>MEL42817686594LMXDF01</t>
  </si>
  <si>
    <t>2000006937327830</t>
  </si>
  <si>
    <t>MLB3897008130</t>
  </si>
  <si>
    <t>2000006937340066</t>
  </si>
  <si>
    <t>MLB3305800395</t>
  </si>
  <si>
    <t>Terminal Do Cabo De Engate Audi A3 1998 A 2007</t>
  </si>
  <si>
    <t>2000006937245908</t>
  </si>
  <si>
    <t>Matheus Tome</t>
  </si>
  <si>
    <t>03849915131</t>
  </si>
  <si>
    <t>Rua Montreal Qd 18Lt 13 SN / Casa - CEP 76270000 - alto da boa vista, Jussara, Goiás</t>
  </si>
  <si>
    <t>Jussara</t>
  </si>
  <si>
    <t>76270000</t>
  </si>
  <si>
    <t>21 de novembro | 00:17</t>
  </si>
  <si>
    <t>22 de novembro | 09:22</t>
  </si>
  <si>
    <t>MEL42817492825LMFFF01</t>
  </si>
  <si>
    <t>2000006936751932</t>
  </si>
  <si>
    <t>880549</t>
  </si>
  <si>
    <t>MLB3774645210</t>
  </si>
  <si>
    <t>Kit Cupula Alavanca Ré Para Trás Siena 1996 A 2003</t>
  </si>
  <si>
    <t>Daiane Lima</t>
  </si>
  <si>
    <t>CPF 42466478889</t>
  </si>
  <si>
    <t>Rua Manuel Rodrigues Santiago 91 - APTO 14 BLOCO i, São Paulo - CEP: 08142235, São Paulo</t>
  </si>
  <si>
    <t>42466478889</t>
  </si>
  <si>
    <t>2000006936720932</t>
  </si>
  <si>
    <t>MLB3299242119</t>
  </si>
  <si>
    <t>Par Kit Pino Guia Bucha Pinça Voyage 2012 A 2017</t>
  </si>
  <si>
    <t>jorge alberto dias ribeiro dias</t>
  </si>
  <si>
    <t>CPF 21190933187</t>
  </si>
  <si>
    <t>rua guilerme santos sales 34, Sambaíba - CEP: 65830000, Maranhão</t>
  </si>
  <si>
    <t>21190933187</t>
  </si>
  <si>
    <t>Rua Guilherme Santos Sales 34 / CEP 65830000 - Sambaíba, Maranhão</t>
  </si>
  <si>
    <t>Sambaíba</t>
  </si>
  <si>
    <t>65830000</t>
  </si>
  <si>
    <t>24 de novembro | 11:08</t>
  </si>
  <si>
    <t>MEL42817373604LMXDF01</t>
  </si>
  <si>
    <t>2000006936213708</t>
  </si>
  <si>
    <t>PAR-6700</t>
  </si>
  <si>
    <t>MLB3767220406</t>
  </si>
  <si>
    <t>Par Bieleta Dianteira Troller 1999 Até 2019</t>
  </si>
  <si>
    <t>Wilson Da Silva Ribeiro</t>
  </si>
  <si>
    <t>CPF 08285904865</t>
  </si>
  <si>
    <t>antonio bueno de almeida 87 - casa, Guararema - CEP: 08900000, São Paulo</t>
  </si>
  <si>
    <t>08285904865</t>
  </si>
  <si>
    <t>RUA MARCONDES FLÔRES 639 / CEP 08900000 - Centro, Guararema, São Paulo</t>
  </si>
  <si>
    <t>23 de novembro | 12:42</t>
  </si>
  <si>
    <t>MEL42817035455LMXDF01</t>
  </si>
  <si>
    <t>https://myaccount.mercadolivre.com.br/shipments/42817035455/detail</t>
  </si>
  <si>
    <t>2000006936159240</t>
  </si>
  <si>
    <t>Leonice De Fatima Silva Da Cruz</t>
  </si>
  <si>
    <t>76079635968</t>
  </si>
  <si>
    <t>Rua Ayrton Senna da Silva 367 / CEP 88107758 - Forquilhas, São José, Santa Catarina</t>
  </si>
  <si>
    <t>São José</t>
  </si>
  <si>
    <t>88107758</t>
  </si>
  <si>
    <t>21 de novembro | 02:58</t>
  </si>
  <si>
    <t>MEL42817006863LMFFF01</t>
  </si>
  <si>
    <t>2000006935902558</t>
  </si>
  <si>
    <t>paulo pereira de souza</t>
  </si>
  <si>
    <t>CPF 50038327880</t>
  </si>
  <si>
    <t>Estrada Municipal do Verava SN - Km 13 na offina de motos do gustavo, Ibiúna - CEP: 18150000, São Paulo</t>
  </si>
  <si>
    <t>50038327880</t>
  </si>
  <si>
    <t>Estrada Municipal do Verava SN / Km 13 Referencia: Km 13 na oficina de moto do Gustavo - CEP 18150000 - verava, Ibiúna, São Paulo</t>
  </si>
  <si>
    <t>22 de novembro | 15:17</t>
  </si>
  <si>
    <t>MEL42817023892LMXDF01</t>
  </si>
  <si>
    <t>2000006935760516</t>
  </si>
  <si>
    <t>Ricardo Dias de Andrade Dias</t>
  </si>
  <si>
    <t>CPF 33868057870</t>
  </si>
  <si>
    <t>Rua Girassol Miúdo 332, São Paulo - CEP: 03245140, São Paulo</t>
  </si>
  <si>
    <t>33868057870</t>
  </si>
  <si>
    <t>Rua Girassol Miúdo 332 / CEP 03245140 - Jardim Panorama (Zona Leste), São Paulo, São Paulo</t>
  </si>
  <si>
    <t>03245140</t>
  </si>
  <si>
    <t>21 de novembro | 16:46</t>
  </si>
  <si>
    <t>21 de novembro | 18:45</t>
  </si>
  <si>
    <t>42816976004</t>
  </si>
  <si>
    <t>2000005062054383</t>
  </si>
  <si>
    <t>Valdir Oliveira</t>
  </si>
  <si>
    <t>CPF 58046380172</t>
  </si>
  <si>
    <t>Goias 47 - Entre Monte Castelo E Duque De Caxias, Corumba - CEP: 79320230, Mato Grosso do Sul</t>
  </si>
  <si>
    <t>58046380172</t>
  </si>
  <si>
    <t>Rua Goiás 47 / Referencia: Se não estiver ninguém no endereço, favor entregar para Leonora na transportadora (TRANSLI) rua monte castelo - CEP 79320230 - Aeroporto, Corumbá, Mato Grosso do Sul</t>
  </si>
  <si>
    <t>79320230</t>
  </si>
  <si>
    <t>21 de novembro | 03:47</t>
  </si>
  <si>
    <t>24 de novembro | 11:26</t>
  </si>
  <si>
    <t>MEL42816727824LMXDF01</t>
  </si>
  <si>
    <t>2000006934345424</t>
  </si>
  <si>
    <t>MLB3524805698</t>
  </si>
  <si>
    <t>Par Bandeja Inferior Com Pivô Palio 1994 A 2000</t>
  </si>
  <si>
    <t>edson ralla</t>
  </si>
  <si>
    <t>CPF 25586466805</t>
  </si>
  <si>
    <t>Rua Faustina Maria Das Dores 120 - Mercado Da Familia, São Roque - CEP: 18140038, São Paulo</t>
  </si>
  <si>
    <t>25586466805</t>
  </si>
  <si>
    <t>Rua José Benedito Rodrigues 204 / número 204B Referencia: Loja de manutenção de celular - CEP 18140000 - Centro (São João Novo), São Roque, São Paulo</t>
  </si>
  <si>
    <t>18140000</t>
  </si>
  <si>
    <t>21 de novembro | 02:02</t>
  </si>
  <si>
    <t>21 de novembro | 14:39</t>
  </si>
  <si>
    <t>MEL42816333463LMXDF01</t>
  </si>
  <si>
    <t>2000005061554201</t>
  </si>
  <si>
    <t>Pedro Strochinski</t>
  </si>
  <si>
    <t>08880653962</t>
  </si>
  <si>
    <t>Rua Prudente de Morães 57 / Referencia: Á 50 metros da creche - CEP 84400000 - Jardim Delmira, Prudentópolis, Paraná</t>
  </si>
  <si>
    <t>Prudentópolis</t>
  </si>
  <si>
    <t>84400000</t>
  </si>
  <si>
    <t>20 de novembro | 03:56</t>
  </si>
  <si>
    <t>21 de novembro | 13:53</t>
  </si>
  <si>
    <t>MEL42816282851LMFFF01</t>
  </si>
  <si>
    <t>2000006933835522</t>
  </si>
  <si>
    <t>MLB3563650076</t>
  </si>
  <si>
    <t>Cabo De Embreagem Strada 2006 Em Diante 1.4 Flex</t>
  </si>
  <si>
    <t>José Mário Silva</t>
  </si>
  <si>
    <t>CPF 58693645749</t>
  </si>
  <si>
    <t>Rua Rocha 52 - Casa, Nova Iguaçu - CEP: 26297246, Rio de Janeiro</t>
  </si>
  <si>
    <t>58693645749</t>
  </si>
  <si>
    <t>Rua Rocha 52 / Casa - CEP 26297246 - Paraíso, Nova Iguaçu, Rio de Janeiro</t>
  </si>
  <si>
    <t>26297246</t>
  </si>
  <si>
    <t>21 de novembro | 01:16</t>
  </si>
  <si>
    <t>21 de novembro | 18:11</t>
  </si>
  <si>
    <t>MEL42816247870LMXDF01</t>
  </si>
  <si>
    <t>2000006933726074</t>
  </si>
  <si>
    <t>Lucas Do Nascimento</t>
  </si>
  <si>
    <t>41102319813</t>
  </si>
  <si>
    <t>Avenida das Margaridas 702 / CEP 07161460 - Cidade Soberana, Guarulhos, São Paulo</t>
  </si>
  <si>
    <t>07161460</t>
  </si>
  <si>
    <t>20 de novembro | 20:00</t>
  </si>
  <si>
    <t>23 de novembro | 13:02</t>
  </si>
  <si>
    <t>ML42816197324135551</t>
  </si>
  <si>
    <t>https://www.loggi.com/rastreador/3762947aef/ML42816197324135551</t>
  </si>
  <si>
    <t>2000006933284414</t>
  </si>
  <si>
    <t>Leonardo Reginatto</t>
  </si>
  <si>
    <t>02969455013</t>
  </si>
  <si>
    <t>joao fontana 184 / CEP 95995000 - Ceramica, Arvorezinha, Rio Grande do Sul</t>
  </si>
  <si>
    <t>Arvorezinha</t>
  </si>
  <si>
    <t>95995000</t>
  </si>
  <si>
    <t>20 de novembro | 11:49</t>
  </si>
  <si>
    <t>21 de novembro | 15:15</t>
  </si>
  <si>
    <t>MEL42816022972LMFFF01</t>
  </si>
  <si>
    <t>2000006932928132</t>
  </si>
  <si>
    <t>Leonardo Da Silva Santos</t>
  </si>
  <si>
    <t>06034819571</t>
  </si>
  <si>
    <t>Dr. Raimundo Coelho da Silva 250 / casa cinza portão br Referencia: Localizado depois do Sindserv
ligue quando chegar - CEP 46400000 - prisco viana, Caetité, Bahia</t>
  </si>
  <si>
    <t>Caetité</t>
  </si>
  <si>
    <t>46400000</t>
  </si>
  <si>
    <t>22 de novembro | 16:16</t>
  </si>
  <si>
    <t>MEL42815765821LMFFF01</t>
  </si>
  <si>
    <t>2000006932821544</t>
  </si>
  <si>
    <t>O comprador abriu uma reclamação porque se arrependeu da compra.</t>
  </si>
  <si>
    <t>Socrates Oliveira</t>
  </si>
  <si>
    <t>CPF 31543759882</t>
  </si>
  <si>
    <t>Santa Catarina 94, Miracatu - CEP: 11850000, São Paulo</t>
  </si>
  <si>
    <t>31543759882</t>
  </si>
  <si>
    <t>Miracatu</t>
  </si>
  <si>
    <t>11850000</t>
  </si>
  <si>
    <t>2000006932763778</t>
  </si>
  <si>
    <t>Fabio Junior Jardim</t>
  </si>
  <si>
    <t>05291587954</t>
  </si>
  <si>
    <t>Rua da Providência SN / no lado do chale Referencia: no lado do chale - CEP 89896000 - rainha da paz, Itapiranga, Santa Catarina</t>
  </si>
  <si>
    <t>Itapiranga</t>
  </si>
  <si>
    <t>89896000</t>
  </si>
  <si>
    <t>20 de novembro | 23:56</t>
  </si>
  <si>
    <t>22 de novembro | 16:06</t>
  </si>
  <si>
    <t>MEL42815707223LMFFF01</t>
  </si>
  <si>
    <t>2000005060730855</t>
  </si>
  <si>
    <t>junior alves</t>
  </si>
  <si>
    <t>CPF 09205635626</t>
  </si>
  <si>
    <t>Av. Brasília de Minas  528, São Francisco - CEP: 39300000, Minas Gerais</t>
  </si>
  <si>
    <t>09205635626</t>
  </si>
  <si>
    <t>Rua Antônio de Do 2169 / CEP 39300000 - São Francisco, Minas Gerais</t>
  </si>
  <si>
    <t>São Francisco</t>
  </si>
  <si>
    <t>39300000</t>
  </si>
  <si>
    <t>23 de novembro | 15:43</t>
  </si>
  <si>
    <t>MEL42815678061LMXDF01</t>
  </si>
  <si>
    <t>2000006932649034</t>
  </si>
  <si>
    <t>Jeronimo Ribeiro Dos Santos</t>
  </si>
  <si>
    <t>15958612115</t>
  </si>
  <si>
    <t>Rua Florencio de Barros garsom Q.13 L.4 SN / Referencia: Proximo Igreja Assembleia de Deus
telefone é zap. - CEP 76550000 - Setor Santa Paula, Porangatu, Goiás</t>
  </si>
  <si>
    <t>Porangatu</t>
  </si>
  <si>
    <t>76550000</t>
  </si>
  <si>
    <t>21 de novembro | 01:53</t>
  </si>
  <si>
    <t>23 de novembro | 11:24</t>
  </si>
  <si>
    <t>MEL42815771562LMFFF01</t>
  </si>
  <si>
    <t>2000006932589938</t>
  </si>
  <si>
    <t>Chegou em 20 de novembro</t>
  </si>
  <si>
    <t>Alaine Tatiele da Silva</t>
  </si>
  <si>
    <t>44982281890</t>
  </si>
  <si>
    <t>Rua José Benedito Zanaldo 157 / casa 3 portão cinza - CEP 18072053 - Parque São Bento, Sorocaba, São Paulo</t>
  </si>
  <si>
    <t>18072053</t>
  </si>
  <si>
    <t>20 de novembro | 02:32</t>
  </si>
  <si>
    <t>20 de novembro | 17:25</t>
  </si>
  <si>
    <t>MEL42815636231LMFFF01</t>
  </si>
  <si>
    <t>2000006932485750</t>
  </si>
  <si>
    <t>Alberto Oliveira da Silva</t>
  </si>
  <si>
    <t>71546812415</t>
  </si>
  <si>
    <t>Rua Ulisses Guimarães 2153 / Referencia: Ao lado da igreja evangelica familia debaixo da graça ( procurar por Marta ) - CEP 61604150 - Conjunto Metropolitano, Caucaia, Ceará</t>
  </si>
  <si>
    <t>Caucaia</t>
  </si>
  <si>
    <t>61604150</t>
  </si>
  <si>
    <t>22 de novembro | 01:48</t>
  </si>
  <si>
    <t>23 de novembro | 13:34</t>
  </si>
  <si>
    <t>MEL42815593583LMFFF01</t>
  </si>
  <si>
    <t>2000005060589401</t>
  </si>
  <si>
    <t>FTK200123PA</t>
  </si>
  <si>
    <t>MLB3905507516</t>
  </si>
  <si>
    <t>Kit Juntas Superior Do Cabeçote Cg150 Titan 2006 Diante</t>
  </si>
  <si>
    <t>Daniele Cardoso De Brito</t>
  </si>
  <si>
    <t>CPF 11254052445</t>
  </si>
  <si>
    <t>rua das primaveras 126 - casa, Pereiras - CEP: 18580000, São Paulo</t>
  </si>
  <si>
    <t>11254052445</t>
  </si>
  <si>
    <t>Rua das Tulípas 13 / casa - CEP 18580000 - vila dos sonhos, Pereiras, São Paulo</t>
  </si>
  <si>
    <t>Pereiras</t>
  </si>
  <si>
    <t>18580000</t>
  </si>
  <si>
    <t>21 de novembro | 01:21</t>
  </si>
  <si>
    <t>21 de novembro | 12:17</t>
  </si>
  <si>
    <t>MEL42815568225LMXDF01</t>
  </si>
  <si>
    <t>2000006932311818</t>
  </si>
  <si>
    <t>MLB3304005051</t>
  </si>
  <si>
    <t>Josuedes Sousa Santos</t>
  </si>
  <si>
    <t>CPF 03189290903</t>
  </si>
  <si>
    <t>Rua João Assef 370 - esquina, Araucária - CEP: 83705100, Paraná</t>
  </si>
  <si>
    <t>03189290903</t>
  </si>
  <si>
    <t>Rua João Assef 370 / esquina Referencia: casa de esquina - CEP 83705100 - Estação, Araucária, Paraná</t>
  </si>
  <si>
    <t>Araucária</t>
  </si>
  <si>
    <t>83705100</t>
  </si>
  <si>
    <t>21 de novembro | 01:24</t>
  </si>
  <si>
    <t>MEL42815524685LMXDF01</t>
  </si>
  <si>
    <t>2000006932312218</t>
  </si>
  <si>
    <t>joão fontes da silva</t>
  </si>
  <si>
    <t>CPF 08439053878</t>
  </si>
  <si>
    <t>Rua Tanajuri Vila Alpina 29 - Casa 3, São Paulo - CEP: 03208040, São Paulo</t>
  </si>
  <si>
    <t>08439053878</t>
  </si>
  <si>
    <t>Rua Tanajuri 29 / Vila Alpina - Casa 3 - CEP 03208040 - Vila Alpina, São Paulo, São Paulo</t>
  </si>
  <si>
    <t>03208040</t>
  </si>
  <si>
    <t>21 de novembro | 20:39</t>
  </si>
  <si>
    <t>42815631812</t>
  </si>
  <si>
    <t>2000005060410655</t>
  </si>
  <si>
    <t>Douglas da Silva Affonso</t>
  </si>
  <si>
    <t>16143662762</t>
  </si>
  <si>
    <t>Rua Ministro Ivan Lins 99 / Próximo Assembléia De Deus - CEP 37480000 - Alto Da Boa Vista, Lambari, Minas Gerais</t>
  </si>
  <si>
    <t>Lambari</t>
  </si>
  <si>
    <t>37480000</t>
  </si>
  <si>
    <t>19 de novembro | 21:44</t>
  </si>
  <si>
    <t>21 de novembro | 17:17</t>
  </si>
  <si>
    <t>MEL42815435511LMFFF01</t>
  </si>
  <si>
    <t>2000005060262451</t>
  </si>
  <si>
    <t>MLB3732601628</t>
  </si>
  <si>
    <t>4 Pinos Da Dobradiça Da Porta Blazer 1996 A 2011</t>
  </si>
  <si>
    <t>valdeci ferreira</t>
  </si>
  <si>
    <t>CPF 32521022187</t>
  </si>
  <si>
    <t>24 Fevereiro 637 - Casa, Bonito - CEP: 79290000, Mato Grosso do Sul</t>
  </si>
  <si>
    <t>32521022187</t>
  </si>
  <si>
    <t>Rua 24 de Fevereiro 637 / Casa Referencia: Casa Normal Portão Preto - CEP 79290000 - Vila donaria, Bonito, Mato Grosso do Sul</t>
  </si>
  <si>
    <t>Bonito</t>
  </si>
  <si>
    <t>79290000</t>
  </si>
  <si>
    <t>24 de novembro | 13:40</t>
  </si>
  <si>
    <t>MEL42815327641LMXDF01</t>
  </si>
  <si>
    <t>2000005060162521</t>
  </si>
  <si>
    <t>Severino Correia De Souza Souza</t>
  </si>
  <si>
    <t>05501027445</t>
  </si>
  <si>
    <t>Rua Rio Branco 164 / CEP 11631014 - barra velha, Ilhabela, São Paulo</t>
  </si>
  <si>
    <t>11631014</t>
  </si>
  <si>
    <t>20 de novembro | 18:32</t>
  </si>
  <si>
    <t>21 de novembro | 15:24</t>
  </si>
  <si>
    <t>MEL42815367306LMFFF01</t>
  </si>
  <si>
    <t>2000006931610260</t>
  </si>
  <si>
    <t>NELCINDO ADILSON GONÇALVES GONÇALVES</t>
  </si>
  <si>
    <t>CPF 07549694877</t>
  </si>
  <si>
    <t>Avenida Antonio Baptista Piva 1414 - AO LADO DA TELEFONICA, Paulínia - CEP: 13142302, São Paulo</t>
  </si>
  <si>
    <t>07549694877</t>
  </si>
  <si>
    <t>Avenida Brasil 751 / Referencia: Esquina com Rua dos Estados 561, falar com Mineiro - CEP 13140454 - Vila José Paulino Nogueira, Paulínia, São Paulo</t>
  </si>
  <si>
    <t>Paulínia</t>
  </si>
  <si>
    <t>13140454</t>
  </si>
  <si>
    <t>21 de novembro | 02:08</t>
  </si>
  <si>
    <t>21 de novembro | 11:29</t>
  </si>
  <si>
    <t>MEL42815235021LMXDF01</t>
  </si>
  <si>
    <t>2000006931011490</t>
  </si>
  <si>
    <t>PG003</t>
  </si>
  <si>
    <t>MLB3611241268</t>
  </si>
  <si>
    <t>Reparo Rolamento Eixo Traseiro Partner 1.8 1998 A 2009</t>
  </si>
  <si>
    <t>Marli Pereira Nunes</t>
  </si>
  <si>
    <t>CPF 08038091906</t>
  </si>
  <si>
    <t>São ludegerio 1579 - casa, Balneário Piçarras - CEP: 88380000, Santa Catarina</t>
  </si>
  <si>
    <t>08038091906</t>
  </si>
  <si>
    <t>José Antônio de Jesus transversal da Horácio Thomas 606 / CEP 88390000 - Itajubá, Barra Velha, Santa Catarina</t>
  </si>
  <si>
    <t>Barra Velha</t>
  </si>
  <si>
    <t>88390000</t>
  </si>
  <si>
    <t>21 de novembro | 08:18</t>
  </si>
  <si>
    <t>22 de novembro | 12:26</t>
  </si>
  <si>
    <t>MEL42814997689LMXDF01</t>
  </si>
  <si>
    <t>2000006930624306</t>
  </si>
  <si>
    <t>22187</t>
  </si>
  <si>
    <t>MLB3433565173</t>
  </si>
  <si>
    <t>Pastilhas De Freio Dianteiro Punto 1.6 Essence 2013 Diante</t>
  </si>
  <si>
    <t>Washington Luis</t>
  </si>
  <si>
    <t>CPF 40347725813</t>
  </si>
  <si>
    <t>Rua Do Acre 756, São Paulo - CEP: 03181100, São Paulo</t>
  </si>
  <si>
    <t>40347725813</t>
  </si>
  <si>
    <t>09250300</t>
  </si>
  <si>
    <t>42814948778</t>
  </si>
  <si>
    <t>2000006930538532</t>
  </si>
  <si>
    <t>4023</t>
  </si>
  <si>
    <t>MLB3778035504</t>
  </si>
  <si>
    <t>Capa De Pedal Freio Embreagem Sprinter 310 312 412 311 313</t>
  </si>
  <si>
    <t>Edson Alves Timoteo Timoteo</t>
  </si>
  <si>
    <t>CPF 98734717820</t>
  </si>
  <si>
    <t>Rua Ministro Ribeiro da Costa 130, Sao Bernardo do Campo - CEP: 09840560, São Paulo</t>
  </si>
  <si>
    <t>98734717820</t>
  </si>
  <si>
    <t>Rua Ministro Ribeiro da Costa 130 / CEP 09840560 - Dos Casa, São Bernardo do Campo, São Paulo</t>
  </si>
  <si>
    <t>09840560</t>
  </si>
  <si>
    <t>21 de novembro | 02:03</t>
  </si>
  <si>
    <t>MEL42814915486LMXDF01</t>
  </si>
  <si>
    <t>2000006930411990</t>
  </si>
  <si>
    <t>João Paz</t>
  </si>
  <si>
    <t>CPF 02223585566</t>
  </si>
  <si>
    <t>Rua Canarios 33, Sao Paulo - CEP: 04849506, São Paulo</t>
  </si>
  <si>
    <t>02223585566</t>
  </si>
  <si>
    <t>Rua Jequirituba 2012 / CEP 04822000 - Parque América, São Paulo, São Paulo</t>
  </si>
  <si>
    <t>04822000</t>
  </si>
  <si>
    <t>21 de novembro | 02:18</t>
  </si>
  <si>
    <t>21 de novembro | 14:26</t>
  </si>
  <si>
    <t>MEL42814867640LMXDF01</t>
  </si>
  <si>
    <t>https://myaccount.mercadolivre.com.br/shipments/42814867640/detail</t>
  </si>
  <si>
    <t>2000006930214236</t>
  </si>
  <si>
    <t>RONALDO DE LARA BRITO</t>
  </si>
  <si>
    <t>CPF 01694904911</t>
  </si>
  <si>
    <t>EMILIO ROMANI 2321 - CASA, Curitiba - CEP: 81460020, Paraná</t>
  </si>
  <si>
    <t>01694904911</t>
  </si>
  <si>
    <t>Rua Edgard Frega 7 / casa portão fechado Referencia: casa de  portão fechado - CEP 81460246 - Cidade Industrial, Curitiba, Paraná</t>
  </si>
  <si>
    <t>81460246</t>
  </si>
  <si>
    <t>21 de novembro | 17:27</t>
  </si>
  <si>
    <t>MEL42814663923LMXDF01</t>
  </si>
  <si>
    <t>2000005059373553</t>
  </si>
  <si>
    <t>Jefferson Ferreira de Souza</t>
  </si>
  <si>
    <t>CPF 06024773951</t>
  </si>
  <si>
    <t>eresmira anjos ferreira 97 - rua 05 e proximo a radio cultural FM, general carneiro - CEP: 84660000, Paraná</t>
  </si>
  <si>
    <t>06024773951</t>
  </si>
  <si>
    <t>Rua Miguel Elías Calixto 245 / casa - CEP 84660000 - Monte Castelo, General Carneiro, Paraná</t>
  </si>
  <si>
    <t>General Carneiro</t>
  </si>
  <si>
    <t>84660000</t>
  </si>
  <si>
    <t>22 de novembro | 15:00</t>
  </si>
  <si>
    <t>MEL42814771338LMXDF01</t>
  </si>
  <si>
    <t>2000006929684562</t>
  </si>
  <si>
    <t>2345</t>
  </si>
  <si>
    <t>MLB4096409710</t>
  </si>
  <si>
    <t>Pino Regulagem Ponta Do Cabo De Marcha Prisma 2008 A 2012</t>
  </si>
  <si>
    <t>Etelvino Leao</t>
  </si>
  <si>
    <t>CPF 56484771553</t>
  </si>
  <si>
    <t>Av Manoel Messias De Figueredo 84 - Macaúbas Ba, Macaúbas - CEP: 46500000, Bahia</t>
  </si>
  <si>
    <t>56484771553</t>
  </si>
  <si>
    <t>COMERCIAL TRÊS IRMÃOS AV MANOEL MISSIAS DE FIGUEREDO MACAÚBAS CENTR 84 / CEP 46500000 - Macaúbas, Bahia</t>
  </si>
  <si>
    <t>Macaúbas</t>
  </si>
  <si>
    <t>46500000</t>
  </si>
  <si>
    <t>21 de novembro | 03:55</t>
  </si>
  <si>
    <t>23 de novembro | 14:05</t>
  </si>
  <si>
    <t>MEL42814560920LMXDF01</t>
  </si>
  <si>
    <t>2000005059046905</t>
  </si>
  <si>
    <t>Joice Aparecida Conhago Rodermel</t>
  </si>
  <si>
    <t>00774134909</t>
  </si>
  <si>
    <t>Rua Jacy Gonçalves da Luz 227 / CEP 89087012 - Estados, Indaial, Santa Catarina</t>
  </si>
  <si>
    <t>89087012</t>
  </si>
  <si>
    <t>20 de novembro | 08:20</t>
  </si>
  <si>
    <t>21 de novembro | 10:47</t>
  </si>
  <si>
    <t>MEL42814520382LMFFF01</t>
  </si>
  <si>
    <t>2000006929438188</t>
  </si>
  <si>
    <t>Neli  De Jesus Souza</t>
  </si>
  <si>
    <t>01263079547</t>
  </si>
  <si>
    <t>Alto da Boa Vista 38 / Portão marrom Referencia: Casa verde e portão marrom - CEP 46350000 - Vermelho, Urandi, Bahia</t>
  </si>
  <si>
    <t>Urandi</t>
  </si>
  <si>
    <t>46350000</t>
  </si>
  <si>
    <t>21 de novembro | 12:35</t>
  </si>
  <si>
    <t>MEL42814340505LMFFF01</t>
  </si>
  <si>
    <t>2000005058988453</t>
  </si>
  <si>
    <t>Marcos Rodrigo Souza Silva</t>
  </si>
  <si>
    <t>02034680235</t>
  </si>
  <si>
    <t>Rua Marechal Rondon SN / oficina do Rose Referencia: Próximo ao campo do ypiranga ( oficina do Rose) - CEP 68725000 - Pau-Cheiroso, Igarapé-Açu, Pará</t>
  </si>
  <si>
    <t>Igarapé-Açu</t>
  </si>
  <si>
    <t>68725000</t>
  </si>
  <si>
    <t>19 de novembro | 19:47</t>
  </si>
  <si>
    <t>24 de novembro | 11:31</t>
  </si>
  <si>
    <t>MEL42814339487LMFFF01</t>
  </si>
  <si>
    <t>2000006929030058</t>
  </si>
  <si>
    <t>Edimar Avelar</t>
  </si>
  <si>
    <t>06337629620</t>
  </si>
  <si>
    <t>Rua Vicente Ananias Avelar 115 / casa - CEP 37262000 - eldorado, Santo Antônio do Amparo, Minas Gerais</t>
  </si>
  <si>
    <t>Santo Antônio do Amparo</t>
  </si>
  <si>
    <t>37262000</t>
  </si>
  <si>
    <t>19 de novembro | 17:25</t>
  </si>
  <si>
    <t>20 de novembro | 17:38</t>
  </si>
  <si>
    <t>MEL42814161683LMFFF01</t>
  </si>
  <si>
    <t>2000006928967490</t>
  </si>
  <si>
    <t>danilo ribeiro</t>
  </si>
  <si>
    <t>50439729807</t>
  </si>
  <si>
    <t>AV JUSCELINO KUBITSCHEK DE OLIVEIRA 100 / loja 2 - CEP 06950000 - Centro, Juquitiba, São Paulo</t>
  </si>
  <si>
    <t>Juquitiba</t>
  </si>
  <si>
    <t>06950000</t>
  </si>
  <si>
    <t>19 de novembro | 23:55</t>
  </si>
  <si>
    <t>21 de novembro | 16:40</t>
  </si>
  <si>
    <t>MEL42814255596LMFFF01</t>
  </si>
  <si>
    <t>https://myaccount.mercadolivre.com.br/shipments/42814255596/detail</t>
  </si>
  <si>
    <t>2000006927523474</t>
  </si>
  <si>
    <t>MARCIO SOUZA DE OLIVEIRA SOUZA</t>
  </si>
  <si>
    <t>CPF 00472827707</t>
  </si>
  <si>
    <t>Rua Médico Arthur Cavalcante Jr. 205 - Apartamento 102, Rio de Janeiro - CEP: 23088340, Rio de Janeiro</t>
  </si>
  <si>
    <t>00472827707</t>
  </si>
  <si>
    <t>Rua Médico Arthur Cavalcante Jr. 205 / Apartamento 102 - CEP 23088340 - Campo Grande, Rio de Janeiro, Rio de Janeiro</t>
  </si>
  <si>
    <t>23088340</t>
  </si>
  <si>
    <t>21 de novembro | 16:49</t>
  </si>
  <si>
    <t>MEL42813583417LMXDF01</t>
  </si>
  <si>
    <t>2000006927532562</t>
  </si>
  <si>
    <t>Antonio Carlos Costa Marinho Marinho</t>
  </si>
  <si>
    <t>01972153781</t>
  </si>
  <si>
    <t>Rua Tereza de Matos 510 / bl04 ap204 - CEP 34300000 - Jatoba, Rio Acima, Minas Gerais</t>
  </si>
  <si>
    <t>Rio Acima</t>
  </si>
  <si>
    <t>34300000</t>
  </si>
  <si>
    <t>23 de novembro | 12:53</t>
  </si>
  <si>
    <t>MEL42813582307LMFFF01</t>
  </si>
  <si>
    <t>2000005057522529</t>
  </si>
  <si>
    <t>PAR-28006</t>
  </si>
  <si>
    <t>MLB3498650658</t>
  </si>
  <si>
    <t>Kit Reparo Pino Guia Pinça De Freio Dianteiro Versa 12 A 17</t>
  </si>
  <si>
    <t>46.556.852 DEBERSON SOUSA LIMA</t>
  </si>
  <si>
    <t>CNPJ 46556852000160</t>
  </si>
  <si>
    <t>Rua Alberto Santos Dumont - E 420 - Tocar Campainha Ao Entregar, Chapecó - CEP: 89803350, Santa Catarina</t>
  </si>
  <si>
    <t>46556852000160</t>
  </si>
  <si>
    <t>Rua Alberto Santos Dumont - E 420 / Casa Referencia: Casa com vidraça na frente. - CEP 89803350 - São Cristóvão, Chapecó, Santa Catarina</t>
  </si>
  <si>
    <t>Chapecó</t>
  </si>
  <si>
    <t>89803350</t>
  </si>
  <si>
    <t>21 de novembro | 08:34</t>
  </si>
  <si>
    <t>22 de novembro | 09:47</t>
  </si>
  <si>
    <t>MEL42813402730LMXDF01</t>
  </si>
  <si>
    <t>2000005057479993</t>
  </si>
  <si>
    <t>Cristiano Aparecido Dos Santos Santos</t>
  </si>
  <si>
    <t>CPF 38170144817</t>
  </si>
  <si>
    <t>Rua Alberto de Oliveira 5 - casaportão d madeira, Biritiba Mirim - CEP: 08940000, São Paulo</t>
  </si>
  <si>
    <t>38170144817</t>
  </si>
  <si>
    <t>Rua Alberto de Oliveira 05 / casaportão d madeira Referencia: em frente o Marquinhos lanrause - CEP 08940000 - Cruz dás Almas, Biritiba Mirim, São Paulo</t>
  </si>
  <si>
    <t>Biritiba Mirim</t>
  </si>
  <si>
    <t>08940000</t>
  </si>
  <si>
    <t>21 de novembro | 02:32</t>
  </si>
  <si>
    <t>21 de novembro | 11:22</t>
  </si>
  <si>
    <t>MEL42813257963LMXDF01</t>
  </si>
  <si>
    <t>2000005057471347</t>
  </si>
  <si>
    <t>4081</t>
  </si>
  <si>
    <t>MLB3375667209</t>
  </si>
  <si>
    <t>Capa De Pedal Freio Automático Focus 2008 A 2016</t>
  </si>
  <si>
    <t>kelvin zanatta</t>
  </si>
  <si>
    <t>CPF 02016027096</t>
  </si>
  <si>
    <t>BR 116 KM 147 16481 - ZE PNEUS GOODYEAR, CAXIAS DO SUL  - CEP: 95059520, Rio Grande do Sul</t>
  </si>
  <si>
    <t>02016027096</t>
  </si>
  <si>
    <t>Rodovia BR-116 16481 / KM 147 - Ze Pneus Goodyear Referencia: ZE PNEUS GOODYEAR - CEP 95059520 - São Cristóvão, Caxias do Sul, Rio Grande do Sul</t>
  </si>
  <si>
    <t>Caxias do Sul</t>
  </si>
  <si>
    <t>95059520</t>
  </si>
  <si>
    <t>22 de novembro | 08:38</t>
  </si>
  <si>
    <t>23 de novembro | 14:01</t>
  </si>
  <si>
    <t>MEL42813362332LMXDF01</t>
  </si>
  <si>
    <t>2000006926650650</t>
  </si>
  <si>
    <t>FTK18193</t>
  </si>
  <si>
    <t>MLB3889648572</t>
  </si>
  <si>
    <t>Rolamento Roda Dianteira Jac T40 1.5 1.6 2017 Em Diante</t>
  </si>
  <si>
    <t>Dilma Manuele Costa</t>
  </si>
  <si>
    <t>CPF 05291442557</t>
  </si>
  <si>
    <t>Rua Jordania SN - Casa, Camaçari - CEP: 42820512, Bahia</t>
  </si>
  <si>
    <t>05291442557</t>
  </si>
  <si>
    <t>Estrada da Cascalheira SN / Casa Referencia: Próximo ao Espaço Diamante Azul ou ao  Centro de Recuperação Cristolândia Masculino em Vilas de Abrantes. - CEP 42820512 - Cascalheira (Abrantes), Camaçari, Bahia</t>
  </si>
  <si>
    <t>42820512</t>
  </si>
  <si>
    <t>21 de novembro | 01:28</t>
  </si>
  <si>
    <t>21 de novembro | 18:08</t>
  </si>
  <si>
    <t>MEL42813224853LMXDF01</t>
  </si>
  <si>
    <t>2000005057284677</t>
  </si>
  <si>
    <t>MLB3531946310</t>
  </si>
  <si>
    <t>Adriano Goncales de Oliveira</t>
  </si>
  <si>
    <t>CPF 39024184860</t>
  </si>
  <si>
    <t>Rua Martins Fontes 221, Praia Grande - CEP: 11704000, São Paulo</t>
  </si>
  <si>
    <t>39024184860</t>
  </si>
  <si>
    <t>Rua Jurubaíba 329 / Referencia: Recebedor: Rosane Perez dos Santos /Restriçao-No/Condomínio-No/Portaria-NA/Elevador-NA/Escalera-No - CEP 11706140 - Caiçara, Praia Grande, São Paulo</t>
  </si>
  <si>
    <t>11706140</t>
  </si>
  <si>
    <t>21 de novembro | 02:46</t>
  </si>
  <si>
    <t>21 de novembro | 11:53</t>
  </si>
  <si>
    <t>MEL42813108237LMXDF01</t>
  </si>
  <si>
    <t>2000006926322338</t>
  </si>
  <si>
    <t>Vinicius Araujo</t>
  </si>
  <si>
    <t>46474575832</t>
  </si>
  <si>
    <t>Av. Beira volta 332 Pq Riomar 332 / Jardim Umuarama Referencia: sentido las Vegas. - CEP 11740000 - Umuarama, Itanhaém, São Paulo</t>
  </si>
  <si>
    <t>Itanhaém</t>
  </si>
  <si>
    <t>11740000</t>
  </si>
  <si>
    <t>19 de novembro | 01:55</t>
  </si>
  <si>
    <t>20 de novembro | 13:28</t>
  </si>
  <si>
    <t>MEL42813088979LMFFF01</t>
  </si>
  <si>
    <t>2000006926268148</t>
  </si>
  <si>
    <t>Chegou em 19 de novembro</t>
  </si>
  <si>
    <t>Deldimar Barbosa Francisco</t>
  </si>
  <si>
    <t>27745603811</t>
  </si>
  <si>
    <t>Rua Cacique caiubi 280 / Casa Referencia: Casa - CEP 13044300 - Vila Ipê, Campinas, São Paulo</t>
  </si>
  <si>
    <t>13044300</t>
  </si>
  <si>
    <t>19 de novembro | 02:40</t>
  </si>
  <si>
    <t>19 de novembro | 14:08</t>
  </si>
  <si>
    <t>MEL42813180648LMFFF01</t>
  </si>
  <si>
    <t>2000005057203787</t>
  </si>
  <si>
    <t>catia silene magalhaes fernandes</t>
  </si>
  <si>
    <t>00585825769</t>
  </si>
  <si>
    <t>Estrada Mário Santana 970 / vicenza 20.apto 106 Referencia: Próximo ao posto de saúde ze cabeção ficar ao lado do condomínio Vicenza.no vale das mangueira - CEP 26176285 - Wona, Belford Roxo, Rio de Janeiro</t>
  </si>
  <si>
    <t>Belford Roxo</t>
  </si>
  <si>
    <t>26176285</t>
  </si>
  <si>
    <t>21 de novembro | 02:35</t>
  </si>
  <si>
    <t>21 de novembro | 18:59</t>
  </si>
  <si>
    <t>MEL42813158704LMFFF01</t>
  </si>
  <si>
    <t>2000006879755736</t>
  </si>
  <si>
    <t>MARCOS F O LIMONGI</t>
  </si>
  <si>
    <t>CPF 14434019600</t>
  </si>
  <si>
    <t>Rua Professora Violeta Santos 31 - Bloco 1 ap 402, Juiz de Fora - CEP: 36035210, Minas Gerais</t>
  </si>
  <si>
    <t>14434019600</t>
  </si>
  <si>
    <t>Rua Professora Violeta Santos 31 / Bloco 1 ap 402 Referencia: Bloco 1 apartamento 402
Condomínio spazio jardim real - CEP 36035210 - Democrata, Juiz de Fora, Minas Gerais</t>
  </si>
  <si>
    <t>Juiz de Fora</t>
  </si>
  <si>
    <t>36035210</t>
  </si>
  <si>
    <t>21 de novembro | 08:16</t>
  </si>
  <si>
    <t>22 de novembro | 12:38</t>
  </si>
  <si>
    <t>MEL42793140158LMXDF01</t>
  </si>
  <si>
    <t>2000006925737426</t>
  </si>
  <si>
    <t>Alexandre  silva</t>
  </si>
  <si>
    <t>30682947890</t>
  </si>
  <si>
    <t>Rua Barão do Rio Branco 362 / Casa - CEP 13790000 - Centro, São Sebastião da Grama, São Paulo</t>
  </si>
  <si>
    <t>São Sebastião da Grama</t>
  </si>
  <si>
    <t>13790000</t>
  </si>
  <si>
    <t>18 de novembro | 23:55</t>
  </si>
  <si>
    <t>19 de novembro | 12:04</t>
  </si>
  <si>
    <t>MEL42812852487LMFFF01</t>
  </si>
  <si>
    <t>2000005056783085</t>
  </si>
  <si>
    <t>jailson fabricio</t>
  </si>
  <si>
    <t>94755558204</t>
  </si>
  <si>
    <t>AV NACOES UNIDAS 1150 / Ponto de referência: atrás do zezinho material de con - CEP 76804436 - Nossa Senhora Das Gracas, Porto Velho, Rondônia</t>
  </si>
  <si>
    <t>Porto Velho</t>
  </si>
  <si>
    <t>Rondônia</t>
  </si>
  <si>
    <t>76804436</t>
  </si>
  <si>
    <t>18 de novembro | 21:53</t>
  </si>
  <si>
    <t>24 de novembro | 17:39</t>
  </si>
  <si>
    <t>MEL42812829658LMFFF01</t>
  </si>
  <si>
    <t>https://myaccount.mercadolivre.com.br/shipments/42812829658/detail</t>
  </si>
  <si>
    <t>2000006925315840</t>
  </si>
  <si>
    <t>Alcides Duta</t>
  </si>
  <si>
    <t>63073919015</t>
  </si>
  <si>
    <t>Rua Piratininga 951 / casa 2 - CEP 91570530 - Lomba do Pinheiro, Porto Alegre, Rio Grande do Sul</t>
  </si>
  <si>
    <t>91570530</t>
  </si>
  <si>
    <t>19 de novembro | 14:29</t>
  </si>
  <si>
    <t>20 de novembro | 14:16</t>
  </si>
  <si>
    <t>MEL42812791812LMFFF01</t>
  </si>
  <si>
    <t>2000006925172024</t>
  </si>
  <si>
    <t>4083</t>
  </si>
  <si>
    <t>MLB3797634258</t>
  </si>
  <si>
    <t>Capa De Pedal Freio Automático Santa Fé 2010 A 2014</t>
  </si>
  <si>
    <t>Augusto Dal Maso Rizzi</t>
  </si>
  <si>
    <t>CPF 01421822067</t>
  </si>
  <si>
    <t>Avenida Presidente Vargas 940 - Mega Veiculos, Passo Fundo - CEP: 99070000, Rio Grande do Sul</t>
  </si>
  <si>
    <t>01421822067</t>
  </si>
  <si>
    <t>Avenida Presidente Vargas 940 / Mega Veiculos - CEP 99070000 - Vila Rodrigues, Passo Fundo, Rio Grande do Sul</t>
  </si>
  <si>
    <t>Passo Fundo</t>
  </si>
  <si>
    <t>99070000</t>
  </si>
  <si>
    <t>21 de novembro | 08:30</t>
  </si>
  <si>
    <t>22 de novembro | 13:15</t>
  </si>
  <si>
    <t>MEL42812609103LMXDF01</t>
  </si>
  <si>
    <t>2000006925130158</t>
  </si>
  <si>
    <t>Valmir Joaquim Silva</t>
  </si>
  <si>
    <t>04357598419</t>
  </si>
  <si>
    <t>rua José Soares Vieira por trás do salão do Val SN / rua Referencia: casa amarela - CEP 57260000 - genipapo, Limoeiro de Anadia, Alagoas</t>
  </si>
  <si>
    <t>Limoeiro de Anadia</t>
  </si>
  <si>
    <t>57260000</t>
  </si>
  <si>
    <t>23 de novembro | 10:34</t>
  </si>
  <si>
    <t>MEL42812591501LMFFF01</t>
  </si>
  <si>
    <t>2000006924728854</t>
  </si>
  <si>
    <t>Julio Cesar Passos Goncalves</t>
  </si>
  <si>
    <t>35449294816</t>
  </si>
  <si>
    <t>Rua Registro 10 / sobrado azul Referencia: casa azul prox quadrilha do Ceará - CEP 08555100 - Jardim Santa Luiza, Poá, São Paulo</t>
  </si>
  <si>
    <t>Poá</t>
  </si>
  <si>
    <t>08555100</t>
  </si>
  <si>
    <t>18 de novembro | 23:56</t>
  </si>
  <si>
    <t>20 de novembro | 11:55</t>
  </si>
  <si>
    <t>MEL42812540202LMFFF01</t>
  </si>
  <si>
    <t>2000006924285238</t>
  </si>
  <si>
    <t>Edeilton Costa Nonato</t>
  </si>
  <si>
    <t>07303563377</t>
  </si>
  <si>
    <t>Rua Álvaro Salvetti 64 / 64 b Referencia: casa b - CEP 13053356 - Jardim Cidade Singer II, Campinas, São Paulo</t>
  </si>
  <si>
    <t>13053356</t>
  </si>
  <si>
    <t>19 de novembro | 01:57</t>
  </si>
  <si>
    <t>19 de novembro | 12:58</t>
  </si>
  <si>
    <t>MEL42812241683LMFFF01</t>
  </si>
  <si>
    <t>2000006924263062</t>
  </si>
  <si>
    <t>Venda cancelada</t>
  </si>
  <si>
    <t>Devolvemos o pagamento para você porque encontramos irregularidades com o comprador.</t>
  </si>
  <si>
    <t>2000005056130701</t>
  </si>
  <si>
    <t>Wesley Carlos Augusto</t>
  </si>
  <si>
    <t>06171802611</t>
  </si>
  <si>
    <t>Rua 05 SN / Lote 03 Referencia: Lote 03 - CEP 78525000 - Cidade Alta, Matupá, Mato Grosso</t>
  </si>
  <si>
    <t>Matupá</t>
  </si>
  <si>
    <t>78525000</t>
  </si>
  <si>
    <t>18 de novembro | 20:45</t>
  </si>
  <si>
    <t>29 de novembro | 16:13</t>
  </si>
  <si>
    <t>00247328097050</t>
  </si>
  <si>
    <t>https://ssw.inf.br/app/meli/00247328097050</t>
  </si>
  <si>
    <t>2000005056111577</t>
  </si>
  <si>
    <t>Cristina Maria Botelho</t>
  </si>
  <si>
    <t>06293886607</t>
  </si>
  <si>
    <t>Rua Fio Germano 535 / fundos - CEP 38747140 - Boa Esperança, Patrocínio, Minas Gerais</t>
  </si>
  <si>
    <t>Patrocínio</t>
  </si>
  <si>
    <t>38747140</t>
  </si>
  <si>
    <t>19 de novembro | 11:51</t>
  </si>
  <si>
    <t>20 de novembro | 10:56</t>
  </si>
  <si>
    <t>MEL42812212543LMFFF01</t>
  </si>
  <si>
    <t>2000006924000280</t>
  </si>
  <si>
    <t>PAR-FTK18505</t>
  </si>
  <si>
    <t>MLB4155600748</t>
  </si>
  <si>
    <t>Par Rolamento Roda Traseira Mercedes Ml350 2012 A 2019</t>
  </si>
  <si>
    <t>Diego Pires'</t>
  </si>
  <si>
    <t>CPF 30927675862</t>
  </si>
  <si>
    <t>das Nações Unidas 22505 - LOJA 04, São Paulo - CEP: 04795100, São Paulo</t>
  </si>
  <si>
    <t>30927675862</t>
  </si>
  <si>
    <t>Avenida Washington Luís 2800 / CEP 04662003 - Santo Amaro, São Paulo, São Paulo</t>
  </si>
  <si>
    <t>04662003</t>
  </si>
  <si>
    <t>21 de novembro | 22:09</t>
  </si>
  <si>
    <t>WANDERSON OLIVEIRA DA SILVA</t>
  </si>
  <si>
    <t>42812118093</t>
  </si>
  <si>
    <t>2000005055871161</t>
  </si>
  <si>
    <t>MLB3417463767</t>
  </si>
  <si>
    <t>Pino Da Dobradiça Da Porta Palio G3 Fire 2015 2016</t>
  </si>
  <si>
    <t>Ronilda Lima Ribeiro</t>
  </si>
  <si>
    <t>CPF 04085253557</t>
  </si>
  <si>
    <t>Rua da Caixa Dágua 29 - proximo a embasa, Maetinga - CEP: 46255000, Bahia</t>
  </si>
  <si>
    <t>04085253557</t>
  </si>
  <si>
    <t>Rua Exupério Lima 110 / loja dilma enxovais. - CEP 46255000 - centro, Maetinga, Bahia</t>
  </si>
  <si>
    <t>Maetinga</t>
  </si>
  <si>
    <t>46255000</t>
  </si>
  <si>
    <t>23 de novembro | 08:59</t>
  </si>
  <si>
    <t>MEL42812008809LMXDF01</t>
  </si>
  <si>
    <t>2000006923545478</t>
  </si>
  <si>
    <t>Clayton Aparecido de Carvalho</t>
  </si>
  <si>
    <t>07701327665</t>
  </si>
  <si>
    <t>CARBONE 430 / esquina com a João Mendes - CEP 37640000 - Centro, Extrema, Minas Gerais</t>
  </si>
  <si>
    <t>Extrema</t>
  </si>
  <si>
    <t>37640000</t>
  </si>
  <si>
    <t>22 de novembro | 14:26</t>
  </si>
  <si>
    <t>MEL42811932361LMFFF01</t>
  </si>
  <si>
    <t>https://myaccount.mercadolivre.com.br/shipments/42811932361/detail</t>
  </si>
  <si>
    <t>2000006923442940</t>
  </si>
  <si>
    <t>Joao Paulo Soares Silva</t>
  </si>
  <si>
    <t>55809318835</t>
  </si>
  <si>
    <t>Rua Rosália Fusucci Fumache 155 / CEP 13253276 - Loteamento Residencial Central Park II, Itatiba, São Paulo</t>
  </si>
  <si>
    <t>Itatiba</t>
  </si>
  <si>
    <t>13253276</t>
  </si>
  <si>
    <t>18 de novembro | 21:51</t>
  </si>
  <si>
    <t>20 de novembro | 13:23</t>
  </si>
  <si>
    <t>MEL42812000494LMFFF01</t>
  </si>
  <si>
    <t>2000006922977310</t>
  </si>
  <si>
    <t>Claudecir Alves</t>
  </si>
  <si>
    <t>34860236831</t>
  </si>
  <si>
    <t>Granja jonas kakimoto 16 / caixa postal 120 Referencia: casa número  16                 
           ou 
caixa postal 120 - CEP 17690000 - secção cascata, Bastos, São Paulo</t>
  </si>
  <si>
    <t>Bastos</t>
  </si>
  <si>
    <t>17690000</t>
  </si>
  <si>
    <t>19 de novembro | 19:52</t>
  </si>
  <si>
    <t>20 de novembro | 17:21</t>
  </si>
  <si>
    <t>MEL42811806882LMFFF01</t>
  </si>
  <si>
    <t>2000006922880428</t>
  </si>
  <si>
    <t>Eduardo Oliveira Queiroz</t>
  </si>
  <si>
    <t>08712884359</t>
  </si>
  <si>
    <t>Rua Miguel Barreto de Santiago 53 / Referencia: ao lado da barbearia Homem Estiloso - CEP 62910000 - centro, Palhano, Ceará</t>
  </si>
  <si>
    <t>Palhano</t>
  </si>
  <si>
    <t>62910000</t>
  </si>
  <si>
    <t>18 de novembro | 19:51</t>
  </si>
  <si>
    <t>24 de novembro | 14:39</t>
  </si>
  <si>
    <t>MEL42811760738LMFFF01</t>
  </si>
  <si>
    <t>2000005055404351</t>
  </si>
  <si>
    <t>Felipe da Silva Santana</t>
  </si>
  <si>
    <t>44464655890</t>
  </si>
  <si>
    <t>Rua Marcílio de Sá 300 / casa 2 Referencia: ou no bar do Bahia rua de baixo - CEP 05541020 - Jardim das Vertentes, São Paulo, São Paulo</t>
  </si>
  <si>
    <t>05541020</t>
  </si>
  <si>
    <t>18 de novembro | 23:49</t>
  </si>
  <si>
    <t>19 de novembro | 12:02</t>
  </si>
  <si>
    <t>MEL42811618421LMFFF01</t>
  </si>
  <si>
    <t>2000005055404353</t>
  </si>
  <si>
    <t>22099</t>
  </si>
  <si>
    <t>MLB4008454098</t>
  </si>
  <si>
    <t>Pastilhas De Freio Dianteiro Celta 1.0 1.4 2010 Em Diante</t>
  </si>
  <si>
    <t>CPF 44464655890</t>
  </si>
  <si>
    <t>Rua Doutor Esdras Pacheco Ferreira SN - guarita, São Paulo - CEP: 04507060, São Paulo</t>
  </si>
  <si>
    <t>21 de novembro | 20:57</t>
  </si>
  <si>
    <t>42811618273</t>
  </si>
  <si>
    <t>2000006920602560</t>
  </si>
  <si>
    <t>Elisangela Paim</t>
  </si>
  <si>
    <t>78809711572</t>
  </si>
  <si>
    <t>Rua Capri 1 / CEP 41620845 - Itapuã, Salvador, Bahia</t>
  </si>
  <si>
    <t>41620845</t>
  </si>
  <si>
    <t>18 de novembro | 13:51</t>
  </si>
  <si>
    <t>20 de novembro | 11:03</t>
  </si>
  <si>
    <t>MEL42810696081LMFFF01</t>
  </si>
  <si>
    <t>2000006922408694</t>
  </si>
  <si>
    <t>Carlos Roberto da Silva Junior</t>
  </si>
  <si>
    <t>15640044730</t>
  </si>
  <si>
    <t>Avenida Joaquim Leite 114 / CEP 27330040 - Centro, Barra Mansa, Rio de Janeiro</t>
  </si>
  <si>
    <t>27330040</t>
  </si>
  <si>
    <t>19 de novembro | 21:50</t>
  </si>
  <si>
    <t>20 de novembro | 11:15</t>
  </si>
  <si>
    <t>MEL42811554696LMFFF01</t>
  </si>
  <si>
    <t>2000006922285702</t>
  </si>
  <si>
    <t>Chegou em 18 de novembro</t>
  </si>
  <si>
    <t>Kethleen Leal</t>
  </si>
  <si>
    <t>46318174885</t>
  </si>
  <si>
    <t>Rua Luiz Affonso 487 / CEP 08660218 - Jardim Saúde, Suzano, São Paulo</t>
  </si>
  <si>
    <t>08660218</t>
  </si>
  <si>
    <t>18 de novembro | 12:57</t>
  </si>
  <si>
    <t>18 de novembro | 18:10</t>
  </si>
  <si>
    <t>MEL42811388717LMFFF01</t>
  </si>
  <si>
    <t>2000006922223264</t>
  </si>
  <si>
    <t>Deborah Santos Galdino</t>
  </si>
  <si>
    <t>14419624760</t>
  </si>
  <si>
    <t>Recanto do Sobrado rua 3 53 / As casinhas - CEP 47300000 - Santana Do Sobrado, Casa Nova, Bahia</t>
  </si>
  <si>
    <t>Casa Nova</t>
  </si>
  <si>
    <t>47300000</t>
  </si>
  <si>
    <t>21 de novembro | 02:34</t>
  </si>
  <si>
    <t>22 de novembro | 11:49</t>
  </si>
  <si>
    <t>MEL42811358743LMFFF01</t>
  </si>
  <si>
    <t>2000006922128872</t>
  </si>
  <si>
    <t>maria irene santos Santos</t>
  </si>
  <si>
    <t>84763540963</t>
  </si>
  <si>
    <t>Rua Aldino Vieira 545 / Delta material Referencia: em frente ao material de construção - CEP 85470000 - alto alegre, Catanduvas, Paraná</t>
  </si>
  <si>
    <t>Catanduvas</t>
  </si>
  <si>
    <t>85470000</t>
  </si>
  <si>
    <t>19 de novembro | 11:45</t>
  </si>
  <si>
    <t>20 de novembro | 11:09</t>
  </si>
  <si>
    <t>MEL42811316125LMFFF01</t>
  </si>
  <si>
    <t>2000006921996546</t>
  </si>
  <si>
    <t>Rubens Alves souza</t>
  </si>
  <si>
    <t>CPF 41679769863</t>
  </si>
  <si>
    <t>Alziro Pinheiro Magalhães 13 - Comunidade ZR primeira rua, São Paulo - CEP: 04855000, São Paulo</t>
  </si>
  <si>
    <t>41679769863</t>
  </si>
  <si>
    <t>01504000</t>
  </si>
  <si>
    <t>2000005054928289</t>
  </si>
  <si>
    <t>Artur Chagas Do Espirito Santo Neto</t>
  </si>
  <si>
    <t>03133471236</t>
  </si>
  <si>
    <t>Rua Nova SN / zona rural Referencia: próximo a sede comunitária, Casa amarela com uma mangueira na frente - CEP 68750000 - vila de livramento, Curuçá, Pará</t>
  </si>
  <si>
    <t>Curuçá</t>
  </si>
  <si>
    <t>68750000</t>
  </si>
  <si>
    <t>21 de novembro | 08:51</t>
  </si>
  <si>
    <t>22 de novembro | 10:39</t>
  </si>
  <si>
    <t>MEL42811151591LMFFF01</t>
  </si>
  <si>
    <t>2000006915487868</t>
  </si>
  <si>
    <t>Breno Alves De Morais Alves</t>
  </si>
  <si>
    <t>09036774152</t>
  </si>
  <si>
    <t>genesio Borges 427 / Perto da marcenaria - CEP 77725000 - setor sul, Colméia, Tocantins</t>
  </si>
  <si>
    <t>Colméia</t>
  </si>
  <si>
    <t>Tocantins</t>
  </si>
  <si>
    <t>77725000</t>
  </si>
  <si>
    <t>21 de novembro | 18:43</t>
  </si>
  <si>
    <t>27 de novembro | 09:40</t>
  </si>
  <si>
    <t>MEL42808644870LMFFF01</t>
  </si>
  <si>
    <t>2000005038797169</t>
  </si>
  <si>
    <t>joelma pereira</t>
  </si>
  <si>
    <t>CPF 00709330227</t>
  </si>
  <si>
    <t>Av Cupuacu 1238 - Casa, Macapá - CEP: 68909317, Amapá</t>
  </si>
  <si>
    <t>00709330227</t>
  </si>
  <si>
    <t>Rua Jaboradi 111 / Casa - CEP 68909465 - Boné Azul, Macapá, Amapá</t>
  </si>
  <si>
    <t>Macapá</t>
  </si>
  <si>
    <t>Amapá</t>
  </si>
  <si>
    <t>68909465</t>
  </si>
  <si>
    <t>22 de novembro | 04:30</t>
  </si>
  <si>
    <t>ML42811070409135551</t>
  </si>
  <si>
    <t>https://www.loggi.com/rastreador/3762947aef/ML42811070409135551</t>
  </si>
  <si>
    <t>2000005049443131</t>
  </si>
  <si>
    <t>Joiciane Ribeiro de Sousa</t>
  </si>
  <si>
    <t>06561294335</t>
  </si>
  <si>
    <t>Rua Velha Uriboca 3000 / terra do meio Referencia: Restaurante rural terra do meio - CEP 67202620 - Uriboca, Marituba, Pará</t>
  </si>
  <si>
    <t>Marituba</t>
  </si>
  <si>
    <t>67202620</t>
  </si>
  <si>
    <t>19 de novembro | 02:56</t>
  </si>
  <si>
    <t>MEL42811069331LMFFF01</t>
  </si>
  <si>
    <t>2000006921484380</t>
  </si>
  <si>
    <t>Fernando Patrício</t>
  </si>
  <si>
    <t>CPF 32062659830</t>
  </si>
  <si>
    <t>Luiz Uvaldo Gonçalves 509, Franco da Rocha - CEP: 07809090, São Paulo</t>
  </si>
  <si>
    <t>32062659830</t>
  </si>
  <si>
    <t>Franco da Rocha</t>
  </si>
  <si>
    <t>07809090</t>
  </si>
  <si>
    <t>42811034619</t>
  </si>
  <si>
    <t>2000006920530874</t>
  </si>
  <si>
    <t>Encerramos a reclamação da venda e te devolvemos o dinheiro.</t>
  </si>
  <si>
    <t xml:space="preserve">silvia  correia </t>
  </si>
  <si>
    <t>CPF 14850403883</t>
  </si>
  <si>
    <t>Avenida José Antônio de Mello 27 - Próxima aos prédios, Mogi das Cruzes - CEP: 08750230, São Paulo</t>
  </si>
  <si>
    <t>14850403883</t>
  </si>
  <si>
    <t>Avenida José Antônio de Mello 27 / Próxima aos prédios - CEP 08750230 - Jundiapeba, Mogi das Cruzes, São Paulo</t>
  </si>
  <si>
    <t>08750230</t>
  </si>
  <si>
    <t>22 de novembro | 00:33</t>
  </si>
  <si>
    <t>42810782226</t>
  </si>
  <si>
    <t>2000006920407228</t>
  </si>
  <si>
    <t>332120</t>
  </si>
  <si>
    <t>MLB3395807079</t>
  </si>
  <si>
    <t>Bandeja Dianteira Direita Com Pivô Cruze 2011 A 2016</t>
  </si>
  <si>
    <t>cristiane persi</t>
  </si>
  <si>
    <t>CPF 96090464104</t>
  </si>
  <si>
    <t>Rua Benjamin Constant esquina 1408 - Cometa Shopping Foto Cine Color, Rio Brilhante - CEP: 79130000, Mato Grosso do Sul</t>
  </si>
  <si>
    <t>96090464104</t>
  </si>
  <si>
    <t>5 de dezembro | 15:19</t>
  </si>
  <si>
    <t>QC862768625BR</t>
  </si>
  <si>
    <t>2000006920092184</t>
  </si>
  <si>
    <t>Tiago Moraes</t>
  </si>
  <si>
    <t>31653411848</t>
  </si>
  <si>
    <t>Rua José de Paula Lico 400 / 3 Casas Apos O Supermercado Fazendiha - CEP 12043107 - Cecap, Taubaté, São Paulo</t>
  </si>
  <si>
    <t>12043107</t>
  </si>
  <si>
    <t>18 de novembro | 12:56</t>
  </si>
  <si>
    <t>18 de novembro | 19:25</t>
  </si>
  <si>
    <t>MEL42810601690LMFFF01</t>
  </si>
  <si>
    <t>2000005053799539</t>
  </si>
  <si>
    <t>772188</t>
  </si>
  <si>
    <t>MLB3462814941</t>
  </si>
  <si>
    <t>Bandeja Dianteira Superior Sportage 1997 Á 2004 Com Pivô</t>
  </si>
  <si>
    <t>Alan Conceicao</t>
  </si>
  <si>
    <t>CPF 84308028272</t>
  </si>
  <si>
    <t>Bernardo Sayao SN - Qd 1 L 11, Parauapebas - CEP: 68515000, Pará</t>
  </si>
  <si>
    <t>84308028272</t>
  </si>
  <si>
    <t>Parauapebas</t>
  </si>
  <si>
    <t>68515000</t>
  </si>
  <si>
    <t>2000006919792142</t>
  </si>
  <si>
    <t>Mario Alves</t>
  </si>
  <si>
    <t>CPF 06246408842</t>
  </si>
  <si>
    <t>AV CRUZEIRO 570, Cruzeiro - CEP: 12722000, São Paulo</t>
  </si>
  <si>
    <t>06246408842</t>
  </si>
  <si>
    <t>Avenida Cruzeiro 570 / CEP 12722000 - Vila Romana, Cruzeiro, São Paulo</t>
  </si>
  <si>
    <t>12722000</t>
  </si>
  <si>
    <t>22 de novembro | 18:02</t>
  </si>
  <si>
    <t>MEL42810475266LMXDF01</t>
  </si>
  <si>
    <t>2000006919754788</t>
  </si>
  <si>
    <t>marquinho conceiçaõ</t>
  </si>
  <si>
    <t>25772352830</t>
  </si>
  <si>
    <t>Rua Alberto Arruda Fontes 16 / Referencia: auto mecânica Marquinhos - CEP 18466202 - Jardim Diva, Itararé, São Paulo</t>
  </si>
  <si>
    <t>Itararé</t>
  </si>
  <si>
    <t>18466202</t>
  </si>
  <si>
    <t>18 de novembro | 00:54</t>
  </si>
  <si>
    <t>18 de novembro | 16:42</t>
  </si>
  <si>
    <t>MEL42810462064LMFFF01</t>
  </si>
  <si>
    <t>2000005053543373</t>
  </si>
  <si>
    <t>Matheus Henrique</t>
  </si>
  <si>
    <t>51687343837</t>
  </si>
  <si>
    <t>Rua A 29 / Jd. Vitoria regia Referencia: Bairro Jd. Vitória régia, próximo ao rei do óleo de taipas - CEP 02859140 - Jardim Vitória Régia (Zona Norte), São Paulo, São Paulo</t>
  </si>
  <si>
    <t>02859140</t>
  </si>
  <si>
    <t>20 de novembro | 17:59</t>
  </si>
  <si>
    <t>MEL42810312852LMFFF01</t>
  </si>
  <si>
    <t>2000005053555521</t>
  </si>
  <si>
    <t>Joab Silva nascimento</t>
  </si>
  <si>
    <t>CPF 85880755550</t>
  </si>
  <si>
    <t>Rua 6 26 - Próximo ao cemitério , Jequié - CEP: 45202061, Bahia</t>
  </si>
  <si>
    <t>85880755550</t>
  </si>
  <si>
    <t>Rua 6 26 / Referencia: Próximo a cemitério - CEP 45202061 - Curral Novo, Jequié, Bahia</t>
  </si>
  <si>
    <t>Jequié</t>
  </si>
  <si>
    <t>45202061</t>
  </si>
  <si>
    <t>23 de novembro | 14:25</t>
  </si>
  <si>
    <t>MEL42810186187LMXDF01</t>
  </si>
  <si>
    <t>2000006919352004</t>
  </si>
  <si>
    <t>88652</t>
  </si>
  <si>
    <t>MLB3920599418</t>
  </si>
  <si>
    <t>Cabo De Freio Traseiro Esquerdo Ranger 2009 Em Diante</t>
  </si>
  <si>
    <t>2000006919353466</t>
  </si>
  <si>
    <t>88651</t>
  </si>
  <si>
    <t>MLB3911541138</t>
  </si>
  <si>
    <t>Cabo De Freio Traseiro Direito Ranger 2009 Em Diante</t>
  </si>
  <si>
    <t>2000006918791638</t>
  </si>
  <si>
    <t>Jessica Cristina</t>
  </si>
  <si>
    <t>CPF 39207517876</t>
  </si>
  <si>
    <t>rua Leônidas Nunes do patrocinio 178 - casa, Tremembé - CEP: 12120000, São Paulo</t>
  </si>
  <si>
    <t>39207517876</t>
  </si>
  <si>
    <t>Rua Leonidas Nunes do Patrocinio 178 / casa Referencia: casa - CEP 12125032 - Loteamento Residencial e Comercial Parque Central Flamboyant, Tremembé, São Paulo</t>
  </si>
  <si>
    <t>12125032</t>
  </si>
  <si>
    <t>21 de novembro | 02:20</t>
  </si>
  <si>
    <t>21 de novembro | 10:42</t>
  </si>
  <si>
    <t>MEL42809944883LMXDF01</t>
  </si>
  <si>
    <t>2000006918429626</t>
  </si>
  <si>
    <t>Welitom De Sousa Leal</t>
  </si>
  <si>
    <t>CPF 95317104300</t>
  </si>
  <si>
    <t>Rua Antonio Cirilo SN - oficina do dete, Angical do Piauí - CEP: 64410000, Piauí</t>
  </si>
  <si>
    <t>95317104300</t>
  </si>
  <si>
    <t>Rua Antonio Cirilo SN / oficina do dete Referencia: comercial bonfim - CEP 64410000 - areias, Angical do Piauí, Piauí</t>
  </si>
  <si>
    <t>Angical do Piauí</t>
  </si>
  <si>
    <t>64410000</t>
  </si>
  <si>
    <t>21 de novembro | 05:02</t>
  </si>
  <si>
    <t>22 de novembro | 10:36</t>
  </si>
  <si>
    <t>MEL42809906576LMXDF01</t>
  </si>
  <si>
    <t>2000006918325486</t>
  </si>
  <si>
    <t>marielly cunha da silva</t>
  </si>
  <si>
    <t>CPF 26267624668</t>
  </si>
  <si>
    <t>Rua Rio Araguaia 191 - Casa, Uberlândia - CEP: 38414486, Minas Gerais</t>
  </si>
  <si>
    <t>26267624668</t>
  </si>
  <si>
    <t>Rua Rio Araguaia 191 / Casa - CEP 38414486 - Mansour, Uberlândia, Minas Gerais</t>
  </si>
  <si>
    <t>38414486</t>
  </si>
  <si>
    <t>21 de novembro | 08:43</t>
  </si>
  <si>
    <t>22 de novembro | 12:53</t>
  </si>
  <si>
    <t>MEL42809748407LMXDF01</t>
  </si>
  <si>
    <t>2000006918312214</t>
  </si>
  <si>
    <t>Rafael. Martinez</t>
  </si>
  <si>
    <t>48034548847</t>
  </si>
  <si>
    <t>Rua Maranhão 432 / Bl17 AP21 Referencia: Condomínio De Cima Próximo Ao Açougue - CEP 13475801 - Praia Azul, Americana, São Paulo</t>
  </si>
  <si>
    <t>13475801</t>
  </si>
  <si>
    <t>18 de novembro | 00:56</t>
  </si>
  <si>
    <t>18 de novembro | 11:41</t>
  </si>
  <si>
    <t>MEL42809849000LMFFF01</t>
  </si>
  <si>
    <t>2000005052879787</t>
  </si>
  <si>
    <t>Debora Regina Jesus de Souza</t>
  </si>
  <si>
    <t>35083189828</t>
  </si>
  <si>
    <t>Rodovia José Simões Louro Júnior 36315 / casa 2 Referencia: próximo ao depósito de matérias de construção Império Oliveira ,dentro da Ubs Jardim progresso - CEP 06911260 - Colibris, Embu Guaçu, São Paulo</t>
  </si>
  <si>
    <t>06911260</t>
  </si>
  <si>
    <t>18 de novembro | 00:16</t>
  </si>
  <si>
    <t>18 de novembro | 12:44</t>
  </si>
  <si>
    <t>MEL42809647517LMFFF01</t>
  </si>
  <si>
    <t>2000005052879795</t>
  </si>
  <si>
    <t>17 de novembro | 23:56</t>
  </si>
  <si>
    <t>19 de novembro | 12:41</t>
  </si>
  <si>
    <t>MEL42809762014LMFFF01</t>
  </si>
  <si>
    <t>2000006917739218</t>
  </si>
  <si>
    <t>Pricila Ferreira</t>
  </si>
  <si>
    <t>34969194858</t>
  </si>
  <si>
    <t>Rua Coronel José Otávio 134 / Escritório contábil - CEP 96400420 - Centro, Bagé, Rio Grande do Sul</t>
  </si>
  <si>
    <t>Bagé</t>
  </si>
  <si>
    <t>96400420</t>
  </si>
  <si>
    <t>20 de novembro | 11:50</t>
  </si>
  <si>
    <t>22 de novembro | 11:57</t>
  </si>
  <si>
    <t>MEL42809608164LMFFF01</t>
  </si>
  <si>
    <t>2000005052603753</t>
  </si>
  <si>
    <t>Elane Santos Silva</t>
  </si>
  <si>
    <t>CPF 05326455536</t>
  </si>
  <si>
    <t>1 travessa lagoa de canabrava SN - casa, Presidente Dutra - CEP: 44930000, Bahia</t>
  </si>
  <si>
    <t>05326455536</t>
  </si>
  <si>
    <t>1 travessa lagoa de canabrava SN / casa Referencia: próximo a igreja adventistas do sétimo dia - CEP 44930000 - centro, Presidente Dutra, Bahia</t>
  </si>
  <si>
    <t>Presidente Dutra</t>
  </si>
  <si>
    <t>44930000</t>
  </si>
  <si>
    <t>21 de novembro | 04:44</t>
  </si>
  <si>
    <t>24 de novembro | 11:13</t>
  </si>
  <si>
    <t>MEL42809549720LMXDF01</t>
  </si>
  <si>
    <t>2000006917553432</t>
  </si>
  <si>
    <t>luiz fernando boaventura</t>
  </si>
  <si>
    <t>CPF 35612431856</t>
  </si>
  <si>
    <t>Rua DR placidio martins de assis 267, Serrana - CEP: 14150000, São Paulo</t>
  </si>
  <si>
    <t>35612431856</t>
  </si>
  <si>
    <t>Rua DR placidio martins de assis 267 / CEP 14150000 - Parque das amoreiras, Serrana, São Paulo</t>
  </si>
  <si>
    <t>Serrana</t>
  </si>
  <si>
    <t>14150000</t>
  </si>
  <si>
    <t>21 de novembro | 00:49</t>
  </si>
  <si>
    <t>21 de novembro | 12:46</t>
  </si>
  <si>
    <t>MEL42809529268LMXDF01</t>
  </si>
  <si>
    <t>2000006917357566</t>
  </si>
  <si>
    <t>Caio Henrique Fedatto Do Amaral</t>
  </si>
  <si>
    <t>49940603800</t>
  </si>
  <si>
    <t>Rua Antônio Bonifácio de Almeida 41 / CEP 13408047 - Jardim Irapuã, Piracicaba, São Paulo</t>
  </si>
  <si>
    <t>13408047</t>
  </si>
  <si>
    <t>20 de novembro | 01:40</t>
  </si>
  <si>
    <t>20 de novembro | 16:24</t>
  </si>
  <si>
    <t>MEL42809446426LMFFF01</t>
  </si>
  <si>
    <t>2000006917265964</t>
  </si>
  <si>
    <t>Anderson Fiorini</t>
  </si>
  <si>
    <t>CPF 06691038967</t>
  </si>
  <si>
    <t>Rua Sady de Marco 98 - D, Chapecó - CEP: 89802280, Santa Catarina</t>
  </si>
  <si>
    <t>06691038967</t>
  </si>
  <si>
    <t>Rua Sady de Marco 98 / D - CEP 89802280 - Jardim Itália, Chapecó, Santa Catarina</t>
  </si>
  <si>
    <t>89802280</t>
  </si>
  <si>
    <t>22 de novembro | 11:09</t>
  </si>
  <si>
    <t>MEL42809293969LMXDF01</t>
  </si>
  <si>
    <t>2000006916971052</t>
  </si>
  <si>
    <t>PAR-112064/65</t>
  </si>
  <si>
    <t>MLB4047411140</t>
  </si>
  <si>
    <t>Par Bandeja Ferro Inferior Com Pivô Strada 1998 A 2000</t>
  </si>
  <si>
    <t>Filipe Santana</t>
  </si>
  <si>
    <t>CPF 39841349833</t>
  </si>
  <si>
    <t>serra dos espinhaço 102 - a, Arujá - CEP: 07404150, São Paulo</t>
  </si>
  <si>
    <t>39841349833</t>
  </si>
  <si>
    <t>Rua Casa Branca 380 / casa da piscina Referencia: casa do Elias q alugava para festa - CEP 08774450 - Jardim Piatã B, Mogi das Cruzes, São Paulo</t>
  </si>
  <si>
    <t>08774450</t>
  </si>
  <si>
    <t>21 de novembro | 17:04</t>
  </si>
  <si>
    <t>22 de novembro | 12:35</t>
  </si>
  <si>
    <t>MURILO ROSSI, MURILO ROSSI</t>
  </si>
  <si>
    <t>42809277686</t>
  </si>
  <si>
    <t>2000006917028042</t>
  </si>
  <si>
    <t>Andre Nunes de Souza</t>
  </si>
  <si>
    <t>03701617775</t>
  </si>
  <si>
    <t>Avenida Oceânica 1653 / Apto 307 Referencia: prédio verde em frente a casa da praia - CEP 28990838 - Itaúna, Saquarema, Rio de Janeiro</t>
  </si>
  <si>
    <t>Saquarema</t>
  </si>
  <si>
    <t>28990838</t>
  </si>
  <si>
    <t>19 de novembro | 18:52</t>
  </si>
  <si>
    <t>20 de novembro | 15:07</t>
  </si>
  <si>
    <t>MEL42809297182LMFFF01</t>
  </si>
  <si>
    <t>2000005052260771</t>
  </si>
  <si>
    <t>Ariel Batista</t>
  </si>
  <si>
    <t>CPF 47670813865</t>
  </si>
  <si>
    <t>Rua Manganês 483 - poste, São Sebastião - CEP: 11618246, São Paulo</t>
  </si>
  <si>
    <t>47670813865</t>
  </si>
  <si>
    <t>Rua Manganês 483 / poste Referencia: carro palio cinza e prima pretoposte de luz de concreto - CEP 11618246 - Boiçucanga, São Sebastião, São Paulo</t>
  </si>
  <si>
    <t>11618246</t>
  </si>
  <si>
    <t>21 de novembro | 14:25</t>
  </si>
  <si>
    <t>MEL42809163943LMXDF01</t>
  </si>
  <si>
    <t>2000005052081593</t>
  </si>
  <si>
    <t>amanda da cruz rodrigues</t>
  </si>
  <si>
    <t>12919531670</t>
  </si>
  <si>
    <t>Rua Machado de Assis 769 / CEP 36244159 - Córrego do Ouro, Santos Dumont, Minas Gerais</t>
  </si>
  <si>
    <t>Santos Dumont</t>
  </si>
  <si>
    <t>36244159</t>
  </si>
  <si>
    <t>17 de novembro | 18:40</t>
  </si>
  <si>
    <t>18 de novembro | 16:11</t>
  </si>
  <si>
    <t>MEL42809013569LMFFF01</t>
  </si>
  <si>
    <t>2000005051984509</t>
  </si>
  <si>
    <t>ruan matheus</t>
  </si>
  <si>
    <t>12494561698</t>
  </si>
  <si>
    <t>Rua Quatro 1117 / até 618 - CEP 38300309 - Natal, Ituiutaba, Minas Gerais</t>
  </si>
  <si>
    <t>Ituiutaba</t>
  </si>
  <si>
    <t>38300309</t>
  </si>
  <si>
    <t>MEL42808941917LMFFF01</t>
  </si>
  <si>
    <t>2000006914731458</t>
  </si>
  <si>
    <t>João Marcos Maximiliano</t>
  </si>
  <si>
    <t>17796606850</t>
  </si>
  <si>
    <t>Rua Manoel Firmino da Silva 400 / CEP 12820000 - Centro, Areias, São Paulo</t>
  </si>
  <si>
    <t>Areias</t>
  </si>
  <si>
    <t>12820000</t>
  </si>
  <si>
    <t>20 de novembro | 00:43</t>
  </si>
  <si>
    <t>20 de novembro | 14:55</t>
  </si>
  <si>
    <t>MEL42808206223LMFFF01</t>
  </si>
  <si>
    <t>2000005051795499</t>
  </si>
  <si>
    <t>Deusdete Jose Soares</t>
  </si>
  <si>
    <t>88422526115</t>
  </si>
  <si>
    <t>rua esmeralda qd 11 lot 13 2 / Referencia: lava jato sol - CEP 76420000 - servilha park, Niquelândia, Goiás</t>
  </si>
  <si>
    <t>Niquelândia</t>
  </si>
  <si>
    <t>76420000</t>
  </si>
  <si>
    <t>17 de novembro | 19:06</t>
  </si>
  <si>
    <t>MEL42808795591LMFFF01</t>
  </si>
  <si>
    <t>2000006916026826</t>
  </si>
  <si>
    <t>Cassia Denise Rocco Ferreira</t>
  </si>
  <si>
    <t>98263013020</t>
  </si>
  <si>
    <t>Rua Alexandre Wagner 227 / CEP 90245040 - Farrapos, Porto Alegre, Rio Grande do Sul</t>
  </si>
  <si>
    <t>90245040</t>
  </si>
  <si>
    <t>17 de novembro | 16:54</t>
  </si>
  <si>
    <t>18 de novembro | 12:25</t>
  </si>
  <si>
    <t>MEL42808757215LMFFF01</t>
  </si>
  <si>
    <t>2000005051708685</t>
  </si>
  <si>
    <t>paula  roberta</t>
  </si>
  <si>
    <t>46517229892</t>
  </si>
  <si>
    <t>Avenida Seis 6 / casa Referencia: Casa de portão preto fechado - CEP 14770000 - Cohab 1, Colina, São Paulo</t>
  </si>
  <si>
    <t>Colina</t>
  </si>
  <si>
    <t>14770000</t>
  </si>
  <si>
    <t>17 de novembro | 21:18</t>
  </si>
  <si>
    <t>19 de novembro | 14:25</t>
  </si>
  <si>
    <t>MEL42808738495LMFFF01</t>
  </si>
  <si>
    <t>2000006915948114</t>
  </si>
  <si>
    <t>welton Francisco de Santana</t>
  </si>
  <si>
    <t>01446269507</t>
  </si>
  <si>
    <t>Rua São Bento 111 / Referencia: depois do corpo de bombeiros a 1a esquerda  a casa fica enfrente a uma casa de andar - CEP 48012278 - Santa Terezinha, Alagoinhas, Bahia</t>
  </si>
  <si>
    <t>Alagoinhas</t>
  </si>
  <si>
    <t>48012278</t>
  </si>
  <si>
    <t>19 de novembro | 20:27</t>
  </si>
  <si>
    <t>20 de novembro | 13:50</t>
  </si>
  <si>
    <t>MEL42808834806LMFFF01</t>
  </si>
  <si>
    <t>2000005051581563</t>
  </si>
  <si>
    <t>Walter Ferreira Das Virgens Filho</t>
  </si>
  <si>
    <t>43352405549</t>
  </si>
  <si>
    <t>Rua dos Laços 210 / cascais sol casa 10 Referencia: deixar na portaria - CEP 42821810 - Boa União (Abrantes), Camaçari, Bahia</t>
  </si>
  <si>
    <t>42821810</t>
  </si>
  <si>
    <t>18 de novembro | 00:19</t>
  </si>
  <si>
    <t>18 de novembro | 13:14</t>
  </si>
  <si>
    <t>MEL42808738830LMFFF01</t>
  </si>
  <si>
    <t>2000005051577295</t>
  </si>
  <si>
    <t>Fabricio Balhestero</t>
  </si>
  <si>
    <t>17004189805</t>
  </si>
  <si>
    <t>Rua Milton Yokoyama 347 / Referencia: AO LADO DO ESCOLA ETEC ÚLTIMA CASA DA RUA LADO ESQUERDO - CEP 19407074 - Cidade Jardim, Presidente Venceslau, São Paulo</t>
  </si>
  <si>
    <t>Presidente Venceslau</t>
  </si>
  <si>
    <t>19407074</t>
  </si>
  <si>
    <t>18 de novembro | 19:53</t>
  </si>
  <si>
    <t>19 de novembro | 13:48</t>
  </si>
  <si>
    <t>MEL42808617413LMFFF01</t>
  </si>
  <si>
    <t>2000006915056076</t>
  </si>
  <si>
    <t>Denilson Rojas Brandao Rojas</t>
  </si>
  <si>
    <t>83592792172</t>
  </si>
  <si>
    <t>Rua João Ponce de Arruda 586 / CEP 79370000 - Santo Antonio, Ladário, Mato Grosso do Sul</t>
  </si>
  <si>
    <t>Ladário</t>
  </si>
  <si>
    <t>79370000</t>
  </si>
  <si>
    <t>17 de novembro | 16:52</t>
  </si>
  <si>
    <t>21 de novembro | 11:55</t>
  </si>
  <si>
    <t>MEL42808452234LMFFF01</t>
  </si>
  <si>
    <t>2000006874231672</t>
  </si>
  <si>
    <t>Marco Soares Machado Soares</t>
  </si>
  <si>
    <t>CPF 01667337769</t>
  </si>
  <si>
    <t>Rua Albertino Pereira do Vale 30 - q 383 l 30, Maricá - CEP: 24933545, Rio de Janeiro</t>
  </si>
  <si>
    <t>01667337769</t>
  </si>
  <si>
    <t>RUA SARGENTO WALDIR SILVA, QUADRA 284 / Quadra 284, Lote 4, Loja 2 - CEP 24934105 - Jardim Atlântico Central (itaipuaçu), Maricá, Rio de Janeiro</t>
  </si>
  <si>
    <t>24934105</t>
  </si>
  <si>
    <t>18 de novembro | 08:42</t>
  </si>
  <si>
    <t>21 de novembro | 14:56</t>
  </si>
  <si>
    <t>MEL42790857252LMXDF01</t>
  </si>
  <si>
    <t>https://myaccount.mercadolivre.com.br/shipments/42790857252/detail</t>
  </si>
  <si>
    <t>2000006914896140</t>
  </si>
  <si>
    <t>Leandro Silva santos</t>
  </si>
  <si>
    <t>33920945875</t>
  </si>
  <si>
    <t>Fermino Bueno da Luz 6 / Referencia: Perto da Câmara Municipal eda Igreja do Divino - CEP 18290000 - vila Nosso Teto, Buri, São Paulo</t>
  </si>
  <si>
    <t>Buri</t>
  </si>
  <si>
    <t>18290000</t>
  </si>
  <si>
    <t>18 de novembro | 00:45</t>
  </si>
  <si>
    <t>18 de novembro | 12:39</t>
  </si>
  <si>
    <t>MEL42808384568LMFFF01</t>
  </si>
  <si>
    <t>2000006914842008</t>
  </si>
  <si>
    <t>4016</t>
  </si>
  <si>
    <t>MLB3368248325</t>
  </si>
  <si>
    <t>Capa De Pedal Freio Embreagem Acelerador Vectra 1997 A 2005</t>
  </si>
  <si>
    <t>2000006914843582</t>
  </si>
  <si>
    <t>4003</t>
  </si>
  <si>
    <t>MLB3771976656</t>
  </si>
  <si>
    <t>Capa De Pedal Freio Embreagem Acelerador Uno 1990 A 2013</t>
  </si>
  <si>
    <t>2000006914843584</t>
  </si>
  <si>
    <t>4024</t>
  </si>
  <si>
    <t>MLB3369522543</t>
  </si>
  <si>
    <t>Capa De Pedal Freio Embreagem Sandero 2012 A 2014</t>
  </si>
  <si>
    <t>2000005051127903</t>
  </si>
  <si>
    <t>Ronaldo Ferreira da Silva</t>
  </si>
  <si>
    <t>CPF 70639272720</t>
  </si>
  <si>
    <t>Avenida dos Inconfidentes 243 - Fundos, Nova Iguaçu - CEP: 26086475, Rio de Janeiro</t>
  </si>
  <si>
    <t>70639272720</t>
  </si>
  <si>
    <t>Avenida dos Inconfidentes 243 / Fundos Referencia: beco do oléo - CEP 26086475 - Austin, Nova Iguaçu, Rio de Janeiro</t>
  </si>
  <si>
    <t>26086475</t>
  </si>
  <si>
    <t>18 de novembro | 01:40</t>
  </si>
  <si>
    <t>18 de novembro | 16:41</t>
  </si>
  <si>
    <t>MEL42808359192LMXDF01</t>
  </si>
  <si>
    <t>2000006914763616</t>
  </si>
  <si>
    <t>330112</t>
  </si>
  <si>
    <t>MLB3474696665</t>
  </si>
  <si>
    <t>Par Amortecedor  Dianteiro Corsa Hatch 2003 A 2013</t>
  </si>
  <si>
    <t>2000006914763614</t>
  </si>
  <si>
    <t>2000005050924199</t>
  </si>
  <si>
    <t>Jean Costa Lima</t>
  </si>
  <si>
    <t>01129100170</t>
  </si>
  <si>
    <t>Pretrilio Abilio Alves 1235 / CEP 78770000 - Belo Horizonte, Alto Garças, Mato Grosso</t>
  </si>
  <si>
    <t>Alto Garças</t>
  </si>
  <si>
    <t>78770000</t>
  </si>
  <si>
    <t>18 de novembro | 16:54</t>
  </si>
  <si>
    <t>24 de novembro | 10:10</t>
  </si>
  <si>
    <t>00247319139437</t>
  </si>
  <si>
    <t>https://ssw.inf.br/app/meli/00247319139437</t>
  </si>
  <si>
    <t>2000006914247608</t>
  </si>
  <si>
    <t>Edson  Alves da Cruz</t>
  </si>
  <si>
    <t>CPF 09448695802</t>
  </si>
  <si>
    <t>Casa 105, Jacareí - CEP: 12330080, São Paulo</t>
  </si>
  <si>
    <t>09448695802</t>
  </si>
  <si>
    <t>29 de novembro | 02:14</t>
  </si>
  <si>
    <t>MEL42814858757LMXDR01</t>
  </si>
  <si>
    <t>2000006914245066</t>
  </si>
  <si>
    <t>Agilson Antonio de Souza</t>
  </si>
  <si>
    <t>11986314499</t>
  </si>
  <si>
    <t>projeto senador Nilo coelho 50 / Referencia: referência: rua por traz do mercado de lindete. procurar dona Vera - CEP 56353700 - c3, Massangano, Pernambuco</t>
  </si>
  <si>
    <t>Massangano</t>
  </si>
  <si>
    <t>56353700</t>
  </si>
  <si>
    <t>18 de novembro | 01:54</t>
  </si>
  <si>
    <t>19 de novembro | 09:50</t>
  </si>
  <si>
    <t>MEL42807990793LMFFF01</t>
  </si>
  <si>
    <t>2000005050781135</t>
  </si>
  <si>
    <t>Tatiane da Silva</t>
  </si>
  <si>
    <t>33499072882</t>
  </si>
  <si>
    <t>Rua João Marques Prado 236 / o - Referencia: Rua abaixo do castelinho - CEP 12906030 - Jardim São Cristóvão, Bragança Paulista, São Paulo</t>
  </si>
  <si>
    <t>Bragança Paulista</t>
  </si>
  <si>
    <t>12906030</t>
  </si>
  <si>
    <t>18 de novembro | 00:37</t>
  </si>
  <si>
    <t>20 de novembro | 14:40</t>
  </si>
  <si>
    <t>MEL42808055942LMFFF01</t>
  </si>
  <si>
    <t>2000005050670489</t>
  </si>
  <si>
    <t>PAR-332149/50</t>
  </si>
  <si>
    <t>MLB3448572683</t>
  </si>
  <si>
    <t>Par Bandeja Superior Sem Pivô C10 1993 A 1996</t>
  </si>
  <si>
    <t>Cristian Gabriel Metz</t>
  </si>
  <si>
    <t>CPF 03804276059</t>
  </si>
  <si>
    <t>406 h1 534 - galpao preto casa fundos, itapema - CEP: 88220000, Santa Catarina</t>
  </si>
  <si>
    <t>03804276059</t>
  </si>
  <si>
    <t>Rua 406 - H1 568 / casa Referencia: galpão preto com portão branco, casa nos fundos - CEP 88220000 - morretes, Itapema, Santa Catarina</t>
  </si>
  <si>
    <t>Itapema</t>
  </si>
  <si>
    <t>88220000</t>
  </si>
  <si>
    <t>18 de novembro | 04:45</t>
  </si>
  <si>
    <t>19 de novembro | 19:04</t>
  </si>
  <si>
    <t>MEL42807844681LMXDF01</t>
  </si>
  <si>
    <t>2000006913715970</t>
  </si>
  <si>
    <t>MLB3761222630</t>
  </si>
  <si>
    <t>Fernando da Rocha de Oliveira</t>
  </si>
  <si>
    <t>CPF 02755140054</t>
  </si>
  <si>
    <t>xavantes 280, carazinho - CEP: 99500000, Rio Grande do Sul</t>
  </si>
  <si>
    <t>02755140054</t>
  </si>
  <si>
    <t>Rua Xavantes 280 / CEP 99500000 - Conceição, Carazinho, Rio Grande do Sul</t>
  </si>
  <si>
    <t>Carazinho</t>
  </si>
  <si>
    <t>99500000</t>
  </si>
  <si>
    <t>18 de novembro | 07:18</t>
  </si>
  <si>
    <t>20 de novembro | 14:59</t>
  </si>
  <si>
    <t>MEL42807871672LMXDF01</t>
  </si>
  <si>
    <t>2000005050579407</t>
  </si>
  <si>
    <t>Você tem até terça-feira, 12 de dezembro para nos avisar sobre as condições em que recebeu os produtos. Após esse prazo, vamos entender que eles foram entregues conforme o esperado.</t>
  </si>
  <si>
    <t>NZT0186</t>
  </si>
  <si>
    <t>MLB4151174932</t>
  </si>
  <si>
    <t>Rolamento Roda Dianteira Aircross 1.6 2010 Em Diante</t>
  </si>
  <si>
    <t>Emerson Pereira Bezerra</t>
  </si>
  <si>
    <t>CPF 04232764410</t>
  </si>
  <si>
    <t>Rua São Luiz 7 - Cohab, Viçosa - CEP: 57700000, Alagoas</t>
  </si>
  <si>
    <t>04232764410</t>
  </si>
  <si>
    <t>27 de novembro | 11:12</t>
  </si>
  <si>
    <t>7 de dezembro | 17:40</t>
  </si>
  <si>
    <t>QC998046074BR</t>
  </si>
  <si>
    <t>2000006913576820</t>
  </si>
  <si>
    <t>Pacote cancelado pelo Mercado Livre</t>
  </si>
  <si>
    <t>Devido a um problema com a transportadora, não será possível fazer a entrega. O comprador já recebeu o dinheiro e nós explicamos que a culpa não foi sua.</t>
  </si>
  <si>
    <t>universo vans</t>
  </si>
  <si>
    <t>CPF 02789420670</t>
  </si>
  <si>
    <t>Rua Quebec 324, Ipatinga - CEP: 35164101, Minas Gerais</t>
  </si>
  <si>
    <t>02789420670</t>
  </si>
  <si>
    <t>35164185</t>
  </si>
  <si>
    <t>MEL42807690205FMXDF01</t>
  </si>
  <si>
    <t>2000006913538692</t>
  </si>
  <si>
    <t>Chegou em 17 de novembro</t>
  </si>
  <si>
    <t>vagner ferreira de jesus</t>
  </si>
  <si>
    <t>CPF 05336687600</t>
  </si>
  <si>
    <t>Rua Bandeirantes 199 - bl 1 ap 201, Diadema - CEP: 09912230, São Paulo</t>
  </si>
  <si>
    <t>05336687600</t>
  </si>
  <si>
    <t>Rua Bandeirantes 199 / CEP 09912230 - Conceição, Diadema, São Paulo</t>
  </si>
  <si>
    <t>09912230</t>
  </si>
  <si>
    <t>17 de novembro | 16:32</t>
  </si>
  <si>
    <t>17 de novembro | 21:21</t>
  </si>
  <si>
    <t>LEANDERSON DE PAIVA DIAS</t>
  </si>
  <si>
    <t>42807671965</t>
  </si>
  <si>
    <t>2000006913266212</t>
  </si>
  <si>
    <t>Paulo Ferreira</t>
  </si>
  <si>
    <t>CPF 28578693809</t>
  </si>
  <si>
    <t>Rua Salvador 287, Cotia - CEP: 06703360, São Paulo</t>
  </si>
  <si>
    <t>28578693809</t>
  </si>
  <si>
    <t>Rua Salvador 287 / CEP 06703360 - Parque Turiguara, Cotia, São Paulo</t>
  </si>
  <si>
    <t>06703360</t>
  </si>
  <si>
    <t>17 de novembro | 16:08</t>
  </si>
  <si>
    <t>17 de novembro | 19:10</t>
  </si>
  <si>
    <t>42807542913</t>
  </si>
  <si>
    <t>2000006906299220</t>
  </si>
  <si>
    <t>Edimar Do Rosario Silva</t>
  </si>
  <si>
    <t>10743238745</t>
  </si>
  <si>
    <t>Avenida Hiran de Souza Lima 08 / residência aurora Referencia: casa residencial Aurora casa 8, próximo ao centro de tratamento   de toxicômano bairro Planalto. - CEP 29906305 - Planalto, Linhares, Espírito Santo</t>
  </si>
  <si>
    <t>Linhares</t>
  </si>
  <si>
    <t>29906305</t>
  </si>
  <si>
    <t>18 de novembro | 16:22</t>
  </si>
  <si>
    <t>21 de novembro | 12:20</t>
  </si>
  <si>
    <t>MEL42804535331LMFFF01</t>
  </si>
  <si>
    <t>2000005038023215</t>
  </si>
  <si>
    <t>adenilton gabriel</t>
  </si>
  <si>
    <t>CPF 12698751673</t>
  </si>
  <si>
    <t>Rua Cassimiro de Abreu 116 - Casa, Dores de Guanhães - CEP: 35894000, Minas Gerais</t>
  </si>
  <si>
    <t>12698751673</t>
  </si>
  <si>
    <t>Rua Cassimiro de Abreu 116 / Casa Referencia: Casa - CEP 35894000 - centro, Dores de Guanhães, Minas Gerais</t>
  </si>
  <si>
    <t>18 de novembro | 01:07</t>
  </si>
  <si>
    <t>21 de novembro | 15:04</t>
  </si>
  <si>
    <t>MEL42807356107LMXDF01</t>
  </si>
  <si>
    <t>2000006911928498</t>
  </si>
  <si>
    <t>Armando Oliveira Santos</t>
  </si>
  <si>
    <t>61550582887</t>
  </si>
  <si>
    <t>Rua Rita Mathilde Costa 112 / CEP 04466050 - Jardim Itapura, São Paulo, São Paulo</t>
  </si>
  <si>
    <t>04466050</t>
  </si>
  <si>
    <t>18 de novembro | 11:04</t>
  </si>
  <si>
    <t>MEL42806997139LMFFF01</t>
  </si>
  <si>
    <t>2000005049561443</t>
  </si>
  <si>
    <t>Altemar Mendes de Oliveira</t>
  </si>
  <si>
    <t>06129963955</t>
  </si>
  <si>
    <t>Rua 1156 226 / casa 02 de cima Referencia: Lateral Da Avenida Simas,,, 600 Metros Da Avenida Itajuba,,uma Rua Antes Do Material de Construção JTL - CEP 88390000 - Itajubá, Barra Velha, Santa Catarina</t>
  </si>
  <si>
    <t>17 de novembro | 16:37</t>
  </si>
  <si>
    <t>20 de novembro | 13:27</t>
  </si>
  <si>
    <t>MEL42806945045LMFFF01</t>
  </si>
  <si>
    <t>2000006911747468</t>
  </si>
  <si>
    <t>Felipe De Oliveira Bispo Oliveira Bispo</t>
  </si>
  <si>
    <t>CPF 42731047844</t>
  </si>
  <si>
    <t>Rua Dinamarca 78 - Casa, Jacaré - CEP: 13318000, São Paulo</t>
  </si>
  <si>
    <t>42731047844</t>
  </si>
  <si>
    <t>RUA PARAÍBA 400 / Sala 3 - CEP 13318104 - Centro (Jacaré), Cabreúva, São Paulo</t>
  </si>
  <si>
    <t>18 de novembro | 02:34</t>
  </si>
  <si>
    <t>21 de novembro | 12:04</t>
  </si>
  <si>
    <t>MEL42806922863LMXDF01</t>
  </si>
  <si>
    <t>https://myaccount.mercadolivre.com.br/shipments/42806922863/detail</t>
  </si>
  <si>
    <t>2000006911537684</t>
  </si>
  <si>
    <t>Filipe Alberto Guimaraes da Silva</t>
  </si>
  <si>
    <t>07553920517</t>
  </si>
  <si>
    <t>Travessa Itaparica 6 / depois igreja canaã Referencia: Depois do largo, passando a igreja canaã,entrar na primeira rua do lado direito, segunda casa depois do depósito de bebida.. - CEP 43700000 - km 30, Simões Filho, Bahia</t>
  </si>
  <si>
    <t>Simões Filho</t>
  </si>
  <si>
    <t>43700000</t>
  </si>
  <si>
    <t>17 de novembro | 13:41</t>
  </si>
  <si>
    <t>17 de novembro | 18:47</t>
  </si>
  <si>
    <t>MEL42806834589LMFFF01</t>
  </si>
  <si>
    <t>2000006911529148</t>
  </si>
  <si>
    <t>Juliane Borba</t>
  </si>
  <si>
    <t>CPF 01374039098</t>
  </si>
  <si>
    <t>Machadinho 1707 - Bloc 8 Ap 331, Canoas - CEP: 92200440, Rio Grande do Sul</t>
  </si>
  <si>
    <t>01374039098</t>
  </si>
  <si>
    <t>Rua São Joaquim 365 / CEP 92030650 - Estância Velha, Canoas, Rio Grande do Sul</t>
  </si>
  <si>
    <t>92030650</t>
  </si>
  <si>
    <t>18 de novembro | 01:52</t>
  </si>
  <si>
    <t>18 de novembro | 19:14</t>
  </si>
  <si>
    <t>MEL42806943666LMXDF01</t>
  </si>
  <si>
    <t>2000006910958828</t>
  </si>
  <si>
    <t>4055</t>
  </si>
  <si>
    <t>MLB3373292543</t>
  </si>
  <si>
    <t>Capa De Pedal Freio Embreagem Volare</t>
  </si>
  <si>
    <t>Fabio Josoe Burgath</t>
  </si>
  <si>
    <t>CPF 04035853925</t>
  </si>
  <si>
    <t>Rua desembargador Joaquim Ferreira Guimarães 342 - Casa, Irati - CEP: 84500000, Paraná</t>
  </si>
  <si>
    <t>04035853925</t>
  </si>
  <si>
    <t>Rua Desembargador Joaquim Ferreira Guimarães 342 / casa pai Referencia: casa de esquina amarela casa do meu pai Jorge Burgath - CEP 84507093 - Stroparo, Irati, Paraná</t>
  </si>
  <si>
    <t>Irati</t>
  </si>
  <si>
    <t>84507093</t>
  </si>
  <si>
    <t>18 de novembro | 06:53</t>
  </si>
  <si>
    <t>20 de novembro | 14:09</t>
  </si>
  <si>
    <t>MEL42806581325LMXDF01</t>
  </si>
  <si>
    <t>2000006910464142</t>
  </si>
  <si>
    <t>Adilson Nunes de Oliveira</t>
  </si>
  <si>
    <t>08286252985</t>
  </si>
  <si>
    <t>Rua Ana Carolina Lessa 246 / casa Referencia: perto fabrica jonitan - CEP 88320000 - ilhotinha, Ilhota, Santa Catarina</t>
  </si>
  <si>
    <t>Ilhota</t>
  </si>
  <si>
    <t>88320000</t>
  </si>
  <si>
    <t>16 de novembro | 23:38</t>
  </si>
  <si>
    <t>17 de novembro | 13:51</t>
  </si>
  <si>
    <t>MEL42806476086LMFFF01</t>
  </si>
  <si>
    <t>2000006910448024</t>
  </si>
  <si>
    <t>Bruna Duarte</t>
  </si>
  <si>
    <t>04124689055</t>
  </si>
  <si>
    <t>Rua Jalisco 527 / CEP 96230000 - Donatos, Santa Vitória do Palmar, Rio Grande do Sul</t>
  </si>
  <si>
    <t>Santa Vitória do Palmar</t>
  </si>
  <si>
    <t>96230000</t>
  </si>
  <si>
    <t>17 de novembro | 11:54</t>
  </si>
  <si>
    <t>20 de novembro | 14:18</t>
  </si>
  <si>
    <t>MEL42806354121LMFFF01</t>
  </si>
  <si>
    <t>2000006910171116</t>
  </si>
  <si>
    <t>Suelen Pereira Sacramento</t>
  </si>
  <si>
    <t>16742782765</t>
  </si>
  <si>
    <t>Rua Erwin Balle 380 / mercado Rede Mais Referencia: Deixar no super mercado Rede Mais - CEP 29131099 - Jucu, Viana, Espírito Santo</t>
  </si>
  <si>
    <t>Viana</t>
  </si>
  <si>
    <t>29131099</t>
  </si>
  <si>
    <t>17 de novembro | 03:38</t>
  </si>
  <si>
    <t>18 de novembro | 14:02</t>
  </si>
  <si>
    <t>MEL42806240241LMFFF01</t>
  </si>
  <si>
    <t>2000006910234442</t>
  </si>
  <si>
    <t>Rosimeire Romano Ferreira Ferreira</t>
  </si>
  <si>
    <t>41961143852</t>
  </si>
  <si>
    <t>Rua Professor Marco Antônio Mendonça 93 / mercado paraíso Referencia: mercado paraíso - CEP 13866308 - Jardim Vista da Colina, Aguaí, São Paulo</t>
  </si>
  <si>
    <t>Aguaí</t>
  </si>
  <si>
    <t>13866308</t>
  </si>
  <si>
    <t>18 de novembro | 17:02</t>
  </si>
  <si>
    <t>21 de novembro | 17:07</t>
  </si>
  <si>
    <t>MEL42806378202LMFFF01</t>
  </si>
  <si>
    <t>2000006910162572</t>
  </si>
  <si>
    <t>772034</t>
  </si>
  <si>
    <t>MLB3788546178</t>
  </si>
  <si>
    <t>Bandeja Dianteira Direita Fielder 2005 Á 2008 Com Pivô</t>
  </si>
  <si>
    <t>CASSIO AVILA</t>
  </si>
  <si>
    <t>CPF 25386106805</t>
  </si>
  <si>
    <t>Rua Santarém 150, São Paulo - CEP: 01251040, São Paulo</t>
  </si>
  <si>
    <t>25386106805</t>
  </si>
  <si>
    <t>Rua Santarém 150 / CEP 01251040 - Sumaré, São Paulo, São Paulo</t>
  </si>
  <si>
    <t>01251040</t>
  </si>
  <si>
    <t>17 de novembro | 16:31</t>
  </si>
  <si>
    <t>17 de novembro | 20:54</t>
  </si>
  <si>
    <t>ANDRE DE FARIA MARINO</t>
  </si>
  <si>
    <t>42806348712</t>
  </si>
  <si>
    <t>2000006910112746</t>
  </si>
  <si>
    <t>Jeruza Batista De Souza</t>
  </si>
  <si>
    <t>04561343016</t>
  </si>
  <si>
    <t>Pontão</t>
  </si>
  <si>
    <t>99190000</t>
  </si>
  <si>
    <t>MEL42806325816LMFFF01</t>
  </si>
  <si>
    <t>2000006909754816</t>
  </si>
  <si>
    <t>MEL42806054107LMFFF01</t>
  </si>
  <si>
    <t>2000005048648207</t>
  </si>
  <si>
    <t>mecanicasoler10 mecanicasoler10</t>
  </si>
  <si>
    <t>CPF 10115125647</t>
  </si>
  <si>
    <t>av.10 2801 - Mecanica soler, São Francisco de Sales - CEP: 38260000, Minas Gerais</t>
  </si>
  <si>
    <t>10115125647</t>
  </si>
  <si>
    <t>av10 2801 / mecanica soler - CEP 38260000 - centro, São Francisco de Sales, Minas Gerais</t>
  </si>
  <si>
    <t>São Francisco de Sales</t>
  </si>
  <si>
    <t>38260000</t>
  </si>
  <si>
    <t>18 de novembro | 07:35</t>
  </si>
  <si>
    <t>19 de novembro | 13:33</t>
  </si>
  <si>
    <t>MEL42806284970LMXDF01</t>
  </si>
  <si>
    <t>2000006909906726</t>
  </si>
  <si>
    <t>Caroline Fernandes</t>
  </si>
  <si>
    <t>12938269951</t>
  </si>
  <si>
    <t>Almirante Tamandaré</t>
  </si>
  <si>
    <t>83507210</t>
  </si>
  <si>
    <t>MEL42806238126LMFFF01</t>
  </si>
  <si>
    <t>2000006909888124</t>
  </si>
  <si>
    <t>Ana Paula Messias</t>
  </si>
  <si>
    <t>49939384890</t>
  </si>
  <si>
    <t>Rua Euclides de Moraes Rosa 170 / CEP 18207866 - Rechan, Itapetininga, São Paulo</t>
  </si>
  <si>
    <t>Itapetininga</t>
  </si>
  <si>
    <t>18207866</t>
  </si>
  <si>
    <t>17 de novembro | 00:50</t>
  </si>
  <si>
    <t>17 de novembro | 18:34</t>
  </si>
  <si>
    <t>MEL42806111375LMFFF01</t>
  </si>
  <si>
    <t>2000005048551117</t>
  </si>
  <si>
    <t>João Pedro sobrinho</t>
  </si>
  <si>
    <t>CPF 14192227673</t>
  </si>
  <si>
    <t>Calimerio Augusto Soares 195, São Sebastião do Paraíso - CEP: 37950000, Minas Gerais</t>
  </si>
  <si>
    <t>14192227673</t>
  </si>
  <si>
    <t>AVENIDA MONSENHOR MANCINI 1001 / CEP 37950000 - Sao Jose, São Sebastião do Paraíso, Minas Gerais</t>
  </si>
  <si>
    <t>São Sebastião do Paraíso</t>
  </si>
  <si>
    <t>37950000</t>
  </si>
  <si>
    <t>18 de novembro | 01:26</t>
  </si>
  <si>
    <t>21 de novembro | 17:10</t>
  </si>
  <si>
    <t>MEL42806079835LMXDF01</t>
  </si>
  <si>
    <t>https://myaccount.mercadolivre.com.br/shipments/42806079835/detail</t>
  </si>
  <si>
    <t>2000006909581764</t>
  </si>
  <si>
    <t>MLB4148061846</t>
  </si>
  <si>
    <t>Cabo De Velocímetro Cg 150 Fan Esi 2010 Em Diante</t>
  </si>
  <si>
    <t>2000006909585246</t>
  </si>
  <si>
    <t>FTK-CCV0061</t>
  </si>
  <si>
    <t>MLB3503002923</t>
  </si>
  <si>
    <t>Cabo De Velocímetro Biz 125 2008 A 2013</t>
  </si>
  <si>
    <t>2000006909585248</t>
  </si>
  <si>
    <t>FTK-CCA0038</t>
  </si>
  <si>
    <t>MLB3510482091</t>
  </si>
  <si>
    <t>Cabo De Acelerador Cg 150 Fan Esi 2010 Em Diante</t>
  </si>
  <si>
    <t>2000006909588074</t>
  </si>
  <si>
    <t>2000005048393727</t>
  </si>
  <si>
    <t>Rudival Jesus de Souza</t>
  </si>
  <si>
    <t>03728436542</t>
  </si>
  <si>
    <t>linesio bastos de santana 1209 / casa - CEP 46880000 - morro das flores, Itaberaba, Bahia</t>
  </si>
  <si>
    <t>Itaberaba</t>
  </si>
  <si>
    <t>46880000</t>
  </si>
  <si>
    <t>17 de novembro | 20:01</t>
  </si>
  <si>
    <t>18 de novembro | 16:26</t>
  </si>
  <si>
    <t>MEL42806060572LMFFF01</t>
  </si>
  <si>
    <t>2000006909477466</t>
  </si>
  <si>
    <t>MLB3735220294</t>
  </si>
  <si>
    <t>Cabo De Capô Com Alavanca Monza Chevette</t>
  </si>
  <si>
    <t>Rosiane Gonçalves Oliveira de souza</t>
  </si>
  <si>
    <t>CPF 33122790890</t>
  </si>
  <si>
    <t>Passagem Aparecida 11 - casa 1, São Bernardo do Campo - CEP: 09851661, São Paulo</t>
  </si>
  <si>
    <t>33122790890</t>
  </si>
  <si>
    <t>Passagem Aparecida 43 / Casa 1 - CEP 09851661 - Cooperativa, São Bernardo do Campo, São Paulo</t>
  </si>
  <si>
    <t>09851661</t>
  </si>
  <si>
    <t>18 de novembro | 11:08</t>
  </si>
  <si>
    <t>LEANDERSON DE PAIVA DIAS, LEANDERSON DE PAIVA DIAS</t>
  </si>
  <si>
    <t>42806049832</t>
  </si>
  <si>
    <t>2000006909436294</t>
  </si>
  <si>
    <t>vagner barros</t>
  </si>
  <si>
    <t>36569173880</t>
  </si>
  <si>
    <t>Rua Antônio Alves Cruz 119 / Casa - CEP 13323233 - Parque Residencial Rondon, Salto, São Paulo</t>
  </si>
  <si>
    <t>13323233</t>
  </si>
  <si>
    <t>17 de novembro | 01:57</t>
  </si>
  <si>
    <t>17 de novembro | 10:37</t>
  </si>
  <si>
    <t>MEL42806026672LMFFF01</t>
  </si>
  <si>
    <t>2000005048343469</t>
  </si>
  <si>
    <t>Lidia da Costa Paulino Silva</t>
  </si>
  <si>
    <t>CPF 01326161814</t>
  </si>
  <si>
    <t>Rua Voluntários da Pátria 3880 - Apto 23A, São Paulo - CEP: 02402400, São Paulo</t>
  </si>
  <si>
    <t>01326161814</t>
  </si>
  <si>
    <t>Rua Voluntários da Pátria 3880 / apto 23A - CEP 02402400 - Santana, São Paulo, São Paulo</t>
  </si>
  <si>
    <t>02402400</t>
  </si>
  <si>
    <t>17 de novembro | 16:15</t>
  </si>
  <si>
    <t>17 de novembro | 17:43</t>
  </si>
  <si>
    <t>42806029164</t>
  </si>
  <si>
    <t>2000006909363256</t>
  </si>
  <si>
    <t>felipe luis</t>
  </si>
  <si>
    <t>CPF 42989516859</t>
  </si>
  <si>
    <t>Rua José vicente dos santos 69, Jacareí - CEP: 12321552, São Paulo</t>
  </si>
  <si>
    <t>42989516859</t>
  </si>
  <si>
    <t>Estrada dos Fernandes 3135 / mercearia MAMEDE Referencia: frente a uma escola, próximo à padaria flor do mirante - CEP 07404100 - Mirante do Arujá, Arujá, São Paulo</t>
  </si>
  <si>
    <t>Arujá</t>
  </si>
  <si>
    <t>07404100</t>
  </si>
  <si>
    <t>17 de novembro | 17:58</t>
  </si>
  <si>
    <t>17 de novembro | 19:17</t>
  </si>
  <si>
    <t>JUNIOR DA SILVA CAVALCANTE</t>
  </si>
  <si>
    <t>42805881585</t>
  </si>
  <si>
    <t>2000006909330344</t>
  </si>
  <si>
    <t>Jovani Acordi</t>
  </si>
  <si>
    <t>91565111915</t>
  </si>
  <si>
    <t>Rua Alferes Sampaio 42 / Referencia: Atras Do Centro De Convivência - CEP 88720000 - centro, Pedras Grandes, Santa Catarina</t>
  </si>
  <si>
    <t>Pedras Grandes</t>
  </si>
  <si>
    <t>88720000</t>
  </si>
  <si>
    <t>16 de novembro | 23:55</t>
  </si>
  <si>
    <t>17 de novembro | 13:14</t>
  </si>
  <si>
    <t>MEL42805864705LMFFF01</t>
  </si>
  <si>
    <t>2000005048257555</t>
  </si>
  <si>
    <t>Lino lopes</t>
  </si>
  <si>
    <t>00008123586</t>
  </si>
  <si>
    <t>Rua Liberato Leitão 69 / casa - CEP 45658355 - Iguape, Ilhéus, Bahia</t>
  </si>
  <si>
    <t>Ilhéus</t>
  </si>
  <si>
    <t>45658355</t>
  </si>
  <si>
    <t>19 de novembro | 02:30</t>
  </si>
  <si>
    <t>MEL42805947962LMFFF01</t>
  </si>
  <si>
    <t>2000006908989218</t>
  </si>
  <si>
    <t>Isabela Nunes Proment</t>
  </si>
  <si>
    <t>48445730800</t>
  </si>
  <si>
    <t>Rua Antônio Sebastião Garcia Lopes 217 / número da casa 217B - CEP 12951050 - Jardim das Cerejeiras, Atibaia, São Paulo</t>
  </si>
  <si>
    <t>12951050</t>
  </si>
  <si>
    <t>17 de novembro | 00:52</t>
  </si>
  <si>
    <t>17 de novembro | 14:13</t>
  </si>
  <si>
    <t>MEL42805714969LMFFF01</t>
  </si>
  <si>
    <t>2000006908802326</t>
  </si>
  <si>
    <t>Wesley Barbosa Moreira</t>
  </si>
  <si>
    <t>CPF 44355078892</t>
  </si>
  <si>
    <t>Rua Peroba Rosa  183 - Antiga Rua Hum, Guarulhos - CEP: 07152832, São Paulo</t>
  </si>
  <si>
    <t>44355078892</t>
  </si>
  <si>
    <t>Rua Peroba Rosa 183 / Referencia: próximo ao condomínio bosque das águas , pode entregar na casa da frente do portão azul caso não tenha ninguém em casa no moment - CEP 07152832 - Jardim Oliveiras II, Guarulhos, São Paulo</t>
  </si>
  <si>
    <t>07152832</t>
  </si>
  <si>
    <t>20 de novembro | 09:19</t>
  </si>
  <si>
    <t>20 de novembro | 14:20</t>
  </si>
  <si>
    <t>42805627683</t>
  </si>
  <si>
    <t>2000006908670128</t>
  </si>
  <si>
    <t>Mediação finalizada com reembolso para o comprador</t>
  </si>
  <si>
    <t>O comprador não poderá reiniciar uma reclamação por esta venda.</t>
  </si>
  <si>
    <t>772022</t>
  </si>
  <si>
    <t>MLB3394641477</t>
  </si>
  <si>
    <t>Bandeja Inferior Esquerda Civic 2001 A 2006</t>
  </si>
  <si>
    <t>poliana oliveira</t>
  </si>
  <si>
    <t>CPF 41875557814</t>
  </si>
  <si>
    <t>Rua Benedito Rodrigues de Barros 355, Itatinga - CEP: 18690000, São Paulo</t>
  </si>
  <si>
    <t>41875557814</t>
  </si>
  <si>
    <t>Avenida Tita Paixão 1387 / Referencia: Em frente a rotatória - CEP 18690000 - Residencial Nunes, Itatinga, São Paulo</t>
  </si>
  <si>
    <t>Itatinga</t>
  </si>
  <si>
    <t>18690000</t>
  </si>
  <si>
    <t>18 de novembro | 01:25</t>
  </si>
  <si>
    <t>18 de novembro | 13:12</t>
  </si>
  <si>
    <t>MEL42805566875LMXDF01</t>
  </si>
  <si>
    <t>2000006908115096</t>
  </si>
  <si>
    <t>Rosangela Rodrigues Santos</t>
  </si>
  <si>
    <t>02925905986</t>
  </si>
  <si>
    <t>Rua Ana Néri 531 / Final da rua do UPA Referencia: Final da rua do UPA Zona Norte - CEP 87035260 - Jardim Alvorada, Maringá, Paraná</t>
  </si>
  <si>
    <t>87035260</t>
  </si>
  <si>
    <t>17 de novembro | 13:57</t>
  </si>
  <si>
    <t>18 de novembro | 08:37</t>
  </si>
  <si>
    <t>MEL42805443422LMFFF01</t>
  </si>
  <si>
    <t>2000005047555631</t>
  </si>
  <si>
    <t>ANDRE RODRIGUES SOARES</t>
  </si>
  <si>
    <t>37173983000178</t>
  </si>
  <si>
    <t>Rua Doutor Clineu Domingos Di Pietro 210 / CEP 17730000 - SANTO ANTONIO, Parapuã, São Paulo</t>
  </si>
  <si>
    <t>Parapuã</t>
  </si>
  <si>
    <t>17730000</t>
  </si>
  <si>
    <t>16 de novembro | 19:41</t>
  </si>
  <si>
    <t>18 de novembro | 13:40</t>
  </si>
  <si>
    <t>MEL42805195911LMFFF01</t>
  </si>
  <si>
    <t>2000005047418295</t>
  </si>
  <si>
    <t>Simone Aparecida Stefanes Stefanes</t>
  </si>
  <si>
    <t>03942269929</t>
  </si>
  <si>
    <t>Rua Benjamin Gioppo 330 / CEP 89510736 - Martello, Caçador, Santa Catarina</t>
  </si>
  <si>
    <t>Caçador</t>
  </si>
  <si>
    <t>89510736</t>
  </si>
  <si>
    <t>17 de novembro | 18:53</t>
  </si>
  <si>
    <t>20 de novembro | 17:37</t>
  </si>
  <si>
    <t>MEL42805195192LMFFF01</t>
  </si>
  <si>
    <t>2000006907491520</t>
  </si>
  <si>
    <t>Valerio Salles Junior</t>
  </si>
  <si>
    <t>21833097840</t>
  </si>
  <si>
    <t>Avenida Doutor Antônio Severiano 773 / casa - CEP 11725010 - Sítio do Campo, Praia Grande, São Paulo</t>
  </si>
  <si>
    <t>11725010</t>
  </si>
  <si>
    <t>17 de novembro | 01:41</t>
  </si>
  <si>
    <t>17 de novembro | 17:40</t>
  </si>
  <si>
    <t>MEL42805057821LMFFF01</t>
  </si>
  <si>
    <t>2000005047362497</t>
  </si>
  <si>
    <t>MLB3558463578</t>
  </si>
  <si>
    <t>Kit Reparo Alavanca Câmbio Completo Pampa 1990 A 1997</t>
  </si>
  <si>
    <t>Ana Livia Albano</t>
  </si>
  <si>
    <t>CPF 05290254340</t>
  </si>
  <si>
    <t>rua Joao Afonso De Carvalho 8, Pio IX - CEP: 64660000, Piauí</t>
  </si>
  <si>
    <t>05290254340</t>
  </si>
  <si>
    <t>Odilo Maia Arrais SN / Oficina do dodinha Referencia: prédio de 1 andar - CEP 64660000 - Centro, Pio IX, Piauí</t>
  </si>
  <si>
    <t>Pio IX</t>
  </si>
  <si>
    <t>64660000</t>
  </si>
  <si>
    <t>17 de novembro | 06:52</t>
  </si>
  <si>
    <t>20 de novembro | 15:05</t>
  </si>
  <si>
    <t>MEL42805146786LMXDF01</t>
  </si>
  <si>
    <t>2000005047351071</t>
  </si>
  <si>
    <t>Chegou em 16 de novembro</t>
  </si>
  <si>
    <t>MLB3905541216</t>
  </si>
  <si>
    <t>Jogo De Juntas Superior Do Cabeçote Cg150 Titan 2006 Diante</t>
  </si>
  <si>
    <t>Ana Paula Alves da Silva</t>
  </si>
  <si>
    <t>CPF 50566118831</t>
  </si>
  <si>
    <t>Rua Celso Cunha 7 - B, São Paulo - CEP: 05783171, São Paulo</t>
  </si>
  <si>
    <t>50566118831</t>
  </si>
  <si>
    <t>Rua Américo Falcão 524 / Casa 2 Referencia: Casa no final da rua, casa cinza - CEP 05786010 - Vila Pirajussara, São Paulo, São Paulo</t>
  </si>
  <si>
    <t>05786010</t>
  </si>
  <si>
    <t>16 de novembro | 15:42</t>
  </si>
  <si>
    <t>16 de novembro | 20:04</t>
  </si>
  <si>
    <t>SUMAIA REGINA MARIANO AMARO DOS SANTOS</t>
  </si>
  <si>
    <t>42805136698</t>
  </si>
  <si>
    <t>2000006907104394</t>
  </si>
  <si>
    <t>Julio Cesar Rojas Rodrigues</t>
  </si>
  <si>
    <t>CPF 35139947889</t>
  </si>
  <si>
    <t>Rua Nuporanga 49 - 2, Poá - CEP: 08552600, São Paulo</t>
  </si>
  <si>
    <t>35139947889</t>
  </si>
  <si>
    <t>Rua Nuporanga 49 / 2 Referencia: Padaria - CEP 08552600 - Vila Ararat, Poá, São Paulo</t>
  </si>
  <si>
    <t>08552600</t>
  </si>
  <si>
    <t>16 de novembro | 20:00</t>
  </si>
  <si>
    <t>42804882679</t>
  </si>
  <si>
    <t>2000006906942330</t>
  </si>
  <si>
    <t>LT5562</t>
  </si>
  <si>
    <t>MLB3459024965</t>
  </si>
  <si>
    <t>Terminal Do Cabo De Engate 10 Mm Gol 2008 Em Diante</t>
  </si>
  <si>
    <t>Jailson de Sousa Rodrigues Rodrigues</t>
  </si>
  <si>
    <t>CPF 92943276472</t>
  </si>
  <si>
    <t>Rua Torres 199 - Casa, Taboão da Serra - CEP: 06784220, São Paulo</t>
  </si>
  <si>
    <t>92943276472</t>
  </si>
  <si>
    <t>Rua Torres 199 / Casa - CEP 06784220 - Jardim Record, Taboão da Serra, São Paulo</t>
  </si>
  <si>
    <t>Taboão da Serra</t>
  </si>
  <si>
    <t>06784220</t>
  </si>
  <si>
    <t>16 de novembro | 20:38</t>
  </si>
  <si>
    <t>42804925756</t>
  </si>
  <si>
    <t>2000005047085467</t>
  </si>
  <si>
    <t>MLB3921092764</t>
  </si>
  <si>
    <t>Pino Da Dobradiça Da Porta Palio G2 2001 A 2007</t>
  </si>
  <si>
    <t>Luiz Gustavo Oliveira Lima</t>
  </si>
  <si>
    <t>CPF 43097851828</t>
  </si>
  <si>
    <t>Rua Lupércio 273, Carapicuíba - CEP: 06390530, São Paulo</t>
  </si>
  <si>
    <t>43097851828</t>
  </si>
  <si>
    <t>Rua Lupércio 273 / CEP 06390530 - Cidade Ariston Estela Azevedo, Carapicuíba, São Paulo</t>
  </si>
  <si>
    <t>06390530</t>
  </si>
  <si>
    <t>16 de novembro | 19:34</t>
  </si>
  <si>
    <t>42804789319</t>
  </si>
  <si>
    <t>2000005046771173</t>
  </si>
  <si>
    <t>Geovane Ricardo Antonio</t>
  </si>
  <si>
    <t>06563089909</t>
  </si>
  <si>
    <t>Rua Porfírio Dacoregio 161 / loja Referencia: casa do doce , chamar por Geovane - CEP 88845000 - centro, Cocal do Sul, Santa Catarina</t>
  </si>
  <si>
    <t>Cocal do Sul</t>
  </si>
  <si>
    <t>88845000</t>
  </si>
  <si>
    <t>17 de novembro | 14:00</t>
  </si>
  <si>
    <t>MEL42804608134LMFFF01</t>
  </si>
  <si>
    <t>2000006906103362</t>
  </si>
  <si>
    <t>MLB3307004507</t>
  </si>
  <si>
    <t>Cabo Do Trambulador Engate Siena Attrative 2011 2012</t>
  </si>
  <si>
    <t>Mayk Dias Barros</t>
  </si>
  <si>
    <t>CPF 15700221780</t>
  </si>
  <si>
    <t>Avenida Damasceno Xavier 643 - Atrás Do Crás , Conceição da Barra - CEP: 29960000, Espírito Santo</t>
  </si>
  <si>
    <t>15700221780</t>
  </si>
  <si>
    <t>Avenida Damaceno Xavier 643 / Atrás Do Crás (cohab Velha) - CEP 29960000 - Conceição da Barra, Espírito Santo</t>
  </si>
  <si>
    <t>Conceição da Barra</t>
  </si>
  <si>
    <t>29960000</t>
  </si>
  <si>
    <t>18 de novembro | 05:37</t>
  </si>
  <si>
    <t>21 de novembro | 16:27</t>
  </si>
  <si>
    <t>MEL42804563818LMXDF01</t>
  </si>
  <si>
    <t>2000005046713363</t>
  </si>
  <si>
    <t xml:space="preserve">Diego  Farias </t>
  </si>
  <si>
    <t>38705985811</t>
  </si>
  <si>
    <t>Rua Tamandaré 197 / aberto  até as 14 h Referencia: aberto só até as 14 horas - CEP 01525001 - Liberdade, São Paulo, São Paulo</t>
  </si>
  <si>
    <t>01525001</t>
  </si>
  <si>
    <t>17 de novembro | 02:47</t>
  </si>
  <si>
    <t>21 de novembro | 12:06</t>
  </si>
  <si>
    <t>MEL42804553546LMFFF01</t>
  </si>
  <si>
    <t>2000006906045212</t>
  </si>
  <si>
    <t>MLB3305006329</t>
  </si>
  <si>
    <t>Cabo De Embreagem Strada 1999 A 2000 Motor 1.5 Mpi</t>
  </si>
  <si>
    <t>Rodrigo a da silva desmonte de veiculos comercio de pecas</t>
  </si>
  <si>
    <t>CNPJ 09630846000180</t>
  </si>
  <si>
    <t>Rua Roberto Rohe 80, São Paulo - CEP: 03289040, São Paulo</t>
  </si>
  <si>
    <t>09630846000180</t>
  </si>
  <si>
    <t>Rua Roberto Rohe 80 / CEP 03289040 - Vila Nova, São Paulo, São Paulo</t>
  </si>
  <si>
    <t>03289040</t>
  </si>
  <si>
    <t>16 de novembro | 18:43</t>
  </si>
  <si>
    <t>42804422717</t>
  </si>
  <si>
    <t>2000005046665433</t>
  </si>
  <si>
    <t>edvaldo alves marinho</t>
  </si>
  <si>
    <t>CPF 31574940821</t>
  </si>
  <si>
    <t>Rua francisco portilho de melo 13, São Paulo - CEP: 08121030, São Paulo</t>
  </si>
  <si>
    <t>31574940821</t>
  </si>
  <si>
    <t>Rua Francisco Portilho de Melo 13 / CEP 08121030 - Jardim Virginia, São Paulo, São Paulo</t>
  </si>
  <si>
    <t>08121030</t>
  </si>
  <si>
    <t>16 de novembro | 19:19</t>
  </si>
  <si>
    <t>42804534440</t>
  </si>
  <si>
    <t>2000006905807256</t>
  </si>
  <si>
    <t>jhonatan faria</t>
  </si>
  <si>
    <t>38957703888</t>
  </si>
  <si>
    <t>Rua Flamboyant 123 / casa 1 Referencia: Portao branco - CEP 08391290 - Parque das Flores, São Paulo, São Paulo</t>
  </si>
  <si>
    <t>08391290</t>
  </si>
  <si>
    <t>16 de novembro | 23:51</t>
  </si>
  <si>
    <t>17 de novembro | 12:10</t>
  </si>
  <si>
    <t>MEL42804430388LMFFF01</t>
  </si>
  <si>
    <t>2000006905782648</t>
  </si>
  <si>
    <t>Jose augusto do carmo Carmo</t>
  </si>
  <si>
    <t>CPF 02738026826</t>
  </si>
  <si>
    <t>Rua João Rodrigues de Moraes 115 - conj Sao Sebastiao, Mogi das Cruzes - CEP: 08725470, São Paulo</t>
  </si>
  <si>
    <t>02738026826</t>
  </si>
  <si>
    <t>Rua João Rodrigues de Moraes 115 / CEP 08725470 - Conjunto Habitacional São Sebastião, Mogi das Cruzes, São Paulo</t>
  </si>
  <si>
    <t>08725470</t>
  </si>
  <si>
    <t>16 de novembro | 21:36</t>
  </si>
  <si>
    <t>42804418450</t>
  </si>
  <si>
    <t>2000006905714570</t>
  </si>
  <si>
    <t>Marcelo Alves de Oliveira</t>
  </si>
  <si>
    <t>03599147566</t>
  </si>
  <si>
    <t>travessa compo santo SN / casa Referencia: rodoviária,rua sete de setembro,novo horizonte - CEP 47680000 - vila sorriso, Cocos, Bahia</t>
  </si>
  <si>
    <t>Cocos</t>
  </si>
  <si>
    <t>47680000</t>
  </si>
  <si>
    <t>17 de novembro | 02:12</t>
  </si>
  <si>
    <t>18 de novembro | 14:52</t>
  </si>
  <si>
    <t>MEL42804271789LMFFF01</t>
  </si>
  <si>
    <t>2000006905657994</t>
  </si>
  <si>
    <t>dienes.cesar dienes.cesar</t>
  </si>
  <si>
    <t>18807915871</t>
  </si>
  <si>
    <t>Rua Papa São Marcos 520 / Apartamento 44 Bloco E2 - CEP 13068315 - Conjunto Habitacional Padre Anchieta, Campinas, São Paulo</t>
  </si>
  <si>
    <t>13068315</t>
  </si>
  <si>
    <t>16 de novembro | 13:57</t>
  </si>
  <si>
    <t>16 de novembro | 18:59</t>
  </si>
  <si>
    <t>MEL42804366120LMFFF01</t>
  </si>
  <si>
    <t>2000006897247366</t>
  </si>
  <si>
    <t>cristiano rodrigues de moura</t>
  </si>
  <si>
    <t>01677544082</t>
  </si>
  <si>
    <t>niteroi 692 / casa - CEP 98700000 - nossa senhora da penha, Ijuí, Rio Grande do Sul</t>
  </si>
  <si>
    <t>Ijuí</t>
  </si>
  <si>
    <t>98700000</t>
  </si>
  <si>
    <t>17 de novembro | 11:56</t>
  </si>
  <si>
    <t>18 de novembro | 10:24</t>
  </si>
  <si>
    <t>MEL42800742898LMFFF01</t>
  </si>
  <si>
    <t>2000006905571034</t>
  </si>
  <si>
    <t>4054</t>
  </si>
  <si>
    <t>MLB3792809348</t>
  </si>
  <si>
    <t>Capa De Pedal Freio Embreagem Micro Ônibus Vw</t>
  </si>
  <si>
    <t>NATAN S RUDOLF</t>
  </si>
  <si>
    <t>CPF 04603530986</t>
  </si>
  <si>
    <t>Rua 11 de Noevmbro 3607, Massaranduba - CEP: 89108000, Santa Catarina</t>
  </si>
  <si>
    <t>04603530986</t>
  </si>
  <si>
    <t>Rua 11 de Novembro 3607 / CEP 89108000 - Massaranduba, Santa Catarina</t>
  </si>
  <si>
    <t>Massaranduba</t>
  </si>
  <si>
    <t>89108000</t>
  </si>
  <si>
    <t>17 de novembro | 07:19</t>
  </si>
  <si>
    <t>18 de novembro | 16:21</t>
  </si>
  <si>
    <t>MEL42804324156LMXDF01</t>
  </si>
  <si>
    <t>2000005046406591</t>
  </si>
  <si>
    <t>Claudia Borges Noronha</t>
  </si>
  <si>
    <t>93351410549</t>
  </si>
  <si>
    <t>Jardim Brasilia BR 101 946 / Ao Lado da Pousada Catherine Referencia: vizinho com a pousada catherine casa de grade azul - CEP 48180000 - Palame, Entre Rios, Bahia</t>
  </si>
  <si>
    <t>Entre Rios</t>
  </si>
  <si>
    <t>48180000</t>
  </si>
  <si>
    <t>16 de novembro | 20:40</t>
  </si>
  <si>
    <t>17 de novembro | 11:17</t>
  </si>
  <si>
    <t>MEL42804257788LMFFF01</t>
  </si>
  <si>
    <t>2000006905202028</t>
  </si>
  <si>
    <t>Leonardo Goncalves De Oliveira</t>
  </si>
  <si>
    <t>CPF 09328385610</t>
  </si>
  <si>
    <t>Avenida Olindo de Miranda 875, Almenara - CEP: 39900000, Minas Gerais</t>
  </si>
  <si>
    <t>09328385610</t>
  </si>
  <si>
    <t>22 de novembro | 09:19</t>
  </si>
  <si>
    <t>QC979170312BR</t>
  </si>
  <si>
    <t>2000006904810820</t>
  </si>
  <si>
    <t>WELINGTON DE OLIVEIRA</t>
  </si>
  <si>
    <t>02923859197</t>
  </si>
  <si>
    <t>Avenida Vila Nova qd14 LT 10 SN / qd 14 LT 10 Referencia: em frente a rodoviaria da cidade - CEP 73865000 - centro, Divinópolis de Goiás, Goiás</t>
  </si>
  <si>
    <t>Divinópolis de Goiás</t>
  </si>
  <si>
    <t>73865000</t>
  </si>
  <si>
    <t>17 de novembro | 01:49</t>
  </si>
  <si>
    <t>MEL42803859387LMFFF01</t>
  </si>
  <si>
    <t>2000006896913486</t>
  </si>
  <si>
    <t>Fernando Santana</t>
  </si>
  <si>
    <t>30550995838</t>
  </si>
  <si>
    <t>Rua Flor da Esperança 165 / CEP 08235500 - Parque Guarani, São Paulo, São Paulo</t>
  </si>
  <si>
    <t>08235500</t>
  </si>
  <si>
    <t>17 de novembro | 01:47</t>
  </si>
  <si>
    <t>17 de novembro | 12:12</t>
  </si>
  <si>
    <t>MEL42800594088LMFFF01</t>
  </si>
  <si>
    <t>2000005046062645</t>
  </si>
  <si>
    <t>Lucio Henrique Vieira Costa</t>
  </si>
  <si>
    <t>01639291067</t>
  </si>
  <si>
    <t>R LAURO BULCAO 1616 / SALA 01 - CEP 97340000 - Centro, São Sepé, Rio Grande do Sul</t>
  </si>
  <si>
    <t>São Sepé</t>
  </si>
  <si>
    <t>97340000</t>
  </si>
  <si>
    <t>16 de novembro | 11:55</t>
  </si>
  <si>
    <t>20 de novembro | 11:00</t>
  </si>
  <si>
    <t>MEL42803910820LMFFF01</t>
  </si>
  <si>
    <t>https://myaccount.mercadolivre.com.br/shipments/42803910820/detail</t>
  </si>
  <si>
    <t>2000006904543334</t>
  </si>
  <si>
    <t>Adelson  Pacheco Gomes</t>
  </si>
  <si>
    <t>05222579689</t>
  </si>
  <si>
    <t>Rua Barreiro 253 / Referencia: Proximo a Ponte Velha. - CEP 39270127 - Bom Jesus, Pirapora, Minas Gerais</t>
  </si>
  <si>
    <t>Pirapora</t>
  </si>
  <si>
    <t>39270127</t>
  </si>
  <si>
    <t>18 de novembro | 13:39</t>
  </si>
  <si>
    <t>MEL42803730543LMFFF01</t>
  </si>
  <si>
    <t>2000005045947659</t>
  </si>
  <si>
    <t>Karine Dantas Rodrigues</t>
  </si>
  <si>
    <t>12303502926</t>
  </si>
  <si>
    <t>Rua José Althof 56 / casa - CEP 89116820 - Margem Esquerda, Gaspar, Santa Catarina</t>
  </si>
  <si>
    <t>Gaspar</t>
  </si>
  <si>
    <t>89116820</t>
  </si>
  <si>
    <t>16 de novembro | 11:54</t>
  </si>
  <si>
    <t>16 de novembro | 17:22</t>
  </si>
  <si>
    <t>MEL42803665239LMFFF01</t>
  </si>
  <si>
    <t>2000006903828864</t>
  </si>
  <si>
    <t>PAR-6209</t>
  </si>
  <si>
    <t>MLB3361710079</t>
  </si>
  <si>
    <t>Par Bieleta Traseira Alaskan 2017 A 2022</t>
  </si>
  <si>
    <t>Luca Antonio Godinho Monteiro</t>
  </si>
  <si>
    <t>CPF 75153963187</t>
  </si>
  <si>
    <t>rua dr sebastiao a curado Qd87 Lt06 6 - Pregao Mercatudo, Pirenópolis - CEP: 72980000, Goiás</t>
  </si>
  <si>
    <t>75153963187</t>
  </si>
  <si>
    <t>2000006903626652</t>
  </si>
  <si>
    <t>Jucinaldo Oliveira</t>
  </si>
  <si>
    <t>CPF 06909263596</t>
  </si>
  <si>
    <t>Avenida Víctor Civita 1014, Osasco - CEP: 06140270, São Paulo</t>
  </si>
  <si>
    <t>06909263596</t>
  </si>
  <si>
    <t>Travessa Cachoeira do Remédio 22 / Referencia: próximo ao lava-rápido do Henrique - CEP 05574320 - Conjunto Promorar Raposo Tavares, São Paulo, São Paulo</t>
  </si>
  <si>
    <t>05574320</t>
  </si>
  <si>
    <t>16 de novembro | 16:40</t>
  </si>
  <si>
    <t>16 de novembro | 20:49</t>
  </si>
  <si>
    <t>GABRIEL JESUS</t>
  </si>
  <si>
    <t>42803354175</t>
  </si>
  <si>
    <t>2000006903581318</t>
  </si>
  <si>
    <t>112012</t>
  </si>
  <si>
    <t>MLB3568750402</t>
  </si>
  <si>
    <t>Bandeja Inferior Direita Com Pivô Marea 1999 A 2008</t>
  </si>
  <si>
    <t xml:space="preserve">lucas  de oliveira dias </t>
  </si>
  <si>
    <t>CPF 86731246034</t>
  </si>
  <si>
    <t>Avenida do Forte 1041, Porto Alegre - CEP: 91360001, Rio Grande do Sul</t>
  </si>
  <si>
    <t>86731246034</t>
  </si>
  <si>
    <t>Avenida do Forte 1210 / Loja - CEP 91360001 - Vila Ipiranga, Porto Alegre, Rio Grande do Sul</t>
  </si>
  <si>
    <t>91360001</t>
  </si>
  <si>
    <t>18 de novembro | 01:30</t>
  </si>
  <si>
    <t>21 de novembro | 08:46</t>
  </si>
  <si>
    <t>MEL42803338257LMXDF01</t>
  </si>
  <si>
    <t>https://myaccount.mercadolivre.com.br/shipments/42803338257/detail</t>
  </si>
  <si>
    <t>2000005045413371</t>
  </si>
  <si>
    <t>joel ramos</t>
  </si>
  <si>
    <t>09511223631</t>
  </si>
  <si>
    <t>Rua da Fabrica 390 / Casa - CEP 39610000 - Centro, Itinga, Minas Gerais</t>
  </si>
  <si>
    <t>Itinga</t>
  </si>
  <si>
    <t>39610000</t>
  </si>
  <si>
    <t>16 de novembro | 21:44</t>
  </si>
  <si>
    <t>20 de novembro | 11:12</t>
  </si>
  <si>
    <t>MEL42803319125LMFFF01</t>
  </si>
  <si>
    <t>2000006903242246</t>
  </si>
  <si>
    <t>Joadson Souza Solva</t>
  </si>
  <si>
    <t>05385426598</t>
  </si>
  <si>
    <t>Rua Tiradentes 140 / CEP 45625000 - cento, Barro Preto, Bahia</t>
  </si>
  <si>
    <t>Barro Preto</t>
  </si>
  <si>
    <t>45625000</t>
  </si>
  <si>
    <t>16 de novembro | 01:24</t>
  </si>
  <si>
    <t>17 de novembro | 13:15</t>
  </si>
  <si>
    <t>MEL42803192913LMFFF01</t>
  </si>
  <si>
    <t>2000005044944987</t>
  </si>
  <si>
    <t>Rosilene Oliveira Dos Santos</t>
  </si>
  <si>
    <t>CPF 00804654557</t>
  </si>
  <si>
    <t>Rua Minas Gerais 2490, Alcobaça - CEP: 45910000, Bahia</t>
  </si>
  <si>
    <t>00804654557</t>
  </si>
  <si>
    <t>Rua Minas Gerais 2490 / CEP 45910000 - beija flor, Alcobaça, Bahia</t>
  </si>
  <si>
    <t>Alcobaça</t>
  </si>
  <si>
    <t>45910000</t>
  </si>
  <si>
    <t>17 de novembro | 08:59</t>
  </si>
  <si>
    <t>20 de novembro | 13:00</t>
  </si>
  <si>
    <t>MEL42802956145LMXDF01</t>
  </si>
  <si>
    <t>2000006902401534</t>
  </si>
  <si>
    <t>MLB3291497859</t>
  </si>
  <si>
    <t>Kit Bomba De Combustível Gasolina Palio Weekend 97 A 2004</t>
  </si>
  <si>
    <t>Jose Adailton Louro Martins</t>
  </si>
  <si>
    <t>CPF 02740484690</t>
  </si>
  <si>
    <t>Rua Doutor Adhemar Figueiredo Lira 150 - Residencia, São José dos Campos - CEP: 12220470, São Paulo</t>
  </si>
  <si>
    <t>02740484690</t>
  </si>
  <si>
    <t>17 de novembro | 02:27</t>
  </si>
  <si>
    <t>22 de novembro | 16:52</t>
  </si>
  <si>
    <t>MEL42802958140LMXDF01</t>
  </si>
  <si>
    <t>https://myaccount.mercadolivre.com.br/shipments/42802958140/detail</t>
  </si>
  <si>
    <t>2000006902269068</t>
  </si>
  <si>
    <t>Milton Rodrigues Santos Júnior</t>
  </si>
  <si>
    <t>14564534670</t>
  </si>
  <si>
    <t>Rua Professor Teodoro Vaz 65 / Apartamento 201 - CEP 31720485 - Planalto, Belo Horizonte, Minas Gerais</t>
  </si>
  <si>
    <t>31720485</t>
  </si>
  <si>
    <t>16 de novembro | 16:32</t>
  </si>
  <si>
    <t>17 de novembro | 18:45</t>
  </si>
  <si>
    <t>MEL42802785253LMFFF01</t>
  </si>
  <si>
    <t>2000005044692391</t>
  </si>
  <si>
    <t>Eduardo Sampaio</t>
  </si>
  <si>
    <t>CPF 03688973380</t>
  </si>
  <si>
    <t>av. Dr.Av .Braulio machado 180 - correio, Santana do Araguaia - CEP: 68560000, Pará</t>
  </si>
  <si>
    <t>03688973380</t>
  </si>
  <si>
    <t>rua 02 82 / minha casa Referencia: setor planalto - CEP 68560000 - planalto, Santana do Araguaia, Pará</t>
  </si>
  <si>
    <t>Santana do Araguaia</t>
  </si>
  <si>
    <t>68560000</t>
  </si>
  <si>
    <t>17 de novembro | 05:36</t>
  </si>
  <si>
    <t>MEL42802745757LMXDF01</t>
  </si>
  <si>
    <t>2000006902095286</t>
  </si>
  <si>
    <t>Tatiane Assis</t>
  </si>
  <si>
    <t>CPF 10257078770</t>
  </si>
  <si>
    <t>rua mauricio de oliveira lote 61 quadra 50 SN, itaguai - CEP: 23852640, Rio de Janeiro</t>
  </si>
  <si>
    <t>10257078770</t>
  </si>
  <si>
    <t>Rua Maurício de Oliveira SN / lt 61 qd 50 Referencia: uma rua depois do campo da lafe sentido linha - CEP 23825640 - Brisa Mar, Itaguaí, Rio de Janeiro</t>
  </si>
  <si>
    <t>Itaguaí</t>
  </si>
  <si>
    <t>23825640</t>
  </si>
  <si>
    <t>17 de novembro | 01:43</t>
  </si>
  <si>
    <t>17 de novembro | 22:24</t>
  </si>
  <si>
    <t>MEL42802826522LMXDF01</t>
  </si>
  <si>
    <t>2000005044581203</t>
  </si>
  <si>
    <t>Brenno Lopes de Jesus</t>
  </si>
  <si>
    <t>04509518552</t>
  </si>
  <si>
    <t>Rua João Gonçalves de Azevedo 25 / CEP 46300000 - Alto do Cruzeiro, Caculé, Bahia</t>
  </si>
  <si>
    <t>19 de novembro | 15:38</t>
  </si>
  <si>
    <t>MEL42802769852LMFFF01</t>
  </si>
  <si>
    <t>2000006901538980</t>
  </si>
  <si>
    <t>Jair Miranda Júnior</t>
  </si>
  <si>
    <t>08902842614</t>
  </si>
  <si>
    <t>Ouro Fino</t>
  </si>
  <si>
    <t>37570000</t>
  </si>
  <si>
    <t>15 de novembro | 21:47</t>
  </si>
  <si>
    <t>MEL42802592948LMFFF01</t>
  </si>
  <si>
    <t>https://myaccount.mercadolivre.com.br/shipments/42802592948/detail</t>
  </si>
  <si>
    <t>2000005044334877</t>
  </si>
  <si>
    <t>Natanael Pereira Lima</t>
  </si>
  <si>
    <t>CPF 10343225670</t>
  </si>
  <si>
    <t>Rua Maria José Fileto 43, Itabirito - CEP: 35455068, Minas Gerais</t>
  </si>
  <si>
    <t>10343225670</t>
  </si>
  <si>
    <t>Rua Maria José Fileto 43 / casa Referencia: pode entregar na casa dos vizinhos - CEP 35455068 - Santa Efigênia, Itabirito, Minas Gerais</t>
  </si>
  <si>
    <t>Itabirito</t>
  </si>
  <si>
    <t>35455068</t>
  </si>
  <si>
    <t>29 de novembro | 01:15</t>
  </si>
  <si>
    <t>30 de novembro | 10:50</t>
  </si>
  <si>
    <t>MEL42802455823LMXDF01</t>
  </si>
  <si>
    <t>2000006901346714</t>
  </si>
  <si>
    <t>VINICIUS SILVA</t>
  </si>
  <si>
    <t>CPF 36111360850</t>
  </si>
  <si>
    <t>Lageado 55 - casa, Itaquaquecetuba - CEP: 08573710, São Paulo</t>
  </si>
  <si>
    <t>36111360850</t>
  </si>
  <si>
    <t>Rua Lageado 55 / Casa Referencia: casa - CEP 08573710 - Morro Branco, Itaquaquecetuba, São Paulo</t>
  </si>
  <si>
    <t>08573710</t>
  </si>
  <si>
    <t>16 de novembro | 20:35</t>
  </si>
  <si>
    <t>42802394021</t>
  </si>
  <si>
    <t>2000006901167532</t>
  </si>
  <si>
    <t>joão donizeti moro moro</t>
  </si>
  <si>
    <t>CPF 05068634840</t>
  </si>
  <si>
    <t>aristides pedro de castro 94 - casa, Bertioga - CEP: 11250000, São Paulo</t>
  </si>
  <si>
    <t>05068634840</t>
  </si>
  <si>
    <t>Rua Aristides Pedro de Castro 94 / CEP 11250081 - Centro, Bertioga, São Paulo</t>
  </si>
  <si>
    <t>11250081</t>
  </si>
  <si>
    <t>17 de novembro | 12:23</t>
  </si>
  <si>
    <t>MEL42802436676LMXDF01</t>
  </si>
  <si>
    <t>2000005044094855</t>
  </si>
  <si>
    <t>everton luis carvalho</t>
  </si>
  <si>
    <t>30775387843</t>
  </si>
  <si>
    <t>Rua do Limoeiro 316 / casa fundo Referencia: pra baixo do bar do Paraná - CEP 15407270 - Jardim Luiz Zucca, Olímpia, São Paulo</t>
  </si>
  <si>
    <t>Olímpia</t>
  </si>
  <si>
    <t>15407270</t>
  </si>
  <si>
    <t>15 de novembro | 21:50</t>
  </si>
  <si>
    <t>16 de novembro | 16:08</t>
  </si>
  <si>
    <t>MEL42802253035LMFFF01</t>
  </si>
  <si>
    <t>2000005044075761</t>
  </si>
  <si>
    <t>Graciele Raznievski Do Amaral Reinaldo</t>
  </si>
  <si>
    <t>02184825158</t>
  </si>
  <si>
    <t>Rua Ítalo Sgarbi 1299 / CEP 78558409 - Loteamento Alto da Glória, Sinop, Mato Grosso</t>
  </si>
  <si>
    <t>78558409</t>
  </si>
  <si>
    <t>15 de novembro | 21:52</t>
  </si>
  <si>
    <t>19 de novembro | 21:00</t>
  </si>
  <si>
    <t>MEL42802236373LMFFF01</t>
  </si>
  <si>
    <t>2000006900932806</t>
  </si>
  <si>
    <t>Rafael Augusto Bassetto</t>
  </si>
  <si>
    <t>32737152860</t>
  </si>
  <si>
    <t>Rua Doutor Gouveia de Proença 160 / loja EQUIPAR AUTOMOTIVE - CEP 18780000 - Jardim Santo Antônio, Manduri, São Paulo</t>
  </si>
  <si>
    <t>Manduri</t>
  </si>
  <si>
    <t>18780000</t>
  </si>
  <si>
    <t>15 de novembro | 23:44</t>
  </si>
  <si>
    <t>16 de novembro | 13:22</t>
  </si>
  <si>
    <t>MEL42802215867LMFFF01</t>
  </si>
  <si>
    <t>2000006900520142</t>
  </si>
  <si>
    <t>Luciano Mendonca</t>
  </si>
  <si>
    <t>88503496020</t>
  </si>
  <si>
    <t>Rua Neiva da Costa 408 / Casa - CEP 94198700 - Padre Réus, Gravataí, Rio Grande do Sul</t>
  </si>
  <si>
    <t>94198700</t>
  </si>
  <si>
    <t>15 de novembro | 21:44</t>
  </si>
  <si>
    <t>16 de novembro | 16:17</t>
  </si>
  <si>
    <t>MEL42802146834LMFFF01</t>
  </si>
  <si>
    <t>2000005043667805</t>
  </si>
  <si>
    <t>4007</t>
  </si>
  <si>
    <t>MLB3368033107</t>
  </si>
  <si>
    <t>Capa De Pedal Freio Embreagem Acelerador Marajó 81 A 86</t>
  </si>
  <si>
    <t>Elisabeth G Silva</t>
  </si>
  <si>
    <t>CPF 26428100894</t>
  </si>
  <si>
    <t>Avenida Deputado Emílio Carlos 521 - Ap 4 Bl C, São Paulo - CEP: 02721000, São Paulo</t>
  </si>
  <si>
    <t>26428100894</t>
  </si>
  <si>
    <t>Avenida Deputado Emílio Carlos 521 / Ap 4 Bl C - CEP 02721000 - Limão, São Paulo, São Paulo</t>
  </si>
  <si>
    <t>02721000</t>
  </si>
  <si>
    <t>16 de novembro | 17:46</t>
  </si>
  <si>
    <t>42802003650</t>
  </si>
  <si>
    <t>2000005043657069</t>
  </si>
  <si>
    <t>Chegou no dia quarta-feira, 6 de dezembro</t>
  </si>
  <si>
    <t>Vagner Lima da Silva</t>
  </si>
  <si>
    <t>CPF 04657732579</t>
  </si>
  <si>
    <t>zona rural SN, Caetanos - CEP: 45256000, Bahia</t>
  </si>
  <si>
    <t>04657732579</t>
  </si>
  <si>
    <t>zona rural SN / Referencia: zona rural - CEP 45256000 - zona rural, Caetanos, Bahia</t>
  </si>
  <si>
    <t>Caetanos</t>
  </si>
  <si>
    <t>45256000</t>
  </si>
  <si>
    <t>17 de novembro | 05:44</t>
  </si>
  <si>
    <t>6 de dezembro | 00:00</t>
  </si>
  <si>
    <t>428018830590001</t>
  </si>
  <si>
    <t>2000005043635211</t>
  </si>
  <si>
    <t>Johnny Rsantos</t>
  </si>
  <si>
    <t>CPF 07989951495</t>
  </si>
  <si>
    <t>Rua abre campo 76 - colegio jornalista costa porrto , Recife - CEP: 51250420, Pernambuco</t>
  </si>
  <si>
    <t>07989951495</t>
  </si>
  <si>
    <t>Rua Abre Campo 76 / Casa - CEP 51250420 - Jordão, Recife, Pernambuco</t>
  </si>
  <si>
    <t>51250420</t>
  </si>
  <si>
    <t>17 de novembro | 01:15</t>
  </si>
  <si>
    <t>17 de novembro | 17:15</t>
  </si>
  <si>
    <t>MEL42801974550LMXDF01</t>
  </si>
  <si>
    <t>2000005043529977</t>
  </si>
  <si>
    <t>Fernando de Souza Rangel</t>
  </si>
  <si>
    <t>09603776700</t>
  </si>
  <si>
    <t>Eng. Moacir Barbosa 357 / Cada 2 - CEP 23573000 - Santa Cruz, Rio de Janeiro, Rio de Janeiro</t>
  </si>
  <si>
    <t>23573000</t>
  </si>
  <si>
    <t>15 de novembro | 23:45</t>
  </si>
  <si>
    <t>17 de novembro | 12:05</t>
  </si>
  <si>
    <t>MEL42801778681LMFFF01</t>
  </si>
  <si>
    <t>2000005043478797</t>
  </si>
  <si>
    <t>Vanderlei Cardoso</t>
  </si>
  <si>
    <t>CPF 02274575444</t>
  </si>
  <si>
    <t>Rua Jornalista José Martins 299 - fundos, Rio de Janeiro - CEP: 23036290, Rio de Janeiro</t>
  </si>
  <si>
    <t>02274575444</t>
  </si>
  <si>
    <t>Rua Jornalista José Martins 299 / fundos Referencia: Estrada do Mato, entrar na rua da praça do Jardim Monteiro e acessar a rua por trás da assembleia de Deus. - CEP 23036290 - Guaratiba, Rio de Janeiro, Rio de Janeiro</t>
  </si>
  <si>
    <t>23036290</t>
  </si>
  <si>
    <t>17 de novembro | 01:42</t>
  </si>
  <si>
    <t>17 de novembro | 16:49</t>
  </si>
  <si>
    <t>MEL42801757903LMXDF01</t>
  </si>
  <si>
    <t>2000006899749802</t>
  </si>
  <si>
    <t>Leandro Lima</t>
  </si>
  <si>
    <t>08928316693</t>
  </si>
  <si>
    <t>Rua Manoel Valério 195 / Rua da rinha - CEP 39920000 - Alto do colégio, Jordânia, Minas Gerais</t>
  </si>
  <si>
    <t>Jordânia</t>
  </si>
  <si>
    <t>39920000</t>
  </si>
  <si>
    <t>15 de novembro | 21:34</t>
  </si>
  <si>
    <t>18 de novembro | 08:47</t>
  </si>
  <si>
    <t>MEL42801710209LMFFF01</t>
  </si>
  <si>
    <t>2000006899049202</t>
  </si>
  <si>
    <t>Renato Pereira</t>
  </si>
  <si>
    <t>CPF 09497530846</t>
  </si>
  <si>
    <t>Rua Beta 65 - casa, Santana de Parnaíba - CEP: 06533225, São Paulo</t>
  </si>
  <si>
    <t>09497530846</t>
  </si>
  <si>
    <t>Rua Beta 292 / casa Referencia: padaria 3 irmão 
rua sem saída - CEP 06533225 - Parque Jaguari (Fazendinha), Santana de Parnaíba, São Paulo</t>
  </si>
  <si>
    <t>06533225</t>
  </si>
  <si>
    <t>16 de novembro | 21:27</t>
  </si>
  <si>
    <t>42801522616</t>
  </si>
  <si>
    <t>2000006899025554</t>
  </si>
  <si>
    <t>Francisco de Assis Furtado Furtado</t>
  </si>
  <si>
    <t>CPF 03735524249</t>
  </si>
  <si>
    <t>Maximiano Santos Moura 3407, Macapá - CEP: 68908325, Amapá</t>
  </si>
  <si>
    <t>03735524249</t>
  </si>
  <si>
    <t>Avenida Maximiano dos Santos Moura 3407 / CEP 68908325 - Pacoval, Macapá, Amapá</t>
  </si>
  <si>
    <t>68908325</t>
  </si>
  <si>
    <t>29 de novembro | 18:35</t>
  </si>
  <si>
    <t>ML42801514630135551</t>
  </si>
  <si>
    <t>https://www.loggi.com/rastreador/3762947aef/ML42801514630135551</t>
  </si>
  <si>
    <t>2000006898720628</t>
  </si>
  <si>
    <t>Claudia m s santos</t>
  </si>
  <si>
    <t>05216380620</t>
  </si>
  <si>
    <t>Rua São Sebastião 434 / Casa Referencia: Casa - CEP 35685000 - Robert Kennedy, Itatiaiuçu, Minas Gerais</t>
  </si>
  <si>
    <t>Itatiaiuçu</t>
  </si>
  <si>
    <t>35685000</t>
  </si>
  <si>
    <t>16 de novembro | 18:31</t>
  </si>
  <si>
    <t>MEL42801266653LMFFF01</t>
  </si>
  <si>
    <t>2000006898582036</t>
  </si>
  <si>
    <t>MLB3492551484</t>
  </si>
  <si>
    <t>Kit Bomba De Combustível Gasolina Classe A 190 2000 Diante</t>
  </si>
  <si>
    <t>Fábio Milano</t>
  </si>
  <si>
    <t>CPF 16253020889</t>
  </si>
  <si>
    <t>osvaldo favero 372 - Esquina com a Pedro Martins Ramos, Caieiras - CEP: 07703200, São Paulo</t>
  </si>
  <si>
    <t>16253020889</t>
  </si>
  <si>
    <t>Rua Pedro Martins Ramos 372 / Referencia: Casa de esquina - CEP 07703015 - Nova Caieiras, Caieiras, São Paulo</t>
  </si>
  <si>
    <t>07703015</t>
  </si>
  <si>
    <t>16 de novembro | 19:56</t>
  </si>
  <si>
    <t>42801203245</t>
  </si>
  <si>
    <t>2000006898588038</t>
  </si>
  <si>
    <t>Daniel Massari</t>
  </si>
  <si>
    <t>01637687818</t>
  </si>
  <si>
    <t>Rua Almirante Barroso 116 / CEP 13480560 - Vila Cristovam, Limeira, São Paulo</t>
  </si>
  <si>
    <t>13480560</t>
  </si>
  <si>
    <t>16 de novembro | 01:44</t>
  </si>
  <si>
    <t>16 de novembro | 11:27</t>
  </si>
  <si>
    <t>MEL42801205665LMFFF01</t>
  </si>
  <si>
    <t>2000006898150310</t>
  </si>
  <si>
    <t>Oderlei Machado</t>
  </si>
  <si>
    <t>05377958985</t>
  </si>
  <si>
    <t>Rua Melvin Jones 3470 / casa Referencia: próximo ao molas indaial - CEP 89084180 - Carijós, Indaial, Santa Catarina</t>
  </si>
  <si>
    <t>89084180</t>
  </si>
  <si>
    <t>15 de novembro | 23:57</t>
  </si>
  <si>
    <t>16 de novembro | 12:11</t>
  </si>
  <si>
    <t>MEL42801131376LMFFF01</t>
  </si>
  <si>
    <t>2000006898092540</t>
  </si>
  <si>
    <t>jessica  dos santos soares santiago</t>
  </si>
  <si>
    <t>CPF 06270925517</t>
  </si>
  <si>
    <t>px ao bar maringa 175 - casa, Rio Verde de Mato Grosso - CEP: 79480000, Mato Grosso do Sul</t>
  </si>
  <si>
    <t>06270925517</t>
  </si>
  <si>
    <t>Rua Vítor Sindulfo Gutierrez 175 / casa - CEP 79480000 - Jardim dos Estados, Rio Verde de Mato Grosso, Mato Grosso do Sul</t>
  </si>
  <si>
    <t>Rio Verde de Mato Grosso</t>
  </si>
  <si>
    <t>79480000</t>
  </si>
  <si>
    <t>20 de novembro | 16:04</t>
  </si>
  <si>
    <t>MEL42800992997LMXDF01</t>
  </si>
  <si>
    <t>2000006897297628</t>
  </si>
  <si>
    <t>Geraldo Fagundes Neto Junior</t>
  </si>
  <si>
    <t>49123025620</t>
  </si>
  <si>
    <t>Rua das Castanheiras 55 / salão de belesa Referencia: casa e salão de belesa - CEP 38443118 - São Sebastião, Araguari, Minas Gerais</t>
  </si>
  <si>
    <t>38443118</t>
  </si>
  <si>
    <t>15 de novembro | 13:41</t>
  </si>
  <si>
    <t>16 de novembro | 13:44</t>
  </si>
  <si>
    <t>MEL42800765448LMFFF01</t>
  </si>
  <si>
    <t>2000005042063831</t>
  </si>
  <si>
    <t>Manoel De Jesus Pedroso</t>
  </si>
  <si>
    <t>17190982809</t>
  </si>
  <si>
    <t>13876591</t>
  </si>
  <si>
    <t>MEL42800483085LMFFF01</t>
  </si>
  <si>
    <t>2000006870457582</t>
  </si>
  <si>
    <t>MLB3334706009</t>
  </si>
  <si>
    <t>Elson Veloso Dos Santos Elson</t>
  </si>
  <si>
    <t>CPF 05183450412</t>
  </si>
  <si>
    <t>Rua Vitória SN - casa, Jaboatão dos Guararapes - CEP: 54410165, Pernambuco</t>
  </si>
  <si>
    <t>05183450412</t>
  </si>
  <si>
    <t>54410165</t>
  </si>
  <si>
    <t>MEL42789129693FMXDF01</t>
  </si>
  <si>
    <t>2000006872121980</t>
  </si>
  <si>
    <t>Tiago de Melo Andrade</t>
  </si>
  <si>
    <t>CPF 03525335105</t>
  </si>
  <si>
    <t>Rua Firmina passos de Souza 26 - Qd 51 LT 03, Alto Taquari - CEP: 78785000, Mato Grosso</t>
  </si>
  <si>
    <t>03525335105</t>
  </si>
  <si>
    <t>Rua Firmina Passos De Souza Bairro Parque Alto Taquari 26 / Ao Lado Da Igreja Deus E Amor Referencia: ao lado da igreja Deus e amor - CEP 78785000 - Alto Taquari, Mato Grosso</t>
  </si>
  <si>
    <t>Alto Taquari</t>
  </si>
  <si>
    <t>78785000</t>
  </si>
  <si>
    <t>17 de novembro | 04:40</t>
  </si>
  <si>
    <t>23 de novembro | 11:35</t>
  </si>
  <si>
    <t>00247307077502</t>
  </si>
  <si>
    <t>https://ssw.inf.br/app/meli/00247307077502</t>
  </si>
  <si>
    <t>2000005041243677</t>
  </si>
  <si>
    <t>PAR-222312/13</t>
  </si>
  <si>
    <t>MLB3442636475</t>
  </si>
  <si>
    <t>Par Bandeja Inferior Dianteira Com Pivô Focus 2013 A 2018</t>
  </si>
  <si>
    <t>Edervam Teixeira Bento</t>
  </si>
  <si>
    <t>CPF 61267805234</t>
  </si>
  <si>
    <t>Avenida Aurora Ferreira Da Costa 2276 - Casa B, Macapá - CEP: 68904282, Amapá</t>
  </si>
  <si>
    <t>61267805234</t>
  </si>
  <si>
    <t>Avenida Aurora Ferreira da Costa 2276 / Casa B - CEP 68904282 - Novo Buritizal, Macapá, Amapá</t>
  </si>
  <si>
    <t>68904282</t>
  </si>
  <si>
    <t>18 de novembro | 05:50</t>
  </si>
  <si>
    <t>8 de dezembro | 11:14</t>
  </si>
  <si>
    <t>12108800069030</t>
  </si>
  <si>
    <t>http://www.jadlog.com.br/trackingml.jsp?pedido=12108800069030</t>
  </si>
  <si>
    <t>2000006895247976</t>
  </si>
  <si>
    <t>Chegou em 15 de novembro</t>
  </si>
  <si>
    <t>douglas costa</t>
  </si>
  <si>
    <t>33846988863</t>
  </si>
  <si>
    <t>Rua Luiz Dante 389 / CASA - CEP 13803812 - Parque Real, Mogi Mirim, São Paulo</t>
  </si>
  <si>
    <t>13803812</t>
  </si>
  <si>
    <t>15 de novembro | 02:41</t>
  </si>
  <si>
    <t>15 de novembro | 11:10</t>
  </si>
  <si>
    <t>MEL42799779271LMFFF01</t>
  </si>
  <si>
    <t>2000006895196526</t>
  </si>
  <si>
    <t>MLB3461272144</t>
  </si>
  <si>
    <t>Cabo De Engate E Seleção De Marcha Celta 2007 A 2014</t>
  </si>
  <si>
    <t>Mikael Silva</t>
  </si>
  <si>
    <t>CPF 15173108738</t>
  </si>
  <si>
    <t>Estrada Da Ausina 200 - Condomino, Búzios - CEP: 28950000, Rio de Janeiro</t>
  </si>
  <si>
    <t>15173108738</t>
  </si>
  <si>
    <t>21 de novembro | 11:01</t>
  </si>
  <si>
    <t>QC973479074BR</t>
  </si>
  <si>
    <t>2000005040891515</t>
  </si>
  <si>
    <t>PAR-6202/03</t>
  </si>
  <si>
    <t>MLB3361544959</t>
  </si>
  <si>
    <t>Par Bieleta Dianteira X-trail 2004 A 2009</t>
  </si>
  <si>
    <t>Leonardo Rosa</t>
  </si>
  <si>
    <t>CPF 03464924084</t>
  </si>
  <si>
    <t>Av Geral Da Ibiraquera SN - Pousada Uluwatu, Imbituba - CEP: 88780000, Santa Catarina</t>
  </si>
  <si>
    <t>03464924084</t>
  </si>
  <si>
    <t>Av Geral Da Ibiraquera SN / Pousada Uluwatu - CEP 88780000 - Ibiraquera, Imbituba, Santa Catarina</t>
  </si>
  <si>
    <t>Imbituba</t>
  </si>
  <si>
    <t>88780000</t>
  </si>
  <si>
    <t>17 de novembro | 08:42</t>
  </si>
  <si>
    <t>18 de novembro | 18:39</t>
  </si>
  <si>
    <t>MEL42799649310LMXDF01</t>
  </si>
  <si>
    <t>2000006894642908</t>
  </si>
  <si>
    <t>Aleandro Manoel da Silva</t>
  </si>
  <si>
    <t>CPF 02196536407</t>
  </si>
  <si>
    <t>Avenida avenida Rui palmeiras 53 - Casa, Delmiro Gouveia - CEP: 57480000, Alagoas</t>
  </si>
  <si>
    <t>02196536407</t>
  </si>
  <si>
    <t>22 de novembro | 15:16</t>
  </si>
  <si>
    <t>QC876952238BR</t>
  </si>
  <si>
    <t>2000006894418870</t>
  </si>
  <si>
    <t>Anderson Gaia Da Silva</t>
  </si>
  <si>
    <t>CPF 31842264842</t>
  </si>
  <si>
    <t>Rua Gian Paolo Cima 33, São Paulo - CEP: 02952000, São Paulo</t>
  </si>
  <si>
    <t>31842264842</t>
  </si>
  <si>
    <t>Rua Gian Paolo Cima 33 / CEP 02952085 - Vila Renato (Zona Norte), São Paulo, São Paulo</t>
  </si>
  <si>
    <t>02952085</t>
  </si>
  <si>
    <t>16 de novembro | 16:46</t>
  </si>
  <si>
    <t>16 de novembro | 18:52</t>
  </si>
  <si>
    <t>OLIVIO NETO</t>
  </si>
  <si>
    <t>42799413047</t>
  </si>
  <si>
    <t>2000006894318802</t>
  </si>
  <si>
    <t>MLB3299220405</t>
  </si>
  <si>
    <t>Par Kit Pino Guia Bucha Pinça Astra 1999 A 2009</t>
  </si>
  <si>
    <t>adriano santiago</t>
  </si>
  <si>
    <t>CPF 31676602879</t>
  </si>
  <si>
    <t>batista de barros 158 - cond. maracana, Santo André - CEP: 09131240, São Paulo</t>
  </si>
  <si>
    <t>31676602879</t>
  </si>
  <si>
    <t>Rua Batista de Barros 158 / casa 2 - CEP 09131240 - Condomínio Maracanã, Santo André, São Paulo</t>
  </si>
  <si>
    <t>09131240</t>
  </si>
  <si>
    <t>16 de novembro | 18:28</t>
  </si>
  <si>
    <t>LEANDRO BATISTA ALVES DE OLIVEIRA</t>
  </si>
  <si>
    <t>42799371117</t>
  </si>
  <si>
    <t>2000005040565871</t>
  </si>
  <si>
    <t>LEANDRO A M GARCIA</t>
  </si>
  <si>
    <t>07139174741</t>
  </si>
  <si>
    <t>Rua São Sebastião 688 / auto Ligier Oficina - CEP 25645045 - São Sebastião, Petrópolis, Rio de Janeiro</t>
  </si>
  <si>
    <t>Petrópolis</t>
  </si>
  <si>
    <t>25645045</t>
  </si>
  <si>
    <t>20 de novembro | 18:39</t>
  </si>
  <si>
    <t>21 de novembro | 12:58</t>
  </si>
  <si>
    <t>MEL42799370690LMFFF01</t>
  </si>
  <si>
    <t>2000006893960376</t>
  </si>
  <si>
    <t>Eduardo Lucas</t>
  </si>
  <si>
    <t>CPF 11943585601</t>
  </si>
  <si>
    <t>Rua Braz Alves de Oliveira 76 - Casa, Belo Horizonte - CEP: 30666060, Minas Gerais</t>
  </si>
  <si>
    <t>11943585601</t>
  </si>
  <si>
    <t>Rua Otaviano Rodrigues de Souza 423 / Casa - CEP 30664630 - Conjunto Jatobá (Barreiro), Belo Horizonte, Minas Gerais</t>
  </si>
  <si>
    <t>30664630</t>
  </si>
  <si>
    <t>17 de novembro | 01:07</t>
  </si>
  <si>
    <t>17 de novembro | 18:55</t>
  </si>
  <si>
    <t>MEL42799328844LMXDF01</t>
  </si>
  <si>
    <t>2000006893940334</t>
  </si>
  <si>
    <t>MLB3920451070</t>
  </si>
  <si>
    <t>Olinda Pina Martins</t>
  </si>
  <si>
    <t>CPF 16608175876</t>
  </si>
  <si>
    <t>praca major agostinho dias batista 191 - fundos, Ribeira - CEP: 18380000, São Paulo</t>
  </si>
  <si>
    <t>16608175876</t>
  </si>
  <si>
    <t>praca major agostinho dias batista 191 / fundos Referencia: ao lado do emporio da Re. - CEP 18380000 - centro, Ribeira, São Paulo</t>
  </si>
  <si>
    <t>Ribeira</t>
  </si>
  <si>
    <t>18380000</t>
  </si>
  <si>
    <t>17 de novembro | 02:40</t>
  </si>
  <si>
    <t>17 de novembro | 17:08</t>
  </si>
  <si>
    <t>MEL42799205587LMXDF01</t>
  </si>
  <si>
    <t>2000005040454647</t>
  </si>
  <si>
    <t>Leandro Carneiro</t>
  </si>
  <si>
    <t>02085794947</t>
  </si>
  <si>
    <t>Rua Maria Antônia Vileski 03 / casa Referencia: ao lado clinica unomed - CEP 84174250 - Jardim Social Arapongas, Castro, Paraná</t>
  </si>
  <si>
    <t>Castro</t>
  </si>
  <si>
    <t>84174250</t>
  </si>
  <si>
    <t>16 de novembro | 15:12</t>
  </si>
  <si>
    <t>MEL42799166925LMFFF01</t>
  </si>
  <si>
    <t>2000005040414303</t>
  </si>
  <si>
    <t>Alexsandro de Jesus</t>
  </si>
  <si>
    <t>01039566545</t>
  </si>
  <si>
    <t>Estrada do Caminho Velho 745 / bloco 1 Ap1 - CEP 07252312 - Jardim Nova Cidade, Guarulhos, São Paulo</t>
  </si>
  <si>
    <t>07252312</t>
  </si>
  <si>
    <t>15 de novembro | 02:42</t>
  </si>
  <si>
    <t>15 de novembro | 13:40</t>
  </si>
  <si>
    <t>MEL42799239904LMFFF01</t>
  </si>
  <si>
    <t>2000005040262535</t>
  </si>
  <si>
    <t>O pacote chegou quarta-feira, 22 de novembro.</t>
  </si>
  <si>
    <t>Joedson Simao</t>
  </si>
  <si>
    <t>CPF 70428021441</t>
  </si>
  <si>
    <t>Rua Expedicionário Adão de Camargo 290 - casa, Bragança Paulista - CEP: 12929420, São Paulo</t>
  </si>
  <si>
    <t>70428021441</t>
  </si>
  <si>
    <t>22 de novembro | 02:50</t>
  </si>
  <si>
    <t>MEL42810577782LMXDR01</t>
  </si>
  <si>
    <t>2000005040173981</t>
  </si>
  <si>
    <t>Benedito Frate</t>
  </si>
  <si>
    <t>35680965879</t>
  </si>
  <si>
    <t>Rua João Rodrigues Filho 75 / casa Referencia: casinha novas - CEP 18710600 - João Batista da Costa, Arandu, São Paulo</t>
  </si>
  <si>
    <t>Arandu</t>
  </si>
  <si>
    <t>18710600</t>
  </si>
  <si>
    <t>14 de novembro | 23:45</t>
  </si>
  <si>
    <t>15 de novembro | 11:18</t>
  </si>
  <si>
    <t>MEL42799030456LMFFF01</t>
  </si>
  <si>
    <t>2000006893282506</t>
  </si>
  <si>
    <t>Jair Iankoski</t>
  </si>
  <si>
    <t>54735246991</t>
  </si>
  <si>
    <t>Avenida Jaime Canet SN / correios Referencia: no correios não é minha casa - CEP 85280000 - centro, Altamira do Paraná, Paraná</t>
  </si>
  <si>
    <t>Altamira do Paraná</t>
  </si>
  <si>
    <t>85280000</t>
  </si>
  <si>
    <t>15 de novembro | 11:49</t>
  </si>
  <si>
    <t>16 de novembro | 14:00</t>
  </si>
  <si>
    <t>MEL42798917717LMFFF01</t>
  </si>
  <si>
    <t>2000006893259848</t>
  </si>
  <si>
    <t>MLB3373271523</t>
  </si>
  <si>
    <t>Bandeja Dianteira Direita Corolla 2002 Á 2019 Com Pivô</t>
  </si>
  <si>
    <t>Genivaldo Francisco</t>
  </si>
  <si>
    <t>CPF 38581186807</t>
  </si>
  <si>
    <t>Avenida José Chaluppe 236 - Casa, Itapevi - CEP: 06660460, São Paulo</t>
  </si>
  <si>
    <t>38581186807</t>
  </si>
  <si>
    <t>Avenida José Chaluppe 24 / casa Referencia: Fica No Começo Da Av De Frente A Igreja Verde - CEP 06660460 - Jardim Itacolomi, Itapevi, São Paulo</t>
  </si>
  <si>
    <t>06660460</t>
  </si>
  <si>
    <t>16 de novembro | 21:56</t>
  </si>
  <si>
    <t>42798912397</t>
  </si>
  <si>
    <t>2000006893221214</t>
  </si>
  <si>
    <t>Marcelo Andre de Meneses</t>
  </si>
  <si>
    <t>CPF 16811080701</t>
  </si>
  <si>
    <t>Rua Aritana 43, Belford Roxo - CEP: 26183802, Rio de Janeiro</t>
  </si>
  <si>
    <t>16811080701</t>
  </si>
  <si>
    <t>AVENIDA FERNANDO FERRARI QD 72 / Ao lado Nova Vida - CEP 25045730 - Vila Rosário, Duque de Caxias, Rio de Janeiro</t>
  </si>
  <si>
    <t>25045730</t>
  </si>
  <si>
    <t>17 de novembro | 15:28</t>
  </si>
  <si>
    <t>MEL42798892237LMXDF01</t>
  </si>
  <si>
    <t>https://myaccount.mercadolivre.com.br/shipments/42798892237/detail</t>
  </si>
  <si>
    <t>2000006893213344</t>
  </si>
  <si>
    <t>Lenita Batista De Deus</t>
  </si>
  <si>
    <t>38098645878</t>
  </si>
  <si>
    <t>Avenida Governador Carvalho Pinto 30 / CEP 12690000 - Centro, Silveiras, São Paulo</t>
  </si>
  <si>
    <t>Silveiras</t>
  </si>
  <si>
    <t>12690000</t>
  </si>
  <si>
    <t>15 de novembro | 12:55</t>
  </si>
  <si>
    <t>16 de novembro | 12:37</t>
  </si>
  <si>
    <t>MEL42799005932LMFFF01</t>
  </si>
  <si>
    <t>2000005039945719</t>
  </si>
  <si>
    <t>Oscar antonio fereire</t>
  </si>
  <si>
    <t>03561076980</t>
  </si>
  <si>
    <t>AVENIDA ASSUNÇÃO 267 / SALA 01 - CEP 85805055 - Alto Alegre, Cascavel, Paraná</t>
  </si>
  <si>
    <t>Cascavel</t>
  </si>
  <si>
    <t>85805055</t>
  </si>
  <si>
    <t>15 de novembro | 11:56</t>
  </si>
  <si>
    <t>16 de novembro | 15:44</t>
  </si>
  <si>
    <t>MEL42798734647LMFFF01</t>
  </si>
  <si>
    <t>https://myaccount.mercadolivre.com.br/shipments/42798734647/detail</t>
  </si>
  <si>
    <t>2000005039469447</t>
  </si>
  <si>
    <t>flavio de godoy</t>
  </si>
  <si>
    <t>CPF 96301538072</t>
  </si>
  <si>
    <t>Rua Quinhentos setenta 588, Aceguá - CEP: 96445000, Rio Grande do Sul</t>
  </si>
  <si>
    <t>96301538072</t>
  </si>
  <si>
    <t>Rua 507 380 / godoy auto center - CEP 96445000 - bela vista, Aceguá, Rio Grande do Sul</t>
  </si>
  <si>
    <t>Aceguá</t>
  </si>
  <si>
    <t>96445000</t>
  </si>
  <si>
    <t>21 de novembro | 18:27</t>
  </si>
  <si>
    <t>MEL42798431582LMXDF01</t>
  </si>
  <si>
    <t>2000006891882064</t>
  </si>
  <si>
    <t>MLB3497685906</t>
  </si>
  <si>
    <t>Par Morceguinho Dianteiro Classic 2004 A 2015</t>
  </si>
  <si>
    <t>lazaro araujo</t>
  </si>
  <si>
    <t>91771471549</t>
  </si>
  <si>
    <t>Rua Senhor Do Bonfim 82 / Casa Cor Vermelha - CEP 42809221 - Dois de Julho, Camaçari, Bahia</t>
  </si>
  <si>
    <t>42809221</t>
  </si>
  <si>
    <t>14 de novembro | 23:22</t>
  </si>
  <si>
    <t>15 de novembro | 18:19</t>
  </si>
  <si>
    <t>MEL42798414114LMFFF01</t>
  </si>
  <si>
    <t>2000006891484332</t>
  </si>
  <si>
    <t>O pacote chegou sexta-feira, 24 de novembro.</t>
  </si>
  <si>
    <t>Paulo Cesar Prendin</t>
  </si>
  <si>
    <t>CPF 04197687931</t>
  </si>
  <si>
    <t>Avenida Benjamin Possebom 518, São José dos Pinhais - CEP: 83085190, Paraná</t>
  </si>
  <si>
    <t>04197687931</t>
  </si>
  <si>
    <t>20 de novembro | 12:46</t>
  </si>
  <si>
    <t>24 de novembro | 17:25</t>
  </si>
  <si>
    <t>QC845022351BR</t>
  </si>
  <si>
    <t>2000006891474230</t>
  </si>
  <si>
    <t>Edson Ramazzotti</t>
  </si>
  <si>
    <t>CPF 33001637811</t>
  </si>
  <si>
    <t>Rua Vitorio Brizolari 716, Américo Brasiliense - CEP: 14820458, São Paulo</t>
  </si>
  <si>
    <t>33001637811</t>
  </si>
  <si>
    <t>21 de novembro | 23:34</t>
  </si>
  <si>
    <t>MEL42815405929LMXDR01</t>
  </si>
  <si>
    <t>2000005039186451</t>
  </si>
  <si>
    <t>Luis Carlos</t>
  </si>
  <si>
    <t>16168086757</t>
  </si>
  <si>
    <t>Estrada Santa Rita 1002 / esquina com bar Referencia: muro cor de areia, última casa da principal, ainda no asfalto. - CEP 23943600 - Santa Rita do Bracuí (Cunhambebe), Angra dos Reis, Rio de Janeiro</t>
  </si>
  <si>
    <t>Angra dos Reis</t>
  </si>
  <si>
    <t>23943600</t>
  </si>
  <si>
    <t>15 de novembro | 20:53</t>
  </si>
  <si>
    <t>17 de novembro | 17:56</t>
  </si>
  <si>
    <t>MEL42798195500LMFFF01</t>
  </si>
  <si>
    <t>2000006891257570</t>
  </si>
  <si>
    <t>CPF 16168086757</t>
  </si>
  <si>
    <t>Rua Silva Travassos 210 - Nenem Capoteiro, Angra dos Reis - CEP: 23946020, Rio de Janeiro</t>
  </si>
  <si>
    <t>2000006891101358</t>
  </si>
  <si>
    <t>MLB3454563687</t>
  </si>
  <si>
    <t>Kit Reparo Completo Alavanca Câmbio Fox 2004 Em Diante</t>
  </si>
  <si>
    <t>CARLOS GOMES</t>
  </si>
  <si>
    <t>CPF 01751855732</t>
  </si>
  <si>
    <t>Rua Nsa Sra Aparecida 14 - Lt 14 Qd 45, Maricá - CEP: 24936740, Rio de Janeiro</t>
  </si>
  <si>
    <t>01751855732</t>
  </si>
  <si>
    <t>Rua Nsa Sra Aparecida SN / Lt 14 Qd 45 Referencia: LT 14 QD 45 - CEP 24936740 - Praia de Itaipuaçu (Itaipuaçu), Maricá, Rio de Janeiro</t>
  </si>
  <si>
    <t>24936740</t>
  </si>
  <si>
    <t>17 de novembro | 08:30</t>
  </si>
  <si>
    <t>18 de novembro | 17:22</t>
  </si>
  <si>
    <t>MEL42798079386LMXDF01</t>
  </si>
  <si>
    <t>2000006891010984</t>
  </si>
  <si>
    <t>Carlos Eduardo Siqueira Coelho</t>
  </si>
  <si>
    <t>24246919837</t>
  </si>
  <si>
    <t>Rua Francisco Rossini 226 / casa - CEP 15503312 - Conjunto Habitacional Votuporanga C, Votuporanga, São Paulo</t>
  </si>
  <si>
    <t>Votuporanga</t>
  </si>
  <si>
    <t>15503312</t>
  </si>
  <si>
    <t>15 de novembro | 15:07</t>
  </si>
  <si>
    <t>16 de novembro | 12:06</t>
  </si>
  <si>
    <t>MEL42798040194LMFFF01</t>
  </si>
  <si>
    <t>2000005038952441</t>
  </si>
  <si>
    <t>jackson ferreira</t>
  </si>
  <si>
    <t>11155103556</t>
  </si>
  <si>
    <t>Rua Maurino Manoel Matias 47 / apartamento - CEP 88058016 - Vargem Grande, Florianópolis, Santa Catarina</t>
  </si>
  <si>
    <t>88058016</t>
  </si>
  <si>
    <t>15 de novembro | 03:56</t>
  </si>
  <si>
    <t>15 de novembro | 14:52</t>
  </si>
  <si>
    <t>MEL42797897913LMFFF01</t>
  </si>
  <si>
    <t>2000005038959693</t>
  </si>
  <si>
    <t>Henrique Teixeira</t>
  </si>
  <si>
    <t>48750381865</t>
  </si>
  <si>
    <t>Hortolândia</t>
  </si>
  <si>
    <t>13185185</t>
  </si>
  <si>
    <t>MEL42797892815LMFFF01</t>
  </si>
  <si>
    <t>2000006890909186</t>
  </si>
  <si>
    <t>Silvana De Jesus Cardoso</t>
  </si>
  <si>
    <t>08081322965</t>
  </si>
  <si>
    <t>Rua Antônio Oliveira Franco 470 / rua - CEP 85555000 - são José, Palmas, Paraná</t>
  </si>
  <si>
    <t>Palmas</t>
  </si>
  <si>
    <t>85555000</t>
  </si>
  <si>
    <t>16 de novembro | 03:43</t>
  </si>
  <si>
    <t>17 de novembro | 10:34</t>
  </si>
  <si>
    <t>MEL42797995750LMFFF01</t>
  </si>
  <si>
    <t>2000006890899376</t>
  </si>
  <si>
    <t>Andrew Matheus</t>
  </si>
  <si>
    <t>41767398867</t>
  </si>
  <si>
    <t>RUA JUSCELINO KUBITSCHEK DE OLIVEIRA 647 / Loja - CEP 37580000 - Centro, Monte Sião, Minas Gerais</t>
  </si>
  <si>
    <t>Monte Sião</t>
  </si>
  <si>
    <t>37580000</t>
  </si>
  <si>
    <t>15 de novembro | 01:09</t>
  </si>
  <si>
    <t>21 de novembro | 17:36</t>
  </si>
  <si>
    <t>MEL42797990104LMFFF01</t>
  </si>
  <si>
    <t>https://myaccount.mercadolivre.com.br/shipments/42797990104/detail</t>
  </si>
  <si>
    <t>2000005038929053</t>
  </si>
  <si>
    <t>elias soares</t>
  </si>
  <si>
    <t>76325245172</t>
  </si>
  <si>
    <t>Rua 05 851 / Residencia Referencia: Favor ligar quando chegar
63 99274-1906 - CEP 77725000 - Setor Sul, Colméia, Tocantins</t>
  </si>
  <si>
    <t>14 de novembro | 19:42</t>
  </si>
  <si>
    <t>20 de novembro | 11:14</t>
  </si>
  <si>
    <t>MEL42797860919LMFFF01</t>
  </si>
  <si>
    <t>2000006890809044</t>
  </si>
  <si>
    <t>Moab Tenorio</t>
  </si>
  <si>
    <t>CPF 01000757463</t>
  </si>
  <si>
    <t>Rua Laerte Leão 28 - Cruzeiro Do Sul, Maceió - CEP: 57120000, Alagoas</t>
  </si>
  <si>
    <t>01000757463</t>
  </si>
  <si>
    <t>Condomínio residencial Recanto da poesia rua D 28 / entra na ceasa Referencia: Entrada da Ceasa Condomínio Recanto da poesia - CEP 57120000 - Cruzeiro do Sul, Satuba, Alagoas</t>
  </si>
  <si>
    <t>Satuba</t>
  </si>
  <si>
    <t>57120000</t>
  </si>
  <si>
    <t>15 de novembro | 03:51</t>
  </si>
  <si>
    <t>20 de novembro | 08:56</t>
  </si>
  <si>
    <t>MEL42797950424LMXDF01</t>
  </si>
  <si>
    <t>2000005038856733</t>
  </si>
  <si>
    <t>Elizete Queiroz Santos</t>
  </si>
  <si>
    <t>95064664087</t>
  </si>
  <si>
    <t>Rua Ângelo Rostirola 56 / casa - CEP 99300000 - Botucaraí, Soledade, Rio Grande do Sul</t>
  </si>
  <si>
    <t>Soledade</t>
  </si>
  <si>
    <t>99300000</t>
  </si>
  <si>
    <t>15 de novembro | 11:54</t>
  </si>
  <si>
    <t>16 de novembro | 16:23</t>
  </si>
  <si>
    <t>MEL42797909904LMFFF01</t>
  </si>
  <si>
    <t>2000006890296432</t>
  </si>
  <si>
    <t>cacilda amaral cicero</t>
  </si>
  <si>
    <t>10384775810</t>
  </si>
  <si>
    <t>Rua Coronel José Antonio Frota 592 / casa - CEP 17370031 - Centro, Santa Maria da Serra, São Paulo</t>
  </si>
  <si>
    <t>Santa Maria da Serra</t>
  </si>
  <si>
    <t>17370031</t>
  </si>
  <si>
    <t>15 de novembro | 01:40</t>
  </si>
  <si>
    <t>15 de novembro | 13:33</t>
  </si>
  <si>
    <t>MEL42797609689LMFFF01</t>
  </si>
  <si>
    <t>2000006890305030</t>
  </si>
  <si>
    <t>PAR-5033</t>
  </si>
  <si>
    <t>MLB3596775334</t>
  </si>
  <si>
    <t>Par Bieleta Dianteira New Ka 2014 A 2019</t>
  </si>
  <si>
    <t>Alexandre Boschini</t>
  </si>
  <si>
    <t>CPF 28305826830</t>
  </si>
  <si>
    <t>Estrada Das Lágrimas 247 - Térreo, São Paulo - CEP: 04232000, São Paulo</t>
  </si>
  <si>
    <t>28305826830</t>
  </si>
  <si>
    <t>04221030</t>
  </si>
  <si>
    <t>42797615411</t>
  </si>
  <si>
    <t>2000006890194714</t>
  </si>
  <si>
    <t>Chegou em 14 de novembro</t>
  </si>
  <si>
    <t>4066</t>
  </si>
  <si>
    <t>MLB3374458611</t>
  </si>
  <si>
    <t>Capa De Pedal Freio Embreagem Stilo</t>
  </si>
  <si>
    <t>Ivan barbosa</t>
  </si>
  <si>
    <t>CPF 03519939592</t>
  </si>
  <si>
    <t>Tamandaré 164 - Barbearia, São Paulo - CEP: 01525000, São Paulo</t>
  </si>
  <si>
    <t>03519939592</t>
  </si>
  <si>
    <t>Rua Tamandaré 164 / Barbearia Referencia: Horário de funcionamento das 09:00 às 20:00 - CEP 01525000 - Liberdade, São Paulo, São Paulo</t>
  </si>
  <si>
    <t>01525000</t>
  </si>
  <si>
    <t>14 de novembro | 15:59</t>
  </si>
  <si>
    <t>14 de novembro | 17:57</t>
  </si>
  <si>
    <t>42797681488</t>
  </si>
  <si>
    <t>2000006890097930</t>
  </si>
  <si>
    <t>772033</t>
  </si>
  <si>
    <t>MLB3373131609</t>
  </si>
  <si>
    <t>Bandeja Dianteira Esquerda Fielder 2005  Até 2008 Com Pivo</t>
  </si>
  <si>
    <t>Arthur Dambroso</t>
  </si>
  <si>
    <t>CPF 09655632946</t>
  </si>
  <si>
    <t>Avenida Getúlio Vargas  534 - Sala comercial, Abelardo luz - CEP: 89830000, Santa Catarina</t>
  </si>
  <si>
    <t>09655632946</t>
  </si>
  <si>
    <t>Avenida Getúlio Vargas 534 / Sala Comercial - CEP 89830000 - Centro, Abelardo Luz, Santa Catarina</t>
  </si>
  <si>
    <t>Abelardo Luz</t>
  </si>
  <si>
    <t>89830000</t>
  </si>
  <si>
    <t>17 de novembro | 09:47</t>
  </si>
  <si>
    <t>MEL42797642204LMXDF01</t>
  </si>
  <si>
    <t>2000005038449115</t>
  </si>
  <si>
    <t>Samira Araújo</t>
  </si>
  <si>
    <t>CPF 94228833268</t>
  </si>
  <si>
    <t>Idelfonso pinheiro 7 - qd 38, Manaus - CEP: 69044180, Amazonas</t>
  </si>
  <si>
    <t>94228833268</t>
  </si>
  <si>
    <t>Rua Barão do Rio Negro 8 / Loja Autoforte Referencia: Entregar na loja AutoForte Multimarcas - CEP 69058741 - Flores, Manaus, Amazonas</t>
  </si>
  <si>
    <t>69058741</t>
  </si>
  <si>
    <t>15 de novembro | 04:56</t>
  </si>
  <si>
    <t>16 de novembro | 08:49</t>
  </si>
  <si>
    <t>MEL42797533606LMXDF01</t>
  </si>
  <si>
    <t>2000006889795614</t>
  </si>
  <si>
    <t>MLB4071429078</t>
  </si>
  <si>
    <t>Par Terminal Cabo De Engate Seleção Polo 2009 Em Diante</t>
  </si>
  <si>
    <t>Ingrid Coelho</t>
  </si>
  <si>
    <t>CPF 01403242240</t>
  </si>
  <si>
    <t>Avenida Décima Quinta 1267 - Casa De Canto Do Lado Da Igreja Monte Gerizim, Macapá - CEP: 68909853, Amapá</t>
  </si>
  <si>
    <t>01403242240</t>
  </si>
  <si>
    <t>Rua Paulo Machado 182 / chamar portão - CEP 88134403 - Barra do Aririú, Palhoça, Santa Catarina</t>
  </si>
  <si>
    <t>88134403</t>
  </si>
  <si>
    <t>15 de novembro | 04:12</t>
  </si>
  <si>
    <t>16 de novembro | 18:51</t>
  </si>
  <si>
    <t>MEL42797506312LMXDF01</t>
  </si>
  <si>
    <t>2000006889654980</t>
  </si>
  <si>
    <t>Alexandro Minikoski</t>
  </si>
  <si>
    <t>CPF 00419180109</t>
  </si>
  <si>
    <t>Rua das Castanheiras 693 - na cassa dos fundos W, Nova Mutum - CEP: 78450000, Mato Grosso</t>
  </si>
  <si>
    <t>00419180109</t>
  </si>
  <si>
    <t>Rua das Castanheiras 693 / na cassa dos fundos Referencia: tem um pé de cocô na frente - CEP 78450000 - centro, Nova Mutum, Mato Grosso</t>
  </si>
  <si>
    <t>Nova Mutum</t>
  </si>
  <si>
    <t>78450000</t>
  </si>
  <si>
    <t>20 de novembro | 08:52</t>
  </si>
  <si>
    <t>MEL42797441376LMXDF01</t>
  </si>
  <si>
    <t>2000006889458950</t>
  </si>
  <si>
    <t>Katia Suely Gama Kramer Piana</t>
  </si>
  <si>
    <t>62187350797</t>
  </si>
  <si>
    <t>Rua São Gabriel da Palha 578 / GURIRI sul Referencia: ateliê Eloim - CEP 29945460 - Guriri Sul, São Mateus, Espírito Santo</t>
  </si>
  <si>
    <t>São Mateus</t>
  </si>
  <si>
    <t>29945460</t>
  </si>
  <si>
    <t>17 de novembro | 16:30</t>
  </si>
  <si>
    <t>20 de novembro | 15:57</t>
  </si>
  <si>
    <t>MEL42797237403LMFFF01</t>
  </si>
  <si>
    <t>2000005038234029</t>
  </si>
  <si>
    <t>Leandro Dalmann Loose</t>
  </si>
  <si>
    <t>14015882636</t>
  </si>
  <si>
    <t>Santa luzia 2 SN / casa Referencia: celular  27 995790144passa a serralheria Santa luzia,logo a frente no cruzamento desse a primeira a direita casa azul de terraço - CEP 29645000 - São Luís, Santa Maria de Jetibá, Espírito Santo</t>
  </si>
  <si>
    <t>Santa Maria de Jetibá</t>
  </si>
  <si>
    <t>29645000</t>
  </si>
  <si>
    <t>15 de novembro | 00:11</t>
  </si>
  <si>
    <t>15 de novembro | 17:32</t>
  </si>
  <si>
    <t>MEL42797220917LMFFF01</t>
  </si>
  <si>
    <t>2000006889362008</t>
  </si>
  <si>
    <t>Gabrielly Fernandes</t>
  </si>
  <si>
    <t>44301568832</t>
  </si>
  <si>
    <t>Rua Monteiro Lobato 15 / CEP 06361380 - Jardim Ana Estela, Carapicuíba, São Paulo</t>
  </si>
  <si>
    <t>06361380</t>
  </si>
  <si>
    <t>15 de novembro | 01:39</t>
  </si>
  <si>
    <t>15 de novembro | 12:03</t>
  </si>
  <si>
    <t>MEL42797312096LMFFF01</t>
  </si>
  <si>
    <t>2000005038198945</t>
  </si>
  <si>
    <t>Rudinei Rodrigues</t>
  </si>
  <si>
    <t>01687703000</t>
  </si>
  <si>
    <t>Rua Luís Alegreti 121 / barbearia fio da nav Referencia: ao lado agropecuária ddm - CEP 99820000 - centro, Viadutos, Rio Grande do Sul</t>
  </si>
  <si>
    <t>Viadutos</t>
  </si>
  <si>
    <t>99820000</t>
  </si>
  <si>
    <t>17 de novembro | 12:38</t>
  </si>
  <si>
    <t>MEL42797299814LMFFF01</t>
  </si>
  <si>
    <t>2000006889289348</t>
  </si>
  <si>
    <t>Esteverlin Santos</t>
  </si>
  <si>
    <t>07250526944</t>
  </si>
  <si>
    <t>Rodovia Açoriana 1155 / Sacolão  Referencia: Sacolão direto do campo tapera - CEP 88049100 - Tapera da Base, Florianópolis, Santa Catarina</t>
  </si>
  <si>
    <t>88049100</t>
  </si>
  <si>
    <t>14 de novembro | 13:55</t>
  </si>
  <si>
    <t>14 de novembro | 18:09</t>
  </si>
  <si>
    <t>MEL42797275366LMFFF01</t>
  </si>
  <si>
    <t>2000005038153749</t>
  </si>
  <si>
    <t>Ricardo de Oliveira Cruz</t>
  </si>
  <si>
    <t>45427956832</t>
  </si>
  <si>
    <t>Rua Hernani Bernardes 142 / Referencia: Na rua da Igreja Adventista - CEP 13183200 - Vila Real Continuação, Hortolândia, São Paulo</t>
  </si>
  <si>
    <t>13183200</t>
  </si>
  <si>
    <t>15 de novembro | 02:37</t>
  </si>
  <si>
    <t>15 de novembro | 14:43</t>
  </si>
  <si>
    <t>MEL42797138477LMFFF01</t>
  </si>
  <si>
    <t>2000006889210354</t>
  </si>
  <si>
    <t>carlos augusto</t>
  </si>
  <si>
    <t>42618899865</t>
  </si>
  <si>
    <t>Rua João Schitini Sobrinho 107 / jardin domingos orsi - CEP 18240000 - Jardim domingo orsi, Angatuba, São Paulo</t>
  </si>
  <si>
    <t>15 de novembro | 00:41</t>
  </si>
  <si>
    <t>15 de novembro | 14:39</t>
  </si>
  <si>
    <t>MEL42797235872LMFFF01</t>
  </si>
  <si>
    <t>2000006889163208</t>
  </si>
  <si>
    <t>Tatiana de Souza  Lima</t>
  </si>
  <si>
    <t>CPF 30157264807</t>
  </si>
  <si>
    <t>Rua Zezé Macedo 1100 - AP54, São Paulo - CEP: 08142760, São Paulo</t>
  </si>
  <si>
    <t>30157264807</t>
  </si>
  <si>
    <t>Rua das Amendoeiras 108 / CEP 08050010 - Vila Jacuí, São Paulo, São Paulo</t>
  </si>
  <si>
    <t>08050010</t>
  </si>
  <si>
    <t>14 de novembro | 16:49</t>
  </si>
  <si>
    <t>14 de novembro | 17:29</t>
  </si>
  <si>
    <t>42797103309</t>
  </si>
  <si>
    <t>2000006889163834</t>
  </si>
  <si>
    <t>222099</t>
  </si>
  <si>
    <t>MLB3391055757</t>
  </si>
  <si>
    <t>Bandeja Inferior Traseira Ambos Lados Escort Hobby 1993 A 96</t>
  </si>
  <si>
    <t>Maria Das Graças Oliveira Graça</t>
  </si>
  <si>
    <t>CPF 00098782460</t>
  </si>
  <si>
    <t>avenida José nicodemos da Silva 93 - casa, Teotônio Vilela - CEP: 57265000, Alagoas</t>
  </si>
  <si>
    <t>00098782460</t>
  </si>
  <si>
    <t>Avenida José Nicodemos da SIlva 93 / Referencia: próximo ao mercado do jair ' portelinha ' - CEP 57268482 - Deputado Benedito de Lira, Teotônio Vilela, Alagoas</t>
  </si>
  <si>
    <t>57268482</t>
  </si>
  <si>
    <t>17 de novembro | 05:30</t>
  </si>
  <si>
    <t>19 de novembro | 12:49</t>
  </si>
  <si>
    <t>MEL42797220778LMXDF01</t>
  </si>
  <si>
    <t>2000006889111560</t>
  </si>
  <si>
    <t>PAR-FTK18273</t>
  </si>
  <si>
    <t>MLB3896885074</t>
  </si>
  <si>
    <t>Par Rolamento Roda Traseira Bmw Série 3 328 2005 A 2007</t>
  </si>
  <si>
    <t>rodrigo oliveira</t>
  </si>
  <si>
    <t>CPF 89674766049</t>
  </si>
  <si>
    <t>Santos Dumont 600 - Entregar na empresa Pixel comunicação Visual. Final da rua., Caxias do Sul - CEP: 95084390, Rio Grande do Sul</t>
  </si>
  <si>
    <t>89674766049</t>
  </si>
  <si>
    <t>Rua Santos Dumont 600 / Entregar Na Empresa Pixel Comunicação Visual. Final Da Rua. - CEP 95084390 - Exposição, Caxias do Sul, Rio Grande do Sul</t>
  </si>
  <si>
    <t>95084390</t>
  </si>
  <si>
    <t>15 de novembro | 08:49</t>
  </si>
  <si>
    <t>16 de novembro | 14:17</t>
  </si>
  <si>
    <t>MEL42797080421LMXDF01</t>
  </si>
  <si>
    <t>2000006889033392</t>
  </si>
  <si>
    <t>Brenda Thais Costa Dos Santos</t>
  </si>
  <si>
    <t>43831302839</t>
  </si>
  <si>
    <t>Rua Quinze 53 / Referencia: Entrar Na Rua Ao Lado Do Depósito De Materiais De Construção Cabuçu - CEP 07075450 - Jardim dos Cardoso, Guarulhos, São Paulo</t>
  </si>
  <si>
    <t>07075450</t>
  </si>
  <si>
    <t>15 de novembro | 01:55</t>
  </si>
  <si>
    <t>15 de novembro | 22:25</t>
  </si>
  <si>
    <t>MEL42797158256LMFFF01</t>
  </si>
  <si>
    <t>2000006888960556</t>
  </si>
  <si>
    <t>fernando Emilio</t>
  </si>
  <si>
    <t>31251661874</t>
  </si>
  <si>
    <t>Rua Irapuru 102 / CEP 18682420 - Jardim Itamaraty, Lençóis Paulista, São Paulo</t>
  </si>
  <si>
    <t>Lençóis Paulista</t>
  </si>
  <si>
    <t>18682420</t>
  </si>
  <si>
    <t>14 de novembro | 20:51</t>
  </si>
  <si>
    <t>15 de novembro | 16:06</t>
  </si>
  <si>
    <t>MEL42797007817LMFFF01</t>
  </si>
  <si>
    <t>2000006888905448</t>
  </si>
  <si>
    <t>Jorge Henrique Carrer Carrer</t>
  </si>
  <si>
    <t>87165449949</t>
  </si>
  <si>
    <t>Rua Porto Alegre 230 / apartamento 406 Referencia: prédio Giardino - CEP 88813200 - Brasília, Criciúma, Santa Catarina</t>
  </si>
  <si>
    <t>Criciúma</t>
  </si>
  <si>
    <t>88813200</t>
  </si>
  <si>
    <t>14 de novembro | 11:51</t>
  </si>
  <si>
    <t>14 de novembro | 19:06</t>
  </si>
  <si>
    <t>MEL42797099692LMFFF01</t>
  </si>
  <si>
    <t>2000006888875864</t>
  </si>
  <si>
    <t>552001/02</t>
  </si>
  <si>
    <t>MLB3287389595</t>
  </si>
  <si>
    <t>Par Bandeja Com Pivô 206 1999 A 2010</t>
  </si>
  <si>
    <t>Eduardo Antonio Pavam</t>
  </si>
  <si>
    <t>CPF 40792223861</t>
  </si>
  <si>
    <t>Rua Monza 105 - casa, Amparo - CEP: 13901035, São Paulo</t>
  </si>
  <si>
    <t>40792223861</t>
  </si>
  <si>
    <t>Rua Monza 105 / CEP 13901035 - Jardim das Orquídeas, Amparo, São Paulo</t>
  </si>
  <si>
    <t>13901035</t>
  </si>
  <si>
    <t>17 de novembro | 03:02</t>
  </si>
  <si>
    <t>17 de novembro | 15:40</t>
  </si>
  <si>
    <t>MEL42797088034LMXDF01</t>
  </si>
  <si>
    <t>2000005037949567</t>
  </si>
  <si>
    <t>O pacote chegou sexta-feira, 17 de novembro.</t>
  </si>
  <si>
    <t>eduardo gonçalves</t>
  </si>
  <si>
    <t>CPF 11528432819</t>
  </si>
  <si>
    <t>Rua Martim Everaldo Netto 185, Piracicaba - CEP: 13403071, São Paulo</t>
  </si>
  <si>
    <t>11528432819</t>
  </si>
  <si>
    <t>16 de novembro | 13:55</t>
  </si>
  <si>
    <t>17 de novembro | 17:54</t>
  </si>
  <si>
    <t>OV860564920BR</t>
  </si>
  <si>
    <t>2000006888756312</t>
  </si>
  <si>
    <t>222111</t>
  </si>
  <si>
    <t>MLB3394747011</t>
  </si>
  <si>
    <t>Braço Traseiro Bumerangue Fusion 2006 A 2012</t>
  </si>
  <si>
    <t>Devanil Donizete Silva Fonseca</t>
  </si>
  <si>
    <t>CPF 18762038893</t>
  </si>
  <si>
    <t>Rua Cassiano Gomes 232 - Jardim Acacio, Guarulhos - CEP: 07144090, São Paulo</t>
  </si>
  <si>
    <t>18762038893</t>
  </si>
  <si>
    <t>Rua Alexandre Maurus 279 / Jardim Alvorada - CEP 07195320 - Jardim Alvorada, Guarulhos, São Paulo</t>
  </si>
  <si>
    <t>07195320</t>
  </si>
  <si>
    <t>14 de novembro | 16:51</t>
  </si>
  <si>
    <t>14 de novembro | 18:03</t>
  </si>
  <si>
    <t>DIOGO RICHARD</t>
  </si>
  <si>
    <t>42796912413</t>
  </si>
  <si>
    <t>2000006888671508</t>
  </si>
  <si>
    <t>Abílio José De Souza Filho Jose</t>
  </si>
  <si>
    <t>CPF 20375336168</t>
  </si>
  <si>
    <t>Dotor juliano jose da silva 1300 - oficina, Guiratinga - CEP: 78760000, Mato Grosso</t>
  </si>
  <si>
    <t>20375336168</t>
  </si>
  <si>
    <t>Rua Doutor Juliano da Silva 1300 / oficina Referencia: oficina do papagaio - CEP 78760000 - santa maria bertila, Guiratinga, Mato Grosso</t>
  </si>
  <si>
    <t>Guiratinga</t>
  </si>
  <si>
    <t>78760000</t>
  </si>
  <si>
    <t>23 de novembro | 19:08</t>
  </si>
  <si>
    <t>00247307077297</t>
  </si>
  <si>
    <t>https://ssw.inf.br/app/meli/00247307077297</t>
  </si>
  <si>
    <t>2000005037219709</t>
  </si>
  <si>
    <t>Advaldo Da Silva Souza</t>
  </si>
  <si>
    <t>60416726100</t>
  </si>
  <si>
    <t>Travessa Pêra 95 / casa Referencia: assembleia de Deus Madureira - CEP 78635000 - Vila Nova, Água Boa, Mato Grosso</t>
  </si>
  <si>
    <t>Água Boa</t>
  </si>
  <si>
    <t>78635000</t>
  </si>
  <si>
    <t>16 de novembro | 01:22</t>
  </si>
  <si>
    <t>19 de novembro | 13:08</t>
  </si>
  <si>
    <t>MEL42796785911LMFFF01</t>
  </si>
  <si>
    <t>2000006888268668</t>
  </si>
  <si>
    <t>Maikon Simoes Aurelio</t>
  </si>
  <si>
    <t>32374339858</t>
  </si>
  <si>
    <t>Rua João Batista Silva dos Santos 80 / Casa - CEP 11770054 - Centro, Peruíbe, São Paulo</t>
  </si>
  <si>
    <t>Peruíbe</t>
  </si>
  <si>
    <t>11770054</t>
  </si>
  <si>
    <t>15 de novembro | 10:34</t>
  </si>
  <si>
    <t>MEL42796804708LMFFF01</t>
  </si>
  <si>
    <t>2000006877586288</t>
  </si>
  <si>
    <t>Nilceli Pereira Matozo</t>
  </si>
  <si>
    <t>CPF 10988803909</t>
  </si>
  <si>
    <t>Rio das Pedras SN - casa, Alexandra - CEP: 83250000, Paraná</t>
  </si>
  <si>
    <t>10988803909</t>
  </si>
  <si>
    <t>Sabino tripodio SN / correio Alexandra Referencia: au lado do bar da rosa - CEP 83250000 - Alexandra, Alexandra, Paraná</t>
  </si>
  <si>
    <t>Alexandra</t>
  </si>
  <si>
    <t>83250000</t>
  </si>
  <si>
    <t>15 de novembro | 08:23</t>
  </si>
  <si>
    <t>16 de novembro | 15:46</t>
  </si>
  <si>
    <t>MEL42792140795LMXDF01</t>
  </si>
  <si>
    <t>2000006881242938</t>
  </si>
  <si>
    <t>Luzlandia Felix</t>
  </si>
  <si>
    <t>CPF 00039894533</t>
  </si>
  <si>
    <t>Rua da Caridade 203 - Em Frente A Summer Academia, Barreiras - CEP: 47810826, Bahia</t>
  </si>
  <si>
    <t>00039894533</t>
  </si>
  <si>
    <t>Rua da Caridade 203 / Em Frente A Summer Academia - CEP 47810826 - São Pedro, Barreiras, Bahia</t>
  </si>
  <si>
    <t>Barreiras</t>
  </si>
  <si>
    <t>47810826</t>
  </si>
  <si>
    <t>15 de novembro | 06:24</t>
  </si>
  <si>
    <t>20 de novembro | 09:46</t>
  </si>
  <si>
    <t>MEL42793693145LMXDF01</t>
  </si>
  <si>
    <t>2000006888146246</t>
  </si>
  <si>
    <t>MLB3360574537</t>
  </si>
  <si>
    <t>Bandeja Gol Parati Saveiro Voyage 1993 A 2008</t>
  </si>
  <si>
    <t>Adriano Bizarro</t>
  </si>
  <si>
    <t>CPF 35168674852</t>
  </si>
  <si>
    <t>Rua Sebastiana Faria de Oliveira 448, São José dos Campos - CEP: 12236730, São Paulo</t>
  </si>
  <si>
    <t>35168674852</t>
  </si>
  <si>
    <t>Rua Sebastiana Faria de Oliveira 448 / CEP 12236730 - Cidade Morumbi, São José dos Campos, São Paulo</t>
  </si>
  <si>
    <t>12236730</t>
  </si>
  <si>
    <t>15 de novembro | 02:43</t>
  </si>
  <si>
    <t>16 de novembro | 12:10</t>
  </si>
  <si>
    <t>MEL42796632497LMXDF01</t>
  </si>
  <si>
    <t>2000005037652133</t>
  </si>
  <si>
    <t>Matheus Junio</t>
  </si>
  <si>
    <t>13482987661</t>
  </si>
  <si>
    <t>Rua Patrícia Cândida Dias 95 / CEP 37713178 - Jardim Esperança, Poços de Caldas, Minas Gerais</t>
  </si>
  <si>
    <t>Poços de Caldas</t>
  </si>
  <si>
    <t>37713178</t>
  </si>
  <si>
    <t>14 de novembro | 23:46</t>
  </si>
  <si>
    <t>15 de novembro | 11:33</t>
  </si>
  <si>
    <t>MEL42796743856LMFFF01</t>
  </si>
  <si>
    <t>2000006887926282</t>
  </si>
  <si>
    <t>Ricardo Alvarez</t>
  </si>
  <si>
    <t>49339873866</t>
  </si>
  <si>
    <t>Rua Domingos Perilo 162 / Luiza doces Referencia: sobe morrão, vira a direita, última casa a direita - CEP 12380000 - chácaras reunidas, Santa Branca, São Paulo</t>
  </si>
  <si>
    <t>15 de novembro | 00:56</t>
  </si>
  <si>
    <t>15 de novembro | 12:41</t>
  </si>
  <si>
    <t>MEL42796549441LMFFF01</t>
  </si>
  <si>
    <t>2000005037042865</t>
  </si>
  <si>
    <t>Vinicius Mello</t>
  </si>
  <si>
    <t>01235279960</t>
  </si>
  <si>
    <t>Luzia Bittencourt Nocko SN / casa Referencia: casa marrom, penúltima da rua - CEP 86250000 - conjunto nova esperança, Nova Santa Bárbara, Paraná</t>
  </si>
  <si>
    <t>Nova Santa Bárbara</t>
  </si>
  <si>
    <t>86250000</t>
  </si>
  <si>
    <t>14 de novembro | 18:31</t>
  </si>
  <si>
    <t>15 de novembro | 16:01</t>
  </si>
  <si>
    <t>MEL42796329002LMFFF01</t>
  </si>
  <si>
    <t>2000006887083310</t>
  </si>
  <si>
    <t>PAR-LT5577</t>
  </si>
  <si>
    <t>MLB3446613591</t>
  </si>
  <si>
    <t>Par Haste Do Trambulador 230mm Golf 1998 Á 2001 Motor 1.6</t>
  </si>
  <si>
    <t>richardteilor richardteilor</t>
  </si>
  <si>
    <t>CPF 07296212608</t>
  </si>
  <si>
    <t>Maestro Waval Tiso 6 - Casa, Três Pontas - CEP: 37190000, Minas Gerais</t>
  </si>
  <si>
    <t>07296212608</t>
  </si>
  <si>
    <t>maestro naval tiso 6 / casa Referencia: sest senat - CEP 37190000 - Santa Mônica, Três Pontas, Minas Gerais</t>
  </si>
  <si>
    <t>Três Pontas</t>
  </si>
  <si>
    <t>37190000</t>
  </si>
  <si>
    <t>15 de novembro | 05:38</t>
  </si>
  <si>
    <t>16 de novembro | 16:00</t>
  </si>
  <si>
    <t>MEL42796330062LMXDF01</t>
  </si>
  <si>
    <t>2000005036945683</t>
  </si>
  <si>
    <t>Devolvido no dia 25 de novembro</t>
  </si>
  <si>
    <t>O produto retornou para você porque não foi possível entregá-lo à pessoa que realizou a compra.</t>
  </si>
  <si>
    <t>Annelyn Diane De Figueiredo Pontes</t>
  </si>
  <si>
    <t>CPF 01092343407</t>
  </si>
  <si>
    <t>Rua Estudante Thiago Ozanan Alcântara Benício 151 - apartamento 1204, João Pessoa - CEP: 58053032, Paraíba</t>
  </si>
  <si>
    <t>01092343407</t>
  </si>
  <si>
    <t>58053032</t>
  </si>
  <si>
    <t>MEL42796137825LMXDF01</t>
  </si>
  <si>
    <t>2000006886618190</t>
  </si>
  <si>
    <t>Maurício Pereira Maurício Pereira</t>
  </si>
  <si>
    <t>CPF 06778485876</t>
  </si>
  <si>
    <t>Rua José Rúbens Cardoso 51, Lins - CEP: 16403365, São Paulo</t>
  </si>
  <si>
    <t>06778485876</t>
  </si>
  <si>
    <t>QC771551703BR</t>
  </si>
  <si>
    <t>2000005036592149</t>
  </si>
  <si>
    <t>Avenida Rio das Pedras 1144 / CEP 13425380 - Pompéia, Piracicaba, São Paulo</t>
  </si>
  <si>
    <t>13425380</t>
  </si>
  <si>
    <t>15 de novembro | 01:41</t>
  </si>
  <si>
    <t>15 de novembro | 13:16</t>
  </si>
  <si>
    <t>MEL42795833211LMXDF01</t>
  </si>
  <si>
    <t>2000006886002432</t>
  </si>
  <si>
    <t>Daniel Gnoatto</t>
  </si>
  <si>
    <t>04408307025</t>
  </si>
  <si>
    <t>Rua Sélio Correa da Silva 332 / CEP 95708110 - Zatt, Bento Gonçalves, Rio Grande do Sul</t>
  </si>
  <si>
    <t>Bento Gonçalves</t>
  </si>
  <si>
    <t>95708110</t>
  </si>
  <si>
    <t>15 de novembro | 17:20</t>
  </si>
  <si>
    <t>MEL42795751415LMFFF01</t>
  </si>
  <si>
    <t>2000006885942410</t>
  </si>
  <si>
    <t>Artur Ricardo Bezerra Nogueira Junior</t>
  </si>
  <si>
    <t>04372934408</t>
  </si>
  <si>
    <t>Vila Rio grande do Norte 2 / Casa de Coringa Referencia: na Fábrica de Coringa onde Cozinha Castanha - CEP 59663000 - Centro, Serra do Mel, Rio Grande do Norte</t>
  </si>
  <si>
    <t>16 de novembro | 21:43</t>
  </si>
  <si>
    <t>21 de novembro | 09:51</t>
  </si>
  <si>
    <t>MEL42795726669LMFFF01</t>
  </si>
  <si>
    <t>2000006885792724</t>
  </si>
  <si>
    <t>Enzo Nicolau</t>
  </si>
  <si>
    <t>CPF 36782071894</t>
  </si>
  <si>
    <t>Rua Teodomiro José Barbosa 355, São Paulo - CEP: 08111330, São Paulo</t>
  </si>
  <si>
    <t>36782071894</t>
  </si>
  <si>
    <t>Rua Jatuarana 232 / Henzo Cabeleireiro, Referencia: Pode ser entregue em qualquer comércio na mesma rua. Só avisar que a encomenda é do Enzo. Todos me conhecem. - CEP 08122200 - Jardim das Oliveiras, São Paulo, São Paulo</t>
  </si>
  <si>
    <t>08122200</t>
  </si>
  <si>
    <t>14 de novembro | 18:49</t>
  </si>
  <si>
    <t>42795778350</t>
  </si>
  <si>
    <t>2000006864408666</t>
  </si>
  <si>
    <t>4045</t>
  </si>
  <si>
    <t>MLB3784972510</t>
  </si>
  <si>
    <t>Capa De Pedal Freio Embreagem Mercedes 709 1978 A 2018</t>
  </si>
  <si>
    <t>marcelo junior</t>
  </si>
  <si>
    <t>CPF 52430116812</t>
  </si>
  <si>
    <t>Rua Cidade de Cubatão 268, São Vicente - CEP: 11330680, São Paulo</t>
  </si>
  <si>
    <t>52430116812</t>
  </si>
  <si>
    <t>RUA FREI GASPAR 3073 / CEP 11340000 - Parque São Vicente, São Vicente, São Paulo</t>
  </si>
  <si>
    <t>São Vicente</t>
  </si>
  <si>
    <t>11340000</t>
  </si>
  <si>
    <t>15 de novembro | 02:51</t>
  </si>
  <si>
    <t>MEL42786475355LMXDF01</t>
  </si>
  <si>
    <t>https://myaccount.mercadolivre.com.br/shipments/42786475355/detail</t>
  </si>
  <si>
    <t>2000005036246781</t>
  </si>
  <si>
    <t>Chrystyfer Fernandes</t>
  </si>
  <si>
    <t>45029187847</t>
  </si>
  <si>
    <t>Rua Benedito Gomes Filho 84 / casa Referencia: na rua de cima da bercamp entrada de frente com posto Brasília - CEP 18960064 - Jardim Lucrécia, Bernardino de Campos, São Paulo</t>
  </si>
  <si>
    <t>Bernardino de Campos</t>
  </si>
  <si>
    <t>18960064</t>
  </si>
  <si>
    <t>15 de novembro | 15:09</t>
  </si>
  <si>
    <t>MEL42795537173LMFFF01</t>
  </si>
  <si>
    <t>2000006885498488</t>
  </si>
  <si>
    <t>Robson Castro</t>
  </si>
  <si>
    <t>85614700030</t>
  </si>
  <si>
    <t>Rua da Roseira 58 / casa Referencia: Ao lado da Mecânica J P - CEP 92700535 - Colina, Guaíba, Rio Grande do Sul</t>
  </si>
  <si>
    <t>Guaíba</t>
  </si>
  <si>
    <t>92700535</t>
  </si>
  <si>
    <t>14 de novembro | 16:53</t>
  </si>
  <si>
    <t>15 de novembro | 13:51</t>
  </si>
  <si>
    <t>MEL42795653454LMFFF01</t>
  </si>
  <si>
    <t>2000006885275966</t>
  </si>
  <si>
    <t>Oziel da Cunha Silva Silva</t>
  </si>
  <si>
    <t>32611135886</t>
  </si>
  <si>
    <t>Avenida Vicência Batista da Silva 328 / Referencia: Na Quadra da Igreja Católica - CEP 12319670 - Jardim do Vale, Jacareí, São Paulo</t>
  </si>
  <si>
    <t>Jacareí</t>
  </si>
  <si>
    <t>12319670</t>
  </si>
  <si>
    <t>14 de novembro | 00:45</t>
  </si>
  <si>
    <t>14 de novembro | 14:26</t>
  </si>
  <si>
    <t>MEL42795562716LMFFF01</t>
  </si>
  <si>
    <t>2000006885277170</t>
  </si>
  <si>
    <t>ariel coelho</t>
  </si>
  <si>
    <t>05246557154</t>
  </si>
  <si>
    <t>Rua Achiles Tomazelli - E 551 / casa - CEP 89812143 - Santa Maria, Chapecó, Santa Catarina</t>
  </si>
  <si>
    <t>89812143</t>
  </si>
  <si>
    <t>14 de novembro | 13:44</t>
  </si>
  <si>
    <t>15 de novembro | 20:44</t>
  </si>
  <si>
    <t>MEL42795445859LMFFF01</t>
  </si>
  <si>
    <t>2000006885255506</t>
  </si>
  <si>
    <t>Como você reembolsou o dinheiro, não será possível abrir uma reclamação por esta venda.</t>
  </si>
  <si>
    <t>Daniel PEREIRA</t>
  </si>
  <si>
    <t>14153398640</t>
  </si>
  <si>
    <t>13 de novembro | 21:50</t>
  </si>
  <si>
    <t>MEL42795438123LMFFF01</t>
  </si>
  <si>
    <t>2000006884771944</t>
  </si>
  <si>
    <t>Larissa Cavalcante Da Silva</t>
  </si>
  <si>
    <t>CPF 45658108837</t>
  </si>
  <si>
    <t>Rua artur virtanem 16, São Paulo - CEP: 02567100, São Paulo</t>
  </si>
  <si>
    <t>45658108837</t>
  </si>
  <si>
    <t>Rua Mendonça Uchoa 319 / CEP 02758030 - Vila Bancária Munhoz, São Paulo, São Paulo</t>
  </si>
  <si>
    <t>02758030</t>
  </si>
  <si>
    <t>14 de novembro | 15:57</t>
  </si>
  <si>
    <t>14 de novembro | 18:35</t>
  </si>
  <si>
    <t>42795229577</t>
  </si>
  <si>
    <t>2000005035838839</t>
  </si>
  <si>
    <t>Givanildo Cardoso</t>
  </si>
  <si>
    <t>94659834972</t>
  </si>
  <si>
    <t>Rua Vilso Aprígio Maciel 57 / casa Referencia: Atrás da garagem da prefeitura terceira casa na esquina - CEP 89515000 - Abraão, Lebon Régis, Santa Catarina</t>
  </si>
  <si>
    <t>Lebon Régis</t>
  </si>
  <si>
    <t>89515000</t>
  </si>
  <si>
    <t>14 de novembro | 21:51</t>
  </si>
  <si>
    <t>MEL42795175385LMFFF01</t>
  </si>
  <si>
    <t>2000005035777597</t>
  </si>
  <si>
    <t>MLB3368247495</t>
  </si>
  <si>
    <t>Capa De Pedal Freio Embreagem Acelerador Omega 1992 A 1997</t>
  </si>
  <si>
    <t>rodrigorazini rodrigorazini</t>
  </si>
  <si>
    <t>CPF 09336593935</t>
  </si>
  <si>
    <t>Dr. Pedro Zimmermann 1001 - VALE AUTO SHOPPING BOX 20 ROYAL MULTIMARCAS, Blumenau - CEP: 89065000, Santa Catarina</t>
  </si>
  <si>
    <t>09336593935</t>
  </si>
  <si>
    <t>Rua Doutor Pedro Zimmermann 1001 / COMPANY Box 25 26 Referencia: Company LOJA box 25 e 26 - CEP 89065001 - Salto do Norte, Blumenau, Santa Catarina</t>
  </si>
  <si>
    <t>89065001</t>
  </si>
  <si>
    <t>15 de novembro | 06:33</t>
  </si>
  <si>
    <t>16 de novembro | 11:07</t>
  </si>
  <si>
    <t>MEL42795119771LMXDF01</t>
  </si>
  <si>
    <t>2000006884151412</t>
  </si>
  <si>
    <t>4077</t>
  </si>
  <si>
    <t>MLB3375624335</t>
  </si>
  <si>
    <t>Capa De Pedal Freio Embreagem Sandero 2014 A 2022</t>
  </si>
  <si>
    <t>Andre Alves Tenorio</t>
  </si>
  <si>
    <t>CPF 29815376870</t>
  </si>
  <si>
    <t>Rua Roberto boyle  278, São Paulo - CEP: 05171660, São Paulo</t>
  </si>
  <si>
    <t>29815376870</t>
  </si>
  <si>
    <t>Avenida Elísio Cordeiro de Siqueira 913 / Referencia: Piecar - loja de carros . - CEP 05136000 - Jardim Santo Elias, São Paulo, São Paulo</t>
  </si>
  <si>
    <t>05136000</t>
  </si>
  <si>
    <t>14 de novembro | 20:18</t>
  </si>
  <si>
    <t>42795076036</t>
  </si>
  <si>
    <t>2000006883961926</t>
  </si>
  <si>
    <t>332024</t>
  </si>
  <si>
    <t>MLB3389412861</t>
  </si>
  <si>
    <t>Bandeja Dianteira Ambos Lados Monza 1991 A 1996 Sem Pivô</t>
  </si>
  <si>
    <t>Grazy Stefanski</t>
  </si>
  <si>
    <t>CPF 11286439957</t>
  </si>
  <si>
    <t>Rua Piauí 101, Barbosa Ferraz - CEP: 86960000, Paraná</t>
  </si>
  <si>
    <t>11286439957</t>
  </si>
  <si>
    <t>Barbosa Ferraz</t>
  </si>
  <si>
    <t>86960000</t>
  </si>
  <si>
    <t>2000005035461275</t>
  </si>
  <si>
    <t>Donizete Marano</t>
  </si>
  <si>
    <t>27185946832</t>
  </si>
  <si>
    <t>Rua Três 15 / casa fundos - CEP 14770000 - nosso teto, Colina, São Paulo</t>
  </si>
  <si>
    <t>20 de novembro | 14:56</t>
  </si>
  <si>
    <t>MEL42794841409LMFFF01</t>
  </si>
  <si>
    <t>2000006883778456</t>
  </si>
  <si>
    <t>RENAN DOS MEDEIROS</t>
  </si>
  <si>
    <t>CPF 41742812899</t>
  </si>
  <si>
    <t>Pedro Luís Pantaleo 535 - Casa, São Joaquim da Barra - CEP: 14600000, São Paulo</t>
  </si>
  <si>
    <t>41742812899</t>
  </si>
  <si>
    <t>Rua Rio Branco 348 / casa - CEP 14600000 - lapa, São Joaquim da Barra, São Paulo</t>
  </si>
  <si>
    <t>São Joaquim da Barra</t>
  </si>
  <si>
    <t>14600000</t>
  </si>
  <si>
    <t>15 de novembro | 01:01</t>
  </si>
  <si>
    <t>15 de novembro | 18:48</t>
  </si>
  <si>
    <t>MEL42794790813LMXDF01</t>
  </si>
  <si>
    <t>2000006883707282</t>
  </si>
  <si>
    <t>renato bacchi</t>
  </si>
  <si>
    <t>CPF 21243930063</t>
  </si>
  <si>
    <t>rua joao guimaraes 332 - (51) 999694969, Porto Alegre - CEP: 90630170, Rio Grande do Sul</t>
  </si>
  <si>
    <t>21243930063</t>
  </si>
  <si>
    <t>Rua João Guimarães 332 / CEP 90630170 - Santa Cecília, Porto Alegre, Rio Grande do Sul</t>
  </si>
  <si>
    <t>90630170</t>
  </si>
  <si>
    <t>17 de novembro | 02:59</t>
  </si>
  <si>
    <t>18 de novembro | 11:55</t>
  </si>
  <si>
    <t>MEL42794877640LMXDF01</t>
  </si>
  <si>
    <t>2000006878194710</t>
  </si>
  <si>
    <t>MLB3291459287</t>
  </si>
  <si>
    <t>Kit Bomba De Combustível Gasolina Euro Ômega 1992 A 94</t>
  </si>
  <si>
    <t>Diego alex</t>
  </si>
  <si>
    <t>CPF 41457477807</t>
  </si>
  <si>
    <t>rua guilherme bim 180 - casa, Fernandópolis - CEP: 15600000, São Paulo</t>
  </si>
  <si>
    <t>41457477807</t>
  </si>
  <si>
    <t>23 de novembro | 13:29</t>
  </si>
  <si>
    <t>29 de novembro | 18:03</t>
  </si>
  <si>
    <t>QC815733865BR</t>
  </si>
  <si>
    <t>2000006883222804</t>
  </si>
  <si>
    <t>Brenno Martins Oliveira</t>
  </si>
  <si>
    <t>42625154861</t>
  </si>
  <si>
    <t>Rua Campos Sales 685 / Oficina - CEP 14350000 - Altinópolis, São Paulo</t>
  </si>
  <si>
    <t>Altinópolis</t>
  </si>
  <si>
    <t>14350000</t>
  </si>
  <si>
    <t>13 de novembro | 18:46</t>
  </si>
  <si>
    <t>14 de novembro | 16:59</t>
  </si>
  <si>
    <t>MEL42794668512LMFFF01</t>
  </si>
  <si>
    <t>2000006883209432</t>
  </si>
  <si>
    <t>josé orlando nascimento de lima</t>
  </si>
  <si>
    <t>65823532172</t>
  </si>
  <si>
    <t>Quadra 47 20 / Barragem 2 Referencia: Barragem 2 - CEP 72920199 - Jardim da Barragem II, Águas Lindas de Goiás, Goiás</t>
  </si>
  <si>
    <t>Águas Lindas de Goiás</t>
  </si>
  <si>
    <t>72920199</t>
  </si>
  <si>
    <t>15 de novembro | 18:04</t>
  </si>
  <si>
    <t>17 de novembro | 10:32</t>
  </si>
  <si>
    <t>MEL42794549143LMFFF01</t>
  </si>
  <si>
    <t>2000005035105353</t>
  </si>
  <si>
    <t>Mauro José Odilon</t>
  </si>
  <si>
    <t>26080646803</t>
  </si>
  <si>
    <t>Avenida Professora Nair da Soledade Spinelli 258 / CEP 12290380 - Condomínio Bom Jesus, Caçapava, São Paulo</t>
  </si>
  <si>
    <t>Caçapava</t>
  </si>
  <si>
    <t>12290380</t>
  </si>
  <si>
    <t>14 de novembro | 12:53</t>
  </si>
  <si>
    <t>14 de novembro | 23:28</t>
  </si>
  <si>
    <t>MEL42794543767LMFFF01</t>
  </si>
  <si>
    <t>2000006882944870</t>
  </si>
  <si>
    <t>Higor Da Silva pereira</t>
  </si>
  <si>
    <t>CPF 03888301157</t>
  </si>
  <si>
    <t>Rua Elizabeth Robiano  2070, Nova Andradina  - CEP: 79750000, Mato Grosso do Sul</t>
  </si>
  <si>
    <t>03888301157</t>
  </si>
  <si>
    <t>Rua Elizabeth Robiano 2070 / CEP 79750000 - Horto Florestal, Nova Andradina, Mato Grosso do Sul</t>
  </si>
  <si>
    <t>Nova Andradina</t>
  </si>
  <si>
    <t>79750000</t>
  </si>
  <si>
    <t>15 de novembro | 06:08</t>
  </si>
  <si>
    <t>17 de novembro | 13:28</t>
  </si>
  <si>
    <t>MEL42794548764LMXDF01</t>
  </si>
  <si>
    <t>2000006882862168</t>
  </si>
  <si>
    <t>leandro cristino</t>
  </si>
  <si>
    <t>13938376708</t>
  </si>
  <si>
    <t>Rua Abadiana 177 / Casa - CEP 22780000 - Curicica, Rio de Janeiro, Rio de Janeiro</t>
  </si>
  <si>
    <t>22780000</t>
  </si>
  <si>
    <t>13 de novembro | 18:32</t>
  </si>
  <si>
    <t>14 de novembro | 09:48</t>
  </si>
  <si>
    <t>MEL42794509302LMFFF01</t>
  </si>
  <si>
    <t>2000006882693126</t>
  </si>
  <si>
    <t>332074</t>
  </si>
  <si>
    <t>MLB4053910452</t>
  </si>
  <si>
    <t>Bandeja Inferior Direita Sem Pivô Astra 1995 1996</t>
  </si>
  <si>
    <t>Ronan Alves</t>
  </si>
  <si>
    <t>CPF 61021024600</t>
  </si>
  <si>
    <t>Rua Itamirim 185 - B, Belo Horizonte - CEP: 30285270, Minas Gerais</t>
  </si>
  <si>
    <t>61021024600</t>
  </si>
  <si>
    <t>Rua Itamirim 185 / B - CEP 30285270 - Vera Cruz, Belo Horizonte, Minas Gerais</t>
  </si>
  <si>
    <t>30285270</t>
  </si>
  <si>
    <t>18 de novembro | 01:15</t>
  </si>
  <si>
    <t>20 de novembro | 11:17</t>
  </si>
  <si>
    <t>MEL42794439848LMXDF01</t>
  </si>
  <si>
    <t>2000006882674638</t>
  </si>
  <si>
    <t>Leonardo Jachini</t>
  </si>
  <si>
    <t>02806261007</t>
  </si>
  <si>
    <t>vila tunas 30 / CEP 99590000 - Rondinha, Rio Grande do Sul</t>
  </si>
  <si>
    <t>Rondinha</t>
  </si>
  <si>
    <t>99590000</t>
  </si>
  <si>
    <t>15 de novembro | 16:30</t>
  </si>
  <si>
    <t>MEL42794429632LMFFF01</t>
  </si>
  <si>
    <t>2000006882588808</t>
  </si>
  <si>
    <t>Gustavo Santos Coutinho</t>
  </si>
  <si>
    <t>11376407744</t>
  </si>
  <si>
    <t>Rua Nicaragua SN / lt 8 qd 16 Referencia: na rua do colégio plus - CEP 24342740 - Serra Grande, Niterói, Rio de Janeiro</t>
  </si>
  <si>
    <t>Niterói</t>
  </si>
  <si>
    <t>24342740</t>
  </si>
  <si>
    <t>14 de novembro | 07:33</t>
  </si>
  <si>
    <t>15 de novembro | 14:40</t>
  </si>
  <si>
    <t>MEL42794279241LMFFF01</t>
  </si>
  <si>
    <t>2000006882291796</t>
  </si>
  <si>
    <t>Wellington Neves</t>
  </si>
  <si>
    <t>08003321646</t>
  </si>
  <si>
    <t>Avenida Doutor Dalton Moreira Canabrava 85 / CEP 35796081 - Maria Amália, Curvelo, Minas Gerais</t>
  </si>
  <si>
    <t>Curvelo</t>
  </si>
  <si>
    <t>35796081</t>
  </si>
  <si>
    <t>17 de novembro | 09:05</t>
  </si>
  <si>
    <t>MEL42794156165LMFFF01</t>
  </si>
  <si>
    <t>2000006882233550</t>
  </si>
  <si>
    <t>MLB3523534708</t>
  </si>
  <si>
    <t>Cabo De Marcha Com Terminal Celta 2007 A 2014</t>
  </si>
  <si>
    <t>José Ronaldo Oliveira</t>
  </si>
  <si>
    <t>CPF 00064020703</t>
  </si>
  <si>
    <t>Rua Avenca 186, Ubatuba - CEP: 11691078, São Paulo</t>
  </si>
  <si>
    <t>00064020703</t>
  </si>
  <si>
    <t>QC848602854BR</t>
  </si>
  <si>
    <t>2000006882140450</t>
  </si>
  <si>
    <t>Jeferson Da Silva</t>
  </si>
  <si>
    <t>12284909450</t>
  </si>
  <si>
    <t>Rua Dilermando Reis 70 / fim da rua da cerca - CEP 57082045 - Santa Lúcia, Maceió, Alagoas</t>
  </si>
  <si>
    <t>57082045</t>
  </si>
  <si>
    <t>15 de novembro | 20:36</t>
  </si>
  <si>
    <t>16 de novembro | 18:18</t>
  </si>
  <si>
    <t>MEL42794085611LMFFF01</t>
  </si>
  <si>
    <t>2000006881553120</t>
  </si>
  <si>
    <t>José de Souto</t>
  </si>
  <si>
    <t>CPF 06643013470</t>
  </si>
  <si>
    <t>Rua Hermes 52, Paulista - CEP: 53429450, Pernambuco</t>
  </si>
  <si>
    <t>06643013470</t>
  </si>
  <si>
    <t>Rua Hermes 52 / Casa Referencia: Prox ao terminal de ônibus de pau amarelo, na rua da sublimaster, casa de muro rosa - CEP 53429450 - Nossa Senhora da Conceição, Paulista, Pernambuco</t>
  </si>
  <si>
    <t>Paulista</t>
  </si>
  <si>
    <t>53429450</t>
  </si>
  <si>
    <t>14 de novembro | 01:13</t>
  </si>
  <si>
    <t>14 de novembro | 19:17</t>
  </si>
  <si>
    <t>MEL42793945734LMXDF01</t>
  </si>
  <si>
    <t>2000005034438007</t>
  </si>
  <si>
    <t>FTK18045</t>
  </si>
  <si>
    <t>MLB3871974488</t>
  </si>
  <si>
    <t>Rolamento Roda Dianteira Celer 1.5 16v 2012 Em Diante</t>
  </si>
  <si>
    <t>Carlos Alberto Da Silva</t>
  </si>
  <si>
    <t>CPF 57210322604</t>
  </si>
  <si>
    <t>Rua capitao luis brait 135 - casa, Itapetininga - CEP: 18203060, São Paulo</t>
  </si>
  <si>
    <t>57210322604</t>
  </si>
  <si>
    <t>Rua José Lima Duarte 80 / Bloco 3B AP 301 Referencia: favor entregar na rua José Lima duarte n 80. condomínio macauba, bloco 3b apartamento  301. Bairro caranda. - CEP 18073108 - Jardim Carandá, Sorocaba, São Paulo</t>
  </si>
  <si>
    <t>18073108</t>
  </si>
  <si>
    <t>14 de novembro | 02:46</t>
  </si>
  <si>
    <t>14 de novembro | 13:14</t>
  </si>
  <si>
    <t>MEL42794081738LMXDF01</t>
  </si>
  <si>
    <t>2000005034399251</t>
  </si>
  <si>
    <t>Érika Alexandre Bezerra</t>
  </si>
  <si>
    <t>CPF 45961903800</t>
  </si>
  <si>
    <t>Travessa Treze 140, Ubatuba - CEP: 11680000, São Paulo</t>
  </si>
  <si>
    <t>45961903800</t>
  </si>
  <si>
    <t>Travessa Treze 140 / CEP 11689382 - estufa 2, Ubatuba, São Paulo</t>
  </si>
  <si>
    <t>11689382</t>
  </si>
  <si>
    <t>15 de novembro | 01:46</t>
  </si>
  <si>
    <t>15 de novembro | 14:30</t>
  </si>
  <si>
    <t>MEL42794066688LMXDF01</t>
  </si>
  <si>
    <t>2000006881641732</t>
  </si>
  <si>
    <t>PAR-FTK616/25</t>
  </si>
  <si>
    <t>MLB3482494439</t>
  </si>
  <si>
    <t>Par Coifa Homocinetica Peugeot 2008 1.6 2016 Em Diante</t>
  </si>
  <si>
    <t>Wellington Tadeu</t>
  </si>
  <si>
    <t>CPF 97365270500</t>
  </si>
  <si>
    <t>Rua Walter Souza 183 - casa, Remanso - CEP: 47200000, Bahia</t>
  </si>
  <si>
    <t>97365270500</t>
  </si>
  <si>
    <t>Rua Walter Souza 183 / casa Referencia: rua do clube da tera - CEP 47200000 - quadra 13, Remanso, Bahia</t>
  </si>
  <si>
    <t>Remanso</t>
  </si>
  <si>
    <t>47200000</t>
  </si>
  <si>
    <t>14 de novembro | 04:24</t>
  </si>
  <si>
    <t>17 de novembro | 17:28</t>
  </si>
  <si>
    <t>MEL42793872603LMXDF01</t>
  </si>
  <si>
    <t>2000005034305647</t>
  </si>
  <si>
    <t>Fred basilio</t>
  </si>
  <si>
    <t>12491256690</t>
  </si>
  <si>
    <t>Avenida Teresa Cristina 7110 / oficina expresscar Referencia: oficina expresscar se digitar no Google já sai a localização correta - CEP 30514054 - Indústrias II, Belo Horizonte, Minas Gerais</t>
  </si>
  <si>
    <t>30514054</t>
  </si>
  <si>
    <t>16 de novembro | 13:46</t>
  </si>
  <si>
    <t>17 de novembro | 12:15</t>
  </si>
  <si>
    <t>MEL42793846595LMFFF01</t>
  </si>
  <si>
    <t>2000006881219336</t>
  </si>
  <si>
    <t>leandro felix</t>
  </si>
  <si>
    <t>70512153450</t>
  </si>
  <si>
    <t>Avenida Sete De Setembro 6 / CEP 55345000 - Centro, Iati, Pernambuco</t>
  </si>
  <si>
    <t>Iati</t>
  </si>
  <si>
    <t>55345000</t>
  </si>
  <si>
    <t>13 de novembro | 16:52</t>
  </si>
  <si>
    <t>MEL42793685199LMFFF01</t>
  </si>
  <si>
    <t>2000006881187622</t>
  </si>
  <si>
    <t>vilmar hemann</t>
  </si>
  <si>
    <t>65599993000</t>
  </si>
  <si>
    <t>Rua Barão do Ladário 1767 / CEP 97700070 - Centro, Santiago, Rio Grande do Sul</t>
  </si>
  <si>
    <t>Santiago</t>
  </si>
  <si>
    <t>97700070</t>
  </si>
  <si>
    <t>16 de novembro | 09:56</t>
  </si>
  <si>
    <t>MEL42793788372LMFFF01</t>
  </si>
  <si>
    <t>2000006881069590</t>
  </si>
  <si>
    <t>MLB3645556120</t>
  </si>
  <si>
    <t>Suporte Radiador Ambos Os Lados Corsa Pick Up 1995 A 2003</t>
  </si>
  <si>
    <t>Henri souza</t>
  </si>
  <si>
    <t>CPF 43100140893</t>
  </si>
  <si>
    <t>Josino Alvagenga Guimaraes 238 - OFICINA AGAPE, Limeira - CEP: 13481000, São Paulo</t>
  </si>
  <si>
    <t>43100140893</t>
  </si>
  <si>
    <t>Rua Josino Alvarenga Guimarães 238 / horario comercial Referencia: fora de horario comercial entregar no n302 da mesma rua - CEP 13481000 - Parque Das Nações, Limeira, São Paulo</t>
  </si>
  <si>
    <t>13481000</t>
  </si>
  <si>
    <t>14 de novembro | 01:33</t>
  </si>
  <si>
    <t>14 de novembro | 12:24</t>
  </si>
  <si>
    <t>MEL42793621289LMXDF01</t>
  </si>
  <si>
    <t>2000005034052883</t>
  </si>
  <si>
    <t>FTK18599</t>
  </si>
  <si>
    <t>MLB3889884198</t>
  </si>
  <si>
    <t>Rolamento Roda Traseira March 2011 Em Diante</t>
  </si>
  <si>
    <t>Lucelia Oliveira Cavalcante</t>
  </si>
  <si>
    <t>CPF 02472141599</t>
  </si>
  <si>
    <t>R. Júlio da Silva Rocha 221, Tucano - CEP: 48790000, Bahia</t>
  </si>
  <si>
    <t>02472141599</t>
  </si>
  <si>
    <t>R. Júlio da Silva Rocha 221 / Referencia: Mercadinho 2 irmãos - CEP 48790000 - creche, Tucano, Bahia</t>
  </si>
  <si>
    <t>Tucano</t>
  </si>
  <si>
    <t>48790000</t>
  </si>
  <si>
    <t>17 de novembro | 16:05</t>
  </si>
  <si>
    <t>MEL42793730248LMXDF01</t>
  </si>
  <si>
    <t>2000005034007987</t>
  </si>
  <si>
    <t>84025590000</t>
  </si>
  <si>
    <t>Rua João Goulart 239 / casa Referencia: rua da caixa da corsan esteio - CEP 93295470 - Parque Primavera, Esteio, Rio Grande do Sul</t>
  </si>
  <si>
    <t>Esteio</t>
  </si>
  <si>
    <t>93295470</t>
  </si>
  <si>
    <t>13 de novembro | 21:01</t>
  </si>
  <si>
    <t>14 de novembro | 13:02</t>
  </si>
  <si>
    <t>MEL42793569141LMFFF01</t>
  </si>
  <si>
    <t>2000005033953455</t>
  </si>
  <si>
    <t>marcio roberto</t>
  </si>
  <si>
    <t>CPF 01743849125</t>
  </si>
  <si>
    <t>avmarechal deodoro da fonseca 771, Maracaju - CEP: 79150000, Mato Grosso do Sul</t>
  </si>
  <si>
    <t>01743849125</t>
  </si>
  <si>
    <t>Rua Jordão Alves Corrêa 2540 / patinada acessórios - CEP 79150000 - centro, Maracaju, Mato Grosso do Sul</t>
  </si>
  <si>
    <t>Maracaju</t>
  </si>
  <si>
    <t>79150000</t>
  </si>
  <si>
    <t>14 de novembro | 06:12</t>
  </si>
  <si>
    <t>16 de novembro | 10:24</t>
  </si>
  <si>
    <t>MEL42793652636LMXDF01</t>
  </si>
  <si>
    <t>2000006880908072</t>
  </si>
  <si>
    <t>Celso Salazar</t>
  </si>
  <si>
    <t>38351303828</t>
  </si>
  <si>
    <t>Carlos Gregorio 306 / Casa Referencia: JC Calhas, proximo a oficina do Marcelo. - CEP 16370000 - Vila do Estadio, Promissão, São Paulo</t>
  </si>
  <si>
    <t>13 de novembro | 19:54</t>
  </si>
  <si>
    <t>14 de novembro | 13:36</t>
  </si>
  <si>
    <t>MEL42793657742LMFFF01</t>
  </si>
  <si>
    <t>2000006880855910</t>
  </si>
  <si>
    <t>Como o comprador não te enviou o produto, nós cancelamos a devolução e te liberamos o dinheiro.</t>
  </si>
  <si>
    <t>Edinaldo Jose de Oliveira</t>
  </si>
  <si>
    <t>CPF 05065986401</t>
  </si>
  <si>
    <t>Rua Antonio Monteiro De Oliveira 16 - casa 2 Edilson, São Bernardo Do Campo - CEP: 09852441, São Paulo</t>
  </si>
  <si>
    <t>05065986401</t>
  </si>
  <si>
    <t>Rua Antonio Monteiro de Oliveira 16 / casa 2 Edilson - CEP 09852441 - Alvarenga, São Bernardo do Campo, São Paulo</t>
  </si>
  <si>
    <t>09852441</t>
  </si>
  <si>
    <t>13 de novembro | 15:38</t>
  </si>
  <si>
    <t>13 de novembro | 20:21</t>
  </si>
  <si>
    <t>LEO TAB</t>
  </si>
  <si>
    <t>42793640410</t>
  </si>
  <si>
    <t>2000006880654590</t>
  </si>
  <si>
    <t>ANDERSON DE OLIVEIRA 34574979828</t>
  </si>
  <si>
    <t>CNPJ 46630296000125</t>
  </si>
  <si>
    <t>Rua Lázaro Modesto 151, Sumaré - CEP: 13173140, São Paulo</t>
  </si>
  <si>
    <t>46630296000125</t>
  </si>
  <si>
    <t>Rua Lázaro Modesto 151 / casa Referencia: oficina no fundo chamar alto - CEP 13173140 - Jardim Primavera, Sumaré, São Paulo</t>
  </si>
  <si>
    <t>13173140</t>
  </si>
  <si>
    <t>14 de novembro | 02:45</t>
  </si>
  <si>
    <t>14 de novembro | 11:35</t>
  </si>
  <si>
    <t>MEL42793546208LMXDF01</t>
  </si>
  <si>
    <t>2000005033825579</t>
  </si>
  <si>
    <t>Katiene Natielli Lucas Garcia</t>
  </si>
  <si>
    <t>39836787852</t>
  </si>
  <si>
    <t>Rua Renato da Cunha Nogueira 24 / Casa portão branco - CEP 16070147 - São José, Araçatuba, São Paulo</t>
  </si>
  <si>
    <t>16070147</t>
  </si>
  <si>
    <t>14 de novembro | 16:58</t>
  </si>
  <si>
    <t>MEL42793390351LMFFF01</t>
  </si>
  <si>
    <t>2000006880441246</t>
  </si>
  <si>
    <t>Junior Souza</t>
  </si>
  <si>
    <t>17090205711</t>
  </si>
  <si>
    <t>Rua Doze 120 / Referencia: depois do campo de futebol - CEP 27580000 - Nova Conquista, Itatiaia, Rio de Janeiro</t>
  </si>
  <si>
    <t>Itatiaia</t>
  </si>
  <si>
    <t>27580000</t>
  </si>
  <si>
    <t>13 de novembro | 20:53</t>
  </si>
  <si>
    <t>14 de novembro | 18:12</t>
  </si>
  <si>
    <t>MEL42793454508LMFFF01</t>
  </si>
  <si>
    <t>2000006880169276</t>
  </si>
  <si>
    <t>Ronaldo Lopes</t>
  </si>
  <si>
    <t>35252616833</t>
  </si>
  <si>
    <t>Rua Antonio do Espírito Santo 380 / casa Referencia: Igreja Deus É Amor - CEP 07604645 - Caceia, Mairiporã, São Paulo</t>
  </si>
  <si>
    <t>07604645</t>
  </si>
  <si>
    <t>13 de novembro | 21:54</t>
  </si>
  <si>
    <t>14 de novembro | 12:16</t>
  </si>
  <si>
    <t>MEL42793332152LMFFF01</t>
  </si>
  <si>
    <t>2000005033609137</t>
  </si>
  <si>
    <t>Marcos Fidencio</t>
  </si>
  <si>
    <t>09191727847</t>
  </si>
  <si>
    <t>ESTRADA ENGENHEIRO MARSILAC 856 / CEP 04891000 - Parelheiros, São Paulo, São Paulo</t>
  </si>
  <si>
    <t>04891000</t>
  </si>
  <si>
    <t>14 de novembro | 19:50</t>
  </si>
  <si>
    <t>17 de novembro | 08:55</t>
  </si>
  <si>
    <t>MEL42793287510LMFFF01</t>
  </si>
  <si>
    <t>https://myaccount.mercadolivre.com.br/shipments/42793287510/detail</t>
  </si>
  <si>
    <t>2000005033605075</t>
  </si>
  <si>
    <t>MLB3592553490</t>
  </si>
  <si>
    <t>Terminal Conector Cabo Trambulador Corsa 2005 A 2014</t>
  </si>
  <si>
    <t>Rafaela Almeida Aguiar</t>
  </si>
  <si>
    <t>CPF 05260552601</t>
  </si>
  <si>
    <t>Rua Ângelo Quadros 900, Montes Claros - CEP: 39400351, Minas Gerais</t>
  </si>
  <si>
    <t>05260552601</t>
  </si>
  <si>
    <t>Rua Ângelo Quadros 900 / CEP 39400351 - São José, Montes Claros, Minas Gerais</t>
  </si>
  <si>
    <t>Montes Claros</t>
  </si>
  <si>
    <t>39400351</t>
  </si>
  <si>
    <t>14 de novembro | 06:30</t>
  </si>
  <si>
    <t>15 de novembro | 11:00</t>
  </si>
  <si>
    <t>MEL42793285320LMXDF01</t>
  </si>
  <si>
    <t>2000006879934828</t>
  </si>
  <si>
    <t>Chegou em 13 de novembro</t>
  </si>
  <si>
    <t>MLB3377189299</t>
  </si>
  <si>
    <t>Par Morceguinho Dianteiro Montana 2011 A 2016</t>
  </si>
  <si>
    <t>Evanildo ribeiro Nildo</t>
  </si>
  <si>
    <t>CPF 03301197531</t>
  </si>
  <si>
    <t>Avenida do Contorno 450 - Casa, Guarulhos - CEP: 07252015, São Paulo</t>
  </si>
  <si>
    <t>03301197531</t>
  </si>
  <si>
    <t>Rua Dez 82 / 82 - CEP 07252410 - Jardim Nova Cidade, Guarulhos, São Paulo</t>
  </si>
  <si>
    <t>07252410</t>
  </si>
  <si>
    <t>13 de novembro | 21:00</t>
  </si>
  <si>
    <t>42793106493</t>
  </si>
  <si>
    <t>2000005033530691</t>
  </si>
  <si>
    <t>martina ferreira santos santos</t>
  </si>
  <si>
    <t>29061827884</t>
  </si>
  <si>
    <t>Rua Vereador Júlio Panicio 67 / Casa - CEP 86620000 - Centro, Guaraci, Paraná</t>
  </si>
  <si>
    <t>Guaraci</t>
  </si>
  <si>
    <t>86620000</t>
  </si>
  <si>
    <t>13 de novembro | 18:50</t>
  </si>
  <si>
    <t>15 de novembro | 11:17</t>
  </si>
  <si>
    <t>MEL42793210024LMFFF01</t>
  </si>
  <si>
    <t>2000006879771618</t>
  </si>
  <si>
    <t>Hadrihan jose lucrecio Lucrecio</t>
  </si>
  <si>
    <t>49235752809</t>
  </si>
  <si>
    <t>Rua José Chamorro 21 / CEP 18740000 - Parque são roque, Taquarituba, São Paulo</t>
  </si>
  <si>
    <t>Taquarituba</t>
  </si>
  <si>
    <t>18740000</t>
  </si>
  <si>
    <t>13 de novembro | 20:30</t>
  </si>
  <si>
    <t>14 de novembro | 15:41</t>
  </si>
  <si>
    <t>MEL42793033311LMFFF01</t>
  </si>
  <si>
    <t>2000005033404875</t>
  </si>
  <si>
    <t>felipe Gleiser Cavalcati Da silva</t>
  </si>
  <si>
    <t>37794283850</t>
  </si>
  <si>
    <t>Rua Antônio Marciano 91 / pitstop são Jorge Referencia: próximo ao bar pitstop são Jorge - CEP 06820460 - Jardim Santa Emília, Embu das Artes, São Paulo</t>
  </si>
  <si>
    <t>Embu das Artes</t>
  </si>
  <si>
    <t>06820460</t>
  </si>
  <si>
    <t>13 de novembro | 23:57</t>
  </si>
  <si>
    <t>14 de novembro | 12:39</t>
  </si>
  <si>
    <t>MEL42792967363LMFFF01</t>
  </si>
  <si>
    <t>2000006879634156</t>
  </si>
  <si>
    <t>MLB3461975258</t>
  </si>
  <si>
    <t>Bandeja Esquerda C Pivô 207 Exceto Sw Escapade 08 Em Diante</t>
  </si>
  <si>
    <t>Multifer Comercial De Ferramentas</t>
  </si>
  <si>
    <t>CPF 35383219811</t>
  </si>
  <si>
    <t>Rua Mackenzie 270, Mairinque - CEP: 18120000, São Paulo</t>
  </si>
  <si>
    <t>35383219811</t>
  </si>
  <si>
    <t>Rua Guilherme de Almeida 270 / Px ao colégio Amaral Referencia: ao lado do bar, Px ao colégio José Pinto do Amaral, em frente o polo cultural Barreto - CEP 18120000 - Barreto, Mairinque, São Paulo</t>
  </si>
  <si>
    <t>MEL42792961609LMXDF01</t>
  </si>
  <si>
    <t>2000006879593910</t>
  </si>
  <si>
    <t>Tharcio Gaion</t>
  </si>
  <si>
    <t>49187696835</t>
  </si>
  <si>
    <t>Avenida Henrique Sório 357 / CEP 13316801 - Bananal, Cabreúva, São Paulo</t>
  </si>
  <si>
    <t>13316801</t>
  </si>
  <si>
    <t>13 de novembro | 13:52</t>
  </si>
  <si>
    <t>14 de novembro | 17:42</t>
  </si>
  <si>
    <t>MEL42793068282LMFFF01</t>
  </si>
  <si>
    <t>2000005033338725</t>
  </si>
  <si>
    <t>wendel araujo</t>
  </si>
  <si>
    <t>38839633804</t>
  </si>
  <si>
    <t>Rua Barão de Jaceguai 74 / Referencia: Horário comercial das 9h as 18h - CEP 08710160 - Centro, Mogi das Cruzes, São Paulo</t>
  </si>
  <si>
    <t>08710160</t>
  </si>
  <si>
    <t>13 de novembro | 12:55</t>
  </si>
  <si>
    <t>13 de novembro | 21:07</t>
  </si>
  <si>
    <t>MEL42793039576LMFFF01</t>
  </si>
  <si>
    <t>2000006879179232</t>
  </si>
  <si>
    <t>Gustavo Nunes</t>
  </si>
  <si>
    <t>CPF 46620627803</t>
  </si>
  <si>
    <t>Rua Porto Ferreira 708 - Casa, Ibaté - CEP: 14815000, São Paulo</t>
  </si>
  <si>
    <t>46620627803</t>
  </si>
  <si>
    <t>Rua Matão 132 / loja Referencia: lemao som - CEP 14815000 - Jardim cruzado, Ibaté, São Paulo</t>
  </si>
  <si>
    <t>Ibaté</t>
  </si>
  <si>
    <t>14815000</t>
  </si>
  <si>
    <t>14 de novembro | 01:05</t>
  </si>
  <si>
    <t>14 de novembro | 13:46</t>
  </si>
  <si>
    <t>MEL42792906998LMXDF01</t>
  </si>
  <si>
    <t>2000005032919407</t>
  </si>
  <si>
    <t>Chegará entre 8 e 13 de dezembro. Se houver algum problema, você pode nos avisar quando receber.</t>
  </si>
  <si>
    <t>PAR-222109/10</t>
  </si>
  <si>
    <t>MLB3451989119</t>
  </si>
  <si>
    <t>Par Braço Curvo Dianteiro Com Pivô Fusion 2007 A 2012</t>
  </si>
  <si>
    <t>Williane Santos</t>
  </si>
  <si>
    <t>CPF 43238007890</t>
  </si>
  <si>
    <t>Eurico Damazio 24 - Casa, Orleans - CEP: 88870000, Santa Catarina</t>
  </si>
  <si>
    <t>43238007890</t>
  </si>
  <si>
    <t>29 de novembro | 14:00</t>
  </si>
  <si>
    <t>QC658724738BR</t>
  </si>
  <si>
    <t>2000006878573712</t>
  </si>
  <si>
    <t>Diego Rafaelc Costa</t>
  </si>
  <si>
    <t>CPF 06298308946</t>
  </si>
  <si>
    <t>Rua Hercílio Zuchi 69 - Casa, Camboriú - CEP: 88340254, Santa Catarina</t>
  </si>
  <si>
    <t>06298308946</t>
  </si>
  <si>
    <t>Rua Monte Alverne 493 / Casa - CEP 88348580 - Monte Alegre, Camboriú, Santa Catarina</t>
  </si>
  <si>
    <t>Camboriú</t>
  </si>
  <si>
    <t>88348580</t>
  </si>
  <si>
    <t>14 de novembro | 08:16</t>
  </si>
  <si>
    <t>15 de novembro | 16:24</t>
  </si>
  <si>
    <t>MEL42792668976LMXDF01</t>
  </si>
  <si>
    <t>2000006878561958</t>
  </si>
  <si>
    <t>MEL42792663850LMFFF01</t>
  </si>
  <si>
    <t>2000006878351692</t>
  </si>
  <si>
    <t>332112</t>
  </si>
  <si>
    <t>MLB3464862379</t>
  </si>
  <si>
    <t>Bandeja Inferior Direita Com Pivô Marajó 1973 A 1993</t>
  </si>
  <si>
    <t>Lucas Junior</t>
  </si>
  <si>
    <t>CPF 70523742428</t>
  </si>
  <si>
    <t>Rua Genésio Gomes. 55 55 - próximo ao correios, Bom Jesus - CEP: 59270000, Rio Grande do Norte</t>
  </si>
  <si>
    <t>70523742428</t>
  </si>
  <si>
    <t>Rua Genesio Gomes 55 / próximo ao correios Referencia: rone construção. no centro da cidade ao lado do correio .
casa de Zezé - CEP 59270000 - Centro, Bom Jesus, Rio Grande do Norte</t>
  </si>
  <si>
    <t>Bom Jesus</t>
  </si>
  <si>
    <t>59270000</t>
  </si>
  <si>
    <t>14 de novembro | 06:01</t>
  </si>
  <si>
    <t>16 de novembro | 11:53</t>
  </si>
  <si>
    <t>MEL42792577282LMXDF01</t>
  </si>
  <si>
    <t>2000006878296994</t>
  </si>
  <si>
    <t>MLB3597217248</t>
  </si>
  <si>
    <t>Par Bieleta Dianteira Stilo 2003 A 2011</t>
  </si>
  <si>
    <t>Wander Moretti Diniz Moretti</t>
  </si>
  <si>
    <t>CPF 84194278615</t>
  </si>
  <si>
    <t>Rua Casuarinas 188 - Apto 102, Contagem - CEP: 32310570, Minas Gerais</t>
  </si>
  <si>
    <t>84194278615</t>
  </si>
  <si>
    <t>Rua José Pardal 430 / Casa - CEP 35670000 - CENTRAL, Mateus Leme, Minas Gerais</t>
  </si>
  <si>
    <t>Mateus Leme</t>
  </si>
  <si>
    <t>35670000</t>
  </si>
  <si>
    <t>14 de novembro | 01:08</t>
  </si>
  <si>
    <t>14 de novembro | 18:27</t>
  </si>
  <si>
    <t>MEL42792550244LMXDF01</t>
  </si>
  <si>
    <t>2000006877891556</t>
  </si>
  <si>
    <t>112025</t>
  </si>
  <si>
    <t>MLB3524799966</t>
  </si>
  <si>
    <t>Bandeja Inferior Esquerda Com Pivô Palio 1994 A 2000</t>
  </si>
  <si>
    <t>Alex Protasio</t>
  </si>
  <si>
    <t>CPF 43774419817</t>
  </si>
  <si>
    <t>Rua Jupter 53, Itu - CEP: 13308432, São Paulo</t>
  </si>
  <si>
    <t>43774419817</t>
  </si>
  <si>
    <t>Rua Campinas 189 / casa A Referencia: em frente ao bar portão branco - CEP 13308045 - Cidade Nova I, Itu, São Paulo</t>
  </si>
  <si>
    <t>Itu</t>
  </si>
  <si>
    <t>13308045</t>
  </si>
  <si>
    <t>14 de novembro | 15:00</t>
  </si>
  <si>
    <t>MEL42792273485LMXDF01</t>
  </si>
  <si>
    <t>2000006876235146</t>
  </si>
  <si>
    <t>Denise Alves Ribeiro</t>
  </si>
  <si>
    <t>CPF 37774181881</t>
  </si>
  <si>
    <t>rua aroaba 173, São Paulo - CEP: 05315020, São Paulo</t>
  </si>
  <si>
    <t>37774181881</t>
  </si>
  <si>
    <t>Avenida Manuel Bandeira 211 / bloco 11 ap 41 Referencia: qualquer duvida me ligue que vou até o entregador. - CEP 05317020 - Vila Leopoldina, São Paulo, São Paulo</t>
  </si>
  <si>
    <t>05317020</t>
  </si>
  <si>
    <t>13 de novembro | 20:34</t>
  </si>
  <si>
    <t>42791695334</t>
  </si>
  <si>
    <t>2000006876310894</t>
  </si>
  <si>
    <t>Reinaldo Alves da Silva</t>
  </si>
  <si>
    <t>12241855871</t>
  </si>
  <si>
    <t>rua itapajipi 315 315 / CEP 38230000 - anjelo passuelo, Fronteira, Minas Gerais</t>
  </si>
  <si>
    <t>Fronteira</t>
  </si>
  <si>
    <t>38230000</t>
  </si>
  <si>
    <t>13 de novembro | 19:52</t>
  </si>
  <si>
    <t>14 de novembro | 14:51</t>
  </si>
  <si>
    <t>MEL42791726760LMFFF01</t>
  </si>
  <si>
    <t>2000005031474121</t>
  </si>
  <si>
    <t>FD001</t>
  </si>
  <si>
    <t>MLB3303859289</t>
  </si>
  <si>
    <t>Kit Rolamento Roda Traseira Ka 1.0 8v 1997 Em Diante</t>
  </si>
  <si>
    <t>maria aparecida fernandes</t>
  </si>
  <si>
    <t>CPF 10720654874</t>
  </si>
  <si>
    <t>Rua Padre Donizete 1063 - Casa, Embu Guaçu - CEP: 06930340, São Paulo</t>
  </si>
  <si>
    <t>10720654874</t>
  </si>
  <si>
    <t>Rua Padre Donizete 1063 / Casa - CEP 06930340 - Jardim Campestre, Embu Guaçu, São Paulo</t>
  </si>
  <si>
    <t>06930340</t>
  </si>
  <si>
    <t>14 de novembro | 03:15</t>
  </si>
  <si>
    <t>14 de novembro | 13:06</t>
  </si>
  <si>
    <t>MEL42791622980LMXDF01</t>
  </si>
  <si>
    <t>2000006875469752</t>
  </si>
  <si>
    <t>tiago endres</t>
  </si>
  <si>
    <t>04667189002</t>
  </si>
  <si>
    <t>Rua Independência 2593 / Calçados sentinele - CEP 95650000 - Centro, Igrejinha, Rio Grande do Sul</t>
  </si>
  <si>
    <t>Igrejinha</t>
  </si>
  <si>
    <t>95650000</t>
  </si>
  <si>
    <t>14 de novembro | 12:07</t>
  </si>
  <si>
    <t>MEL42791267055LMFFF01</t>
  </si>
  <si>
    <t>2000005031148539</t>
  </si>
  <si>
    <t>Josimar Goes</t>
  </si>
  <si>
    <t>38236209830</t>
  </si>
  <si>
    <t>Rua Antônia de Moraes Pacheco 52 / Atraz do mercadobaip - CEP 11630000 - pereque, Ilhabela, São Paulo</t>
  </si>
  <si>
    <t>11630000</t>
  </si>
  <si>
    <t>14 de novembro | 15:09</t>
  </si>
  <si>
    <t>MEL42791311744LMFFF01</t>
  </si>
  <si>
    <t>2000006874912854</t>
  </si>
  <si>
    <t>Manoel Mariano de Melo</t>
  </si>
  <si>
    <t>31338731807</t>
  </si>
  <si>
    <t>Rua Paranaguá 206 / CEP 06680390 - Amador Bueno, Itapevi, São Paulo</t>
  </si>
  <si>
    <t>06680390</t>
  </si>
  <si>
    <t>12 de novembro | 23:55</t>
  </si>
  <si>
    <t>13 de novembro | 14:36</t>
  </si>
  <si>
    <t>MEL42791142414LMFFF01</t>
  </si>
  <si>
    <t>2000006874803002</t>
  </si>
  <si>
    <t>Matheus Barboza Wolfgramm</t>
  </si>
  <si>
    <t>15467727745</t>
  </si>
  <si>
    <t>AVENIDA BERNARDINO DE CAMPOS 398 / CEP 13900400 - Centro, Amparo, São Paulo</t>
  </si>
  <si>
    <t>13900400</t>
  </si>
  <si>
    <t>13 de novembro | 02:37</t>
  </si>
  <si>
    <t>14 de novembro | 11:41</t>
  </si>
  <si>
    <t>MEL42790983623LMFFF01</t>
  </si>
  <si>
    <t>https://myaccount.mercadolivre.com.br/shipments/42790983623/detail</t>
  </si>
  <si>
    <t>2000005030884289</t>
  </si>
  <si>
    <t>22383</t>
  </si>
  <si>
    <t>MLB3992620598</t>
  </si>
  <si>
    <t>Pastilhas De Freio Traseiro Corolla 2.0 Automatico 2011 A 19</t>
  </si>
  <si>
    <t>Genair  Dias</t>
  </si>
  <si>
    <t>CPF 29192649823</t>
  </si>
  <si>
    <t>Avenida das Palmeiras 20 - Salao Comercial, Américo Brasiliense - CEP: 14823162, São Paulo</t>
  </si>
  <si>
    <t>29192649823</t>
  </si>
  <si>
    <t>Avenida das Palmeiras 20 / Referencia: Petisco Dias - CEP 14823162 - Jardim Primaveras, Américo Brasiliense, São Paulo</t>
  </si>
  <si>
    <t>14823162</t>
  </si>
  <si>
    <t>14 de novembro | 16:20</t>
  </si>
  <si>
    <t>MEL42791085160LMXDF01</t>
  </si>
  <si>
    <t>2000005030873439</t>
  </si>
  <si>
    <t>FTK201366A</t>
  </si>
  <si>
    <t>MLB3412360375</t>
  </si>
  <si>
    <t>Jogo De Junta Superior Do Cabeçote Factor 125 2000 A 2008</t>
  </si>
  <si>
    <t>Jose Luiz Nascimento</t>
  </si>
  <si>
    <t>CPF 29235457882</t>
  </si>
  <si>
    <t>Rua Floriano Peixoto 145 - casa 7, Itapecerica da Serra - CEP: 06857500, São Paulo</t>
  </si>
  <si>
    <t>29235457882</t>
  </si>
  <si>
    <t>Estrada Engenheiro Marcilac 20054 / negão do jipe Referencia: referência negão do jipe procura por gessica ou rone - CEP 04893000 - Embura, São Paulo, São Paulo</t>
  </si>
  <si>
    <t>04893000</t>
  </si>
  <si>
    <t>14 de novembro | 04:41</t>
  </si>
  <si>
    <t>16 de novembro | 11:16</t>
  </si>
  <si>
    <t>ML42791071468135551</t>
  </si>
  <si>
    <t>https://www.loggi.com/rastreador/3762947aef/ML42791071468135551</t>
  </si>
  <si>
    <t>2000005030863469</t>
  </si>
  <si>
    <t>Daniel  Angelo Alves</t>
  </si>
  <si>
    <t>CPF 27686840824</t>
  </si>
  <si>
    <t>Avenida Aracaju 113 - casa, Francisco Morato - CEP: 07940010, São Paulo</t>
  </si>
  <si>
    <t>27686840824</t>
  </si>
  <si>
    <t>Avenida Aracaju 113 / CEP 07940010 - Parque Cento e Vinte, Francisco Morato, São Paulo</t>
  </si>
  <si>
    <t>07940010</t>
  </si>
  <si>
    <t>13 de novembro | 22:32</t>
  </si>
  <si>
    <t>42791063678</t>
  </si>
  <si>
    <t>2000006874330384</t>
  </si>
  <si>
    <t>carlos eduardo beltrame</t>
  </si>
  <si>
    <t>12056524856</t>
  </si>
  <si>
    <t>RUA JOÃO FRANCO 486 / Tera Byte - CEP 12906000 - Jardim São Cristóvão, Bragança Paulista, São Paulo</t>
  </si>
  <si>
    <t>12906000</t>
  </si>
  <si>
    <t>12 de novembro | 21:53</t>
  </si>
  <si>
    <t>13 de novembro | 15:49</t>
  </si>
  <si>
    <t>MEL42790894730LMFFF01</t>
  </si>
  <si>
    <t>https://myaccount.mercadolivre.com.br/shipments/42790894730/detail</t>
  </si>
  <si>
    <t>2000006874195326</t>
  </si>
  <si>
    <t>raimundo concilio</t>
  </si>
  <si>
    <t>08490420700</t>
  </si>
  <si>
    <t>Rua Paulina Steimbruch SN / lote 20 quadra 16 Referencia: em frente à pracinha - CEP 26182125 - Vale do Ipê, Belford Roxo, Rio de Janeiro</t>
  </si>
  <si>
    <t>26182125</t>
  </si>
  <si>
    <t>12 de novembro | 18:51</t>
  </si>
  <si>
    <t>13 de novembro | 15:05</t>
  </si>
  <si>
    <t>MEL42790725941LMFFF01</t>
  </si>
  <si>
    <t>2000005030508227</t>
  </si>
  <si>
    <t>Uiliam De Souza</t>
  </si>
  <si>
    <t>01463448554</t>
  </si>
  <si>
    <t>Rua da Chácara 12 / Terro Referencia: Loja Atacadão da Contrução - CEP 47650000 - Centro Da Cidade, Correntina, Bahia</t>
  </si>
  <si>
    <t>13 de novembro | 01:46</t>
  </si>
  <si>
    <t>14 de novembro | 14:54</t>
  </si>
  <si>
    <t>MEL42790737296LMFFF01</t>
  </si>
  <si>
    <t>2000006873910440</t>
  </si>
  <si>
    <t>jean claude ferreira costa</t>
  </si>
  <si>
    <t>64166155504</t>
  </si>
  <si>
    <t>Rua Dona Elisa Pereira de Barros 604 / casa - CEP 01456000 - Jardim Europa, São Paulo, São Paulo</t>
  </si>
  <si>
    <t>01456000</t>
  </si>
  <si>
    <t>13 de novembro | 01:49</t>
  </si>
  <si>
    <t>13 de novembro | 16:59</t>
  </si>
  <si>
    <t>MEL42790714194LMFFF01</t>
  </si>
  <si>
    <t>2000005030450343</t>
  </si>
  <si>
    <t>222108</t>
  </si>
  <si>
    <t>MLB3351675863</t>
  </si>
  <si>
    <t>Braço Da Suspensão Inferior Fusion 2006 A 2012</t>
  </si>
  <si>
    <t>Amanda Oliveira</t>
  </si>
  <si>
    <t>CPF 60112894364</t>
  </si>
  <si>
    <t>Avenida Plácido Castelo 2441 - Apartamento Verde em frente ao comercial esporte club, Quixadá - CEP: 63900375, Ceará</t>
  </si>
  <si>
    <t>60112894364</t>
  </si>
  <si>
    <t>Avenida Plácido Castelo 2441 / Apartamento Verde em frente ao comercial esporte club - CEP 63900375 - Herval, Quixadá, Ceará</t>
  </si>
  <si>
    <t>Quixadá</t>
  </si>
  <si>
    <t>63900375</t>
  </si>
  <si>
    <t>14 de novembro | 01:38</t>
  </si>
  <si>
    <t>15 de novembro | 14:09</t>
  </si>
  <si>
    <t>MEL42790571185LMXDF01</t>
  </si>
  <si>
    <t>2000005030428955</t>
  </si>
  <si>
    <t>PAR-FTK314</t>
  </si>
  <si>
    <t>MLB3473097837</t>
  </si>
  <si>
    <t>Par Coifa Homocinetica Lado Roda Elba 1987 A 1996</t>
  </si>
  <si>
    <t>Dianny Pricila Dos Santos Souza</t>
  </si>
  <si>
    <t>CPF 08330696405</t>
  </si>
  <si>
    <t>Rua do Governo 100 - próximo ao big mais, Sonora - CEP: 79415000, Mato Grosso do Sul</t>
  </si>
  <si>
    <t>08330696405</t>
  </si>
  <si>
    <t>Rua Uricuri 238 / DISTR BEBIDAS RANGEL Referencia: DISTRIBUIDORA DE BEBIDAS RANGEL - CEP 79415000 - centro, Sonora, Mato Grosso do Sul</t>
  </si>
  <si>
    <t>Sonora</t>
  </si>
  <si>
    <t>79415000</t>
  </si>
  <si>
    <t>14 de novembro | 06:25</t>
  </si>
  <si>
    <t>18 de novembro | 13:09</t>
  </si>
  <si>
    <t>MEL42790662424LMXDF01</t>
  </si>
  <si>
    <t>2000006873651088</t>
  </si>
  <si>
    <t>Rogerio Ferreira de Paula</t>
  </si>
  <si>
    <t>04617837540</t>
  </si>
  <si>
    <t>Avenida avenida do barreiro no beco proximo mercadinho Guimarães SN / rua do beco Referencia: ponto de referência mercadinho Guimarães - CEP 48280000 - Barreiro litoral de praia do forte, Mata de São João, Bahia</t>
  </si>
  <si>
    <t>Mata de São João</t>
  </si>
  <si>
    <t>48280000</t>
  </si>
  <si>
    <t>12 de novembro | 23:57</t>
  </si>
  <si>
    <t>13 de novembro | 19:02</t>
  </si>
  <si>
    <t>MEL42790603014LMFFF01</t>
  </si>
  <si>
    <t>2000005030300897</t>
  </si>
  <si>
    <t>Alecsander Pereira Glizente</t>
  </si>
  <si>
    <t>16774427782</t>
  </si>
  <si>
    <t>Alto Pará Rua b 201 / Bloco 10 Referencia: Enfrente O Bar Da Ana Paula - CEP 25845000 - Areal, Rio de Janeiro</t>
  </si>
  <si>
    <t>Areal</t>
  </si>
  <si>
    <t>25845000</t>
  </si>
  <si>
    <t>12 de novembro | 19:53</t>
  </si>
  <si>
    <t>13 de novembro | 11:36</t>
  </si>
  <si>
    <t>MEL42790540234LMFFF01</t>
  </si>
  <si>
    <t>2000005030202799</t>
  </si>
  <si>
    <t>Elvis Alves da Silva</t>
  </si>
  <si>
    <t>43708182812</t>
  </si>
  <si>
    <t>Travessa Mirandela 17 / CEP 04849341 - Chácara Gaivotas, São Paulo, São Paulo</t>
  </si>
  <si>
    <t>04849341</t>
  </si>
  <si>
    <t>12 de novembro | 19:38</t>
  </si>
  <si>
    <t>15 de novembro | 18:34</t>
  </si>
  <si>
    <t>Sequoia</t>
  </si>
  <si>
    <t>531688274</t>
  </si>
  <si>
    <t>https://myaccount.mercadolivre.com.br/shipments/42790332483/detail</t>
  </si>
  <si>
    <t>2000005029855955</t>
  </si>
  <si>
    <t>Delman Oliveira</t>
  </si>
  <si>
    <t>69846910525</t>
  </si>
  <si>
    <t>Rua Filomena Fongaro 208 / preto. portão branco - CEP 05201160 - Vila Fanton, São Paulo, São Paulo</t>
  </si>
  <si>
    <t>05201160</t>
  </si>
  <si>
    <t>13 de novembro | 01:44</t>
  </si>
  <si>
    <t>13 de novembro | 15:56</t>
  </si>
  <si>
    <t>MEL42790202548LMFFF01</t>
  </si>
  <si>
    <t>2000006872340736</t>
  </si>
  <si>
    <t>josiel moraes da Silva</t>
  </si>
  <si>
    <t>CPF 05198991309</t>
  </si>
  <si>
    <t>Rua da liberdade 224, Monção - CEP: 65360000, Maranhão</t>
  </si>
  <si>
    <t>05198991309</t>
  </si>
  <si>
    <t>Rua da Liberdade 224 / Referencia: do lado do formiga construções - CEP 65360000 - Centro, Monção, Maranhão</t>
  </si>
  <si>
    <t>Monção</t>
  </si>
  <si>
    <t>65360000</t>
  </si>
  <si>
    <t>16 de novembro | 10:46</t>
  </si>
  <si>
    <t>MEL42790049064LMXDF01</t>
  </si>
  <si>
    <t>2000005029645109</t>
  </si>
  <si>
    <t>Iury Domingos da Silva</t>
  </si>
  <si>
    <t>06178513526</t>
  </si>
  <si>
    <t>centro povoado pau ferro SN / deixarem dindo br242 Referencia: ligar antes para facilitar a entrega iury 71996246078 - CEP 46810000 - povoado pau ferro, Utinga, Bahia</t>
  </si>
  <si>
    <t>Utinga</t>
  </si>
  <si>
    <t>46810000</t>
  </si>
  <si>
    <t>12 de novembro | 20:06</t>
  </si>
  <si>
    <t>13 de novembro | 15:16</t>
  </si>
  <si>
    <t>MEL42789915249LMFFF01</t>
  </si>
  <si>
    <t>2000005029596213</t>
  </si>
  <si>
    <t>Chegou no dia terça-feira, 14 de novembro</t>
  </si>
  <si>
    <t>murillo Sergio Cardozo Dd Brit Sergio</t>
  </si>
  <si>
    <t>10932306497</t>
  </si>
  <si>
    <t>Rua Do Campo SN / Perto Do Campo - CEP 58550000 - Centro, Prata, Paraíba</t>
  </si>
  <si>
    <t>Prata</t>
  </si>
  <si>
    <t>58550000</t>
  </si>
  <si>
    <t>14 de novembro | 10:50</t>
  </si>
  <si>
    <t>MEL42789888493LMFFF01</t>
  </si>
  <si>
    <t>2000006871872470</t>
  </si>
  <si>
    <t>Chegou em 12 de novembro</t>
  </si>
  <si>
    <t>DONIZETE FILIPP  Tiago</t>
  </si>
  <si>
    <t>91178711668</t>
  </si>
  <si>
    <t>Rua Lídia da Anunciação Melo 1045 / 1045 Referencia: escola edina leite - CEP 08696190 - Jardim Varan, Suzano, São Paulo</t>
  </si>
  <si>
    <t>08696190</t>
  </si>
  <si>
    <t>11 de novembro | 23:55</t>
  </si>
  <si>
    <t>12 de novembro | 14:05</t>
  </si>
  <si>
    <t>MEL42789847784LMFFF01</t>
  </si>
  <si>
    <t>2000006871579912</t>
  </si>
  <si>
    <t>roberto ferreira da silva</t>
  </si>
  <si>
    <t>92120318891</t>
  </si>
  <si>
    <t>Rua Jaime Pires de Campos 11 / Referencia: ref. Estrada do Rio Acima - CEP 13193452 - Chácaras Recanto do Mirim, Monte Mor, São Paulo</t>
  </si>
  <si>
    <t>13193452</t>
  </si>
  <si>
    <t>12 de novembro | 02:52</t>
  </si>
  <si>
    <t>12 de novembro | 16:29</t>
  </si>
  <si>
    <t>MEL42789730932LMFFF01</t>
  </si>
  <si>
    <t>2000006871283146</t>
  </si>
  <si>
    <t>552002</t>
  </si>
  <si>
    <t>MLB3466423832</t>
  </si>
  <si>
    <t>Bandeja Direita Com Pivô 206 1999 A 2010</t>
  </si>
  <si>
    <t>Casimiro Monteiro Mirinho</t>
  </si>
  <si>
    <t>CPF 96402440582</t>
  </si>
  <si>
    <t>estrada de cascimiro 200, Salgado - CEP: 49390000, Sergipe</t>
  </si>
  <si>
    <t>96402440582</t>
  </si>
  <si>
    <t>estrada de cascimiro 200 / Referencia: Raimundo da cívil, vizinho a Andre - CEP 49390000 - matatas, Salgado, Sergipe</t>
  </si>
  <si>
    <t>Salgado</t>
  </si>
  <si>
    <t>49390000</t>
  </si>
  <si>
    <t>14 de novembro | 05:22</t>
  </si>
  <si>
    <t>16 de novembro | 13:16</t>
  </si>
  <si>
    <t>MEL42789486201LMXDF01</t>
  </si>
  <si>
    <t>2000006870968690</t>
  </si>
  <si>
    <t>Vitor Schneider</t>
  </si>
  <si>
    <t>10026038978</t>
  </si>
  <si>
    <t>Rua Regina Terezinha Silveira 841 / CEP 88103170 - Centro, São José, Santa Catarina</t>
  </si>
  <si>
    <t>88103170</t>
  </si>
  <si>
    <t>13 de novembro | 03:24</t>
  </si>
  <si>
    <t>13 de novembro | 15:43</t>
  </si>
  <si>
    <t>MEL42789348859LMFFF01</t>
  </si>
  <si>
    <t>2000006870900336</t>
  </si>
  <si>
    <t>paulo henrique</t>
  </si>
  <si>
    <t>09832458609</t>
  </si>
  <si>
    <t>12 de novembro | 13:44</t>
  </si>
  <si>
    <t>13 de novembro | 11:27</t>
  </si>
  <si>
    <t>MEL42789317033LMFFF01</t>
  </si>
  <si>
    <t>https://myaccount.mercadolivre.com.br/shipments/42789317033/detail</t>
  </si>
  <si>
    <t>2000006869784464</t>
  </si>
  <si>
    <t>Antonio Jose Silveira</t>
  </si>
  <si>
    <t>CPF 92800130687</t>
  </si>
  <si>
    <t>Rua José Timóteo 306 - casa, Maravilhas - CEP: 35666000, Minas Gerais</t>
  </si>
  <si>
    <t>92800130687</t>
  </si>
  <si>
    <t>Rua José Timóteo 306 / casa Referencia: comercial Cunha - CEP 35666000 - estiva, Maravilhas, Minas Gerais</t>
  </si>
  <si>
    <t>Maravilhas</t>
  </si>
  <si>
    <t>35666000</t>
  </si>
  <si>
    <t>14 de novembro | 01:12</t>
  </si>
  <si>
    <t>15 de novembro | 18:00</t>
  </si>
  <si>
    <t>MEL42788952142LMXDF01</t>
  </si>
  <si>
    <t>2000005028392427</t>
  </si>
  <si>
    <t>Adailton Batista</t>
  </si>
  <si>
    <t>03974982507</t>
  </si>
  <si>
    <t>rua Nova 2 101 / Vera Cruz Referencia: Dai pedreiro travessa da Rua das flores - CEP 45815000 - Centro, Vera Cruz, Bahia</t>
  </si>
  <si>
    <t>Vera Cruz</t>
  </si>
  <si>
    <t>45815000</t>
  </si>
  <si>
    <t>12 de novembro | 06:52</t>
  </si>
  <si>
    <t>15 de novembro | 11:25</t>
  </si>
  <si>
    <t>MEL42788837785LMFFF01</t>
  </si>
  <si>
    <t>2000006869772420</t>
  </si>
  <si>
    <t>Renan Santos</t>
  </si>
  <si>
    <t>40300679807</t>
  </si>
  <si>
    <t>Rua Botucatu 171 / CEP 08576660 - Jardim Nossa Senhora D'Ajuda, Itaquaquecetuba, São Paulo</t>
  </si>
  <si>
    <t>08576660</t>
  </si>
  <si>
    <t>12 de novembro | 10:05</t>
  </si>
  <si>
    <t>MEL42788945860LMFFF01</t>
  </si>
  <si>
    <t>2000006869623948</t>
  </si>
  <si>
    <t>MLB3905529758</t>
  </si>
  <si>
    <t>AMANDA Silva</t>
  </si>
  <si>
    <t>CPF 47432541833</t>
  </si>
  <si>
    <t>Estrada Yoshiwo Tozaki 2339 - casa, Ubatuba - CEP: 11684000, São Paulo</t>
  </si>
  <si>
    <t>47432541833</t>
  </si>
  <si>
    <t>Estrada Yoshiwo Tozaki 2339 / mercado - CEP 11684000 - Corcovado, Ubatuba, São Paulo</t>
  </si>
  <si>
    <t>11684000</t>
  </si>
  <si>
    <t>14 de novembro | 01:39</t>
  </si>
  <si>
    <t>14 de novembro | 16:11</t>
  </si>
  <si>
    <t>MEL42788888150LMXDF01</t>
  </si>
  <si>
    <t>2000006869414750</t>
  </si>
  <si>
    <t>Drielle Ribeiro de Paula</t>
  </si>
  <si>
    <t>12801352632</t>
  </si>
  <si>
    <t>Rua Jaquito de Moraes 283 / morro do cras Referencia: Drielle - CEP 36788000 - sol nascente, Itamarati de Minas, Minas Gerais</t>
  </si>
  <si>
    <t>Itamarati de Minas</t>
  </si>
  <si>
    <t>36788000</t>
  </si>
  <si>
    <t>12 de novembro | 18:36</t>
  </si>
  <si>
    <t>13 de novembro | 13:22</t>
  </si>
  <si>
    <t>MEL42788677281LMFFF01</t>
  </si>
  <si>
    <t>Natal</t>
  </si>
  <si>
    <t>2000006869302952</t>
  </si>
  <si>
    <t>2000006869302954</t>
  </si>
  <si>
    <t>2000005028116205</t>
  </si>
  <si>
    <t>Amanda Santos de Melo</t>
  </si>
  <si>
    <t>06140400007</t>
  </si>
  <si>
    <t>Rua Frei Getúlio 409 / CEP 95290000 - Santa Catarina, Bom Jesus, Rio Grande do Sul</t>
  </si>
  <si>
    <t>95290000</t>
  </si>
  <si>
    <t>12 de novembro | 11:41</t>
  </si>
  <si>
    <t>MEL42788584661LMFFF01</t>
  </si>
  <si>
    <t>2000005028069961</t>
  </si>
  <si>
    <t>O pacote chegou quinta-feira, 23 de novembro.</t>
  </si>
  <si>
    <t>weidsondesousasilvas weidsondesousasilvas</t>
  </si>
  <si>
    <t>CPF 83928162349</t>
  </si>
  <si>
    <t>Tarquínio Lopes 15 - Arte visual, São Luís - CEP: 65047170, Maranhão</t>
  </si>
  <si>
    <t>83928162349</t>
  </si>
  <si>
    <t>16 de novembro | 10:39</t>
  </si>
  <si>
    <t>QC992844098BR</t>
  </si>
  <si>
    <t>2000005027936825</t>
  </si>
  <si>
    <t>PAR-FTK/PDA164</t>
  </si>
  <si>
    <t>MLB4093578606</t>
  </si>
  <si>
    <t>Par Amortecedor Mola A Gás Porta Malas Spacefox 2006 A 2012</t>
  </si>
  <si>
    <t>Leoneide Manduca Ramos</t>
  </si>
  <si>
    <t>CPF 92894127200</t>
  </si>
  <si>
    <t>Rua São Camilo 863 - casa, Boa Vista - CEP: 69312369, Roraima</t>
  </si>
  <si>
    <t>92894127200</t>
  </si>
  <si>
    <t>Rua Áureo Cruz 888 / casa - CEP 69309176 - Buritis, Boa Vista, Roraima</t>
  </si>
  <si>
    <t>Boa Vista</t>
  </si>
  <si>
    <t>Roraima</t>
  </si>
  <si>
    <t>69309176</t>
  </si>
  <si>
    <t>16 de novembro | 12:38</t>
  </si>
  <si>
    <t>MEL42788418575LMXDF01</t>
  </si>
  <si>
    <t>2000006868728604</t>
  </si>
  <si>
    <t>Tarcisio Pereira Dos Santos</t>
  </si>
  <si>
    <t>02625508493</t>
  </si>
  <si>
    <t>PE 90 682 / TT VEICULO - CEP 55125000 - PREFEITO CELSO MARQUE ANDRADE, Toritama, Pernambuco</t>
  </si>
  <si>
    <t>Toritama</t>
  </si>
  <si>
    <t>55125000</t>
  </si>
  <si>
    <t>11 de novembro | 19:03</t>
  </si>
  <si>
    <t>13 de novembro | 11:03</t>
  </si>
  <si>
    <t>MEL42788375937LMFFF01</t>
  </si>
  <si>
    <t>2000006868682578</t>
  </si>
  <si>
    <t>Odirlei Gonçalves Da Costa</t>
  </si>
  <si>
    <t>CPF 28790186842</t>
  </si>
  <si>
    <t>Rua João Dotta 187, Indaiatuba - CEP: 13346210, São Paulo</t>
  </si>
  <si>
    <t>28790186842</t>
  </si>
  <si>
    <t>Rua Ipê Branco 355 / CEP 13349049 - Parque Campo Bonito, Indaiatuba, São Paulo</t>
  </si>
  <si>
    <t>Indaiatuba</t>
  </si>
  <si>
    <t>13349049</t>
  </si>
  <si>
    <t>14 de novembro | 02:55</t>
  </si>
  <si>
    <t>14 de novembro | 13:01</t>
  </si>
  <si>
    <t>MEL42788357659LMXDF01</t>
  </si>
  <si>
    <t>2000005027826013</t>
  </si>
  <si>
    <t>Rafael luis lucas</t>
  </si>
  <si>
    <t>00112515061</t>
  </si>
  <si>
    <t>Rua Alfredo Luiz Gonçalves 44 / casa Referencia: na esquina da minha rua tem a casa de carnes do bigode - CEP 93052155 - Feitoria, São Leopoldo, Rio Grande do Sul</t>
  </si>
  <si>
    <t>93052155</t>
  </si>
  <si>
    <t>13 de novembro | 23:54</t>
  </si>
  <si>
    <t>14 de novembro | 17:46</t>
  </si>
  <si>
    <t>MEL42788327731LMFFF01</t>
  </si>
  <si>
    <t>2000005027828137</t>
  </si>
  <si>
    <t>micheline cintia</t>
  </si>
  <si>
    <t>CPF 01235110460</t>
  </si>
  <si>
    <t>av. ana rosa cordeiro de melo 432 - b. rosanopolis (armazem rosanopolis), Caruaru - CEP: 55028590, Pernambuco</t>
  </si>
  <si>
    <t>01235110460</t>
  </si>
  <si>
    <t>Rua Dona Rosa Cordeiro de Melo 432 / B. Rosanopolis (armazem Rosanopolis) - CEP 55028590 - Vassoural, Caruaru, Pernambuco</t>
  </si>
  <si>
    <t>Caruaru</t>
  </si>
  <si>
    <t>55028590</t>
  </si>
  <si>
    <t>15 de novembro | 10:36</t>
  </si>
  <si>
    <t>MEL42788311139LMXDF01</t>
  </si>
  <si>
    <t>2000006868547034</t>
  </si>
  <si>
    <t>Wenderson de Oliveira Pereira</t>
  </si>
  <si>
    <t>CPF 04453127693</t>
  </si>
  <si>
    <t>Rua José Amélio da Silva 472 - Apto 402, Bloco 02, Bairro Serravila, Barão de Cocais - CEP: 35970000, Minas Gerais</t>
  </si>
  <si>
    <t>04453127693</t>
  </si>
  <si>
    <t>Rua Dunito 124 / Casa - CEP 35960000 - Mãe Catarina, Santa Bárbara, Minas Gerais</t>
  </si>
  <si>
    <t>Santa Bárbara</t>
  </si>
  <si>
    <t>35960000</t>
  </si>
  <si>
    <t>18 de novembro | 08:52</t>
  </si>
  <si>
    <t>MEL42788412330LMXDF01</t>
  </si>
  <si>
    <t>2000006868266830</t>
  </si>
  <si>
    <t>Jayme Cruz Junior</t>
  </si>
  <si>
    <t>CPF 28532484883</t>
  </si>
  <si>
    <t>Rua Espirito Santo 61 - nem, Ubatuba - CEP: 11695148, São Paulo</t>
  </si>
  <si>
    <t>28532484883</t>
  </si>
  <si>
    <t>Rua Espirito Santo 61 / nem - CEP 11695148 - Perequê Açu, Ubatuba, São Paulo</t>
  </si>
  <si>
    <t>11695148</t>
  </si>
  <si>
    <t>14 de novembro | 11:55</t>
  </si>
  <si>
    <t>MEL42788174589LMXDF01</t>
  </si>
  <si>
    <t>2000006868076278</t>
  </si>
  <si>
    <t>Gleyciane Alves</t>
  </si>
  <si>
    <t>15689305774</t>
  </si>
  <si>
    <t>Rua Setenta e Oito SN / Lt 47 Quadra128 Referencia: Rua Sem Saida - CEP 24901635 - Araçatiba, Maricá, Rio de Janeiro</t>
  </si>
  <si>
    <t>24901635</t>
  </si>
  <si>
    <t>11 de novembro | 18:35</t>
  </si>
  <si>
    <t>12 de novembro | 13:48</t>
  </si>
  <si>
    <t>MEL42788085671LMFFF01</t>
  </si>
  <si>
    <t>2000006868031746</t>
  </si>
  <si>
    <t>PAR-112092/93</t>
  </si>
  <si>
    <t>MLB3828434974</t>
  </si>
  <si>
    <t>Par Bandeja Dianteira Bravo 2011 A 2014 Com Pivô</t>
  </si>
  <si>
    <t>Bruno Sousa de Almeida</t>
  </si>
  <si>
    <t>CPF 51303643847</t>
  </si>
  <si>
    <t>Rua Burgos 21 - Casa com Palmeira na frente perto da esquina, Cotia - CEP: 06704245, São Paulo</t>
  </si>
  <si>
    <t>51303643847</t>
  </si>
  <si>
    <t>Rua Burgos 21 / Referencia: casa amarela - CEP 06704245 - Parque Miguel Mirizola, Cotia, São Paulo</t>
  </si>
  <si>
    <t>06704245</t>
  </si>
  <si>
    <t>13 de novembro | 16:35</t>
  </si>
  <si>
    <t>13 de novembro | 20:46</t>
  </si>
  <si>
    <t>42788185348</t>
  </si>
  <si>
    <t>2000006867971652</t>
  </si>
  <si>
    <t>Chegou em 11 de novembro</t>
  </si>
  <si>
    <t>Nilton Iannantuoni Junior</t>
  </si>
  <si>
    <t>CPF 22369329874</t>
  </si>
  <si>
    <t>Passagem Eduardo Ledevin 6 - Conjunto Promorar 2, São Paulo - CEP: 03927120, São Paulo</t>
  </si>
  <si>
    <t>22369329874</t>
  </si>
  <si>
    <t>Passagem Eduardo Ledevin 6 / Conjunto Promorar 2 - CEP 03927120 - Conjunto Promorar Sapopemba, São Paulo, São Paulo</t>
  </si>
  <si>
    <t>03927120</t>
  </si>
  <si>
    <t>11 de novembro | 16:37</t>
  </si>
  <si>
    <t>11 de novembro | 18:28</t>
  </si>
  <si>
    <t>42788159076</t>
  </si>
  <si>
    <t>2000006867923808</t>
  </si>
  <si>
    <t>PARFTK33006-AMW</t>
  </si>
  <si>
    <t>MLB3328793801</t>
  </si>
  <si>
    <t>Par Bucha Do Braço Superior Dianteiro Ranger 1995 A 2011</t>
  </si>
  <si>
    <t>douglas kawabe</t>
  </si>
  <si>
    <t>CPF 15391341809</t>
  </si>
  <si>
    <t>rua serra de jaire 271, são paulo - CEP: 03175010, São Paulo</t>
  </si>
  <si>
    <t>15391341809</t>
  </si>
  <si>
    <t>23 de novembro | 17:20</t>
  </si>
  <si>
    <t>ALDRIN FAZION, ALDRIN FAZION</t>
  </si>
  <si>
    <t>OV612070169BR</t>
  </si>
  <si>
    <t>2000006867898986</t>
  </si>
  <si>
    <t>liliannogueirasantos liliannogueirasantos</t>
  </si>
  <si>
    <t>14493761857</t>
  </si>
  <si>
    <t>Avenida Iaocopino Rossi 384 / casa Referencia: ao lado da Marmoraria, marmogram - CEP 18440000 - Jardim Rossi, Itaberá, São Paulo</t>
  </si>
  <si>
    <t>Itaberá</t>
  </si>
  <si>
    <t>18440000</t>
  </si>
  <si>
    <t>MEL42788122120LMFFF01</t>
  </si>
  <si>
    <t>2000005027527709</t>
  </si>
  <si>
    <t>Aldriano V Granes</t>
  </si>
  <si>
    <t>00187865027</t>
  </si>
  <si>
    <t>Rua Ernesto Arrial 486 / CEP 97560000 - Santa helenara, Quaraí, Rio Grande do Sul</t>
  </si>
  <si>
    <t>Quaraí</t>
  </si>
  <si>
    <t>97560000</t>
  </si>
  <si>
    <t>12 de novembro | 11:39</t>
  </si>
  <si>
    <t>14 de novembro | 11:15</t>
  </si>
  <si>
    <t>MEL42788008073LMFFF01</t>
  </si>
  <si>
    <t>2000006867890724</t>
  </si>
  <si>
    <t>CARLOS STENIO MASSARIOL NUNES 26935786800</t>
  </si>
  <si>
    <t>CNPJ 46146909000153</t>
  </si>
  <si>
    <t>Rua Tailândia 825, Mogi das Cruzes - CEP: 08762270, São Paulo</t>
  </si>
  <si>
    <t>46146909000153</t>
  </si>
  <si>
    <t>Rua Tailândia 825 / Referencia: pode deixar no mercadinho número 900 - CEP 08762270 - Jardim Santos Dumont III, Mogi das Cruzes, São Paulo</t>
  </si>
  <si>
    <t>08762270</t>
  </si>
  <si>
    <t>11 de novembro | 16:09</t>
  </si>
  <si>
    <t>11 de novembro | 19:40</t>
  </si>
  <si>
    <t>ANDRE SILVA</t>
  </si>
  <si>
    <t>42788119070</t>
  </si>
  <si>
    <t>2000006867839274</t>
  </si>
  <si>
    <t>valmir de sousa</t>
  </si>
  <si>
    <t>CPF 02401075356</t>
  </si>
  <si>
    <t>rua Walfredo Campos 71, Fortaleza - CEP: 60542165, Ceará</t>
  </si>
  <si>
    <t>02401075356</t>
  </si>
  <si>
    <t>28 de novembro | 01:02</t>
  </si>
  <si>
    <t>MEL42839344529LMXDR01</t>
  </si>
  <si>
    <t>2000005027474325</t>
  </si>
  <si>
    <t>Carlos Alberto Nascimento Sousa</t>
  </si>
  <si>
    <t>25028170568</t>
  </si>
  <si>
    <t>Rua das Violetas 182 / Casa - CEP 07500000 - Jardim novo eden, Santa Isabel, São Paulo</t>
  </si>
  <si>
    <t>Santa Isabel</t>
  </si>
  <si>
    <t>07500000</t>
  </si>
  <si>
    <t>12 de novembro | 02:39</t>
  </si>
  <si>
    <t>12 de novembro | 11:03</t>
  </si>
  <si>
    <t>MEL42788065994LMFFF01</t>
  </si>
  <si>
    <t>2000006867643006</t>
  </si>
  <si>
    <t>wiltec tecwil</t>
  </si>
  <si>
    <t>CPF 03109203456</t>
  </si>
  <si>
    <t>Rua Nossa Senhora De Fátima 537 - Rua Atrás Da Defesa Civil, Olinda - CEP: 53170450, Pernambuco</t>
  </si>
  <si>
    <t>03109203456</t>
  </si>
  <si>
    <t>14 de novembro | 16:06</t>
  </si>
  <si>
    <t>QC874045828BR</t>
  </si>
  <si>
    <t>2000005027394541</t>
  </si>
  <si>
    <t>Eva Estrela Vieira dos santos  Estrela</t>
  </si>
  <si>
    <t>37641471803</t>
  </si>
  <si>
    <t>Rua Bem-Te-Vi 35 / Complemento B Referencia: uma travessa da anacy Rocha - CEP 08373780 - Jardim Nova Vitória II, São Paulo, São Paulo</t>
  </si>
  <si>
    <t>08373780</t>
  </si>
  <si>
    <t>11 de novembro | 23:40</t>
  </si>
  <si>
    <t>12 de novembro | 10:22</t>
  </si>
  <si>
    <t>MEL42787865741LMFFF01</t>
  </si>
  <si>
    <t>2000006867597086</t>
  </si>
  <si>
    <t>Marcos Souza</t>
  </si>
  <si>
    <t>CPF 01679879090</t>
  </si>
  <si>
    <t>Rua Argemiro Dornelles 180 - Qualitah Centro de Qualidade de Vida, Arroio dos Ratos - CEP: 96740000, Rio Grande do Sul</t>
  </si>
  <si>
    <t>01679879090</t>
  </si>
  <si>
    <t>Rua Jacob Griesang 92 / casa Referencia: casa com o vidro grande - CEP 96740000 - collovini, Arroio dos Ratos, Rio Grande do Sul</t>
  </si>
  <si>
    <t>Arroio dos Ratos</t>
  </si>
  <si>
    <t>96740000</t>
  </si>
  <si>
    <t>14 de novembro | 08:21</t>
  </si>
  <si>
    <t>16 de novembro | 14:48</t>
  </si>
  <si>
    <t>MEL42787866737LMXDF01</t>
  </si>
  <si>
    <t>2000006867312358</t>
  </si>
  <si>
    <t>Ruan Carlos Santos da Silva</t>
  </si>
  <si>
    <t>CPF 15115547708</t>
  </si>
  <si>
    <t>Rua Bernardo Sanches Rodrigues 757 - B 1 Apt 506, Queimados - CEP: 26377375, Rio de Janeiro</t>
  </si>
  <si>
    <t>15115547708</t>
  </si>
  <si>
    <t>Estrada Antônio Soares 757 / bloco 1 Apt 506 Referencia: condomínio felicidades 2 - CEP 26377375 - Vila São João, Queimados, Rio de Janeiro</t>
  </si>
  <si>
    <t>Queimados</t>
  </si>
  <si>
    <t>26377375</t>
  </si>
  <si>
    <t>14 de novembro | 20:22</t>
  </si>
  <si>
    <t>MEL42787845086LMXDF01</t>
  </si>
  <si>
    <t>2000006837332400</t>
  </si>
  <si>
    <t>772171</t>
  </si>
  <si>
    <t>MLB3828578298</t>
  </si>
  <si>
    <t>Bandeja Dianteira Inferior Esquerda Picanto 2011á 2020</t>
  </si>
  <si>
    <t>ASSOC PROT BENEFICIOS AOS PROPRIETARIOS VEICULOS AUTOMOTORES BRASIL</t>
  </si>
  <si>
    <t>CNPJ 20596108000104</t>
  </si>
  <si>
    <t>Avenida Tito Versiane dos Anjos 1040, Montes Claros - CEP: 39403502, Minas Gerais</t>
  </si>
  <si>
    <t>20596108000104</t>
  </si>
  <si>
    <t>Avenida Tito Versiane dos Anjos 1040 / INOVAR - CEP 39403502 - Major Prates, Montes Claros, Minas Gerais</t>
  </si>
  <si>
    <t>39403502</t>
  </si>
  <si>
    <t>16 de novembro | 12:31</t>
  </si>
  <si>
    <t>MEL42774597947LMXDF01</t>
  </si>
  <si>
    <t>2000006866854504</t>
  </si>
  <si>
    <t>Welington Cruz de Carvalho</t>
  </si>
  <si>
    <t>CPF 10829292713</t>
  </si>
  <si>
    <t>Rua Manaus 115, Serra - CEP: 29162285, Espírito Santo</t>
  </si>
  <si>
    <t>10829292713</t>
  </si>
  <si>
    <t>Rua Manaus 115 / Referencia: casa do Eduardo - CEP 29162285 - José de Anchieta, Serra, Espírito Santo</t>
  </si>
  <si>
    <t>Serra</t>
  </si>
  <si>
    <t>29162285</t>
  </si>
  <si>
    <t>14 de novembro | 05:49</t>
  </si>
  <si>
    <t>15 de novembro | 11:41</t>
  </si>
  <si>
    <t>MEL42787543737LMXDF01</t>
  </si>
  <si>
    <t>2000006866729488</t>
  </si>
  <si>
    <t>Elvis Carlos</t>
  </si>
  <si>
    <t>06289430246</t>
  </si>
  <si>
    <t>Rodovia Francisco Magno Vieira 1305 / trabalho Referencia: Se estiver fechando entregue ao lado no AÇAÍ por favor - CEP 88063700 - Rio Tavares, Florianópolis, Santa Catarina</t>
  </si>
  <si>
    <t>88063700</t>
  </si>
  <si>
    <t>13 de novembro | 15:07</t>
  </si>
  <si>
    <t>MEL42787496533LMFFF01</t>
  </si>
  <si>
    <t>2000005026884339</t>
  </si>
  <si>
    <t>Lucimar Tiago de Faria</t>
  </si>
  <si>
    <t>09768627603</t>
  </si>
  <si>
    <t>Rua Clemente Faria 311 / CEP 37516000 - Centro, Marmelópolis, Minas Gerais</t>
  </si>
  <si>
    <t>Marmelópolis</t>
  </si>
  <si>
    <t>37516000</t>
  </si>
  <si>
    <t>12 de novembro | 21:52</t>
  </si>
  <si>
    <t>13 de novembro | 15:19</t>
  </si>
  <si>
    <t>MEL42787445495LMFFF01</t>
  </si>
  <si>
    <t>2000005026860353</t>
  </si>
  <si>
    <t>Luan Sasso Tete</t>
  </si>
  <si>
    <t>CPF 17548528744</t>
  </si>
  <si>
    <t>Estrada do Lazareto 740, Queimados - CEP: 26310000, Rio de Janeiro</t>
  </si>
  <si>
    <t>17548528744</t>
  </si>
  <si>
    <t>Estrada do Lazareto 740 / Referencia: Ao lado da drogaria Kanaska - CEP 26310000 - São Roque, Queimados, Rio de Janeiro</t>
  </si>
  <si>
    <t>26310000</t>
  </si>
  <si>
    <t>MEL42787541434LMXDF01</t>
  </si>
  <si>
    <t>2000006866385812</t>
  </si>
  <si>
    <t>Anderson  Leonardo Da Silva</t>
  </si>
  <si>
    <t>12737644712</t>
  </si>
  <si>
    <t>Rua José Barbosa Porto 233 / CEP 25926804 - Jardim da Paz (Guia de Pacobaíba), Magé, Rio de Janeiro</t>
  </si>
  <si>
    <t>25926804</t>
  </si>
  <si>
    <t>12 de novembro | 18:54</t>
  </si>
  <si>
    <t>13 de novembro | 14:14</t>
  </si>
  <si>
    <t>MEL42787462852LMFFF01</t>
  </si>
  <si>
    <t>2000006866143622</t>
  </si>
  <si>
    <t>Adriano Westphal</t>
  </si>
  <si>
    <t>05765095909</t>
  </si>
  <si>
    <t>estrada geral rio bravo baixo SN / posto de gasolina Referencia: posto de gasolina posto plinio centro rio fortuna - CEP 88760000 - rio bravo baixo, Rio Fortuna, Santa Catarina</t>
  </si>
  <si>
    <t>Rio Fortuna</t>
  </si>
  <si>
    <t>88760000</t>
  </si>
  <si>
    <t>12 de novembro | 23:56</t>
  </si>
  <si>
    <t>14 de novembro | 08:03</t>
  </si>
  <si>
    <t>MEL42787355998LMFFF01</t>
  </si>
  <si>
    <t>2000006866142932</t>
  </si>
  <si>
    <t>Welton Santana Pereira</t>
  </si>
  <si>
    <t>86864163571</t>
  </si>
  <si>
    <t>Assa peixe SN / perto do campo Referencia: perto do campo - CEP 46225000 - Assa peixe, Ibitira, Bahia</t>
  </si>
  <si>
    <t>Ibitira</t>
  </si>
  <si>
    <t>46225000</t>
  </si>
  <si>
    <t>15 de novembro | 01:54</t>
  </si>
  <si>
    <t>16 de novembro | 13:15</t>
  </si>
  <si>
    <t>MEL42787352726LMFFF01</t>
  </si>
  <si>
    <t>2000005026617091</t>
  </si>
  <si>
    <t>Guilherme da Silva Cunha</t>
  </si>
  <si>
    <t>CPF 05939336051</t>
  </si>
  <si>
    <t>moises francelino ferreira 670 - residencial ferreira, sombrio - CEP: 88960000, Santa Catarina</t>
  </si>
  <si>
    <t>05939336051</t>
  </si>
  <si>
    <t>Moisés Francelino ferreira LOTEAMENTO FERREIRA AO LADO DA SOMBRISUL SN / ao lado da Sombrisul Referencia: LOTEAMENTO FERREIRA, AO LADO DA SOMBRISUL, RUA PROJETADA, SOMENTE DUAS CASAS NO FINAL DA RUA, CASO NECESSÁRIO ENVIAR WHATS - CEP 88960000 - Nova guarita, Sombrio, Santa Catarina</t>
  </si>
  <si>
    <t>14 de novembro | 08:55</t>
  </si>
  <si>
    <t>15 de novembro | 11:12</t>
  </si>
  <si>
    <t>MEL42787211859LMXDF01</t>
  </si>
  <si>
    <t>2000005026602801</t>
  </si>
  <si>
    <t>Alan Herculano Viana</t>
  </si>
  <si>
    <t>05196253661</t>
  </si>
  <si>
    <t>Av Clécio de carvalho 326 / oficina Referencia: galpão - CEP 36913000 - Bom Jesus, Santa Margarida, Minas Gerais</t>
  </si>
  <si>
    <t>Santa Margarida</t>
  </si>
  <si>
    <t>36913000</t>
  </si>
  <si>
    <t>11 de novembro | 08:52</t>
  </si>
  <si>
    <t>13 de novembro | 16:21</t>
  </si>
  <si>
    <t>MEL42787202701LMFFF01</t>
  </si>
  <si>
    <t>2000006865944698</t>
  </si>
  <si>
    <t>PAR-PG001</t>
  </si>
  <si>
    <t>MLB3287608063</t>
  </si>
  <si>
    <t>2 Kits Rolamento Eixo Traseiro Peugeot 207 47mm 2008 A 2010</t>
  </si>
  <si>
    <t>fabiano carvalho</t>
  </si>
  <si>
    <t>88754316391</t>
  </si>
  <si>
    <t>Rua Amazonas 11 / Salão da eliane - CEP 65700000 - Vila Pedro brito, Bacabal, Maranhão</t>
  </si>
  <si>
    <t>Bacabal</t>
  </si>
  <si>
    <t>65700000</t>
  </si>
  <si>
    <t>12 de novembro | 02:05</t>
  </si>
  <si>
    <t>15 de novembro | 12:07</t>
  </si>
  <si>
    <t>MEL42787265642LMFFF01</t>
  </si>
  <si>
    <t>2000006865852598</t>
  </si>
  <si>
    <t>Marco Antonio Ribeiro</t>
  </si>
  <si>
    <t>CPF 18459565831</t>
  </si>
  <si>
    <t>Avenida Governador Jorge Lacerda 1243, Florianópolis - CEP: 88047000, Santa Catarina</t>
  </si>
  <si>
    <t>18459565831</t>
  </si>
  <si>
    <t>Avenida Governador Jorge Lacerda 1243 / Referencia: tem um conteiner, loja de roupas na frente - CEP 88063000 - costeira, Florianópolis, Santa Catarina</t>
  </si>
  <si>
    <t>88063000</t>
  </si>
  <si>
    <t>16 de novembro | 11:45</t>
  </si>
  <si>
    <t>MEL42787224244LMXDF01</t>
  </si>
  <si>
    <t>2000005026434749</t>
  </si>
  <si>
    <t>Devolvido no dia 18 de novembro</t>
  </si>
  <si>
    <t>Adicionamos o produto ao estoque do seu anúncio.</t>
  </si>
  <si>
    <t>vagner ferreira da silva</t>
  </si>
  <si>
    <t>10913941565</t>
  </si>
  <si>
    <t>Umburanas</t>
  </si>
  <si>
    <t>44798000</t>
  </si>
  <si>
    <t>11 de novembro | 20:05</t>
  </si>
  <si>
    <t>MEL42787056367LMFFF01</t>
  </si>
  <si>
    <t>2000006865615504</t>
  </si>
  <si>
    <t>carlos de jesus dos santos</t>
  </si>
  <si>
    <t>01621268594</t>
  </si>
  <si>
    <t>Rua José Antequera 101 / Emeu Pirajucara - CEP 05791120 - Jardim Mitsutani, São Paulo, São Paulo</t>
  </si>
  <si>
    <t>05791120</t>
  </si>
  <si>
    <t>13 de novembro | 13:23</t>
  </si>
  <si>
    <t>MEL42787010123LMFFF01</t>
  </si>
  <si>
    <t>2000006865444780</t>
  </si>
  <si>
    <t>GILSON FURBINO RABELO</t>
  </si>
  <si>
    <t>CPF 15855189805</t>
  </si>
  <si>
    <t>R. Lázaro Morais Penteado 500 500 - Próx. Creche Maria de Lourdes, Campinas - CEP: 13058340, São Paulo</t>
  </si>
  <si>
    <t>15855189805</t>
  </si>
  <si>
    <t>Rua Lázaro Moraes Penteado 500 / Proximo à Creche - CEP 13058340 - Jardim Maracanã, Campinas, São Paulo</t>
  </si>
  <si>
    <t>13058340</t>
  </si>
  <si>
    <t>14 de novembro | 02:57</t>
  </si>
  <si>
    <t>MEL42787048436LMXDF01</t>
  </si>
  <si>
    <t>2000006865325550</t>
  </si>
  <si>
    <t>Gilmar da Silva Rodrigues</t>
  </si>
  <si>
    <t>CPF 04313202927</t>
  </si>
  <si>
    <t>Rua das Guianas 708 - igreja Assembleia, Santa Cruz de Monte Castelo - CEP: 87920000, Paraná</t>
  </si>
  <si>
    <t>04313202927</t>
  </si>
  <si>
    <t>Rua das Guianas 708 / CEP 87920000 - centro, Santa Cruz de Monte Castelo, Paraná</t>
  </si>
  <si>
    <t>Santa Cruz de Monte Castelo</t>
  </si>
  <si>
    <t>87920000</t>
  </si>
  <si>
    <t>15 de novembro | 03:40</t>
  </si>
  <si>
    <t>16 de novembro | 14:32</t>
  </si>
  <si>
    <t>MEL42786998398LMXDF01</t>
  </si>
  <si>
    <t>2000006865232388</t>
  </si>
  <si>
    <t>Almir Borges Dos Santos</t>
  </si>
  <si>
    <t>09191355958</t>
  </si>
  <si>
    <t>rua 07 linha tatetos SN / Referencia: mercearia dois irmãos próximo a BR 280 - CEP 85618000 - zona rural, Flôr da Serra do Sul, Paraná</t>
  </si>
  <si>
    <t>Flôr da Serra do Sul</t>
  </si>
  <si>
    <t>85618000</t>
  </si>
  <si>
    <t>11 de novembro | 03:45</t>
  </si>
  <si>
    <t>13 de novembro | 16:58</t>
  </si>
  <si>
    <t>MEL42786840115LMFFF01</t>
  </si>
  <si>
    <t>2000005026172463</t>
  </si>
  <si>
    <t>Ronaldo Hedeja Hedejar</t>
  </si>
  <si>
    <t>01586497707</t>
  </si>
  <si>
    <t>Rua Sol Nascente 88 / casa Referencia: casa verde depois da torre, lado direito, na rua do condomínio sol e mar. - CEP 28925748 - Aquarius (Tamoios), Cabo Frio, Rio de Janeiro</t>
  </si>
  <si>
    <t>Cabo Frio</t>
  </si>
  <si>
    <t>28925748</t>
  </si>
  <si>
    <t>12 de novembro | 15:52</t>
  </si>
  <si>
    <t>13 de novembro | 12:03</t>
  </si>
  <si>
    <t>MEL42786928164LMFFF01</t>
  </si>
  <si>
    <t>2000006865158850</t>
  </si>
  <si>
    <t>Gean Christian Nascimento Dias</t>
  </si>
  <si>
    <t>04931055575</t>
  </si>
  <si>
    <t>Macarani</t>
  </si>
  <si>
    <t>45760000</t>
  </si>
  <si>
    <t>MEL42786922242LMFFF01</t>
  </si>
  <si>
    <t>2000006865019418</t>
  </si>
  <si>
    <t>Joice Ribeiro Goncalves</t>
  </si>
  <si>
    <t>46185187825</t>
  </si>
  <si>
    <t>Estrada De Sere Barras 1145 / Casa Referencia: Procimo Ha Mercadinho Da Pedreira - CEP 11800000 - Vila Pedreira, Juquiá, São Paulo</t>
  </si>
  <si>
    <t>Juquiá</t>
  </si>
  <si>
    <t>11800000</t>
  </si>
  <si>
    <t>10 de novembro | 23:56</t>
  </si>
  <si>
    <t>11 de novembro | 18:42</t>
  </si>
  <si>
    <t>MEL42786860932LMFFF01</t>
  </si>
  <si>
    <t>2000006865007078</t>
  </si>
  <si>
    <t>Gelson Cesar Da Silva</t>
  </si>
  <si>
    <t>CPF 95047000982</t>
  </si>
  <si>
    <t>avenida universitaria 500 - w, Lucas do Rio Verde - CEP: 78455000, Mato Grosso</t>
  </si>
  <si>
    <t>95047000982</t>
  </si>
  <si>
    <t>Rua das Zinias 470 / w Referencia: Atrás da ADM - CEP 78460550 - Bandeirantes 3, Lucas do Rio Verde, Mato Grosso</t>
  </si>
  <si>
    <t>Lucas do Rio Verde</t>
  </si>
  <si>
    <t>78460550</t>
  </si>
  <si>
    <t>16 de novembro | 14:12</t>
  </si>
  <si>
    <t>MEL42786743567LMXDF01</t>
  </si>
  <si>
    <t>2000006865004968</t>
  </si>
  <si>
    <t>Antonia Marta de Abreu</t>
  </si>
  <si>
    <t>CPF 11041093608</t>
  </si>
  <si>
    <t>rua parana  450 - bloco 2 Ap 501, rio das ostras - CEP: 28893301, Rio de Janeiro</t>
  </si>
  <si>
    <t>11041093608</t>
  </si>
  <si>
    <t>Rua Paraná 450 / bloco 2 AP 501 - CEP 28893301 - Extensão do Bosque, Rio das Ostras, Rio de Janeiro</t>
  </si>
  <si>
    <t>28893301</t>
  </si>
  <si>
    <t>MEL42786742707LMXDF01</t>
  </si>
  <si>
    <t>2000005026052797</t>
  </si>
  <si>
    <t>MLB3461105704</t>
  </si>
  <si>
    <t>Ana Julia Barbosa da Silva</t>
  </si>
  <si>
    <t>CPF 12844290400</t>
  </si>
  <si>
    <t>Rua Adolfo Gordo 724 - A, Natal - CEP: 59070100, Rio Grande do Norte</t>
  </si>
  <si>
    <t>12844290400</t>
  </si>
  <si>
    <t>Rua Adolfo Gordo 724 / A Referencia: Em frente ao Centro de Nefrologia de Natal - CEP 59070100 - Cidade da Esperança, Natal, Rio Grande do Norte</t>
  </si>
  <si>
    <t>59070100</t>
  </si>
  <si>
    <t>MEL42786720343LMXDF01</t>
  </si>
  <si>
    <t>2000006864797188</t>
  </si>
  <si>
    <t>Valdemar De Castro Oliveira</t>
  </si>
  <si>
    <t>55246532372</t>
  </si>
  <si>
    <t>Avenida Getulio Vargas 388 / CF contabilidade. Referencia: Próximo ao Bolsa Família - CEP 64900000 - CENTRO, Bom Jesus, Piauí</t>
  </si>
  <si>
    <t>64900000</t>
  </si>
  <si>
    <t>19 de novembro | 17:10</t>
  </si>
  <si>
    <t>6 de dezembro | 10:45</t>
  </si>
  <si>
    <t>427867653140001</t>
  </si>
  <si>
    <t>2000005025932439</t>
  </si>
  <si>
    <t>Ezequiel Novais</t>
  </si>
  <si>
    <t>09791069581</t>
  </si>
  <si>
    <t>Rua G 1180 / Parque Logístico Referencia: Parque Logístico da Bahia ponto de referência pif paf entrega na portaria - CEP 45007050 - Lagoa das Flores, Vitória da Conquista, Bahia</t>
  </si>
  <si>
    <t>Vitória da Conquista</t>
  </si>
  <si>
    <t>45007050</t>
  </si>
  <si>
    <t>12 de novembro | 23:24</t>
  </si>
  <si>
    <t>14 de novembro | 08:25</t>
  </si>
  <si>
    <t>MEL42786593483LMFFF01</t>
  </si>
  <si>
    <t>2000005025884385</t>
  </si>
  <si>
    <t>Maria Edilma Alves Policarpo</t>
  </si>
  <si>
    <t>05827077143</t>
  </si>
  <si>
    <t>Rua João Gomes de Oliveira SN / Qd08 lt13 Referencia: última rua frente pra o trevo
só tenhe gente em casa até 7:30 depois só 18:20 - CEP 76700000 - Abdala abraao, Mozarlândia, Goiás</t>
  </si>
  <si>
    <t>Mozarlândia</t>
  </si>
  <si>
    <t>76700000</t>
  </si>
  <si>
    <t>11 de novembro | 17:20</t>
  </si>
  <si>
    <t>16 de novembro | 07:00</t>
  </si>
  <si>
    <t>MEL42786565539LMFFF01</t>
  </si>
  <si>
    <t>2000006857695982</t>
  </si>
  <si>
    <t>Marcia Marchizepe Pedroso</t>
  </si>
  <si>
    <t>21624825842</t>
  </si>
  <si>
    <t>rua Júlio Franco 465 / CEP 11920000 - rocio cidade iguape, Iguape, São Paulo</t>
  </si>
  <si>
    <t>Iguape</t>
  </si>
  <si>
    <t>11920000</t>
  </si>
  <si>
    <t>10 de novembro | 23:43</t>
  </si>
  <si>
    <t>13 de novembro | 11:08</t>
  </si>
  <si>
    <t>MEL42783514223LMFFF01</t>
  </si>
  <si>
    <t>2000005025673941</t>
  </si>
  <si>
    <t>macielsantosdacruzpereira macielsantosdacruzpereira</t>
  </si>
  <si>
    <t>06734721590</t>
  </si>
  <si>
    <t>J de baixo 5 / casa Referencia: ultima casa decendo a ladeira - CEP 45848000 - pereirao, Itabela, Bahia</t>
  </si>
  <si>
    <t>Itabela</t>
  </si>
  <si>
    <t>45848000</t>
  </si>
  <si>
    <t>11 de novembro | 07:40</t>
  </si>
  <si>
    <t>MEL42786357481LMFFF01</t>
  </si>
  <si>
    <t>2000006864132172</t>
  </si>
  <si>
    <t>Regina Camila Santos Ribeiro</t>
  </si>
  <si>
    <t>CPF 15802915706</t>
  </si>
  <si>
    <t>Avenida 7 de Setembro 163, Piedade do Rio Grande - CEP: 36227000, Minas Gerais</t>
  </si>
  <si>
    <t>15802915706</t>
  </si>
  <si>
    <t>Avenida 7 de Setembro 163 / Referencia: meu endereco esta correto, oq nao esta correto e tentar entrega no mercado ao lado pois o n e 169 da minha casa e 163. podendo - CEP 36227000 - centro, Piedade do Rio Grande, Minas Gerais</t>
  </si>
  <si>
    <t>Piedade do Rio Grande</t>
  </si>
  <si>
    <t>36227000</t>
  </si>
  <si>
    <t>14 de novembro | 02:13</t>
  </si>
  <si>
    <t>14 de novembro | 16:00</t>
  </si>
  <si>
    <t>MEL42786347161LMXDF01</t>
  </si>
  <si>
    <t>2000006864087682</t>
  </si>
  <si>
    <t>Everton Fernandes Moreira</t>
  </si>
  <si>
    <t>CPF 09325604744</t>
  </si>
  <si>
    <t>Rua São Paulo Apóstolo 43 - casa, Búzios - CEP: 28953290, Rio de Janeiro</t>
  </si>
  <si>
    <t>09325604744</t>
  </si>
  <si>
    <t>Rua São Paulo Apóstolo 43 / casa Referencia: portão marrom muro verde.Fante/ Cibele , meus pais - CEP 28953290 - Geribá, Búzios, Rio de Janeiro</t>
  </si>
  <si>
    <t>Búzios</t>
  </si>
  <si>
    <t>28953290</t>
  </si>
  <si>
    <t>14 de novembro | 09:45</t>
  </si>
  <si>
    <t>15 de novembro | 11:44</t>
  </si>
  <si>
    <t>MEL42786333927LMXDF01</t>
  </si>
  <si>
    <t>2000005025603579</t>
  </si>
  <si>
    <t>Sidney Manzato</t>
  </si>
  <si>
    <t>CPF 08484900967</t>
  </si>
  <si>
    <t>Cravos 162, Araruna - CEP: 87260000, Paraná</t>
  </si>
  <si>
    <t>08484900967</t>
  </si>
  <si>
    <t>Rua Cravos 162 / CEP 87260000 - Jardim Primavera, Araruna, Paraná</t>
  </si>
  <si>
    <t>Araruna</t>
  </si>
  <si>
    <t>87260000</t>
  </si>
  <si>
    <t>14 de novembro | 03:39</t>
  </si>
  <si>
    <t>MEL42786406582LMXDF01</t>
  </si>
  <si>
    <t>2000005025589107</t>
  </si>
  <si>
    <t>odair jose juca de araujo</t>
  </si>
  <si>
    <t>70672784220</t>
  </si>
  <si>
    <t>Rua João Teodoro 66 / DPS 3310 - CEP 01105000 - Brás, São Paulo, São Paulo</t>
  </si>
  <si>
    <t>01105000</t>
  </si>
  <si>
    <t>11 de novembro | 00:11</t>
  </si>
  <si>
    <t>11 de novembro | 13:54</t>
  </si>
  <si>
    <t>MEL42786399614LMFFF01</t>
  </si>
  <si>
    <t>2000006863932330</t>
  </si>
  <si>
    <t>Aparecida Santanna</t>
  </si>
  <si>
    <t>CPF 11330083806</t>
  </si>
  <si>
    <t>rua Amoreiras 26 - casa unca, Lucélia - CEP: 17780000, São Paulo</t>
  </si>
  <si>
    <t>11330083806</t>
  </si>
  <si>
    <t>rua Amoreiras 26 / casa unca Referencia: super mercado Barcelos - CEP 17780000 - Morada do sol, Lucélia, São Paulo</t>
  </si>
  <si>
    <t>Lucélia</t>
  </si>
  <si>
    <t>17780000</t>
  </si>
  <si>
    <t>15 de novembro | 18:23</t>
  </si>
  <si>
    <t>MEL42786258957LMXDF01</t>
  </si>
  <si>
    <t>2000006863830280</t>
  </si>
  <si>
    <t>Cicero Correia Lima Filho Correia Lima</t>
  </si>
  <si>
    <t>63003538772</t>
  </si>
  <si>
    <t>loteamento vila rica. quadra L.1 374 / Lot. Vila Rica. Referencia: por trás da igreja sta Terezinha. - CEP 57100000 - mata do rolo, Rio Largo, Alagoas</t>
  </si>
  <si>
    <t>Rio Largo</t>
  </si>
  <si>
    <t>57100000</t>
  </si>
  <si>
    <t>10 de novembro | 20:30</t>
  </si>
  <si>
    <t>11 de novembro | 17:36</t>
  </si>
  <si>
    <t>MEL42786327974LMFFF01</t>
  </si>
  <si>
    <t>2000006863775234</t>
  </si>
  <si>
    <t>4071</t>
  </si>
  <si>
    <t>MLB3375658851</t>
  </si>
  <si>
    <t>Capa De Pedal Freio Embreagem Master 2014 A 2021</t>
  </si>
  <si>
    <t>Roberto Lopes Cordeiro</t>
  </si>
  <si>
    <t>CPF 70610452720</t>
  </si>
  <si>
    <t>Alcídes fideles ribeiro 8 - casa, Conceição de Macabu - CEP: 28740000, Rio de Janeiro</t>
  </si>
  <si>
    <t>70610452720</t>
  </si>
  <si>
    <t>Rua Alcídes Fidélis Ribeiro 8 / casa Referencia: padaria mazzaroto( do baiano) - CEP 28740000 - bocaina, Conceição de Macabu, Rio de Janeiro</t>
  </si>
  <si>
    <t>Conceição de Macabu</t>
  </si>
  <si>
    <t>28740000</t>
  </si>
  <si>
    <t>15 de novembro | 15:52</t>
  </si>
  <si>
    <t>MEL42786193711LMXDF01</t>
  </si>
  <si>
    <t>2000005025422603</t>
  </si>
  <si>
    <t>O comprador cancelou a reclamação aberta porque informou que o problema foi resolvido. Te demos o dinheiro desta venda.</t>
  </si>
  <si>
    <t>Everton Louro de Souza</t>
  </si>
  <si>
    <t>CPF 84463015634</t>
  </si>
  <si>
    <t>Rua Monchique Ch D Emília 152 - Apto 302, Juiz de Fora - CEP: 36046265, Minas Gerais</t>
  </si>
  <si>
    <t>84463015634</t>
  </si>
  <si>
    <t>Avenida Empresarial Park Sul 1 / Rodovia BR 040 Referencia: LOJA JACAR PNEUS MICHELIN - CEP 36120000 - Rodovia, Matias Barbosa, Minas Gerais</t>
  </si>
  <si>
    <t>Matias Barbosa</t>
  </si>
  <si>
    <t>36120000</t>
  </si>
  <si>
    <t>14 de novembro | 08:54</t>
  </si>
  <si>
    <t>16 de novembro | 10:58</t>
  </si>
  <si>
    <t>MEL42786137913LMXDF01</t>
  </si>
  <si>
    <t>2000006863638444</t>
  </si>
  <si>
    <t>Guilber  Villarroel</t>
  </si>
  <si>
    <t>70766730298</t>
  </si>
  <si>
    <t>MEL42786244228LMFFF01</t>
  </si>
  <si>
    <t>2000006863310118</t>
  </si>
  <si>
    <t>Abner Gomes de Oliveira</t>
  </si>
  <si>
    <t>38647861850</t>
  </si>
  <si>
    <t>Rua Curitiba 40 / CEP 37690000 - vila sao geraldo, Sapucaí-Mirim, Minas Gerais</t>
  </si>
  <si>
    <t>Sapucaí-Mirim</t>
  </si>
  <si>
    <t>37690000</t>
  </si>
  <si>
    <t>10 de novembro | 17:37</t>
  </si>
  <si>
    <t>14 de novembro | 14:31</t>
  </si>
  <si>
    <t>MEL42786096698LMFFF01</t>
  </si>
  <si>
    <t>2000006863216056</t>
  </si>
  <si>
    <t>MLB3757016402</t>
  </si>
  <si>
    <t>Par Bieleta Traseira Frontier 2017 A 2022</t>
  </si>
  <si>
    <t>Darlene Silva Melo</t>
  </si>
  <si>
    <t>CPF 01228120501</t>
  </si>
  <si>
    <t>Caminho 8 14 - Caminho, Jequié - CEP: 45208615, Bahia</t>
  </si>
  <si>
    <t>01228120501</t>
  </si>
  <si>
    <t>Caminho 8 14 / Caminho - CEP 45208615 - Espírito Santo, Jequié, Bahia</t>
  </si>
  <si>
    <t>45208615</t>
  </si>
  <si>
    <t>18 de novembro | 11:53</t>
  </si>
  <si>
    <t>MEL42786054980LMXDF01</t>
  </si>
  <si>
    <t>2000006862994038</t>
  </si>
  <si>
    <t>Dennis Mobile Costa</t>
  </si>
  <si>
    <t>CPF 32707419877</t>
  </si>
  <si>
    <t>Rua Diamantino de Oliveira 1, Ribeirão Pires - CEP: 09400420, São Paulo</t>
  </si>
  <si>
    <t>32707419877</t>
  </si>
  <si>
    <t>Avenida Francisco Monteiro 1651 / CEP 09406300 - Santana, Ribeirão Pires, São Paulo</t>
  </si>
  <si>
    <t>Ribeirão Pires</t>
  </si>
  <si>
    <t>09406300</t>
  </si>
  <si>
    <t>14 de novembro | 02:38</t>
  </si>
  <si>
    <t>14 de novembro | 13:11</t>
  </si>
  <si>
    <t>MEL42785958082LMXDF01</t>
  </si>
  <si>
    <t>2000006862893850</t>
  </si>
  <si>
    <t>edison venturini tarifa</t>
  </si>
  <si>
    <t>27370717801</t>
  </si>
  <si>
    <t>Rua Santo Pereira da Rocha 281 / Centro - CEP 19180000 - Alfredo Marcondes, São Paulo</t>
  </si>
  <si>
    <t>Alfredo Marcondes</t>
  </si>
  <si>
    <t>19180000</t>
  </si>
  <si>
    <t>10 de novembro | 19:33</t>
  </si>
  <si>
    <t>11 de novembro | 13:00</t>
  </si>
  <si>
    <t>MEL42785921816LMFFF01</t>
  </si>
  <si>
    <t>2000006862799128</t>
  </si>
  <si>
    <t>Ricado Alves de ramos</t>
  </si>
  <si>
    <t>02056121999</t>
  </si>
  <si>
    <t>Rua Ribeirão Preto 63 / casa - CEP 83260000 - rio da onça, Matinhos, Paraná</t>
  </si>
  <si>
    <t>Matinhos</t>
  </si>
  <si>
    <t>83260000</t>
  </si>
  <si>
    <t>10 de novembro | 19:50</t>
  </si>
  <si>
    <t>11 de novembro | 17:28</t>
  </si>
  <si>
    <t>MEL42785878414LMFFF01</t>
  </si>
  <si>
    <t>2000006862699060</t>
  </si>
  <si>
    <t>PAR-222099</t>
  </si>
  <si>
    <t>MLB3839748664</t>
  </si>
  <si>
    <t>Par Bandeja Inferior Traseira Escort Até 1992</t>
  </si>
  <si>
    <t>Joao Neif Antonio</t>
  </si>
  <si>
    <t>CPF 55889301853</t>
  </si>
  <si>
    <t>Rua Humaitá 85 - jardim paraiso, Bariri - CEP: 17250180, São Paulo</t>
  </si>
  <si>
    <t>55889301853</t>
  </si>
  <si>
    <t>Rua Humaitá 85 / jardim paraiso - CEP 17250180 - Jardim Paraíso, Bariri, São Paulo</t>
  </si>
  <si>
    <t>Bariri</t>
  </si>
  <si>
    <t>17250180</t>
  </si>
  <si>
    <t>14 de novembro | 01:35</t>
  </si>
  <si>
    <t>14 de novembro | 18:13</t>
  </si>
  <si>
    <t>MEL42785717969LMXDF01</t>
  </si>
  <si>
    <t>2000006862579508</t>
  </si>
  <si>
    <t>O pacote chegou quinta-feira, 16 de novembro.</t>
  </si>
  <si>
    <t>Helton Carlos De Araujo</t>
  </si>
  <si>
    <t>CPF 33437833820</t>
  </si>
  <si>
    <t>Rua Siqueira Campos 2837 - Casa, Pirassununga - CEP: 13631010, São Paulo</t>
  </si>
  <si>
    <t>33437833820</t>
  </si>
  <si>
    <t>15 de novembro | 02:36</t>
  </si>
  <si>
    <t>16 de novembro | 14:27</t>
  </si>
  <si>
    <t>MEL42797798683LMXDR01</t>
  </si>
  <si>
    <t>2000006862565422</t>
  </si>
  <si>
    <t>Razak ameganvi</t>
  </si>
  <si>
    <t>23751985816</t>
  </si>
  <si>
    <t>Rua São Leônidas 106 / Oficina - CEP 04747010 - Santo Amaro, São Paulo, São Paulo</t>
  </si>
  <si>
    <t>04747010</t>
  </si>
  <si>
    <t>10 de novembro | 23:41</t>
  </si>
  <si>
    <t>11 de novembro | 09:54</t>
  </si>
  <si>
    <t>MEL42785776126LMFFF01</t>
  </si>
  <si>
    <t>2000005024852463</t>
  </si>
  <si>
    <t>EDSON MARTINS DA SILVA</t>
  </si>
  <si>
    <t>45808228700</t>
  </si>
  <si>
    <t>Avenida Jornalista Roberto Marinho 698 / Oficina Fábio Referencia: ao lado do shopping do automóvel na av marica - CEP 24422175 - Galo Branco, São Gonçalo, Rio de Janeiro</t>
  </si>
  <si>
    <t>24422175</t>
  </si>
  <si>
    <t>11 de novembro | 18:52</t>
  </si>
  <si>
    <t>13 de novembro | 21:31</t>
  </si>
  <si>
    <t>MEL42785742754LMFFF01</t>
  </si>
  <si>
    <t>2000006862313826</t>
  </si>
  <si>
    <t>Anthony Palomba</t>
  </si>
  <si>
    <t>71328644162</t>
  </si>
  <si>
    <t>Avenida Paludo 03 / casa Referencia: do lado da vistoria - CEP 89770000 - industrial, Seara, Santa Catarina</t>
  </si>
  <si>
    <t>Seara</t>
  </si>
  <si>
    <t>89770000</t>
  </si>
  <si>
    <t>13 de novembro | 18:51</t>
  </si>
  <si>
    <t>MEL42785667520LMFFF01</t>
  </si>
  <si>
    <t>2000006862305702</t>
  </si>
  <si>
    <t>Antônio Carlos</t>
  </si>
  <si>
    <t>09606996514</t>
  </si>
  <si>
    <t>Praça São José 513 / ateliê dos bolos Referencia: ateliê dos bolos ou lado da jm motos ( oficina de João) ao lado da casa do professor Dario próx a casa das carnes oliveira - CEP 44340000 - são José do Itaporã, Muritiba, Bahia</t>
  </si>
  <si>
    <t>Muritiba</t>
  </si>
  <si>
    <t>44340000</t>
  </si>
  <si>
    <t>10 de novembro | 20:09</t>
  </si>
  <si>
    <t>11 de novembro | 16:48</t>
  </si>
  <si>
    <t>MEL42785663154LMFFF01</t>
  </si>
  <si>
    <t>2000006862318240</t>
  </si>
  <si>
    <t>jacira  alves</t>
  </si>
  <si>
    <t>03654771416</t>
  </si>
  <si>
    <t>Avenida da Integração 79 / serralheria loja Referencia: Entregar a Paulo ou Preto (Pai) - CEP 53060001 - Jardim Atlântico, Olinda, Pernambuco</t>
  </si>
  <si>
    <t>Olinda</t>
  </si>
  <si>
    <t>53060001</t>
  </si>
  <si>
    <t>10 de novembro | 18:38</t>
  </si>
  <si>
    <t>11 de novembro | 18:51</t>
  </si>
  <si>
    <t>MEL42785662780LMFFF01</t>
  </si>
  <si>
    <t>2000005024735507</t>
  </si>
  <si>
    <t>4062</t>
  </si>
  <si>
    <t>MLB3792075294</t>
  </si>
  <si>
    <t>Capa De Pedal Freio Embreagem Nova S10 2012 A 2020</t>
  </si>
  <si>
    <t xml:space="preserve">JEAN FELIPE  PEIXOTO DA SILVA </t>
  </si>
  <si>
    <t>CPF 01991785186</t>
  </si>
  <si>
    <t>AV CARMINDO DE CAMPOS  2910 - KAWASAKI VEICULOS , CUIABA  - CEP: 78015020, Mato Grosso</t>
  </si>
  <si>
    <t>01991785186</t>
  </si>
  <si>
    <t>AV XV DE NOVEMBRO 497 / Ponto de referência: em frente ao Ponto de Onibus depo - CEP 78020301 - Porto, Cuiabá, Mato Grosso</t>
  </si>
  <si>
    <t>78020301</t>
  </si>
  <si>
    <t>11 de novembro | 04:43</t>
  </si>
  <si>
    <t>13 de novembro | 17:42</t>
  </si>
  <si>
    <t>MEL42785638250LMXDF01</t>
  </si>
  <si>
    <t>https://myaccount.mercadolivre.com.br/shipments/42785638250/detail</t>
  </si>
  <si>
    <t>2000006862037746</t>
  </si>
  <si>
    <t>LT5568</t>
  </si>
  <si>
    <t>MLB3458218489</t>
  </si>
  <si>
    <t>Kit Reparo Dos Cabos De Engate  Fiesta 2002 Á 2010</t>
  </si>
  <si>
    <t>Jeferson Camera</t>
  </si>
  <si>
    <t>CPF 00325407010</t>
  </si>
  <si>
    <t>rua nordeste 91 - quadra 72, São Leopoldo - CEP: 93037604, Rio Grande do Sul</t>
  </si>
  <si>
    <t>00325407010</t>
  </si>
  <si>
    <t>Rua Nordeste 84 / Quadra 71 Referencia: ou entregar na casa 91 - CEP 93037604 - Duque de Caxias, São Leopoldo, Rio Grande do Sul</t>
  </si>
  <si>
    <t>93037604</t>
  </si>
  <si>
    <t>11 de novembro | 01:42</t>
  </si>
  <si>
    <t>11 de novembro | 17:25</t>
  </si>
  <si>
    <t>MEL42785431649LMXDF01</t>
  </si>
  <si>
    <t>2000006861707980</t>
  </si>
  <si>
    <t>Davi Alves</t>
  </si>
  <si>
    <t>CPF 51767231822</t>
  </si>
  <si>
    <t>Av Washington Luis 3078, Mauá - CEP: 09390140, São Paulo</t>
  </si>
  <si>
    <t>51767231822</t>
  </si>
  <si>
    <t>São Caetano do Sul</t>
  </si>
  <si>
    <t>09540400</t>
  </si>
  <si>
    <t>42785399380</t>
  </si>
  <si>
    <t>2000005024455915</t>
  </si>
  <si>
    <t>Maria Oliveira</t>
  </si>
  <si>
    <t>81576420434</t>
  </si>
  <si>
    <t>Rua Amélia Nunes Correia 76 / preco bom Referencia: proximo o mercado preço bom casa rosa - CEP 57308720 - Planalto, Arapiraca, Alagoas</t>
  </si>
  <si>
    <t>Arapiraca</t>
  </si>
  <si>
    <t>57308720</t>
  </si>
  <si>
    <t>12 de novembro | 14:10</t>
  </si>
  <si>
    <t>MEL42785253281LMFFF01</t>
  </si>
  <si>
    <t>2000006861619544</t>
  </si>
  <si>
    <t>Eltenir junkes</t>
  </si>
  <si>
    <t>78831890930</t>
  </si>
  <si>
    <t>Rua Percy Schereiner 530 / trabalho Referencia: garagem de ônibus e vans ao lado posto de saúde - CEP 85710000 - centro, Santo Antônio do Sudoeste, Paraná</t>
  </si>
  <si>
    <t>Santo Antônio do Sudoeste</t>
  </si>
  <si>
    <t>85710000</t>
  </si>
  <si>
    <t>11 de novembro | 02:44</t>
  </si>
  <si>
    <t>13 de novembro | 14:01</t>
  </si>
  <si>
    <t>MEL42785245981LMFFF01</t>
  </si>
  <si>
    <t>2000006861644070</t>
  </si>
  <si>
    <t>Cleber Pereira Costa</t>
  </si>
  <si>
    <t>CPF 99548844168</t>
  </si>
  <si>
    <t>Rua Marajó 673, Campo Grande - CEP: 79118262, Mato Grosso do Sul</t>
  </si>
  <si>
    <t>99548844168</t>
  </si>
  <si>
    <t>Rua Marajó 673 / CEP 79118262 - Bairro Seminário, Campo Grande, Mato Grosso do Sul</t>
  </si>
  <si>
    <t>Campo Grande</t>
  </si>
  <si>
    <t>79118262</t>
  </si>
  <si>
    <t>11 de novembro | 03:41</t>
  </si>
  <si>
    <t>14 de novembro | 11:50</t>
  </si>
  <si>
    <t>MEL42785363982LMXDF01</t>
  </si>
  <si>
    <t>2000006861509008</t>
  </si>
  <si>
    <t>Francisco Herinaldo Ferreira</t>
  </si>
  <si>
    <t>35569409300</t>
  </si>
  <si>
    <t>Rua da Libertação 240 / CEP 33938220 - Rosimeire (Justinópolis), Ribeirão das Neves, Minas Gerais</t>
  </si>
  <si>
    <t>33938220</t>
  </si>
  <si>
    <t>10 de novembro | 16:56</t>
  </si>
  <si>
    <t>13 de novembro | 16:45</t>
  </si>
  <si>
    <t>MEL42785192701LMFFF01</t>
  </si>
  <si>
    <t>2000006861298750</t>
  </si>
  <si>
    <t>Cancelou porque a data de entrega mudou.</t>
  </si>
  <si>
    <t>Rafael  Bengoze</t>
  </si>
  <si>
    <t>CPF 12426214821</t>
  </si>
  <si>
    <t>rua dos eucaliptos 62, mairiporã - CEP: 07667515, São Paulo</t>
  </si>
  <si>
    <t>12426214821</t>
  </si>
  <si>
    <t>07667515</t>
  </si>
  <si>
    <t>42785209866</t>
  </si>
  <si>
    <t>2000006861271746</t>
  </si>
  <si>
    <t>marcus vinicius pereira jesuino</t>
  </si>
  <si>
    <t>CPF 33769496892</t>
  </si>
  <si>
    <t>Rua José Borghezani 98 - Casa, Indaiatuba - CEP: 13345280, São Paulo</t>
  </si>
  <si>
    <t>33769496892</t>
  </si>
  <si>
    <t>Rua José Borghezani 98 / casa - CEP 13345280 - Jardim Rêmulo Zoppi, Indaiatuba, São Paulo</t>
  </si>
  <si>
    <t>13345280</t>
  </si>
  <si>
    <t>11 de novembro | 02:48</t>
  </si>
  <si>
    <t>11 de novembro | 12:11</t>
  </si>
  <si>
    <t>MEL42785088257LMXDF01</t>
  </si>
  <si>
    <t>2000006861136506</t>
  </si>
  <si>
    <t>Edcarlos Morais Aleixo</t>
  </si>
  <si>
    <t>13408255628</t>
  </si>
  <si>
    <t>Rua Fortaleza 20 / casa Referencia: fachada de cerâmica 
portão marrom
com árvore na frente - CEP 35185000 - cava grande, Marliéria, Minas Gerais</t>
  </si>
  <si>
    <t>Marliéria</t>
  </si>
  <si>
    <t>35185000</t>
  </si>
  <si>
    <t>12 de novembro | 08:55</t>
  </si>
  <si>
    <t>13 de novembro | 15:29</t>
  </si>
  <si>
    <t>MEL42785021771LMFFF01</t>
  </si>
  <si>
    <t>2000006860884018</t>
  </si>
  <si>
    <t>Chegou em 10 de novembro</t>
  </si>
  <si>
    <t>226102</t>
  </si>
  <si>
    <t>MLB3417404017</t>
  </si>
  <si>
    <t>Cabo De Acelerador Clio I I Motor 1.0 1.6 16v</t>
  </si>
  <si>
    <t>Leonardo Dias Guimaraes</t>
  </si>
  <si>
    <t>CPF 43904512862</t>
  </si>
  <si>
    <t>Alameda Araguaia 270 - empresa 3s, Barueri - CEP: 06455000, São Paulo</t>
  </si>
  <si>
    <t>43904512862</t>
  </si>
  <si>
    <t>Alameda Araguaia 270 / empresa 3s 2 andar Referencia: fica entre posto de combustível e a concessionária da volvo - CEP 06455000 - Alphaville Industrial, Barueri, São Paulo</t>
  </si>
  <si>
    <t>06455000</t>
  </si>
  <si>
    <t>10 de novembro | 15:39</t>
  </si>
  <si>
    <t>10 de novembro | 17:58</t>
  </si>
  <si>
    <t>42784905169</t>
  </si>
  <si>
    <t>2000006860353986</t>
  </si>
  <si>
    <t>Dos Erivan Santos</t>
  </si>
  <si>
    <t>CPF 44637773806</t>
  </si>
  <si>
    <t>Estrada do Porto 20, São Paulo - CEP: 04857135, São Paulo</t>
  </si>
  <si>
    <t>44637773806</t>
  </si>
  <si>
    <t>Avenida Corifeu de Azevedo Marques 345 / dibracam Referencia: dibracam Volkswagen
empresa ficará aberta em horário comercial - CEP 05581000 - Butantã, São Paulo, São Paulo</t>
  </si>
  <si>
    <t>05581000</t>
  </si>
  <si>
    <t>10 de novembro | 16:15</t>
  </si>
  <si>
    <t>10 de novembro | 21:01</t>
  </si>
  <si>
    <t>CARLOS EDUARDO BROTAS SALES SALES</t>
  </si>
  <si>
    <t>42784766038</t>
  </si>
  <si>
    <t>2000005023845779</t>
  </si>
  <si>
    <t>manoell maximo</t>
  </si>
  <si>
    <t>CPF 71031090525</t>
  </si>
  <si>
    <t>AVENIDA CONTORNO 145 - condominio parque vitoria rua D casa 140, Vitória da Conquista - CEP: 45012560, Bahia</t>
  </si>
  <si>
    <t>71031090525</t>
  </si>
  <si>
    <t>Rua Cláudia Botelho 145 / CONDOMÍNIO PARQUE VITÓRIA CASA 140 - CEP 45012010 - Primavera, Vitória da Conquista, Bahia</t>
  </si>
  <si>
    <t>45012010</t>
  </si>
  <si>
    <t>11 de novembro | 06:53</t>
  </si>
  <si>
    <t>14 de novembro | 11:33</t>
  </si>
  <si>
    <t>MEL42784730980LMXDF01</t>
  </si>
  <si>
    <t>2000006859795172</t>
  </si>
  <si>
    <t>MLB3531108990</t>
  </si>
  <si>
    <t>Kit Pino Guia Bucha Pinça Voyage 2012 A 2017</t>
  </si>
  <si>
    <t>Alexandre Ribeiro</t>
  </si>
  <si>
    <t>CPF 07444878706</t>
  </si>
  <si>
    <t>Estrada do Pontal 3888 - Loja de doces, Rio de Janeiro - CEP: 22790877, Rio de Janeiro</t>
  </si>
  <si>
    <t>07444878706</t>
  </si>
  <si>
    <t>Estrada do Pontal 4004 / casa - CEP 22790877 - Recreio dos Bandeirantes, Rio de Janeiro, Rio de Janeiro</t>
  </si>
  <si>
    <t>22790877</t>
  </si>
  <si>
    <t>11 de novembro | 01:37</t>
  </si>
  <si>
    <t>11 de novembro | 17:34</t>
  </si>
  <si>
    <t>MEL42784421375LMXDF01</t>
  </si>
  <si>
    <t>2000006859353688</t>
  </si>
  <si>
    <t>332022</t>
  </si>
  <si>
    <t>MLB3389443827</t>
  </si>
  <si>
    <t>Bandeja Dianteira Direita Monza 1991 A 1996 Com Pivô</t>
  </si>
  <si>
    <t>Sandra souza Souza</t>
  </si>
  <si>
    <t>CPF 03015826700</t>
  </si>
  <si>
    <t>Rua Beira Linha 456 - Casa, Teresópolis - CEP: 25957030, Rio de Janeiro</t>
  </si>
  <si>
    <t>03015826700</t>
  </si>
  <si>
    <t>Guapimirim</t>
  </si>
  <si>
    <t>25946139</t>
  </si>
  <si>
    <t>2000005023270933</t>
  </si>
  <si>
    <t>Ricardo Costa</t>
  </si>
  <si>
    <t>38320043867</t>
  </si>
  <si>
    <t>Rua Nicola Izzo 667 / arakaki reparação Referencia: oficina - CEP 18800650 - Jardim Europa, Piraju, São Paulo</t>
  </si>
  <si>
    <t>Piraju</t>
  </si>
  <si>
    <t>18800650</t>
  </si>
  <si>
    <t>11 de novembro | 11:40</t>
  </si>
  <si>
    <t>MEL42784301600LMFFF01</t>
  </si>
  <si>
    <t>2000006859152436</t>
  </si>
  <si>
    <t>Geraldo Isabel De Oliveira Oliveira</t>
  </si>
  <si>
    <t>53328450815</t>
  </si>
  <si>
    <t>Rua Góes Calmon 214 / CEP 45989088 - Castelinho, Teixeira de Freitas, Bahia</t>
  </si>
  <si>
    <t>45989088</t>
  </si>
  <si>
    <t>14 de novembro | 11:57</t>
  </si>
  <si>
    <t>MEL42784142187LMFFF01</t>
  </si>
  <si>
    <t>2000005023109553</t>
  </si>
  <si>
    <t>226009</t>
  </si>
  <si>
    <t>MLB3920774694</t>
  </si>
  <si>
    <t>Cabo De Embreagem Sandero 2004 Em Diante 1.6 16v</t>
  </si>
  <si>
    <t>Diego Masini</t>
  </si>
  <si>
    <t>CPF 40639331807</t>
  </si>
  <si>
    <t>rua boa morte 1084 - sala 5, piracicaba - CEP: 13400140, São Paulo</t>
  </si>
  <si>
    <t>40639331807</t>
  </si>
  <si>
    <t>Avenida C 255 / Bloco 13 apto 31 - CEP 13502034 - Chácara Luza, Rio Claro, São Paulo</t>
  </si>
  <si>
    <t>13502034</t>
  </si>
  <si>
    <t>11 de novembro | 01:44</t>
  </si>
  <si>
    <t>13 de novembro | 14:31</t>
  </si>
  <si>
    <t>MEL42784158154LMXDF01</t>
  </si>
  <si>
    <t>2000006858303082</t>
  </si>
  <si>
    <t>Ronei Silva Dos Santos</t>
  </si>
  <si>
    <t>85489255587</t>
  </si>
  <si>
    <t>fazenda fechado SN / Nonato mecânico Referencia: Deixa na fazenda fechado proximo ao ponto do bobi na casa do nonato mecânico - CEP 48850000 - zora rural, Itiúba, Bahia</t>
  </si>
  <si>
    <t>Itiúba</t>
  </si>
  <si>
    <t>48850000</t>
  </si>
  <si>
    <t>11 de novembro | 02:03</t>
  </si>
  <si>
    <t>13 de novembro | 11:33</t>
  </si>
  <si>
    <t>MEL42783775419LMFFF01</t>
  </si>
  <si>
    <t>2000005022763005</t>
  </si>
  <si>
    <t>tatiana souza</t>
  </si>
  <si>
    <t>35813841830</t>
  </si>
  <si>
    <t>Rua Vicente Garisto 175 / Casa Referencia: Torozinho de baixo - CEP 12929421 - Torozinho, Bragança Paulista, São Paulo</t>
  </si>
  <si>
    <t>12929421</t>
  </si>
  <si>
    <t>10 de novembro | 12:53</t>
  </si>
  <si>
    <t>10 de novembro | 18:41</t>
  </si>
  <si>
    <t>MEL42783745289LMFFF01</t>
  </si>
  <si>
    <t>2000006858147158</t>
  </si>
  <si>
    <t>Rodolfo Freire</t>
  </si>
  <si>
    <t>CPF 39955250836</t>
  </si>
  <si>
    <t>Rua Vinte e Oito de Março 7 - Novo 139, São Paulo - CEP: 04236160, São Paulo</t>
  </si>
  <si>
    <t>39955250836</t>
  </si>
  <si>
    <t>15 de novembro | 02:47</t>
  </si>
  <si>
    <t>MEL42795167360LMXDR01</t>
  </si>
  <si>
    <t>2000005022694021</t>
  </si>
  <si>
    <t>Igor Souza</t>
  </si>
  <si>
    <t>CPF 15084046664</t>
  </si>
  <si>
    <t>Altino Marques 396 - 01, Governador Valadares - CEP: 35044450, Minas Gerais</t>
  </si>
  <si>
    <t>15084046664</t>
  </si>
  <si>
    <t>Rua da Altino Marques 396 / 01 Referencia: em cima da casa de ração - CEP 35044450 - Elvamar, Governador Valadares, Minas Gerais</t>
  </si>
  <si>
    <t>Governador Valadares</t>
  </si>
  <si>
    <t>35044450</t>
  </si>
  <si>
    <t>14 de novembro | 18:58</t>
  </si>
  <si>
    <t>MEL42783815388LMXDF01</t>
  </si>
  <si>
    <t>2000006858049700</t>
  </si>
  <si>
    <t>01511001</t>
  </si>
  <si>
    <t>2000006858041690</t>
  </si>
  <si>
    <t>sidinei jair grundmann</t>
  </si>
  <si>
    <t>CPF 03367675954</t>
  </si>
  <si>
    <t>Rua Hedvirges Ranch Hummelgen 63, São Bento do Sul - CEP: 89286776, Santa Catarina</t>
  </si>
  <si>
    <t>03367675954</t>
  </si>
  <si>
    <t>Rua Hedvirges Ranch Hummelgen 63 / CEP 89286776 - Alpino, São Bento do Sul, Santa Catarina</t>
  </si>
  <si>
    <t>São Bento do Sul</t>
  </si>
  <si>
    <t>89286776</t>
  </si>
  <si>
    <t>11 de novembro | 08:34</t>
  </si>
  <si>
    <t>13 de novembro | 12:17</t>
  </si>
  <si>
    <t>MEL42783778406LMXDF01</t>
  </si>
  <si>
    <t>2000006858038856</t>
  </si>
  <si>
    <t>Carla Luciana</t>
  </si>
  <si>
    <t>08991733735</t>
  </si>
  <si>
    <t>10 de novembro | 02:39</t>
  </si>
  <si>
    <t>11 de novembro | 10:19</t>
  </si>
  <si>
    <t>MEL42783774246LMFFF01</t>
  </si>
  <si>
    <t>https://myaccount.mercadolivre.com.br/shipments/42783774246/detail</t>
  </si>
  <si>
    <t>2000006858038262</t>
  </si>
  <si>
    <t>222110</t>
  </si>
  <si>
    <t>MLB3452025589</t>
  </si>
  <si>
    <t>Braço Curvo Esquerdo Dianteiro Com Pivô Fusion 2007 A 2012</t>
  </si>
  <si>
    <t>RENATA VILLADAL</t>
  </si>
  <si>
    <t>CPF 30144578840</t>
  </si>
  <si>
    <t>Timboré 23 - CASA, São Paulo - CEP: 04347150, São Paulo</t>
  </si>
  <si>
    <t>30144578840</t>
  </si>
  <si>
    <t>14 de novembro | 13:18</t>
  </si>
  <si>
    <t>16 de novembro | 18:03</t>
  </si>
  <si>
    <t>EDMILSON DOS ANJOS 36283772854 EDMILSON DOS ANJOS 36283772854</t>
  </si>
  <si>
    <t>OV636635109BR</t>
  </si>
  <si>
    <t>2000006857387038</t>
  </si>
  <si>
    <t>Joniel Gomes De Miranda</t>
  </si>
  <si>
    <t>CPF 44685462807</t>
  </si>
  <si>
    <t>Rua Vito Modesto Pedote 26 - Casa, São Paulo - CEP: 03570190, São Paulo</t>
  </si>
  <si>
    <t>44685462807</t>
  </si>
  <si>
    <t>Avenida Gameleira Branca 40 / B Loja - CEP 03585000 - Jardim Brasilia (Zona Leste), São Paulo, São Paulo</t>
  </si>
  <si>
    <t>03585000</t>
  </si>
  <si>
    <t>11 de novembro | 03:14</t>
  </si>
  <si>
    <t>11 de novembro | 13:58</t>
  </si>
  <si>
    <t>MEL42783487550LMXDF01</t>
  </si>
  <si>
    <t>https://myaccount.mercadolivre.com.br/shipments/42783487550/detail</t>
  </si>
  <si>
    <t>2000006857893952</t>
  </si>
  <si>
    <t>Klaus Hografe</t>
  </si>
  <si>
    <t>CPF 25172976817</t>
  </si>
  <si>
    <t>Avenida Presidente Juscelino Kubstcheck de Oliveira Jd Mte Alegre 351, Caieiras - CEP: 07717210, São Paulo</t>
  </si>
  <si>
    <t>25172976817</t>
  </si>
  <si>
    <t>Rua Bragança 120 / CEP 07713160 - Serpa, Caieiras, São Paulo</t>
  </si>
  <si>
    <t>07713160</t>
  </si>
  <si>
    <t>10 de novembro | 20:34</t>
  </si>
  <si>
    <t>42783713864</t>
  </si>
  <si>
    <t>2000006857824750</t>
  </si>
  <si>
    <t>Tairone Campos</t>
  </si>
  <si>
    <t>CPF 31723862878</t>
  </si>
  <si>
    <t>RUI BARBOSA 32, Guarulhos - CEP: 07023030, São Paulo</t>
  </si>
  <si>
    <t>31723862878</t>
  </si>
  <si>
    <t>Rua Rui Barbosa 32 / CEP 07023030 - Vila Augusta, Guarulhos, São Paulo</t>
  </si>
  <si>
    <t>07023030</t>
  </si>
  <si>
    <t>10 de novembro | 18:45</t>
  </si>
  <si>
    <t>42783680116</t>
  </si>
  <si>
    <t>2000005022467311</t>
  </si>
  <si>
    <t>Evandro Cesar Pereira Cruz</t>
  </si>
  <si>
    <t>41499228880</t>
  </si>
  <si>
    <t>Rua Sebastião Claudionor de Oliveira 121 / CEP 17472210 - Jardim Alves de Souza, Duartina, São Paulo</t>
  </si>
  <si>
    <t>Duartina</t>
  </si>
  <si>
    <t>17472210</t>
  </si>
  <si>
    <t>10 de novembro | 20:52</t>
  </si>
  <si>
    <t>11 de novembro | 13:47</t>
  </si>
  <si>
    <t>MEL42783468875LMFFF01</t>
  </si>
  <si>
    <t>2000006857479700</t>
  </si>
  <si>
    <t>Ronaldo de Azevedo Mendes Filho</t>
  </si>
  <si>
    <t>CPF 54423112787</t>
  </si>
  <si>
    <t>Rua Renato Girandi  316 - Casa 04 , Rio de Janeiro - CEP: 24753150, Rio de Janeiro</t>
  </si>
  <si>
    <t>54423112787</t>
  </si>
  <si>
    <t>Rua Renato Girandi 316 / Casa 04 - CEP 24753150 - Rio do Ouro, São Gonçalo, Rio de Janeiro</t>
  </si>
  <si>
    <t>24753150</t>
  </si>
  <si>
    <t>11 de novembro | 06:25</t>
  </si>
  <si>
    <t>12 de novembro | 11:11</t>
  </si>
  <si>
    <t>MEL42783417847LMXDF01</t>
  </si>
  <si>
    <t>2000005022364003</t>
  </si>
  <si>
    <t>Regiani A Da Costa</t>
  </si>
  <si>
    <t>28791252865</t>
  </si>
  <si>
    <t>RuaDas Cerejeiras 355 / Portão verde ,fundos Referencia: Portão azul,fundos - CEP 12460000 - Recanto das Araucárias, Campos do Jordão, São Paulo</t>
  </si>
  <si>
    <t>10 de novembro | 00:43</t>
  </si>
  <si>
    <t>10 de novembro | 16:07</t>
  </si>
  <si>
    <t>MEL42783378945LMFFF01</t>
  </si>
  <si>
    <t>2000005022289271</t>
  </si>
  <si>
    <t>MLB3399761031</t>
  </si>
  <si>
    <t>Edna Silva E Lima</t>
  </si>
  <si>
    <t>CPF 82238723153</t>
  </si>
  <si>
    <t>Rua José Machado Simas 1100 - apart. 104 bloco04, Florianópolis - CEP: 88090653, Santa Catarina</t>
  </si>
  <si>
    <t>82238723153</t>
  </si>
  <si>
    <t>Rua Joaquim Souza Lobo 135 / CEP 88130410 - Ponte do Imaruim, Palhoça, Santa Catarina</t>
  </si>
  <si>
    <t>88130410</t>
  </si>
  <si>
    <t>11 de novembro | 04:46</t>
  </si>
  <si>
    <t>12 de novembro | 16:25</t>
  </si>
  <si>
    <t>MEL42783331893LMXDF01</t>
  </si>
  <si>
    <t>2000006857242592</t>
  </si>
  <si>
    <t>O pacote chegou sábado, 18 de novembro.</t>
  </si>
  <si>
    <t>lucas Coutinho</t>
  </si>
  <si>
    <t>CPF 42969589842</t>
  </si>
  <si>
    <t>Rua odete 333 - portão Branco. .., Jacareí - CEP: 12307440, São Paulo</t>
  </si>
  <si>
    <t>42969589842</t>
  </si>
  <si>
    <t>18 de novembro | 03:50</t>
  </si>
  <si>
    <t>18 de novembro | 12:36</t>
  </si>
  <si>
    <t>MEL42803998348LMXDR01</t>
  </si>
  <si>
    <t>2000006857061174</t>
  </si>
  <si>
    <t>Ory Dulberg</t>
  </si>
  <si>
    <t>CPF 06156009728</t>
  </si>
  <si>
    <t>Rua Idelzuite Garcia Esteves 1005, Caucaia - CEP: 61620290, Ceará</t>
  </si>
  <si>
    <t>06156009728</t>
  </si>
  <si>
    <t>Rua Idelzuite Garcia Esteves 1005 / Referencia: Rua Mário ADRIAO Silveira - CEP 61620290 - Icaraí, Caucaia, Ceará</t>
  </si>
  <si>
    <t>61620290</t>
  </si>
  <si>
    <t>12 de novembro | 16:31</t>
  </si>
  <si>
    <t>MEL42783339954LMXDF01</t>
  </si>
  <si>
    <t>2000006856963592</t>
  </si>
  <si>
    <t>VANESSA MOREIRA</t>
  </si>
  <si>
    <t>26049442860</t>
  </si>
  <si>
    <t>Estrada das Nações 411 / AP 702C (CANADA) Referencia: Cond. Nações Clube de Morar - CEP 06422100 - Vila Iracema-Belval, Barueri, São Paulo</t>
  </si>
  <si>
    <t>06422100</t>
  </si>
  <si>
    <t>11 de novembro | 21:21</t>
  </si>
  <si>
    <t>13 de novembro | 11:24</t>
  </si>
  <si>
    <t>MEL42783186229LMFFF01</t>
  </si>
  <si>
    <t>2000006856905742</t>
  </si>
  <si>
    <t>332076</t>
  </si>
  <si>
    <t>MLB3451898305</t>
  </si>
  <si>
    <t>Bandeja Inferior Direita Com Pivô Astra 1995 1996</t>
  </si>
  <si>
    <t>Gelson  de Andrade severino</t>
  </si>
  <si>
    <t>CPF 05354429803</t>
  </si>
  <si>
    <t>passagem tres 39, Guarulhos - CEP: 07179339, São Paulo</t>
  </si>
  <si>
    <t>05354429803</t>
  </si>
  <si>
    <t>Rua Passagem Três 39 / Referencia: paralela com a rua dos trabalhadores - CEP 07179339 - Jardim Ponte Alta I, Guarulhos, São Paulo</t>
  </si>
  <si>
    <t>07179339</t>
  </si>
  <si>
    <t>10 de novembro | 16:18</t>
  </si>
  <si>
    <t>10 de novembro | 18:32</t>
  </si>
  <si>
    <t>KAUAN SILVA</t>
  </si>
  <si>
    <t>42783158747</t>
  </si>
  <si>
    <t>2000006856911376</t>
  </si>
  <si>
    <t>Juliana Moreira Moreira</t>
  </si>
  <si>
    <t>CPF 05881899105</t>
  </si>
  <si>
    <t>rua benjamin olimpio de paiva 1046, buriti alegre - CEP: 75660000, Goiás</t>
  </si>
  <si>
    <t>05881899105</t>
  </si>
  <si>
    <t>Rua Benjamin Olímpio de Paiva 1046 / CEP 75660000 - São Francisco, Buriti Alegre, Goiás</t>
  </si>
  <si>
    <t>Buriti Alegre</t>
  </si>
  <si>
    <t>75660000</t>
  </si>
  <si>
    <t>11 de novembro | 07:26</t>
  </si>
  <si>
    <t>13 de novembro | 16:40</t>
  </si>
  <si>
    <t>MEL42783274538LMXDF01</t>
  </si>
  <si>
    <t>2000005022039079</t>
  </si>
  <si>
    <t>Ivaneide Nobre de Brito</t>
  </si>
  <si>
    <t>CPF 64740390191</t>
  </si>
  <si>
    <t>Setor Habitacional Vicente Pires Rua 8 Chácara 214 23 - Chácara 214 Casa 23, Brasília - CEP: 72007010, Distrito Federal</t>
  </si>
  <si>
    <t>64740390191</t>
  </si>
  <si>
    <t>Rua 8 Chácara 214 23 / Chácara 214 Casa 23 - CEP 72007010 - Setor Habitacional Vicente Pires, Brasília, Distrito Federal</t>
  </si>
  <si>
    <t>72007010</t>
  </si>
  <si>
    <t>11 de novembro | 06:10</t>
  </si>
  <si>
    <t>12 de novembro | 11:21</t>
  </si>
  <si>
    <t>MEL42783076869LMXDF01</t>
  </si>
  <si>
    <t>2000005022006429</t>
  </si>
  <si>
    <t>Maira de Jesus Santos</t>
  </si>
  <si>
    <t>41167811852</t>
  </si>
  <si>
    <t>Rua Atílio Batiston 97 / CEP 14140000 - vila Cláudia, Cravinhos, São Paulo</t>
  </si>
  <si>
    <t>10 de novembro | 07:55</t>
  </si>
  <si>
    <t>11 de novembro | 16:40</t>
  </si>
  <si>
    <t>MEL42783051999LMFFF01</t>
  </si>
  <si>
    <t>2000006856635902</t>
  </si>
  <si>
    <t>MLB3352737891</t>
  </si>
  <si>
    <t>Kit Com 4 Pinos Da Dobradiça Da Porta Blazer E S10</t>
  </si>
  <si>
    <t>Christian Peterson C H de Oliveira</t>
  </si>
  <si>
    <t>CPF 26774066836</t>
  </si>
  <si>
    <t>prof. Irito Nogueira Barbosa 414, Tremembé - CEP: 12120000, São Paulo</t>
  </si>
  <si>
    <t>26774066836</t>
  </si>
  <si>
    <t>2000005021911827</t>
  </si>
  <si>
    <t>112127</t>
  </si>
  <si>
    <t>MLB3518449134</t>
  </si>
  <si>
    <t>Bandeja Inferior Esquerda Com Pivô Idea 1.4 1.8 2006 A 2017</t>
  </si>
  <si>
    <t>Tito Freire de Carvalho Junior</t>
  </si>
  <si>
    <t>CPF 12141050847</t>
  </si>
  <si>
    <t>Rua Nancyr Feliciano de Oliveira 355, Praia Grande - CEP: 11719130, São Paulo</t>
  </si>
  <si>
    <t>12141050847</t>
  </si>
  <si>
    <t>Rua Professora Hermínia I. S. Láqua 688 / casa - CEP 11349250 - Conjunto Residencial Humaitá, São Vicente, São Paulo</t>
  </si>
  <si>
    <t>11349250</t>
  </si>
  <si>
    <t>11 de novembro | 02:43</t>
  </si>
  <si>
    <t>11 de novembro | 11:04</t>
  </si>
  <si>
    <t>MEL42783102400LMXDF01</t>
  </si>
  <si>
    <t>2000006856494968</t>
  </si>
  <si>
    <t xml:space="preserve">José Ricardo Alencar  Oliveira </t>
  </si>
  <si>
    <t>CPF 32143400268</t>
  </si>
  <si>
    <t>Lourival Honorato da Silva, 318 318 - Esquina com José Carlos dos prazeres , Boa Vista - CEP: 69313722, Roraima</t>
  </si>
  <si>
    <t>32143400268</t>
  </si>
  <si>
    <t>Avenida Capitão Júlio Bezerra 632 / Perin veículos Referencia: setor de funilaria - CEP 69301410 - Centro, Boa Vista, Roraima</t>
  </si>
  <si>
    <t>69301410</t>
  </si>
  <si>
    <t>11 de novembro | 05:00</t>
  </si>
  <si>
    <t>14 de novembro | 12:57</t>
  </si>
  <si>
    <t>MEL42782974423LMXDF01</t>
  </si>
  <si>
    <t>2000006856415418</t>
  </si>
  <si>
    <t>William França</t>
  </si>
  <si>
    <t>16151528735</t>
  </si>
  <si>
    <t>Canaã 6 / CEP 26600000 - Bom Jardim, Paracambi, Rio de Janeiro</t>
  </si>
  <si>
    <t>10 de novembro | 10:14</t>
  </si>
  <si>
    <t>10 de novembro | 20:28</t>
  </si>
  <si>
    <t>MEL42782941095LMFFF01</t>
  </si>
  <si>
    <t>2000006856209606</t>
  </si>
  <si>
    <t>Erisvaldo Costa</t>
  </si>
  <si>
    <t>CPF 03941289314</t>
  </si>
  <si>
    <t>Rua Álvares Machado 445 - Ap 33, Campinas - CEP: 13013070, São Paulo</t>
  </si>
  <si>
    <t>03941289314</t>
  </si>
  <si>
    <t>Rua José Paulino 781 / Box 100 Referencia: Ao lado do.corpo.de bombeiros - CEP 13013001 - Centro, Campinas, São Paulo</t>
  </si>
  <si>
    <t>13013001</t>
  </si>
  <si>
    <t>11 de novembro | 02:57</t>
  </si>
  <si>
    <t>11 de novembro | 10:47</t>
  </si>
  <si>
    <t>MEL42782965820LMXDF01</t>
  </si>
  <si>
    <t>2000005021766265</t>
  </si>
  <si>
    <t>12239735651</t>
  </si>
  <si>
    <t>Avenida Senador Levindo Coelho 1368 / CEP 36506230 - Antonina Coelho, Ubá, Minas Gerais</t>
  </si>
  <si>
    <t>Ubá</t>
  </si>
  <si>
    <t>36506230</t>
  </si>
  <si>
    <t>10 de novembro | 16:55</t>
  </si>
  <si>
    <t>14 de novembro | 14:03</t>
  </si>
  <si>
    <t>MEL42782954566LMFFF01</t>
  </si>
  <si>
    <t>2000005021575809</t>
  </si>
  <si>
    <t>Jefferson Gomes</t>
  </si>
  <si>
    <t>31113226889</t>
  </si>
  <si>
    <t>Rua Alziro de Oliveira Santos 46 / CEP 12311010 - Parque Califórnia, Jacareí, São Paulo</t>
  </si>
  <si>
    <t>12311010</t>
  </si>
  <si>
    <t>10 de novembro | 00:57</t>
  </si>
  <si>
    <t>13 de novembro | 17:25</t>
  </si>
  <si>
    <t>MEL42782784606LMFFF01</t>
  </si>
  <si>
    <t>https://myaccount.mercadolivre.com.br/shipments/42782784606/detail</t>
  </si>
  <si>
    <t>2000005021471149</t>
  </si>
  <si>
    <t>Alan Xavier Do Nascimento</t>
  </si>
  <si>
    <t>02960382102</t>
  </si>
  <si>
    <t>Quadra QR 316 Conjunto F 9 / Santa Maria Norte - CEP 72546606 - Santa Maria, Brasília, Distrito Federal</t>
  </si>
  <si>
    <t>72546606</t>
  </si>
  <si>
    <t>10 de novembro | 01:46</t>
  </si>
  <si>
    <t>MEL42782575129LMFFF01</t>
  </si>
  <si>
    <t>2000006855528536</t>
  </si>
  <si>
    <t>TACIANA CATISSE DE ANDRADE</t>
  </si>
  <si>
    <t>CPF 39824234810</t>
  </si>
  <si>
    <t>RUA DONA QUITA 105, Santa Cruz das Palmeiras - CEP: 13650000, São Paulo</t>
  </si>
  <si>
    <t>39824234810</t>
  </si>
  <si>
    <t>Rua Maria Helena Puglieri da Silva 40 / CEP 13652232 - Jardim Arlindo Ramos, Santa Cruz das Palmeiras, São Paulo</t>
  </si>
  <si>
    <t>13652232</t>
  </si>
  <si>
    <t>11 de novembro | 01:20</t>
  </si>
  <si>
    <t>11 de novembro | 14:34</t>
  </si>
  <si>
    <t>MEL42782665888LMXDF01</t>
  </si>
  <si>
    <t>2000005021361301</t>
  </si>
  <si>
    <t>Daniel Oliveira Sousa Daniel</t>
  </si>
  <si>
    <t>09795001680</t>
  </si>
  <si>
    <t>Rua Gabriel Contijo 76 / CEP 38840242 - Niterói, Carmo do Paranaíba, Minas Gerais</t>
  </si>
  <si>
    <t>Carmo do Paranaíba</t>
  </si>
  <si>
    <t>38840242</t>
  </si>
  <si>
    <t>10 de novembro | 18:01</t>
  </si>
  <si>
    <t>13 de novembro | 13:37</t>
  </si>
  <si>
    <t>MEL42782593450LMFFF01</t>
  </si>
  <si>
    <t>2000006855343318</t>
  </si>
  <si>
    <t>4041</t>
  </si>
  <si>
    <t>MLB3616656946</t>
  </si>
  <si>
    <t>Capa De Pedal Freio E Embreagem L200 Triton</t>
  </si>
  <si>
    <t>Thadeu Souza</t>
  </si>
  <si>
    <t>CPF 31675633894</t>
  </si>
  <si>
    <t>Rua Humaitá 381 - Ap 164, Ribeirão Preto - CEP: 14020680, São Paulo</t>
  </si>
  <si>
    <t>31675633894</t>
  </si>
  <si>
    <t>Rua Humaitá 381 / Aptº 164 - CEP 14020680 - Santa Cruz do José Jacques, Ribeirão Preto, São Paulo</t>
  </si>
  <si>
    <t>14020680</t>
  </si>
  <si>
    <t>11 de novembro | 10:31</t>
  </si>
  <si>
    <t>MEL42782588178LMXDF01</t>
  </si>
  <si>
    <t>2000006855303426</t>
  </si>
  <si>
    <t>Rafael santos</t>
  </si>
  <si>
    <t>CPF 37437059827</t>
  </si>
  <si>
    <t>José Vaz de Oliveira 45 - casa, Taboão da Serra - CEP: 06767190, São Paulo</t>
  </si>
  <si>
    <t>37437059827</t>
  </si>
  <si>
    <t>14 de novembro | 14:17</t>
  </si>
  <si>
    <t>OV574877540BR</t>
  </si>
  <si>
    <t>2000005021314583</t>
  </si>
  <si>
    <t>Glauilly Silva Cardoso</t>
  </si>
  <si>
    <t>02050209681</t>
  </si>
  <si>
    <t>Rua Altamira 16 / Casa - CEP 39816000 - Centro, Catuji, Minas Gerais</t>
  </si>
  <si>
    <t>Catuji</t>
  </si>
  <si>
    <t>39816000</t>
  </si>
  <si>
    <t>10 de novembro | 21:06</t>
  </si>
  <si>
    <t>13 de novembro | 13:30</t>
  </si>
  <si>
    <t>MEL42782442751LMFFF01</t>
  </si>
  <si>
    <t>2000005021308257</t>
  </si>
  <si>
    <t>Julio cesar Da silva</t>
  </si>
  <si>
    <t>38150783857</t>
  </si>
  <si>
    <t>Rua Alpheu Vianna 236 / CEP 18550322 - Residencial de Lorenzi, Boituva, São Paulo</t>
  </si>
  <si>
    <t>18550322</t>
  </si>
  <si>
    <t>10 de novembro | 00:55</t>
  </si>
  <si>
    <t>10 de novembro | 16:04</t>
  </si>
  <si>
    <t>MEL42782434343LMFFF01</t>
  </si>
  <si>
    <t>2000006855248400</t>
  </si>
  <si>
    <t>Wesley Levi Santos Pólvora Melo</t>
  </si>
  <si>
    <t>07352168516</t>
  </si>
  <si>
    <t>Rua Caracaru 130 / Céu Jardim Cumbica Referencia: Casa 2 Céu Jardim Cumbica - CEP 07240110 - Jardim Cumbica, Guarulhos, São Paulo</t>
  </si>
  <si>
    <t>07240110</t>
  </si>
  <si>
    <t>9 de novembro | 23:55</t>
  </si>
  <si>
    <t>10 de novembro | 15:31</t>
  </si>
  <si>
    <t>MEL42782543038LMFFF01</t>
  </si>
  <si>
    <t>2000006855111130</t>
  </si>
  <si>
    <t>Chegou em 9 de novembro</t>
  </si>
  <si>
    <t>Virgínia Caldeira</t>
  </si>
  <si>
    <t>CPF 41899823859</t>
  </si>
  <si>
    <t>Rua Pasquale Gallupi 427 - Apto 201 - Bloco 06, São Paulo - CEP: 05660000, São Paulo</t>
  </si>
  <si>
    <t>41899823859</t>
  </si>
  <si>
    <t>Rua Doutora Maria Isabel do Prado 40 / Referencia: Renata - CEP 07934090 - Jardim São João, Francisco Morato, São Paulo</t>
  </si>
  <si>
    <t>07934090</t>
  </si>
  <si>
    <t>9 de novembro | 16:24</t>
  </si>
  <si>
    <t>9 de novembro | 22:30</t>
  </si>
  <si>
    <t>42782484666</t>
  </si>
  <si>
    <t>2000006855065880</t>
  </si>
  <si>
    <t>Jose Remilton Monteiro</t>
  </si>
  <si>
    <t>CPF 26698866806</t>
  </si>
  <si>
    <t>Rua Klaus Dieter Wolff 15 - A, Santos - CEP: 11050080, São Paulo</t>
  </si>
  <si>
    <t>26698866806</t>
  </si>
  <si>
    <t>Rua Klaus Dieter Wolff 15 / A - CEP 11050080 - Boqueirão, Santos, São Paulo</t>
  </si>
  <si>
    <t>11050080</t>
  </si>
  <si>
    <t>10 de novembro | 02:13</t>
  </si>
  <si>
    <t>10 de novembro | 14:43</t>
  </si>
  <si>
    <t>MEL42782468498LMXDF01</t>
  </si>
  <si>
    <t>2000006855002050</t>
  </si>
  <si>
    <t>MLB3992632634</t>
  </si>
  <si>
    <t>Pastilhas De Freio Traseiro Corolla 2.0 Automatico 11 A 19</t>
  </si>
  <si>
    <t>Cassio Cristo</t>
  </si>
  <si>
    <t>CPF 33580773810</t>
  </si>
  <si>
    <t>Américo Bologna 24, São Paulo - CEP: 02541120, São Paulo</t>
  </si>
  <si>
    <t>33580773810</t>
  </si>
  <si>
    <t>Rua Pintassilgo 1001 / B Referencia: Imobiliária - CEP 07744435 - Laranjeiras, Caieiras, São Paulo</t>
  </si>
  <si>
    <t>07744435</t>
  </si>
  <si>
    <t>9 de novembro | 16:02</t>
  </si>
  <si>
    <t>9 de novembro | 20:52</t>
  </si>
  <si>
    <t>42782432768</t>
  </si>
  <si>
    <t>2000005021141727</t>
  </si>
  <si>
    <t>Patrick Breno</t>
  </si>
  <si>
    <t>50433745860</t>
  </si>
  <si>
    <t>Rua Paulo Horcel 302 / ao lado cabeleleiro - CEP 11325100 - Japuí, São Vicente, São Paulo</t>
  </si>
  <si>
    <t>11325100</t>
  </si>
  <si>
    <t>10 de novembro | 01:56</t>
  </si>
  <si>
    <t>10 de novembro | 09:53</t>
  </si>
  <si>
    <t>MEL42782287365LMFFF01</t>
  </si>
  <si>
    <t>2000006854846526</t>
  </si>
  <si>
    <t>manoel leocadio da silva filho leocadio</t>
  </si>
  <si>
    <t>CPF 13300773857</t>
  </si>
  <si>
    <t>Rua piau 116, Guarulhos - CEP: 07176170, São Paulo</t>
  </si>
  <si>
    <t>13300773857</t>
  </si>
  <si>
    <t>Rua Manoel Vitorino 611 / empresa lorenflex Referencia: horário comercial saindo da Dutra empresa cor azul - CEP 07232110 - Cidade Industrial Satélite de São Paulo, Guarulhos, São Paulo</t>
  </si>
  <si>
    <t>07232110</t>
  </si>
  <si>
    <t>9 de novembro | 16:28</t>
  </si>
  <si>
    <t>9 de novembro | 23:11</t>
  </si>
  <si>
    <t>42782251785</t>
  </si>
  <si>
    <t>2000006854733160</t>
  </si>
  <si>
    <t>Edson Augusto da silva Silva</t>
  </si>
  <si>
    <t>CPF 02206616777</t>
  </si>
  <si>
    <t>estrada dos bandrirantes 7276 - lt 1 bl 12 ap 101, Rio de Janeiro - CEP: 22780084, Rio de Janeiro</t>
  </si>
  <si>
    <t>02206616777</t>
  </si>
  <si>
    <t>Estrada dos Bandeirantes 7276 / lt1 bl12 ap101 - CEP 22780084 - Jacarepaguá, Rio de Janeiro, Rio de Janeiro</t>
  </si>
  <si>
    <t>22780084</t>
  </si>
  <si>
    <t>10 de novembro | 01:34</t>
  </si>
  <si>
    <t>10 de novembro | 15:10</t>
  </si>
  <si>
    <t>MEL42782319712LMXDF01</t>
  </si>
  <si>
    <t>2000006854691138</t>
  </si>
  <si>
    <t>Gilberto Ferreira  Vanderlei</t>
  </si>
  <si>
    <t>55786375749</t>
  </si>
  <si>
    <t>Rua Ferro e Aço 703 / numero no portao  Referencia: em frente a igreja assembleia misterio de Deus, perto da placa de 40km - CEP 29143216 - Vista Mar, Cariacica, Espírito Santo</t>
  </si>
  <si>
    <t>29143216</t>
  </si>
  <si>
    <t>10 de novembro | 00:23</t>
  </si>
  <si>
    <t>10 de novembro | 17:03</t>
  </si>
  <si>
    <t>MEL42782186829LMFFF01</t>
  </si>
  <si>
    <t>2000006854692862</t>
  </si>
  <si>
    <t>Deverson de Noronha Reis</t>
  </si>
  <si>
    <t>80721389520</t>
  </si>
  <si>
    <t>Caminho 11-Setor 01 1 / Rua de Xuxa Referencia: Loteamento condor setor 01 - CEP 41311164 - Águas Claras, Salvador, Bahia</t>
  </si>
  <si>
    <t>41311164</t>
  </si>
  <si>
    <t>10 de novembro | 00:36</t>
  </si>
  <si>
    <t>10 de novembro | 11:50</t>
  </si>
  <si>
    <t>MEL42782300078LMFFF01</t>
  </si>
  <si>
    <t>2000006854617100</t>
  </si>
  <si>
    <t>MLB3363167039</t>
  </si>
  <si>
    <t>Par Bandeja Dianteira Sem Pivô Passat 1974 A 1989</t>
  </si>
  <si>
    <t>Gabriel Rodrigues Ferreira</t>
  </si>
  <si>
    <t>CPF 12105871658</t>
  </si>
  <si>
    <t>Rua Pitangui 1015, Divinópolis - CEP: 35500151, Minas Gerais</t>
  </si>
  <si>
    <t>12105871658</t>
  </si>
  <si>
    <t>Rua Pitangui 1015 / CEP 35500151 - Santa Clara, Divinópolis, Minas Gerais</t>
  </si>
  <si>
    <t>Divinópolis</t>
  </si>
  <si>
    <t>35500151</t>
  </si>
  <si>
    <t>10 de novembro | 07:45</t>
  </si>
  <si>
    <t>11 de novembro | 16:32</t>
  </si>
  <si>
    <t>MEL42782271230LMXDF01</t>
  </si>
  <si>
    <t>2000006854581438</t>
  </si>
  <si>
    <t>Maria Clara De Jesus Santos</t>
  </si>
  <si>
    <t>CPF 06083995582</t>
  </si>
  <si>
    <t>Rua Irmã Dulce 354, Pojuca - CEP: 48120000, Bahia</t>
  </si>
  <si>
    <t>06083995582</t>
  </si>
  <si>
    <t>14 de novembro | 16:14</t>
  </si>
  <si>
    <t>22 de novembro | 18:27</t>
  </si>
  <si>
    <t>QC982122073BR</t>
  </si>
  <si>
    <t>2000006846873648</t>
  </si>
  <si>
    <t>Roni Ribeiro</t>
  </si>
  <si>
    <t>36014571809</t>
  </si>
  <si>
    <t>rural B do Areal SN / condomínio vale 10 Referencia: em frente recanto chácara dos ribeiros - CEP 12995000 - Areal, Pinhalzinho, São Paulo</t>
  </si>
  <si>
    <t>Pinhalzinho</t>
  </si>
  <si>
    <t>12995000</t>
  </si>
  <si>
    <t>9 de novembro | 21:53</t>
  </si>
  <si>
    <t>10 de novembro | 13:47</t>
  </si>
  <si>
    <t>MEL42778871444LMFFF01</t>
  </si>
  <si>
    <t>2000006854466774</t>
  </si>
  <si>
    <t>Edvan Mendes de Lima</t>
  </si>
  <si>
    <t>12144731802</t>
  </si>
  <si>
    <t>Rua Paris 1262 / casa Referencia: proximo 4 agencia  , lado morro - CEP 11740000 - Jardim suarao, Itanhaém, São Paulo</t>
  </si>
  <si>
    <t>10 de novembro | 01:43</t>
  </si>
  <si>
    <t>10 de novembro | 09:16</t>
  </si>
  <si>
    <t>MEL42782201942LMFFF01</t>
  </si>
  <si>
    <t>2000005020797099</t>
  </si>
  <si>
    <t>Tomas Steimer</t>
  </si>
  <si>
    <t>CPF 97273902004</t>
  </si>
  <si>
    <t>Rua Santos Dumont 1500 - 308, Porto Alegre - CEP: 90230240, Rio Grande do Sul</t>
  </si>
  <si>
    <t>97273902004</t>
  </si>
  <si>
    <t>Rua Irmão Norberto Francisco Rauch 755 / 1313 - CEP 91450147 - Jardim Carvalho, Porto Alegre, Rio Grande do Sul</t>
  </si>
  <si>
    <t>91450147</t>
  </si>
  <si>
    <t>11 de novembro | 18:46</t>
  </si>
  <si>
    <t>MEL42782124704LMXDF01</t>
  </si>
  <si>
    <t>2000006854236986</t>
  </si>
  <si>
    <t>Anderson Medeiros</t>
  </si>
  <si>
    <t>CPF 01274950708</t>
  </si>
  <si>
    <t>Rua dos Gaturamas SN - lote 5 quadra Q, Maricá - CEP: 24903770, Rio de Janeiro</t>
  </si>
  <si>
    <t>01274950708</t>
  </si>
  <si>
    <t>Rua dos Gaturamas SN / lote 5 quadra Q Referencia: Rua da Pousada da Colinas - CEP 24903770 - Flamengo, Maricá, Rio de Janeiro</t>
  </si>
  <si>
    <t>24903770</t>
  </si>
  <si>
    <t>10 de novembro | 07:06</t>
  </si>
  <si>
    <t>MEL42781990351LMXDF01</t>
  </si>
  <si>
    <t>2000006854211296</t>
  </si>
  <si>
    <t>PAR-FTK18072</t>
  </si>
  <si>
    <t>MLB3500343649</t>
  </si>
  <si>
    <t>Par Rolamento Roda Dianteira Peugeot 208 1.5l 2013 A 2016</t>
  </si>
  <si>
    <t>Boanerges Neto</t>
  </si>
  <si>
    <t>CPF 05160330429</t>
  </si>
  <si>
    <t>PRAÇA ALMIRANTE TAMANDARÉ SN - DÉCIMA CIPM Polícia Militar, Tamandaré - CEP: 55578000, Pernambuco</t>
  </si>
  <si>
    <t>05160330429</t>
  </si>
  <si>
    <t>PRAÇA ALMIRANTE TAMANDARÉ SN / 10ª CIPM - PM Referencia: CIA DE POLICIA MILITAR DE TAMANDARÉ
CB PM Boanerges - CEP 55578000 - Centro, Tamandaré, Pernambuco</t>
  </si>
  <si>
    <t>Tamandaré</t>
  </si>
  <si>
    <t>55578000</t>
  </si>
  <si>
    <t>15 de novembro | 08:16</t>
  </si>
  <si>
    <t>MEL42781979147LMXDF01</t>
  </si>
  <si>
    <t>2000006854011920</t>
  </si>
  <si>
    <t>Marildo garcia de araujo</t>
  </si>
  <si>
    <t>CPF 34588302272</t>
  </si>
  <si>
    <t>rua braz mileo 2588 - casa propria, oriximina - CEP: 68270000, Pará</t>
  </si>
  <si>
    <t>34588302272</t>
  </si>
  <si>
    <t>rua braz mileo 2588 / casa propria Referencia: entre margalhaes barrata e emidio martins - CEP 68270000 - perpeto socorro, Oriximiná, Pará</t>
  </si>
  <si>
    <t>Oriximiná</t>
  </si>
  <si>
    <t>68270000</t>
  </si>
  <si>
    <t>10 de novembro | 05:13</t>
  </si>
  <si>
    <t>5 de dezembro | 19:04</t>
  </si>
  <si>
    <t>427820066140001</t>
  </si>
  <si>
    <t>2000005020710969</t>
  </si>
  <si>
    <t>Celso Renato</t>
  </si>
  <si>
    <t>03710981905</t>
  </si>
  <si>
    <t>rua paraiba 113 / Referencia: Ao Lado Do Campo - CEP 18725000 - santa helena, Holambra II, São Paulo</t>
  </si>
  <si>
    <t>Holambra II</t>
  </si>
  <si>
    <t>18725000</t>
  </si>
  <si>
    <t>9 de novembro | 23:56</t>
  </si>
  <si>
    <t>10 de novembro | 13:30</t>
  </si>
  <si>
    <t>MEL42781989542LMFFF01</t>
  </si>
  <si>
    <t>2000006853187136</t>
  </si>
  <si>
    <t>Chegou no dia segunda-feira, 27 de novembro</t>
  </si>
  <si>
    <t>MLB3417606747</t>
  </si>
  <si>
    <t>Par Pino Da Dobradiça Da Porta Siena G4 2009 A 2012</t>
  </si>
  <si>
    <t>mario Barbosa de jesus</t>
  </si>
  <si>
    <t>CPF 30642124191</t>
  </si>
  <si>
    <t>rua Augusto piou de Santana 40 - salão popular, Nova Roma - CEP: 73820000, Goiás</t>
  </si>
  <si>
    <t>30642124191</t>
  </si>
  <si>
    <t>setor central 40 / jogo de lâmpadas - CEP 73820000 - rua Augusto piou de Santana, Nova Roma, Goiás</t>
  </si>
  <si>
    <t>Nova Roma</t>
  </si>
  <si>
    <t>73820000</t>
  </si>
  <si>
    <t>427816356780001</t>
  </si>
  <si>
    <t>2000006853924524</t>
  </si>
  <si>
    <t>Gian Marcos</t>
  </si>
  <si>
    <t>11430492929</t>
  </si>
  <si>
    <t>Rua Alexandre Buerger 290 / casa Referencia: casa 1 ,  15996764800 - CEP 89107000 - centro, Pomerode, Santa Catarina</t>
  </si>
  <si>
    <t>Pomerode</t>
  </si>
  <si>
    <t>89107000</t>
  </si>
  <si>
    <t>9 de novembro | 23:43</t>
  </si>
  <si>
    <t>10 de novembro | 16:16</t>
  </si>
  <si>
    <t>MEL42781847985LMFFF01</t>
  </si>
  <si>
    <t>2000005020677231</t>
  </si>
  <si>
    <t>Hugo Rodrigues Bastos De Almeida</t>
  </si>
  <si>
    <t>06580847123</t>
  </si>
  <si>
    <t>Quadra 5 MR 6 34 / CASA Referencia: AO LADO FERREIRA LANTERNAGENS - CEP 73752081 - Setor Leste, Planaltina, Goiás</t>
  </si>
  <si>
    <t>Planaltina</t>
  </si>
  <si>
    <t>73752081</t>
  </si>
  <si>
    <t>9 de novembro | 19:54</t>
  </si>
  <si>
    <t>11 de novembro | 10:41</t>
  </si>
  <si>
    <t>MEL42781955520LMFFF01</t>
  </si>
  <si>
    <t>2000005020665227</t>
  </si>
  <si>
    <t>Larissa  Da silva alves</t>
  </si>
  <si>
    <t>44181592820</t>
  </si>
  <si>
    <t>Rua Coronel André Viléla 260 / CEP 14470000 - centro, Pedregulho, São Paulo</t>
  </si>
  <si>
    <t>9 de novembro | 18:30</t>
  </si>
  <si>
    <t>10 de novembro | 13:18</t>
  </si>
  <si>
    <t>MEL42781829701LMFFF01</t>
  </si>
  <si>
    <t>2000005020610469</t>
  </si>
  <si>
    <t>Karen Fernanda de Brito Fruttos</t>
  </si>
  <si>
    <t>01146814909</t>
  </si>
  <si>
    <t>Rua Argemiro 193 / casa - CEP 88210000 - pereque, Porto Belo, Santa Catarina</t>
  </si>
  <si>
    <t>Porto Belo</t>
  </si>
  <si>
    <t>88210000</t>
  </si>
  <si>
    <t>13 de novembro | 10:55</t>
  </si>
  <si>
    <t>MEL42781801503LMFFF01</t>
  </si>
  <si>
    <t>2000006853747960</t>
  </si>
  <si>
    <t>Julia Eduarda Carvalho Bueno</t>
  </si>
  <si>
    <t>12557419966</t>
  </si>
  <si>
    <t>Barra do sul 38 / Casa Referencia: Casa verde , grade branca - CEP 89247000 - centro, Balneário Barra do Sul, Santa Catarina</t>
  </si>
  <si>
    <t>Balneário Barra do Sul</t>
  </si>
  <si>
    <t>89247000</t>
  </si>
  <si>
    <t>10 de novembro | 14:53</t>
  </si>
  <si>
    <t>MEL42781776439LMFFF01</t>
  </si>
  <si>
    <t>2000006853643432</t>
  </si>
  <si>
    <t>Luiz Roberto Galdino Achetti</t>
  </si>
  <si>
    <t>CPF 47117657863</t>
  </si>
  <si>
    <t>Rua da Pátria 221 - ligar qualquer dúvid, Taboão da Serra - CEP: 06786090, São Paulo</t>
  </si>
  <si>
    <t>47117657863</t>
  </si>
  <si>
    <t>Rua da Pátria 221 / ligar qualquer dúvid Referencia: do lado da sorveteria do tio Sidney - CEP 06786090 - Jardim das Margaridas, Taboão da Serra, São Paulo</t>
  </si>
  <si>
    <t>06786090</t>
  </si>
  <si>
    <t>9 de novembro | 17:03</t>
  </si>
  <si>
    <t>9 de novembro | 19:33</t>
  </si>
  <si>
    <t>42781730185</t>
  </si>
  <si>
    <t>2000005020536363</t>
  </si>
  <si>
    <t>Gabriel Santana</t>
  </si>
  <si>
    <t>CPF 50756316812</t>
  </si>
  <si>
    <t>Rua Bernardino Leite Pereira 206 - Trav. Moçambique,101, Itapevi - CEP: 06663305, São Paulo</t>
  </si>
  <si>
    <t>50756316812</t>
  </si>
  <si>
    <t>Rua Bernardino Leite Pereira 128 / Trav. Moçambique,101 Referencia: Travessa Moçambique, número 101 - CEP 06663305 - Jardim Paulista, Itapevi, São Paulo</t>
  </si>
  <si>
    <t>06663305</t>
  </si>
  <si>
    <t>9 de novembro | 16:00</t>
  </si>
  <si>
    <t>9 de novembro | 18:35</t>
  </si>
  <si>
    <t>42781827680</t>
  </si>
  <si>
    <t>2000006853441798</t>
  </si>
  <si>
    <t>66643</t>
  </si>
  <si>
    <t>MLB3339409913</t>
  </si>
  <si>
    <t>Cabo Trambulador Seleção Palio Weekend Adventure 09 A 12</t>
  </si>
  <si>
    <t>Paulo Adelino Rodrigues</t>
  </si>
  <si>
    <t>CPF 14895539830</t>
  </si>
  <si>
    <t>AV ELIZEU DE ALMEIDA 1000 - DUDU ESCAPAMENTO, São Paulo - CEP: 05533000, São Paulo</t>
  </si>
  <si>
    <t>14895539830</t>
  </si>
  <si>
    <t>Avenida Eliseu de Almeida 1000 / DUDU ESCAPAMENTO Referencia: Dudu Escapamento - CEP 05533000 - Instituto de Previdência, São Paulo, São Paulo</t>
  </si>
  <si>
    <t>05533000</t>
  </si>
  <si>
    <t>9 de novembro | 18:07</t>
  </si>
  <si>
    <t>42781755622</t>
  </si>
  <si>
    <t>2000006853272542</t>
  </si>
  <si>
    <t>Devolução finalizada. Te demos o dinheiro dessa venda.</t>
  </si>
  <si>
    <t>Edivaldo Santiago Edivaldo Santiago</t>
  </si>
  <si>
    <t>CPF 42013199899</t>
  </si>
  <si>
    <t>João pires pereira 134 - Casa, Cotia - CEP: 06725030, São Paulo</t>
  </si>
  <si>
    <t>42013199899</t>
  </si>
  <si>
    <t>14 de novembro | 01:41</t>
  </si>
  <si>
    <t>14 de novembro | 10:56</t>
  </si>
  <si>
    <t>MEL42786941656LMXDR01</t>
  </si>
  <si>
    <t>2000006853280092</t>
  </si>
  <si>
    <t>332121</t>
  </si>
  <si>
    <t>MLB3859434002</t>
  </si>
  <si>
    <t>Bandeja Dianteira Esquerda Com Pivô Cruze 2011 A 2016</t>
  </si>
  <si>
    <t>Adriana Frederico</t>
  </si>
  <si>
    <t>CPF 00469207906</t>
  </si>
  <si>
    <t>rua publio pimentel 325 - Casa, Cascavel - CEP: 85805270, Paraná</t>
  </si>
  <si>
    <t>00469207906</t>
  </si>
  <si>
    <t>Rua João Merlin 1367 / Cond. bloco d, ap305 Referencia: Condomínio west park- bloco D, ap 305. - CEP 85819040 - Universitário, Cascavel, Paraná</t>
  </si>
  <si>
    <t>85819040</t>
  </si>
  <si>
    <t>10 de novembro | 03:21</t>
  </si>
  <si>
    <t>11 de novembro | 12:51</t>
  </si>
  <si>
    <t>MEL42781557781LMXDF01</t>
  </si>
  <si>
    <t>2000006853146750</t>
  </si>
  <si>
    <t>Vanessa França</t>
  </si>
  <si>
    <t>13084254907</t>
  </si>
  <si>
    <t>Rua XV de Novembro 104 / Referencia: saída para mallet - CEP 84635000 - Barreiros, Paulo Frontin, Paraná</t>
  </si>
  <si>
    <t>Paulo Frontin</t>
  </si>
  <si>
    <t>84635000</t>
  </si>
  <si>
    <t>9 de novembro | 16:56</t>
  </si>
  <si>
    <t>10 de novembro | 14:50</t>
  </si>
  <si>
    <t>MEL42781500507LMFFF01</t>
  </si>
  <si>
    <t>2000005020296395</t>
  </si>
  <si>
    <t>cleidiane monique</t>
  </si>
  <si>
    <t>03490399170</t>
  </si>
  <si>
    <t>Rua Vinte e Dois 11 / Quadra 54 Referencia: bairro Dr fabio, qdr54, casa11, proxima quadra depois do posto de saúde - CEP 78052105 - Doutor Fábio Leite, Cuiabá, Mato Grosso</t>
  </si>
  <si>
    <t>78052105</t>
  </si>
  <si>
    <t>13 de novembro | 00:51</t>
  </si>
  <si>
    <t>MEL42781583872LMFFF01</t>
  </si>
  <si>
    <t>2000006852920348</t>
  </si>
  <si>
    <t>Devolvido no dia 24 de novembro</t>
  </si>
  <si>
    <t>Wendesrson Souza Santos</t>
  </si>
  <si>
    <t>CPF 86195585521</t>
  </si>
  <si>
    <t>rua da vitória SN - bar da cana, Marau - CEP: 99150000, Rio Grande do Sul</t>
  </si>
  <si>
    <t>86195585521</t>
  </si>
  <si>
    <t>Marau</t>
  </si>
  <si>
    <t>99150000</t>
  </si>
  <si>
    <t>10 de novembro | 06:18</t>
  </si>
  <si>
    <t>MEL42781396109LMXDF01</t>
  </si>
  <si>
    <t>2000006852873604</t>
  </si>
  <si>
    <t>diele barbosa</t>
  </si>
  <si>
    <t>43391247886</t>
  </si>
  <si>
    <t>Rua Pedro Novaes 676 / casa - CEP 12800000 - palha 2, Queluz, São Paulo</t>
  </si>
  <si>
    <t>Queluz</t>
  </si>
  <si>
    <t>12800000</t>
  </si>
  <si>
    <t>10 de novembro | 15:58</t>
  </si>
  <si>
    <t>MEL42781495562LMFFF01</t>
  </si>
  <si>
    <t>2000006852678480</t>
  </si>
  <si>
    <t>MLB3304777143</t>
  </si>
  <si>
    <t>Kit Pino Guia Pinça De Freio Sportage 2006 Em Diante</t>
  </si>
  <si>
    <t>Priscila Souza Lima</t>
  </si>
  <si>
    <t>CPF 08982356770</t>
  </si>
  <si>
    <t>Rua Manoel Paulo de Farias 598, Magé - CEP: 25935298, Rio de Janeiro</t>
  </si>
  <si>
    <t>08982356770</t>
  </si>
  <si>
    <t>16 de novembro | 10:01</t>
  </si>
  <si>
    <t>PM988067769BR</t>
  </si>
  <si>
    <t>2000006852666566</t>
  </si>
  <si>
    <t xml:space="preserve">gardenia  soares de Paula </t>
  </si>
  <si>
    <t>CPF 13032202701</t>
  </si>
  <si>
    <t>Rua João delgado Soares  470, Barra mansa - CEP: 27322005, Rio de Janeiro</t>
  </si>
  <si>
    <t>13032202701</t>
  </si>
  <si>
    <t>AVENIDA PAULO DE FRONTIN 737 / Ao lado da loja do Zé - CEP 27215580 - Aterrado, Volta Redonda, Rio de Janeiro</t>
  </si>
  <si>
    <t>27215580</t>
  </si>
  <si>
    <t>10 de novembro | 02:41</t>
  </si>
  <si>
    <t>10 de novembro | 16:35</t>
  </si>
  <si>
    <t>MEL42781280369LMXDF01</t>
  </si>
  <si>
    <t>https://myaccount.mercadolivre.com.br/shipments/42781280369/detail</t>
  </si>
  <si>
    <t>2000006852619360</t>
  </si>
  <si>
    <t>Reginaldo Delfino</t>
  </si>
  <si>
    <t>03866421923</t>
  </si>
  <si>
    <t>Rua Lauro Esbegen 8 / casa 8b branca  rosa - CEP 88820000 - Vila São jose, Içara, Santa Catarina</t>
  </si>
  <si>
    <t>Içara</t>
  </si>
  <si>
    <t>88820000</t>
  </si>
  <si>
    <t>11 de novembro | 13:21</t>
  </si>
  <si>
    <t>MEL42781378658LMFFF01</t>
  </si>
  <si>
    <t>2000005019949045</t>
  </si>
  <si>
    <t>Patrick Donha da Cruz</t>
  </si>
  <si>
    <t>44083479817</t>
  </si>
  <si>
    <t>Rua João Pinto de Oliveira - João Jordão 42 / casa - CEP 18940225 - Residencial São Pedro I, São Pedro do Turvo, São Paulo</t>
  </si>
  <si>
    <t>São Pedro do Turvo</t>
  </si>
  <si>
    <t>18940225</t>
  </si>
  <si>
    <t>10 de novembro | 13:46</t>
  </si>
  <si>
    <t>MEL42781102731LMFFF01</t>
  </si>
  <si>
    <t>2000005019899973</t>
  </si>
  <si>
    <t>Carla Caroline Xavier de Souza</t>
  </si>
  <si>
    <t>02862788554</t>
  </si>
  <si>
    <t>Rua Pedro Francisco Téles 339 / Bairro Sao Roque Referencia: Bairro Sao Roque - CEP 43850000 - São Roque, São Sebastião do Passé, Bahia</t>
  </si>
  <si>
    <t>São Sebastião do Passé</t>
  </si>
  <si>
    <t>43850000</t>
  </si>
  <si>
    <t>9 de novembro | 23:57</t>
  </si>
  <si>
    <t>10 de novembro | 14:13</t>
  </si>
  <si>
    <t>MEL42781162170LMFFF01</t>
  </si>
  <si>
    <t>2000006851993490</t>
  </si>
  <si>
    <t>Devolução reagendada para 4 de dezembro</t>
  </si>
  <si>
    <t>Caso não chegue até 4 de dezembro, fale conosco no menu da venda para que possamos te ajudar.</t>
  </si>
  <si>
    <t>MLB3523843290</t>
  </si>
  <si>
    <t>Kit Reparo Terminal Cabo Engate Seleção 307 Ai5x Ai9x</t>
  </si>
  <si>
    <t>Fabricio Banchi da Silva</t>
  </si>
  <si>
    <t>CPF 42068297809</t>
  </si>
  <si>
    <t>Raimundo correia 456, Mauá - CEP: 09330710, São Paulo</t>
  </si>
  <si>
    <t>42068297809</t>
  </si>
  <si>
    <t>09330710</t>
  </si>
  <si>
    <t>10 de novembro | 02:42</t>
  </si>
  <si>
    <t>MEL42781084874LMXDF01</t>
  </si>
  <si>
    <t>2000006846648986</t>
  </si>
  <si>
    <t xml:space="preserve">ANDERSON GERALDO FERREIRA </t>
  </si>
  <si>
    <t>CPF 45680760134</t>
  </si>
  <si>
    <t>AV COSTA E SILVA 2404 - LOJA, Campo Grande - CEP: 79070010, Mato Grosso do Sul</t>
  </si>
  <si>
    <t>45680760134</t>
  </si>
  <si>
    <t>Avenida Costa e Silva 2404 / K2 SMART REEFER - CEP 79070010 - Vila Maciel, Campo Grande, Mato Grosso do Sul</t>
  </si>
  <si>
    <t>79070010</t>
  </si>
  <si>
    <t>10 de novembro | 06:03</t>
  </si>
  <si>
    <t>13 de novembro | 15:34</t>
  </si>
  <si>
    <t>MEL42778658593LMXDF01</t>
  </si>
  <si>
    <t>2000006851909408</t>
  </si>
  <si>
    <t>Alexander Ramirez</t>
  </si>
  <si>
    <t>70649307224</t>
  </si>
  <si>
    <t>Rua Nilso Braun 886 / Casa Referencia: Casa de dois andares perto do reciclagem - CEP 89803604 - Parque das Palmeiras, Chapecó, Santa Catarina</t>
  </si>
  <si>
    <t>89803604</t>
  </si>
  <si>
    <t>9 de novembro | 13:28</t>
  </si>
  <si>
    <t>13 de novembro | 11:48</t>
  </si>
  <si>
    <t>MEL42780941911LMFFF01</t>
  </si>
  <si>
    <t>2000006851644102</t>
  </si>
  <si>
    <t>MAURICIO PIANELLI junior</t>
  </si>
  <si>
    <t>05826114908</t>
  </si>
  <si>
    <t>Rua Ilma Luzia Guergoletto 277 / CEP 86080210 - Conjunto Professora Hilda Mandarino, Londrina, Paraná</t>
  </si>
  <si>
    <t>86080210</t>
  </si>
  <si>
    <t>10 de novembro | 18:51</t>
  </si>
  <si>
    <t>11 de novembro | 13:34</t>
  </si>
  <si>
    <t>MEL42780941682LMFFF01</t>
  </si>
  <si>
    <t>2000005019361857</t>
  </si>
  <si>
    <t>Nathalya Lemes da Silva</t>
  </si>
  <si>
    <t>13077222612</t>
  </si>
  <si>
    <t>Rua Porto Seguro 576 / Casa - CEP 37137532 - Residencial Itaparica, Alfenas, Minas Gerais</t>
  </si>
  <si>
    <t>Alfenas</t>
  </si>
  <si>
    <t>37137532</t>
  </si>
  <si>
    <t>9 de novembro | 16:47</t>
  </si>
  <si>
    <t>10 de novembro | 13:41</t>
  </si>
  <si>
    <t>MEL42780762198LMFFF01</t>
  </si>
  <si>
    <t>2000006851138124</t>
  </si>
  <si>
    <t>Monica Silva</t>
  </si>
  <si>
    <t>CPF 04996565470</t>
  </si>
  <si>
    <t>Rua Eldorado 30 - Casa 2, Poá - CEP: 08553100, São Paulo</t>
  </si>
  <si>
    <t>04996565470</t>
  </si>
  <si>
    <t>Rua Eldorado 30 / Casa 2 - CEP 08553100 - Jardim Ivonete, Poá, São Paulo</t>
  </si>
  <si>
    <t>08553100</t>
  </si>
  <si>
    <t>9 de novembro | 16:23</t>
  </si>
  <si>
    <t>9 de novembro | 18:11</t>
  </si>
  <si>
    <t>42780616365</t>
  </si>
  <si>
    <t>2000006851067866</t>
  </si>
  <si>
    <t>Blenda montelo moreira</t>
  </si>
  <si>
    <t>60826271308</t>
  </si>
  <si>
    <t>Avenida João Francisco Monteles SN / CLIN. ESPAÇO SORRISO Referencia: Clínica odontológica ESPAÇO SORRISO
Ao lado do comercial bolinha - CEP 65525000 - Centro, Anapurus, Maranhão</t>
  </si>
  <si>
    <t>Anapurus</t>
  </si>
  <si>
    <t>65525000</t>
  </si>
  <si>
    <t>10 de novembro | 02:04</t>
  </si>
  <si>
    <t>13 de novembro | 14:17</t>
  </si>
  <si>
    <t>MEL42780708062LMFFF01</t>
  </si>
  <si>
    <t>2000006850807566</t>
  </si>
  <si>
    <t>MLB3963844974</t>
  </si>
  <si>
    <t>Wemerson da Conceição Pedrosa</t>
  </si>
  <si>
    <t>CPF 88544508634</t>
  </si>
  <si>
    <t>Rua Pernambuco 514, Raposos - CEP: 34400000, Minas Gerais</t>
  </si>
  <si>
    <t>88544508634</t>
  </si>
  <si>
    <t>Rua Pernambuco 514 / CEP 34400000 - Morro das bicas, Raposos, Minas Gerais</t>
  </si>
  <si>
    <t>Raposos</t>
  </si>
  <si>
    <t>34400000</t>
  </si>
  <si>
    <t>10 de novembro | 01:21</t>
  </si>
  <si>
    <t>11 de novembro | 14:08</t>
  </si>
  <si>
    <t>MEL42780597814LMXDF01</t>
  </si>
  <si>
    <t>2000006850792948</t>
  </si>
  <si>
    <t>Sonival Vieira Dos Santos</t>
  </si>
  <si>
    <t>CPF 25153350800</t>
  </si>
  <si>
    <t>Rua Masato Sakai 323 - Dini textil, Ferraz de Vasconcelos - CEP: 08538300, São Paulo</t>
  </si>
  <si>
    <t>25153350800</t>
  </si>
  <si>
    <t>Rua FRANCISCO RODRIGUES PEREZ 12 / A CASA  2 - CEP 08526220 - Parque São Francisco, Ferraz de Vasconcelos, São Paulo</t>
  </si>
  <si>
    <t>Ferraz de Vasconcelos</t>
  </si>
  <si>
    <t>08526220</t>
  </si>
  <si>
    <t>9 de novembro | 16:12</t>
  </si>
  <si>
    <t>9 de novembro | 18:44</t>
  </si>
  <si>
    <t>42780471507</t>
  </si>
  <si>
    <t>2000006850395268</t>
  </si>
  <si>
    <t>MLB3531311078</t>
  </si>
  <si>
    <t>Kit Pino Guia Bucha Pinça Palio 1996 A 2015</t>
  </si>
  <si>
    <t>Karina de Luna Ferreira</t>
  </si>
  <si>
    <t>CPF 37384817889</t>
  </si>
  <si>
    <t>Avenida João de Souza Franco 492 - próx adega max, Mogi das Cruzes - CEP: 08750260, São Paulo</t>
  </si>
  <si>
    <t>37384817889</t>
  </si>
  <si>
    <t>Avenida João de Souza Franco 492 / próx adega max Referencia: igreja quadrangular - CEP 08750260 - Jundiapeba, Mogi das Cruzes, São Paulo</t>
  </si>
  <si>
    <t>08750260</t>
  </si>
  <si>
    <t>9 de novembro | 16:08</t>
  </si>
  <si>
    <t>9 de novembro | 20:38</t>
  </si>
  <si>
    <t>42780303041</t>
  </si>
  <si>
    <t>2000006850286282</t>
  </si>
  <si>
    <t>112013</t>
  </si>
  <si>
    <t>MLB3568644946</t>
  </si>
  <si>
    <t>Bandeja Inferior Esquerda Com Pivô Brava 1999 A 2003</t>
  </si>
  <si>
    <t>adair tassoni</t>
  </si>
  <si>
    <t>CPF 48840440020</t>
  </si>
  <si>
    <t>travessa antonio de sousa 62 - casa, Butiá - CEP: 96750000, Rio Grande do Sul</t>
  </si>
  <si>
    <t>48840440020</t>
  </si>
  <si>
    <t>23 de novembro | 10:07</t>
  </si>
  <si>
    <t>QC940440075BR</t>
  </si>
  <si>
    <t>2000005018756389</t>
  </si>
  <si>
    <t>Marciano de Oliveira Franca</t>
  </si>
  <si>
    <t>06371689924</t>
  </si>
  <si>
    <t>Rua Guilhermina Nobre Antunes 223 / casa - CEP 84022434 - Neves, Ponta Grossa, Paraná</t>
  </si>
  <si>
    <t>84022434</t>
  </si>
  <si>
    <t>9 de novembro | 13:44</t>
  </si>
  <si>
    <t>10 de novembro | 17:05</t>
  </si>
  <si>
    <t>MEL42780153105LMFFF01</t>
  </si>
  <si>
    <t>2000006849827500</t>
  </si>
  <si>
    <t>Leonardo Fischer Langner  Jardim</t>
  </si>
  <si>
    <t>CPF 47333733840</t>
  </si>
  <si>
    <t>Sete de setembro 54 - Oficina, Apiaí - CEP: 18320000, São Paulo</t>
  </si>
  <si>
    <t>47333733840</t>
  </si>
  <si>
    <t>29 de novembro | 12:29</t>
  </si>
  <si>
    <t>QN004041840BR</t>
  </si>
  <si>
    <t>2000006849577458</t>
  </si>
  <si>
    <t>MLB3492622652</t>
  </si>
  <si>
    <t>Kit Bomba De Combustível Gasolina Euro Celta 2001 A 2005</t>
  </si>
  <si>
    <t>Marcelo Moreira</t>
  </si>
  <si>
    <t>CPF 06751603592</t>
  </si>
  <si>
    <t>Casas populares 50 - farmácia do luis, Piritiba - CEP: 44830000, Bahia</t>
  </si>
  <si>
    <t>06751603592</t>
  </si>
  <si>
    <t>Casas populares 50 / farmácia do luis Referencia: farmácia do luis - CEP 44830000 - Porto Feliz, Piritiba, Bahia</t>
  </si>
  <si>
    <t>Piritiba</t>
  </si>
  <si>
    <t>44830000</t>
  </si>
  <si>
    <t>10 de novembro | 04:43</t>
  </si>
  <si>
    <t>13 de novembro | 14:23</t>
  </si>
  <si>
    <t>MEL42780062040LMXDF01</t>
  </si>
  <si>
    <t>2000006849380252</t>
  </si>
  <si>
    <t>Luan Ferreira de Souza</t>
  </si>
  <si>
    <t>CPF 49509181846</t>
  </si>
  <si>
    <t>Rua Tucuruvi 14 - Maq Service Ferramentas, Peruíbe - CEP: 11750000, São Paulo</t>
  </si>
  <si>
    <t>49509181846</t>
  </si>
  <si>
    <t>Rua Madre Nineta Jonata 447 / caraguava Referencia: bar do santista - CEP 11782704 - Cidade Balneária Nova Peruíbe, Peruíbe, São Paulo</t>
  </si>
  <si>
    <t>11782704</t>
  </si>
  <si>
    <t>10 de novembro | 12:46</t>
  </si>
  <si>
    <t>MEL42779858693LMXDF01</t>
  </si>
  <si>
    <t>2000005018442329</t>
  </si>
  <si>
    <t>MLB3564037968</t>
  </si>
  <si>
    <t>Capa De Pedal Freio E Embreagem Novo Prisma 2012 A 2021</t>
  </si>
  <si>
    <t>Marcio Nascimento</t>
  </si>
  <si>
    <t>CPF 22045316858</t>
  </si>
  <si>
    <t>Rua Aliança 709, Jacareí - CEP: 12307720, São Paulo</t>
  </si>
  <si>
    <t>22045316858</t>
  </si>
  <si>
    <t>Rua Walter Vicente Grecco 138 / CEP 12309465 - Parque Santo Antônio, Jacareí, São Paulo</t>
  </si>
  <si>
    <t>12309465</t>
  </si>
  <si>
    <t>10 de novembro | 02:49</t>
  </si>
  <si>
    <t>10 de novembro | 13:11</t>
  </si>
  <si>
    <t>MEL42779846113LMXDF01</t>
  </si>
  <si>
    <t>2000006849040902</t>
  </si>
  <si>
    <t>Vania Rosa Goulart Pereira</t>
  </si>
  <si>
    <t>CPF 03772598960</t>
  </si>
  <si>
    <t>Francisco Fausto Martins 820 - Em Frente Tican Portao Preto Placa De Proibido Estacionar No Portao., Florianópolis - CEP: 88052810, Santa Catarina</t>
  </si>
  <si>
    <t>03772598960</t>
  </si>
  <si>
    <t>Rua Francisco Fausto Martins 820 / frente tican Referencia: portão preto bem frente tican casa 1 Qualker coisa me ligue ou mande mensagem no Whatsapp 48984616089. - CEP 88052810 - Vargem Grande, Florianópolis, Santa Catarina</t>
  </si>
  <si>
    <t>88052810</t>
  </si>
  <si>
    <t>10 de novembro | 04:42</t>
  </si>
  <si>
    <t>MEL42779828010LMXDF01</t>
  </si>
  <si>
    <t>2000005018122883</t>
  </si>
  <si>
    <t>CASSIO T DE LIMA</t>
  </si>
  <si>
    <t>33709659841</t>
  </si>
  <si>
    <t>Rua Miguel Mota 314 / Referencia: horario comercial - CEP 03191110 - Vila Canero, São Paulo, São Paulo</t>
  </si>
  <si>
    <t>03191110</t>
  </si>
  <si>
    <t>9 de novembro | 01:55</t>
  </si>
  <si>
    <t>9 de novembro | 15:25</t>
  </si>
  <si>
    <t>MEL42779543013LMFFF01</t>
  </si>
  <si>
    <t>2000006848593940</t>
  </si>
  <si>
    <t>MLB3845611646</t>
  </si>
  <si>
    <t>Bandeja Inferior Esquerda Sem Pivô Marajó 1973 A 1993</t>
  </si>
  <si>
    <t>Valdeci Bernardo</t>
  </si>
  <si>
    <t>CPF 27751956879</t>
  </si>
  <si>
    <t>Rua Geraldo Denadai 770 - casa, Sumaré - CEP: 13178653, São Paulo</t>
  </si>
  <si>
    <t>27751956879</t>
  </si>
  <si>
    <t>14 de novembro | 10:12</t>
  </si>
  <si>
    <t>OV611296705BR</t>
  </si>
  <si>
    <t>2000005017999929</t>
  </si>
  <si>
    <t>Romulo Rodolfo Ferreira da Silva</t>
  </si>
  <si>
    <t>16368670738</t>
  </si>
  <si>
    <t>antonio fileto potiguara 96 / CEP 58170000 - naldo Diniz, Barra de Santa Rosa, Paraíba</t>
  </si>
  <si>
    <t>Barra de Santa Rosa</t>
  </si>
  <si>
    <t>58170000</t>
  </si>
  <si>
    <t>10 de novembro | 02:05</t>
  </si>
  <si>
    <t>11 de novembro | 10:48</t>
  </si>
  <si>
    <t>MEL42779548042LMFFF01</t>
  </si>
  <si>
    <t>2000006848355438</t>
  </si>
  <si>
    <t>Leoni Chiquinatto Leite</t>
  </si>
  <si>
    <t>51513049844</t>
  </si>
  <si>
    <t>Avenida Itália 344 / Bl 5 ap 502 Referencia: Condomínio bela Itália - CEP 18605570 - Vila Juliana, Botucatu, São Paulo</t>
  </si>
  <si>
    <t>18605570</t>
  </si>
  <si>
    <t>8 de novembro | 23:45</t>
  </si>
  <si>
    <t>9 de novembro | 13:31</t>
  </si>
  <si>
    <t>MEL42779413505LMFFF01</t>
  </si>
  <si>
    <t>2000005017942611</t>
  </si>
  <si>
    <t>Thiago Lanzeloti</t>
  </si>
  <si>
    <t>CPF 32334497800</t>
  </si>
  <si>
    <t>Rua Palestra Itália 263, São Paulo - CEP: 05005030, São Paulo</t>
  </si>
  <si>
    <t>32334497800</t>
  </si>
  <si>
    <t>Rua Meira 1007 / Referencia: Gordao Mecanico. - CEP 07171130 - Jardim Presidente Dutra, Guarulhos, São Paulo</t>
  </si>
  <si>
    <t>07171130</t>
  </si>
  <si>
    <t>9 de novembro | 16:15</t>
  </si>
  <si>
    <t>9 de novembro | 18:24</t>
  </si>
  <si>
    <t>42779498124</t>
  </si>
  <si>
    <t>2000006847979520</t>
  </si>
  <si>
    <t>carlos eduardo da silva lisboa lisboa</t>
  </si>
  <si>
    <t>05532709742</t>
  </si>
  <si>
    <t>Rua Alcino Pereira Netto 570 / ilha do caranguejo Referencia: ao lado do coronel picanha - CEP 29090540 - Jardim Camburi, Vitória, Espírito Santo</t>
  </si>
  <si>
    <t>29090540</t>
  </si>
  <si>
    <t>9 de novembro | 02:58</t>
  </si>
  <si>
    <t>10 de novembro | 12:48</t>
  </si>
  <si>
    <t>MEL42779361072LMFFF01</t>
  </si>
  <si>
    <t>2000005017416169</t>
  </si>
  <si>
    <t>MLB3797583766</t>
  </si>
  <si>
    <t>Anderson Moraees</t>
  </si>
  <si>
    <t>CPF 46893994842</t>
  </si>
  <si>
    <t>Rua Milton Soares 43, São Paulo - CEP: 05382010, São Paulo</t>
  </si>
  <si>
    <t>46893994842</t>
  </si>
  <si>
    <t>Avenida dos Autonomistas 3540 / loja de carros Referencia: loja start veiculos de esquina - CEP 06090015 - Centro, Osasco, São Paulo</t>
  </si>
  <si>
    <t>06090015</t>
  </si>
  <si>
    <t>9 de novembro | 16:11</t>
  </si>
  <si>
    <t>9 de novembro | 17:20</t>
  </si>
  <si>
    <t>42779231221</t>
  </si>
  <si>
    <t>2000006847911174</t>
  </si>
  <si>
    <t>MLB3493528840</t>
  </si>
  <si>
    <t>Morceguinho Dianteiro Lado Direito Celta 1998 A 2015</t>
  </si>
  <si>
    <t>Marcelo Ricardo Vitti</t>
  </si>
  <si>
    <t>CPF 21521721831</t>
  </si>
  <si>
    <t>Treze de Maio 1596, Piracicaba - CEP: 13419270, São Paulo</t>
  </si>
  <si>
    <t>21521721831</t>
  </si>
  <si>
    <t>Rua Oscar Goia 167 / Res. Altos Do São Francisco - CEP 13409111 - Parque Residencial Piracicaba, Piracicaba, São Paulo</t>
  </si>
  <si>
    <t>13409111</t>
  </si>
  <si>
    <t>10 de novembro | 01:45</t>
  </si>
  <si>
    <t>10 de novembro | 13:23</t>
  </si>
  <si>
    <t>MEL42779213839LMXDF01</t>
  </si>
  <si>
    <t>2000005017772945</t>
  </si>
  <si>
    <t>Edmundo Valerio Dos Santos Meireles</t>
  </si>
  <si>
    <t>18500616881</t>
  </si>
  <si>
    <t>Rua Rubem Alves 186 / Casa Referencia: Segue na Tv. José Clemente vira a direita na rua Rubem Alves até a casa de cerâmica bege na parede 186 - CEP 48770000 - Patos, Teofilândia, Bahia</t>
  </si>
  <si>
    <t>Teofilândia</t>
  </si>
  <si>
    <t>48770000</t>
  </si>
  <si>
    <t>8 de novembro | 20:35</t>
  </si>
  <si>
    <t>9 de novembro | 15:40</t>
  </si>
  <si>
    <t>MEL42779221017LMFFF01</t>
  </si>
  <si>
    <t>2000006847925960</t>
  </si>
  <si>
    <t>DAVI ALVES PASSOS</t>
  </si>
  <si>
    <t>15612725744</t>
  </si>
  <si>
    <t>Rua Leibritz 326 / Referencia: Ao Lado Do Bar do Manoel - CEP 25212310 - Jardim Santa Rita, Duque de Caxias, Rio de Janeiro</t>
  </si>
  <si>
    <t>25212310</t>
  </si>
  <si>
    <t>9 de novembro | 01:56</t>
  </si>
  <si>
    <t>9 de novembro | 17:29</t>
  </si>
  <si>
    <t>MEL42779336576LMFFF01</t>
  </si>
  <si>
    <t>2000006847875732</t>
  </si>
  <si>
    <t>Acassia Araujo Oliveira</t>
  </si>
  <si>
    <t>CPF 35475858802</t>
  </si>
  <si>
    <t>Rua 86 SN - Quadra 134, Lote 05, em frente ao colegio militar 13 de maio, Alexânia - CEP: 72930000, Goiás</t>
  </si>
  <si>
    <t>35475858802</t>
  </si>
  <si>
    <t>Rua 86 SN / Quadra 134, Lote 05 Referencia: Em frente ao CEPMG 13 de Maio - CEP 72930000 - 13 de Maio, Alexânia, Goiás</t>
  </si>
  <si>
    <t>Alexânia</t>
  </si>
  <si>
    <t>72930000</t>
  </si>
  <si>
    <t>10 de novembro | 01:41</t>
  </si>
  <si>
    <t>10 de novembro | 17:15</t>
  </si>
  <si>
    <t>MEL42779315932LMXDF01</t>
  </si>
  <si>
    <t>2000006847435270</t>
  </si>
  <si>
    <t>Marlon Cadanos Ebbing</t>
  </si>
  <si>
    <t>CPF 05282606933</t>
  </si>
  <si>
    <t>rua hortencia 186 - Diplomata Veiculos, Corbélia - CEP: 85420000, Paraná</t>
  </si>
  <si>
    <t>05282606933</t>
  </si>
  <si>
    <t>Rua Rosa 409 / casa - CEP 85420000 - Centro, Corbélia, Paraná</t>
  </si>
  <si>
    <t>Corbélia</t>
  </si>
  <si>
    <t>85420000</t>
  </si>
  <si>
    <t>11 de novembro | 10:22</t>
  </si>
  <si>
    <t>MEL42779117930LMXDF01</t>
  </si>
  <si>
    <t>2000006847131704</t>
  </si>
  <si>
    <t>tiago Almeida</t>
  </si>
  <si>
    <t>11093438924</t>
  </si>
  <si>
    <t>Rua Hercílio José Fernandes 272 / matéria de construçã Referencia: aberto das 7 às 1800 - CEP 88820000 - baracao, Içara, Santa Catarina</t>
  </si>
  <si>
    <t>MEL42778985884LMFFF01</t>
  </si>
  <si>
    <t>2000006847029228</t>
  </si>
  <si>
    <t>MLB3558529144</t>
  </si>
  <si>
    <t>Kit Rolamento Roda Traseira Escort Zetec Sw 1996 Em Diante</t>
  </si>
  <si>
    <t>Renato Santolini</t>
  </si>
  <si>
    <t>CPF 08951061833</t>
  </si>
  <si>
    <t>Rua Doutor Mario Vicente 634, São Paulo - CEP: 04270000, São Paulo</t>
  </si>
  <si>
    <t>08951061833</t>
  </si>
  <si>
    <t>Rua Doutor Mário Vicente 634 / Referencia: Proximo ao aquário de São Paulo - CEP 04270000 - Vila Dom Pedro I, São Paulo, São Paulo</t>
  </si>
  <si>
    <t>04270000</t>
  </si>
  <si>
    <t>42778939210</t>
  </si>
  <si>
    <t>2000006847021778</t>
  </si>
  <si>
    <t>Fabio de Carvalho</t>
  </si>
  <si>
    <t>50821743805</t>
  </si>
  <si>
    <t>Rua Prefeito Antônio R de Camargo 398 / oficina nos memo Referencia: é oficina nos memo - CEP 08970000 - jardin nidia, Salesópolis, São Paulo</t>
  </si>
  <si>
    <t>Salesópolis</t>
  </si>
  <si>
    <t>08970000</t>
  </si>
  <si>
    <t>9 de novembro | 02:31</t>
  </si>
  <si>
    <t>9 de novembro | 15:13</t>
  </si>
  <si>
    <t>MEL42778938714LMFFF01</t>
  </si>
  <si>
    <t>2000006846828992</t>
  </si>
  <si>
    <t>anderson alves</t>
  </si>
  <si>
    <t>22391038844</t>
  </si>
  <si>
    <t>Rua Indalécio Costa 55 / casa Referencia: casa - CEP 18530000 - centro, Tietê, São Paulo</t>
  </si>
  <si>
    <t>Tietê</t>
  </si>
  <si>
    <t>18530000</t>
  </si>
  <si>
    <t>9 de novembro | 00:56</t>
  </si>
  <si>
    <t>9 de novembro | 10:34</t>
  </si>
  <si>
    <t>MEL42778736311LMFFF01</t>
  </si>
  <si>
    <t>2000006846799538</t>
  </si>
  <si>
    <t>2000006846801594</t>
  </si>
  <si>
    <t>MLB3435126741</t>
  </si>
  <si>
    <t>2000006846496436</t>
  </si>
  <si>
    <t>Eldon  Araujo</t>
  </si>
  <si>
    <t>CPF 43493600852</t>
  </si>
  <si>
    <t>Rua Elvira Liberatori 35, São Paulo - CEP: 05566020, São Paulo</t>
  </si>
  <si>
    <t>43493600852</t>
  </si>
  <si>
    <t>Rua Padre Pedro de Pedrosa 137 / casa 2 - CEP 05569140 - Jardim João XXIII, São Paulo, São Paulo</t>
  </si>
  <si>
    <t>05569140</t>
  </si>
  <si>
    <t>9 de novembro | 20:13</t>
  </si>
  <si>
    <t>42778702268</t>
  </si>
  <si>
    <t>2000006846483306</t>
  </si>
  <si>
    <t>iran alexandre costa</t>
  </si>
  <si>
    <t>25010961857</t>
  </si>
  <si>
    <t>Rua José Seabra 660 / CEP 18230000 - São Miguel Arcanjo, São Paulo</t>
  </si>
  <si>
    <t>São Miguel Arcanjo</t>
  </si>
  <si>
    <t>18230000</t>
  </si>
  <si>
    <t>9 de novembro | 00:43</t>
  </si>
  <si>
    <t>9 de novembro | 15:45</t>
  </si>
  <si>
    <t>MEL42778584573LMFFF01</t>
  </si>
  <si>
    <t>2000006846472196</t>
  </si>
  <si>
    <t>DANILO Alves Silva</t>
  </si>
  <si>
    <t>07837514602</t>
  </si>
  <si>
    <t>Rua João Mendes Siqueira 34 / CEP 37443000 - Jardim América, Baependi, Minas Gerais</t>
  </si>
  <si>
    <t>Baependi</t>
  </si>
  <si>
    <t>37443000</t>
  </si>
  <si>
    <t>8 de novembro | 21:37</t>
  </si>
  <si>
    <t>9 de novembro | 16:51</t>
  </si>
  <si>
    <t>MEL42778578063LMFFF01</t>
  </si>
  <si>
    <t>2000006846272438</t>
  </si>
  <si>
    <t>Venda concretizada</t>
  </si>
  <si>
    <t>Concretizamos a venda porque já se passaram 28 dias desde a data da compra.</t>
  </si>
  <si>
    <t>Vitor Ramos de Souza</t>
  </si>
  <si>
    <t>CPF 11998564606</t>
  </si>
  <si>
    <t>Dom Pedro Orleans e Bragança 54a - Casa laranja de esquina, portao branco pequeno ao lado do portao preto, Betim - CEP: 32655084, Minas Gerais</t>
  </si>
  <si>
    <t>11998564606</t>
  </si>
  <si>
    <t>RUA SAGRES 350 / Ponto de referência: em frente a escola da APAE - CEP 32655566 - Sao Joao, Betim, Minas Gerais</t>
  </si>
  <si>
    <t>32655566</t>
  </si>
  <si>
    <t>10 de novembro | 01:15</t>
  </si>
  <si>
    <t>MEL42778488919LMXDF01</t>
  </si>
  <si>
    <t>https://myaccount.mercadolivre.com.br/shipments/42778488919/detail</t>
  </si>
  <si>
    <t>2000005016918989</t>
  </si>
  <si>
    <t>MLB3457890749</t>
  </si>
  <si>
    <t>Reparo Alavanca Do Câmbio Eaton Silverado 1996 Em Diante</t>
  </si>
  <si>
    <t>Marcelo Souza</t>
  </si>
  <si>
    <t>CPF 06806027636</t>
  </si>
  <si>
    <t>Miguel José miziara 1785 - Casa, Fronteira - CEP: 38230000, Minas Gerais</t>
  </si>
  <si>
    <t>06806027636</t>
  </si>
  <si>
    <t>Rua Miguel José Miziara 1785 / Casa - CEP 38230000 - Fronteira, Minas Gerais</t>
  </si>
  <si>
    <t>10 de novembro | 16:02</t>
  </si>
  <si>
    <t>MEL42778580978LMXDF01</t>
  </si>
  <si>
    <t>2000005016875947</t>
  </si>
  <si>
    <t>Daniela Vieira de Franca</t>
  </si>
  <si>
    <t>43125334829</t>
  </si>
  <si>
    <t>Daniela Perez 12 / CEP 09784540 - São Bernardo do Campo, São Paulo</t>
  </si>
  <si>
    <t>09784540</t>
  </si>
  <si>
    <t>9 de novembro | 00:38</t>
  </si>
  <si>
    <t>10 de novembro | 15:42</t>
  </si>
  <si>
    <t>MEL42778538248LMFFF01</t>
  </si>
  <si>
    <t>2000006846122562</t>
  </si>
  <si>
    <t>Ediane  Miranda</t>
  </si>
  <si>
    <t>02440676195</t>
  </si>
  <si>
    <t>Rua Santa Felicidade 599 / CEP 79970000 - Manoel Farias, Eldorado, Mato Grosso do Sul</t>
  </si>
  <si>
    <t>Eldorado</t>
  </si>
  <si>
    <t>79970000</t>
  </si>
  <si>
    <t>9 de novembro | 01:19</t>
  </si>
  <si>
    <t>10 de novembro | 17:48</t>
  </si>
  <si>
    <t>MEL42778540274LMFFF01</t>
  </si>
  <si>
    <t>2000005016862979</t>
  </si>
  <si>
    <t>Cristina Santos Almeida</t>
  </si>
  <si>
    <t>04955721524</t>
  </si>
  <si>
    <t>Travessa Boa Viagem 41 / casa Referencia: Entrada da rua tem um predio verde - CEP 49360000 - cajazeira, Boquim, Sergipe</t>
  </si>
  <si>
    <t>Boquim</t>
  </si>
  <si>
    <t>49360000</t>
  </si>
  <si>
    <t>8 de novembro | 19:08</t>
  </si>
  <si>
    <t>9 de novembro | 10:18</t>
  </si>
  <si>
    <t>MEL42778529002LMFFF01</t>
  </si>
  <si>
    <t>2000006845906020</t>
  </si>
  <si>
    <t>Chegou no dia sábado, 11 de novembro</t>
  </si>
  <si>
    <t>LT5544</t>
  </si>
  <si>
    <t>MLB3454685553</t>
  </si>
  <si>
    <t>Kit Reparo Dos Cabos Engate Seleção Fiesta 2010 Em Diante</t>
  </si>
  <si>
    <t>Janilce Lopes Oliveira</t>
  </si>
  <si>
    <t>CPF 61235603369</t>
  </si>
  <si>
    <t>br SN - vila São Francisco, Dom Pedro - CEP: 65765000, Maranhão</t>
  </si>
  <si>
    <t>61235603369</t>
  </si>
  <si>
    <t>BR-135 SN / zona rural Referencia: Santa Luzia depois do posto aliança - CEP 65765000 - vila São Francisco, Dom Pedro, Maranhão</t>
  </si>
  <si>
    <t>Dom Pedro</t>
  </si>
  <si>
    <t>65765000</t>
  </si>
  <si>
    <t>10 de novembro | 04:57</t>
  </si>
  <si>
    <t>11 de novembro | 13:26</t>
  </si>
  <si>
    <t>MEL42778326845LMXDF01</t>
  </si>
  <si>
    <t>2000005016765083</t>
  </si>
  <si>
    <t>MLB3291689617</t>
  </si>
  <si>
    <t>Junior laselva</t>
  </si>
  <si>
    <t>CPF 29625403841</t>
  </si>
  <si>
    <t>Império do Sol Nascente 581 - 141b, Campinas - CEP: 13033050, São Paulo</t>
  </si>
  <si>
    <t>29625403841</t>
  </si>
  <si>
    <t>Avenida Império do Sol Nascente 581 / AP 141 Torre B - CEP 13033050 - Jardim Aurélia, Campinas, São Paulo</t>
  </si>
  <si>
    <t>13033050</t>
  </si>
  <si>
    <t>9 de novembro | 02:49</t>
  </si>
  <si>
    <t>9 de novembro | 12:23</t>
  </si>
  <si>
    <t>MEL42778433710LMXDF01</t>
  </si>
  <si>
    <t>2000006845619418</t>
  </si>
  <si>
    <t>MLB4071441324</t>
  </si>
  <si>
    <t>Par Terminal Cabo De Engate Audi A3 1999  Em Diante</t>
  </si>
  <si>
    <t>Cleberson Ribeiro</t>
  </si>
  <si>
    <t>CPF 03356176978</t>
  </si>
  <si>
    <t>Rua Alberico Talamine 234 234 - Santa Regina, Araucaria - CEP: 83701760, Paraná</t>
  </si>
  <si>
    <t>03356176978</t>
  </si>
  <si>
    <t>Rua José Pedro Saad 30 / jb festas - CEP 83708410 - Cachoeira, Araucária, Paraná</t>
  </si>
  <si>
    <t>83708410</t>
  </si>
  <si>
    <t>9 de novembro | 01:44</t>
  </si>
  <si>
    <t>9 de novembro | 17:12</t>
  </si>
  <si>
    <t>MEL42778211577LMXDF01</t>
  </si>
  <si>
    <t>2000005016521043</t>
  </si>
  <si>
    <t>Vitor Gabriel da Conceicao Pavan</t>
  </si>
  <si>
    <t>44120175839</t>
  </si>
  <si>
    <t>Rua Delphim da Graça Cardoso 1611 / Casa - CEP 18601000 - Vila Santa Clara, Botucatu, São Paulo</t>
  </si>
  <si>
    <t>18601000</t>
  </si>
  <si>
    <t>9 de novembro | 13:56</t>
  </si>
  <si>
    <t>MEL42778208516LMFFF01</t>
  </si>
  <si>
    <t>2000006845271758</t>
  </si>
  <si>
    <t>8 de novembro | 23:57</t>
  </si>
  <si>
    <t>MEL42778061823LMFFF01</t>
  </si>
  <si>
    <t>2000006845270962</t>
  </si>
  <si>
    <t>Wallace Sergio Bastos Puchalski</t>
  </si>
  <si>
    <t>80434177768</t>
  </si>
  <si>
    <t>Rua Júlio de Castilhos 25 / Ap. 1202 - CEP 22081025 - Copacabana, Rio de Janeiro, Rio de Janeiro</t>
  </si>
  <si>
    <t>22081025</t>
  </si>
  <si>
    <t>8 de novembro | 16:50</t>
  </si>
  <si>
    <t>9 de novembro | 20:07</t>
  </si>
  <si>
    <t>MEL42778172422LMFFF01</t>
  </si>
  <si>
    <t>2000006844117022</t>
  </si>
  <si>
    <t>rivelino silva de souza riva</t>
  </si>
  <si>
    <t>CPF 57941262568</t>
  </si>
  <si>
    <t>Rua América do Norte 123, Teixeira de Freitas - CEP: 45990169, Bahia</t>
  </si>
  <si>
    <t>57941262568</t>
  </si>
  <si>
    <t>Rua América do Norte 123 / Referencia: oficina art car - CEP 45990169 - Bela Vista, Teixeira de Freitas, Bahia</t>
  </si>
  <si>
    <t>45990169</t>
  </si>
  <si>
    <t>9 de novembro | 07:01</t>
  </si>
  <si>
    <t>12 de novembro | 11:08</t>
  </si>
  <si>
    <t>MEL42777664346LMXDF01</t>
  </si>
  <si>
    <t>2000005016287683</t>
  </si>
  <si>
    <t>Rogério balbino dos santos</t>
  </si>
  <si>
    <t>04650733448</t>
  </si>
  <si>
    <t>rua Gandu 281 / sabiá mákinas - CEP 23970000 - estrada pedra Branca, Parati, Rio de Janeiro</t>
  </si>
  <si>
    <t>Parati</t>
  </si>
  <si>
    <t>23970000</t>
  </si>
  <si>
    <t>10 de novembro | 20:55</t>
  </si>
  <si>
    <t>13 de novembro | 11:11</t>
  </si>
  <si>
    <t>MEL42777874811LMFFF01</t>
  </si>
  <si>
    <t>2000005016223985</t>
  </si>
  <si>
    <t>Sirlaine Garcia Lacerda Noli</t>
  </si>
  <si>
    <t>14715731843</t>
  </si>
  <si>
    <t>Avenida Teodoro Furgieri 760 / casa - CEP 14825000 - jardim esperança, Santa Lúcia, São Paulo</t>
  </si>
  <si>
    <t>Santa Lúcia</t>
  </si>
  <si>
    <t>14825000</t>
  </si>
  <si>
    <t>9 de novembro | 00:57</t>
  </si>
  <si>
    <t>9 de novembro | 13:36</t>
  </si>
  <si>
    <t>MEL42777948036LMFFF01</t>
  </si>
  <si>
    <t>2000005016127187</t>
  </si>
  <si>
    <t>João Vitor Muller</t>
  </si>
  <si>
    <t>01286700965</t>
  </si>
  <si>
    <t>Avenida Caetano Natal Branco 1193 / Referencia: em frente a empresa dispra distribuidora - CEP 89600000 - Frei bruno, Joaçaba, Santa Catarina</t>
  </si>
  <si>
    <t>Joaçaba</t>
  </si>
  <si>
    <t>89600000</t>
  </si>
  <si>
    <t>8 de novembro | 23:56</t>
  </si>
  <si>
    <t>10 de novembro | 12:24</t>
  </si>
  <si>
    <t>MEL42777833072LMFFF01</t>
  </si>
  <si>
    <t>2000006844376386</t>
  </si>
  <si>
    <t>222053</t>
  </si>
  <si>
    <t>MLB3569879034</t>
  </si>
  <si>
    <t>Bandeja Inferior Direita Com Pivô Ecosport 2003 A 2011</t>
  </si>
  <si>
    <t>Ricardo Neves</t>
  </si>
  <si>
    <t>CPF 05005581910</t>
  </si>
  <si>
    <t>centro SN - casa verde, Santa Maria do Oeste - CEP: 85230000, Paraná</t>
  </si>
  <si>
    <t>05005581910</t>
  </si>
  <si>
    <t>centro 2 / casa - CEP 85230000 - São José, Santa Maria do Oeste, Paraná</t>
  </si>
  <si>
    <t>Santa Maria do Oeste</t>
  </si>
  <si>
    <t>85230000</t>
  </si>
  <si>
    <t>9 de novembro | 09:08</t>
  </si>
  <si>
    <t>10 de novembro | 13:25</t>
  </si>
  <si>
    <t>MEL42777777982LMXDF01</t>
  </si>
  <si>
    <t>2000006844265446</t>
  </si>
  <si>
    <t>Gabriel Henrique Borba</t>
  </si>
  <si>
    <t>10256238944</t>
  </si>
  <si>
    <t>José João coelho 178 / sítio Referencia: sítio lado direito - CEP 88380000 - itacolomi, Balneário Piçarras, Santa Catarina</t>
  </si>
  <si>
    <t>Balneário Piçarras</t>
  </si>
  <si>
    <t>88380000</t>
  </si>
  <si>
    <t>9 de novembro | 17:07</t>
  </si>
  <si>
    <t>MEL42777616485LMFFF01</t>
  </si>
  <si>
    <t>2000005015997471</t>
  </si>
  <si>
    <t>Thiago silva</t>
  </si>
  <si>
    <t>12050584784</t>
  </si>
  <si>
    <t>Rua Pedro Dias Curvelo 210 / casa - CEP 25900016 - Centro, Magé, Rio de Janeiro</t>
  </si>
  <si>
    <t>25900016</t>
  </si>
  <si>
    <t>8 de novembro | 18:31</t>
  </si>
  <si>
    <t>9 de novembro | 19:18</t>
  </si>
  <si>
    <t>MEL42777589431LMFFF01</t>
  </si>
  <si>
    <t>2000005015988955</t>
  </si>
  <si>
    <t>alex felizardo</t>
  </si>
  <si>
    <t>01201394996</t>
  </si>
  <si>
    <t>Rua Frei Gabriel 749 / loja gpa fitness Referencia: loja - CEP 88509070 - Universitário, Lages, Santa Catarina</t>
  </si>
  <si>
    <t>Lages</t>
  </si>
  <si>
    <t>88509070</t>
  </si>
  <si>
    <t>9 de novembro | 21:49</t>
  </si>
  <si>
    <t>10 de novembro | 14:45</t>
  </si>
  <si>
    <t>MEL42777698742LMFFF01</t>
  </si>
  <si>
    <t>2000006844188938</t>
  </si>
  <si>
    <t>Messias Gonçalves Da Costa</t>
  </si>
  <si>
    <t>39446075890</t>
  </si>
  <si>
    <t>Rua Willis Vassão 728 / AutoElétrica Messias - CEP 11900000 - vila Ribeirópolis, Registro, São Paulo</t>
  </si>
  <si>
    <t>Registro</t>
  </si>
  <si>
    <t>11900000</t>
  </si>
  <si>
    <t>9 de novembro | 17:02</t>
  </si>
  <si>
    <t>MEL42777693396LMFFF01</t>
  </si>
  <si>
    <t>2000006844018574</t>
  </si>
  <si>
    <t>Devolvido no dia 21 de novembro</t>
  </si>
  <si>
    <t>União da Vitória</t>
  </si>
  <si>
    <t>84600125</t>
  </si>
  <si>
    <t>8 de novembro | 16:27</t>
  </si>
  <si>
    <t>MEL42777618626LMFFF01</t>
  </si>
  <si>
    <t>2000006843903512</t>
  </si>
  <si>
    <t>Wagner Brandão</t>
  </si>
  <si>
    <t>CPF 82548935000</t>
  </si>
  <si>
    <t>Rua Rivadávia Corrêa SN - caixa postal 37, Santana do Livramento - CEP: 97573970, Rio Grande do Sul</t>
  </si>
  <si>
    <t>82548935000</t>
  </si>
  <si>
    <t>Rua Jornalista Mário Toscano Barbosa 2 / casa 2B  Madeira G. Referencia: passando o CTG maragatos decida para don Pedro 2 - CEP 97577450 - Wilson, Santana do Livramento, Rio Grande do Sul</t>
  </si>
  <si>
    <t>Santana do Livramento</t>
  </si>
  <si>
    <t>97577450</t>
  </si>
  <si>
    <t>13 de novembro | 11:59</t>
  </si>
  <si>
    <t>MEL42777456189LMXDF01</t>
  </si>
  <si>
    <t>2000006843727566</t>
  </si>
  <si>
    <t>Kleberson Scott</t>
  </si>
  <si>
    <t>46977876840</t>
  </si>
  <si>
    <t>Rua José Gomes dos Santos 470 / Casa de esquina - CEP 18057051 - Jardim Wanel Ville V, Sorocaba, São Paulo</t>
  </si>
  <si>
    <t>18057051</t>
  </si>
  <si>
    <t>9 de novembro | 02:29</t>
  </si>
  <si>
    <t>9 de novembro | 12:49</t>
  </si>
  <si>
    <t>MEL42777487896LMFFF01</t>
  </si>
  <si>
    <t>2000005015727699</t>
  </si>
  <si>
    <t>Luciano Do Carmo Martins</t>
  </si>
  <si>
    <t>69639787434</t>
  </si>
  <si>
    <t>Rua Quarenta e Oito 44 / (Cohab) - Casa Referencia: Final da rua 51, por trás da Escola José Rodrigues - CEP 54525560 - COHAB, Cabo de Santo Agostinho, Pernambuco</t>
  </si>
  <si>
    <t>Cabo de Santo Agostinho</t>
  </si>
  <si>
    <t>54525560</t>
  </si>
  <si>
    <t>8 de novembro | 17:53</t>
  </si>
  <si>
    <t>MEL42777451594LMFFF01</t>
  </si>
  <si>
    <t>2000006843579218</t>
  </si>
  <si>
    <t>Edinaldo Pereira Menezes</t>
  </si>
  <si>
    <t>CPF 70871876191</t>
  </si>
  <si>
    <t>ade Qd 03 conjunto D lote 20 - pro DF P sul, Brasília - CEP: 72237340, Distrito Federal</t>
  </si>
  <si>
    <t>70871876191</t>
  </si>
  <si>
    <t>Área ADE Quadra 3 Conjunto F 6 / Pro Df P Sul - CEP 72237360 - Área de Desenvolvimento Econômico (Ceilândia), Brasília, Distrito Federal</t>
  </si>
  <si>
    <t>72237360</t>
  </si>
  <si>
    <t>9 de novembro | 01:36</t>
  </si>
  <si>
    <t>9 de novembro | 15:44</t>
  </si>
  <si>
    <t>MEL42777306539LMXDF01</t>
  </si>
  <si>
    <t>2000006843552178</t>
  </si>
  <si>
    <t>Patrick Paulo Alves Volpato</t>
  </si>
  <si>
    <t>09061730945</t>
  </si>
  <si>
    <t>Avenida Antônio Casquel 930 / PL suspensões  Referencia: Pl suspensoes - CEP 86390000 - igneis panich, Cambará, Paraná</t>
  </si>
  <si>
    <t>Cambará</t>
  </si>
  <si>
    <t>86390000</t>
  </si>
  <si>
    <t>9 de novembro | 18:50</t>
  </si>
  <si>
    <t>10 de novembro | 13:33</t>
  </si>
  <si>
    <t>MEL42777403596LMFFF01</t>
  </si>
  <si>
    <t>2000006843452228</t>
  </si>
  <si>
    <t>Chegou em 8 de novembro</t>
  </si>
  <si>
    <t>27020</t>
  </si>
  <si>
    <t>MLB3304846397</t>
  </si>
  <si>
    <t>Pino Guia Pinça De Freio Corolla Fielder 1.8 16v 2003 A 2007</t>
  </si>
  <si>
    <t>Ubiraci França</t>
  </si>
  <si>
    <t>CPF 02758789884</t>
  </si>
  <si>
    <t>Av Esperança, 670, Guarulhos - CEP: 07095005, São Paulo</t>
  </si>
  <si>
    <t>02758789884</t>
  </si>
  <si>
    <t>Avenida Esperança 670 / TERREO Referencia: DE SEGUNDA A SEXTA HORARIO COMERCIAL - CEP 07095005 - Centro, Guarulhos, São Paulo</t>
  </si>
  <si>
    <t>07095005</t>
  </si>
  <si>
    <t>8 de novembro | 16:19</t>
  </si>
  <si>
    <t>8 de novembro | 18:55</t>
  </si>
  <si>
    <t>42777243701</t>
  </si>
  <si>
    <t>2000006843408170</t>
  </si>
  <si>
    <t>Leandro Alves santana</t>
  </si>
  <si>
    <t>CPF 03435994576</t>
  </si>
  <si>
    <t>Coronel Silva Castro 27, São Paulo - CEP: 04231015, São Paulo</t>
  </si>
  <si>
    <t>03435994576</t>
  </si>
  <si>
    <t>Rua Coronel Silva Castro 385 / bloco 09 ap 43 - CEP 04231015 - Cidade Nova Heliópolis, São Paulo, São Paulo</t>
  </si>
  <si>
    <t>04231015</t>
  </si>
  <si>
    <t>9 de novembro | 02:40</t>
  </si>
  <si>
    <t>9 de novembro | 13:12</t>
  </si>
  <si>
    <t>MEL42777224377LMXDF01</t>
  </si>
  <si>
    <t>2000006843234438</t>
  </si>
  <si>
    <t>MLB3994451524</t>
  </si>
  <si>
    <t>Pastilhas De Freio Dianteiro Astra Advantage 2005 A 2009</t>
  </si>
  <si>
    <t>Valdinei De Cairos</t>
  </si>
  <si>
    <t>CPF 26736125804</t>
  </si>
  <si>
    <t>Rua João Dorácio 901 - auto freio suecia, Mogi Guaçu - CEP: 13848660, São Paulo</t>
  </si>
  <si>
    <t>26736125804</t>
  </si>
  <si>
    <t>Rua José Verdolin 201 / CEP 13848349 - Jardim Novo II, Mogi Guaçu, São Paulo</t>
  </si>
  <si>
    <t>13848349</t>
  </si>
  <si>
    <t>9 de novembro | 02:47</t>
  </si>
  <si>
    <t>9 de novembro | 16:07</t>
  </si>
  <si>
    <t>MEL42777144225LMXDF01</t>
  </si>
  <si>
    <t>2000006843188778</t>
  </si>
  <si>
    <t>wandrei pereira</t>
  </si>
  <si>
    <t>03980365603</t>
  </si>
  <si>
    <t>Rua Três 202 / casa - CEP 33205408 - Jardim Bela Vista, Vespasiano, Minas Gerais</t>
  </si>
  <si>
    <t>Vespasiano</t>
  </si>
  <si>
    <t>33205408</t>
  </si>
  <si>
    <t>8 de novembro | 18:50</t>
  </si>
  <si>
    <t>9 de novembro | 21:11</t>
  </si>
  <si>
    <t>MEL42777235578LMFFF01</t>
  </si>
  <si>
    <t>2000006843162182</t>
  </si>
  <si>
    <t>MLB3617499268</t>
  </si>
  <si>
    <t>Cabo De Marcha Sprinter Cdi 313 2004 A 2019</t>
  </si>
  <si>
    <t>Luiz Felipe Machado</t>
  </si>
  <si>
    <t>CPF 46649522015</t>
  </si>
  <si>
    <t>Estrada Ponte Queimada 21000 - caza, Boa Vista do Cadeado - CEP: 98118000, Rio Grande do Sul</t>
  </si>
  <si>
    <t>46649522015</t>
  </si>
  <si>
    <t>AVENIDA GENERAL OSÓRIO 062 / CEP 98005150 - Centro, Cruz Alta, Rio Grande do Sul</t>
  </si>
  <si>
    <t>Cruz Alta</t>
  </si>
  <si>
    <t>98005150</t>
  </si>
  <si>
    <t>9 de novembro | 08:54</t>
  </si>
  <si>
    <t>17 de novembro | 17:31</t>
  </si>
  <si>
    <t>MEL42777222978LMXDF01</t>
  </si>
  <si>
    <t>https://myaccount.mercadolivre.com.br/shipments/42777222978/detail</t>
  </si>
  <si>
    <t>2000006843046610</t>
  </si>
  <si>
    <t>Valdir Pereira dos Passos</t>
  </si>
  <si>
    <t>CPF 03996917155</t>
  </si>
  <si>
    <t>Alfredo nascer 1314 Q 39 L 05 1314, Posse - CEP: 73900000, Goiás</t>
  </si>
  <si>
    <t>03996917155</t>
  </si>
  <si>
    <t>José Rodrigues da Silva quadra 51 lote 17 SN / casa Referencia: escola doutor Joaquim - CEP 73900000 - mãe bela, Posse, Goiás</t>
  </si>
  <si>
    <t>Posse</t>
  </si>
  <si>
    <t>73900000</t>
  </si>
  <si>
    <t>10 de novembro | 09:29</t>
  </si>
  <si>
    <t>MEL42777169116LMXDF01</t>
  </si>
  <si>
    <t>2000006842994036</t>
  </si>
  <si>
    <t>Diogo Fernandes Franca</t>
  </si>
  <si>
    <t>42643257812</t>
  </si>
  <si>
    <t>Rua Professora Celeste Palandi de Melo 274 / casa Referencia: se não estiver ninguém em casa, podem entregar a visa do lado.. - CEP 13060703 - Parque Residencial Vila União, Campinas, São Paulo</t>
  </si>
  <si>
    <t>13060703</t>
  </si>
  <si>
    <t>9 de novembro | 02:22</t>
  </si>
  <si>
    <t>9 de novembro | 14:25</t>
  </si>
  <si>
    <t>MEL42777022407LMFFF01</t>
  </si>
  <si>
    <t>2000006836638230</t>
  </si>
  <si>
    <t>Vivian Santos</t>
  </si>
  <si>
    <t>CPF 01205932119</t>
  </si>
  <si>
    <t>Sembleia De Deus 134, Barras - CEP: 64100000, Piauí</t>
  </si>
  <si>
    <t>01205932119</t>
  </si>
  <si>
    <t>Sembleia De Deus 134 / CEP 64100000 - Santinho, Barras, Piauí</t>
  </si>
  <si>
    <t>Barras</t>
  </si>
  <si>
    <t>64100000</t>
  </si>
  <si>
    <t>10 de novembro | 06:49</t>
  </si>
  <si>
    <t>13 de novembro | 11:52</t>
  </si>
  <si>
    <t>MEL42774297617LMXDF02</t>
  </si>
  <si>
    <t>2000006842498482</t>
  </si>
  <si>
    <t>Reginaldo Pereira Da Conceição</t>
  </si>
  <si>
    <t>CPF 12099927600</t>
  </si>
  <si>
    <t>Carlos Penha 226 - casa 226 C, Luís Antônio - CEP: 14210000, São Paulo</t>
  </si>
  <si>
    <t>12099927600</t>
  </si>
  <si>
    <t>21 de novembro | 11:04</t>
  </si>
  <si>
    <t>QC998554641BR</t>
  </si>
  <si>
    <t>2000006842413480</t>
  </si>
  <si>
    <t>Weverson Silva Cece</t>
  </si>
  <si>
    <t>05790276199</t>
  </si>
  <si>
    <t>Rua Texas 36 / Referencia: atrás da empresa Kepler Eber - CEP 79108296 - Jardim Inápolis, Campo Grande, Mato Grosso do Sul</t>
  </si>
  <si>
    <t>79108296</t>
  </si>
  <si>
    <t>10 de novembro | 15:09</t>
  </si>
  <si>
    <t>MEL42776916022LMFFF01</t>
  </si>
  <si>
    <t>2000005015128067</t>
  </si>
  <si>
    <t>Francisco Caninde da Costa Penha</t>
  </si>
  <si>
    <t>12355429472</t>
  </si>
  <si>
    <t>Rua da Floresta 212 / casa Referencia: rua da sorveteria tradição - CEP 59296623 - Amarante, São Gonçalo do Amarante, Rio Grande do Norte</t>
  </si>
  <si>
    <t>São Gonçalo do Amarante</t>
  </si>
  <si>
    <t>59296623</t>
  </si>
  <si>
    <t>8 de novembro | 23:58</t>
  </si>
  <si>
    <t>10 de novembro | 09:49</t>
  </si>
  <si>
    <t>MEL42776913968LMFFF01</t>
  </si>
  <si>
    <t>2000006842184662</t>
  </si>
  <si>
    <t>662012</t>
  </si>
  <si>
    <t>MLB3519322490</t>
  </si>
  <si>
    <t>Bandeja Inferior Direita Com Pivô Kwid 2017 Em Diante</t>
  </si>
  <si>
    <t>Claudio Mello</t>
  </si>
  <si>
    <t>CPF 54947618000</t>
  </si>
  <si>
    <t>Rua Araguaia 5069 - Casa, Blumenau - CEP: 89025210, Santa Catarina</t>
  </si>
  <si>
    <t>54947618000</t>
  </si>
  <si>
    <t>Rua Araguaia 506 / Casa Referencia: pode deixar com vizinhos da frente qualquer coisa - CEP 89025210 - Glória, Blumenau, Santa Catarina</t>
  </si>
  <si>
    <t>89025210</t>
  </si>
  <si>
    <t>9 de novembro | 08:08</t>
  </si>
  <si>
    <t>10 de novembro | 10:49</t>
  </si>
  <si>
    <t>MEL42776702189LMXDF01</t>
  </si>
  <si>
    <t>2000006842200466</t>
  </si>
  <si>
    <t>Marcos Rodrigues da Silva</t>
  </si>
  <si>
    <t>90299574687</t>
  </si>
  <si>
    <t>Avenida Walmor Alvaro Toledo Russo 17 / CEP 37800000 - Jardim Vitória, Guaxupé, Minas Gerais</t>
  </si>
  <si>
    <t>8 de novembro | 21:51</t>
  </si>
  <si>
    <t>9 de novembro | 15:22</t>
  </si>
  <si>
    <t>MEL42776822002LMFFF01</t>
  </si>
  <si>
    <t>2000005014994985</t>
  </si>
  <si>
    <t>Marival Oliveira</t>
  </si>
  <si>
    <t>28989920892</t>
  </si>
  <si>
    <t>Rua Antônio de Godói 83 / PARX ESTACIONAMENTO Referencia: entregar no estacionamento do prédio, chamado PARX ESTACIONAMENTO - CEP 01034001 - Centro, São Paulo, São Paulo</t>
  </si>
  <si>
    <t>01034001</t>
  </si>
  <si>
    <t>9 de novembro | 02:21</t>
  </si>
  <si>
    <t>9 de novembro | 11:22</t>
  </si>
  <si>
    <t>MEL42776696145LMFFF01</t>
  </si>
  <si>
    <t>2000005014807787</t>
  </si>
  <si>
    <t>Sergio Henrique Alves Fernandes Dos Santos</t>
  </si>
  <si>
    <t>52797188829</t>
  </si>
  <si>
    <t>Rua Eduardo de Sá 359 / Referencia: oficina mecânica, bravo racing - CEP 04385050 - Jardim Itacolomi, São Paulo, São Paulo</t>
  </si>
  <si>
    <t>8 de novembro | 12:55</t>
  </si>
  <si>
    <t>8 de novembro | 16:49</t>
  </si>
  <si>
    <t>MEL42776658818LMFFF01</t>
  </si>
  <si>
    <t>2000006841598558</t>
  </si>
  <si>
    <t>DALCONEI MAGOGA</t>
  </si>
  <si>
    <t>01222727064</t>
  </si>
  <si>
    <t>Rua Romualdo Tarasconi 289 / Centro Referencia: centro - CEP 95325000 - Vista Alegre do Prata, Rio Grande do Sul</t>
  </si>
  <si>
    <t>Vista Alegre do Prata</t>
  </si>
  <si>
    <t>95325000</t>
  </si>
  <si>
    <t>8 de novembro | 11:53</t>
  </si>
  <si>
    <t>9 de novembro | 15:52</t>
  </si>
  <si>
    <t>MEL42776455529LMFFF01</t>
  </si>
  <si>
    <t>2000006841509878</t>
  </si>
  <si>
    <t>MLB3298119655</t>
  </si>
  <si>
    <t>Bandeja Inferior Esquerda Com Pivô Palio Weekend 1997 A 2000</t>
  </si>
  <si>
    <t>leandro cerqueira</t>
  </si>
  <si>
    <t>CPF 37933222897</t>
  </si>
  <si>
    <t>Rua Magdiel Alves De Moraes 13, São Paulo - CEP: 08111825, São Paulo</t>
  </si>
  <si>
    <t>37933222897</t>
  </si>
  <si>
    <t>21 de novembro | 11:20</t>
  </si>
  <si>
    <t>OV029183866BR</t>
  </si>
  <si>
    <t>2000006840769958</t>
  </si>
  <si>
    <t>Marco Aurelio Garcia</t>
  </si>
  <si>
    <t>21500016837</t>
  </si>
  <si>
    <t>Rua Maria Francisca Ferreira 87 / Próximo da Sabesp - CEP 11669334 - Loteamento Residencial Nova Caraguá II, Caraguatatuba, São Paulo</t>
  </si>
  <si>
    <t>11669334</t>
  </si>
  <si>
    <t>8 de novembro | 18:33</t>
  </si>
  <si>
    <t>9 de novembro | 11:56</t>
  </si>
  <si>
    <t>MEL42776222230LMFFF01</t>
  </si>
  <si>
    <t>2000006840418518</t>
  </si>
  <si>
    <t>Marcos Silva Cezimbra</t>
  </si>
  <si>
    <t>CPF 03082308090</t>
  </si>
  <si>
    <t>Avenida Dique 704 - casa, Porto Alegre - CEP: 90200260, Rio Grande do Sul</t>
  </si>
  <si>
    <t>03082308090</t>
  </si>
  <si>
    <t>Avenida Dique 704 / casa Referencia: Perto do amarzem do Miquel - CEP 90200260 - Anchieta, Porto Alegre, Rio Grande do Sul</t>
  </si>
  <si>
    <t>90200260</t>
  </si>
  <si>
    <t>10 de novembro | 15:08</t>
  </si>
  <si>
    <t>MEL42776066746LMXDF01</t>
  </si>
  <si>
    <t>2000006840230318</t>
  </si>
  <si>
    <t>Pedro Jakson De Jesus</t>
  </si>
  <si>
    <t>CPF 27240112870</t>
  </si>
  <si>
    <t>Avenida Caporanga 250, Sao Paulo - CEP: 04951010, São Paulo</t>
  </si>
  <si>
    <t>27240112870</t>
  </si>
  <si>
    <t>RUA SERRUBA 43 / A - CEP 04950050 - Cidade Ipava, São Paulo, São Paulo</t>
  </si>
  <si>
    <t>04950050</t>
  </si>
  <si>
    <t>9 de novembro | 02:41</t>
  </si>
  <si>
    <t>9 de novembro | 14:04</t>
  </si>
  <si>
    <t>MEL42775985672LMXDF01</t>
  </si>
  <si>
    <t>https://myaccount.mercadolivre.com.br/shipments/42775985672/detail</t>
  </si>
  <si>
    <t>2000006840038206</t>
  </si>
  <si>
    <t>MLB3531097734</t>
  </si>
  <si>
    <t>Kit Pino Guia Bucha Pinça Strada 1996 A 2015</t>
  </si>
  <si>
    <t>Edwilson Campos Martins</t>
  </si>
  <si>
    <t>CPF 62252275200</t>
  </si>
  <si>
    <t>Rua Nossa Senhora dos Navegantes 65, Manaus - CEP: 69099305, Amazonas</t>
  </si>
  <si>
    <t>62252275200</t>
  </si>
  <si>
    <t>Rua Nossa Senhora dos Navegantes 65 / CEP 69099305 - Cidade de Deus, Manaus, Amazonas</t>
  </si>
  <si>
    <t>69099305</t>
  </si>
  <si>
    <t>9 de novembro | 06:01</t>
  </si>
  <si>
    <t>10 de novembro | 11:16</t>
  </si>
  <si>
    <t>MEL42775902822LMXDF01</t>
  </si>
  <si>
    <t>2000005013934953</t>
  </si>
  <si>
    <t>Juliana Gomes Jacinto</t>
  </si>
  <si>
    <t>06644203469</t>
  </si>
  <si>
    <t>Rua Niterói 70 / Juliana Referencia: próximo ao Vale dos Coqueiros - CEP 56307710 - Cohab São Francisco, Petrolina, Pernambuco</t>
  </si>
  <si>
    <t>Petrolina</t>
  </si>
  <si>
    <t>56307710</t>
  </si>
  <si>
    <t>8 de novembro | 02:39</t>
  </si>
  <si>
    <t>9 de novembro | 14:35</t>
  </si>
  <si>
    <t>MEL42775780639LMFFF01</t>
  </si>
  <si>
    <t>2000006839865914</t>
  </si>
  <si>
    <t>Tayssa Pereira Gomes</t>
  </si>
  <si>
    <t>CPF 11506507964</t>
  </si>
  <si>
    <t>Rua Gastão Soares Gomes 698 - casa, Paranaguá - CEP: 83221080, Paraná</t>
  </si>
  <si>
    <t>11506507964</t>
  </si>
  <si>
    <t>Rua Gastão Soares Gomes 698 / casa Referencia: ao lado da boutique HeH - CEP 83221080 - Jardim Araçá, Paranaguá, Paraná</t>
  </si>
  <si>
    <t>Paranaguá</t>
  </si>
  <si>
    <t>83221080</t>
  </si>
  <si>
    <t>9 de novembro | 08:42</t>
  </si>
  <si>
    <t>10 de novembro | 16:39</t>
  </si>
  <si>
    <t>MEL42775833330LMXDF01</t>
  </si>
  <si>
    <t>2000006839873054</t>
  </si>
  <si>
    <t>Vicente Paulo</t>
  </si>
  <si>
    <t>CPF 01566521963</t>
  </si>
  <si>
    <t>Rua Jose Francisco Kotoviski 38 - Casa, Almirante Tamandare - CEP: 83511140, Paraná</t>
  </si>
  <si>
    <t>01566521963</t>
  </si>
  <si>
    <t>Rua José Francisco Kotoviski 38 / CEP 83511140 - Jardim do Norte, Almirante Tamandaré, Paraná</t>
  </si>
  <si>
    <t>83511140</t>
  </si>
  <si>
    <t>10 de novembro | 16:00</t>
  </si>
  <si>
    <t>MEL42775833700LMXDF01</t>
  </si>
  <si>
    <t>2000006839779576</t>
  </si>
  <si>
    <t>Kaio Dos Santos Braz</t>
  </si>
  <si>
    <t>70180934490</t>
  </si>
  <si>
    <t>Rua vinte e sete 15 / Referencia: loja kaio som - CEP 56337400 - projeto Maria Tereza km25, Km 25, Pernambuco</t>
  </si>
  <si>
    <t>Km 25</t>
  </si>
  <si>
    <t>56337400</t>
  </si>
  <si>
    <t>8 de novembro | 02:15</t>
  </si>
  <si>
    <t>MEL42775795704LMFFF01</t>
  </si>
  <si>
    <t>2000006839677458</t>
  </si>
  <si>
    <t>joao ferreira dos santos filho ferreira</t>
  </si>
  <si>
    <t>54617375520</t>
  </si>
  <si>
    <t>29172835</t>
  </si>
  <si>
    <t>MEL42775634881LMFFF01</t>
  </si>
  <si>
    <t>2000005013728579</t>
  </si>
  <si>
    <t>Tatiane Aparecida Wandoski</t>
  </si>
  <si>
    <t>10271647906</t>
  </si>
  <si>
    <t>Rua João Mor Vieira 58 / Casa Rua Da Padaria Referencia: Casa Na Rua Da Padaria E Pecuaria - CEP 89240000 - Rocio Grande, São Francisco do Sul, Santa Catarina</t>
  </si>
  <si>
    <t>9 de novembro | 19:43</t>
  </si>
  <si>
    <t>MEL42775589955LMFFF01</t>
  </si>
  <si>
    <t>2000005013700551</t>
  </si>
  <si>
    <t>PAR-FTK11045</t>
  </si>
  <si>
    <t>MLB3374410587</t>
  </si>
  <si>
    <t>Par Pivô Inferior Bandeja Fielder  2005 Á 2008</t>
  </si>
  <si>
    <t>Jonas Santos Sousa Silva</t>
  </si>
  <si>
    <t>CPF 04820544330</t>
  </si>
  <si>
    <t>Rua Duquinha Luz SN, Pacoti - CEP: 62770000, Ceará</t>
  </si>
  <si>
    <t>04820544330</t>
  </si>
  <si>
    <t>Rua Duquinha Luz SN / Referencia: Perto da casa do enicleiton - CEP 62770000 - centro, Pacoti, Ceará</t>
  </si>
  <si>
    <t>Pacoti</t>
  </si>
  <si>
    <t>62770000</t>
  </si>
  <si>
    <t>10 de novembro | 11:49</t>
  </si>
  <si>
    <t>MEL42775565843LMXDF01</t>
  </si>
  <si>
    <t>2000006839019172</t>
  </si>
  <si>
    <t>Igor Artigozo</t>
  </si>
  <si>
    <t>34299792858</t>
  </si>
  <si>
    <t>Rua Jerônimo Pattaro 535 / CEP 13084110 - Barão Geraldo, Campinas, São Paulo</t>
  </si>
  <si>
    <t>13084110</t>
  </si>
  <si>
    <t>8 de novembro | 02:55</t>
  </si>
  <si>
    <t>8 de novembro | 12:04</t>
  </si>
  <si>
    <t>MEL42775344863LMFFF01</t>
  </si>
  <si>
    <t>2000006838842184</t>
  </si>
  <si>
    <t>O pacote chegou sexta-feira, 10 de novembro.</t>
  </si>
  <si>
    <t>José Anderson Dos Santos Anderson</t>
  </si>
  <si>
    <t>CPF 10651049520</t>
  </si>
  <si>
    <t>Rua João Lima 1 - casa, Capim Grosso - CEP: 44695000, Bahia</t>
  </si>
  <si>
    <t>10651049520</t>
  </si>
  <si>
    <t>10 de novembro | 02:50</t>
  </si>
  <si>
    <t>10 de novembro | 11:44</t>
  </si>
  <si>
    <t>MEL42778147911LMXDR01</t>
  </si>
  <si>
    <t>2000006838773424</t>
  </si>
  <si>
    <t>MLB3732537676</t>
  </si>
  <si>
    <t>Par De Pino Da Dobradiça Da Porta Blazer 1996 A 2011</t>
  </si>
  <si>
    <t>Rua Amadeu Pinni 119 / oficina - CEP 12122046 - Loteamento Parque Novo Mundo, Tremembé, São Paulo</t>
  </si>
  <si>
    <t>12122046</t>
  </si>
  <si>
    <t>9 de novembro | 14:47</t>
  </si>
  <si>
    <t>MEL42775240201LMXDF01</t>
  </si>
  <si>
    <t>2000006838751330</t>
  </si>
  <si>
    <t>Eliane Ferreira Expedito</t>
  </si>
  <si>
    <t>13180284854</t>
  </si>
  <si>
    <t>Rua Salmorão 19 / Referencia: Trav. Aricanduva com av. Itaquera - CEP 03525130 - Jardim Maringá, São Paulo, São Paulo</t>
  </si>
  <si>
    <t>03525130</t>
  </si>
  <si>
    <t>8 de novembro | 01:57</t>
  </si>
  <si>
    <t>8 de novembro | 12:02</t>
  </si>
  <si>
    <t>MEL42775230721LMFFF01</t>
  </si>
  <si>
    <t>2000006838696874</t>
  </si>
  <si>
    <t>MLB3615834350</t>
  </si>
  <si>
    <t>Capa De Pedal Freio E Embreagem Kia Soul 2009 A 2014</t>
  </si>
  <si>
    <t>Cristian Santiago</t>
  </si>
  <si>
    <t>CPF 51361359803</t>
  </si>
  <si>
    <t>Avenida Nossa Senhora de Fátima 529 - loja nego moto, Santos - CEP: 11085203, São Paulo</t>
  </si>
  <si>
    <t>51361359803</t>
  </si>
  <si>
    <t>Avenida Nossa Senhora de Fátima 493 / oficina mecânica Referencia: ao lado do banco caixa econômica federal - CEP 11085203 - Chico de Paula, Santos, São Paulo</t>
  </si>
  <si>
    <t>11085203</t>
  </si>
  <si>
    <t>9 de novembro | 02:42</t>
  </si>
  <si>
    <t>9 de novembro | 12:15</t>
  </si>
  <si>
    <t>MEL42775203629LMXDF01</t>
  </si>
  <si>
    <t>2000005013260815</t>
  </si>
  <si>
    <t>ROMEU JUNIOR</t>
  </si>
  <si>
    <t>31793011800</t>
  </si>
  <si>
    <t>Rua Moisés de Oliveira 34 / Referencia: Mandar Mensagem 11 99174-0331 Angela - CEP 04812300 - Jardim Samambaia, São Paulo, São Paulo</t>
  </si>
  <si>
    <t>04812300</t>
  </si>
  <si>
    <t>7 de novembro | 23:38</t>
  </si>
  <si>
    <t>8 de novembro | 14:19</t>
  </si>
  <si>
    <t>MEL42775188421LMFFF01</t>
  </si>
  <si>
    <t>2000006838671448</t>
  </si>
  <si>
    <t>Marivaldo Conceicao Sousa</t>
  </si>
  <si>
    <t>42934850587</t>
  </si>
  <si>
    <t>Rua Indomada 80 / CEP 44028651 - Gabriela, Feira de Santana, Bahia</t>
  </si>
  <si>
    <t>44028651</t>
  </si>
  <si>
    <t>7 de novembro | 20:32</t>
  </si>
  <si>
    <t>8 de novembro | 11:32</t>
  </si>
  <si>
    <t>MEL42775310034LMFFF01</t>
  </si>
  <si>
    <t>2000006838210178</t>
  </si>
  <si>
    <t>Evandro Pinto da Conceicao</t>
  </si>
  <si>
    <t>06123498533</t>
  </si>
  <si>
    <t>Travessa Vinte e Cinco de Fevereiro 52 / CEP 42850000 - SANTA HELENA, Dias d'Ávila, Bahia</t>
  </si>
  <si>
    <t>7 de novembro | 23:40</t>
  </si>
  <si>
    <t>8 de novembro | 16:01</t>
  </si>
  <si>
    <t>MEL42774985725LMFFF01</t>
  </si>
  <si>
    <t>2000006838294718</t>
  </si>
  <si>
    <t>PAR-FTK18627</t>
  </si>
  <si>
    <t>MLB3889918454</t>
  </si>
  <si>
    <t>Par Rolamento Roda Dianteira Amarok 2011 Em Diante</t>
  </si>
  <si>
    <t>Jonathan Blasse</t>
  </si>
  <si>
    <t>CPF 04934630112</t>
  </si>
  <si>
    <t>Quadra QNP 5 Conjunto P 18, Brasília - CEP: 72240416, Distrito Federal</t>
  </si>
  <si>
    <t>04934630112</t>
  </si>
  <si>
    <t>Quadra QNP 5 Conjunto P 18 / CEP 72240416 - Ceilândia Norte (Ceilândia), Brasília, Distrito Federal</t>
  </si>
  <si>
    <t>72240416</t>
  </si>
  <si>
    <t>9 de novembro | 15:41</t>
  </si>
  <si>
    <t>MEL42775029035LMXDF01</t>
  </si>
  <si>
    <t>2000005013023351</t>
  </si>
  <si>
    <t>Josefa Maria Silva</t>
  </si>
  <si>
    <t>CPF 27594618823</t>
  </si>
  <si>
    <t>São Geraldo  232 - A, Embu das artes - CEP: 06814260, São Paulo</t>
  </si>
  <si>
    <t>27594618823</t>
  </si>
  <si>
    <t>Rua Everaldo Batista Barbosa 127 / CEP 06785510 - Jardim São Luiz, Taboão da Serra, São Paulo</t>
  </si>
  <si>
    <t>06785510</t>
  </si>
  <si>
    <t>8 de novembro | 16:05</t>
  </si>
  <si>
    <t>8 de novembro | 21:29</t>
  </si>
  <si>
    <t>42775139430</t>
  </si>
  <si>
    <t>2000006838266068</t>
  </si>
  <si>
    <t>MLB3303849047</t>
  </si>
  <si>
    <t>Kit Reparo Alavanca Câmbio Completo Versailles 1991 A 1995</t>
  </si>
  <si>
    <t>Lucas Campos</t>
  </si>
  <si>
    <t>CPF 43238897802</t>
  </si>
  <si>
    <t>antonio fonseca 211, paraibuna - CEP: 12260000, São Paulo</t>
  </si>
  <si>
    <t>43238897802</t>
  </si>
  <si>
    <t>Rua Antonio Fonseca 211 / Referencia: rua da quadra - CEP 12260000 - são guido, Paraibuna, São Paulo</t>
  </si>
  <si>
    <t>Paraibuna</t>
  </si>
  <si>
    <t>12260000</t>
  </si>
  <si>
    <t>9 de novembro | 13:01</t>
  </si>
  <si>
    <t>MEL42775006969LMXDF01</t>
  </si>
  <si>
    <t>2000006837968788</t>
  </si>
  <si>
    <t>Manasses Carvalho Silva</t>
  </si>
  <si>
    <t>05997411397</t>
  </si>
  <si>
    <t>Rua Matias Francisco de Lima SN / Referencia: Em frente ao colégio do estado - CEP 64563000 - Centro, Floresta do Piauí, Piauí</t>
  </si>
  <si>
    <t>Floresta do Piauí</t>
  </si>
  <si>
    <t>64563000</t>
  </si>
  <si>
    <t>8 de novembro | 02:04</t>
  </si>
  <si>
    <t>9 de novembro | 13:43</t>
  </si>
  <si>
    <t>MEL42774990538LMFFF01</t>
  </si>
  <si>
    <t>2000005012802573</t>
  </si>
  <si>
    <t>Claudia Eloisa Rodrigues</t>
  </si>
  <si>
    <t>13095941803</t>
  </si>
  <si>
    <t>Rua Aparecida Gonçalves Bordignon 65 / Referencia: posto de saúde caic - CEP 16402691 - Conjunto Habitacional José Dias dos Santos, Lins, São Paulo</t>
  </si>
  <si>
    <t>Lins</t>
  </si>
  <si>
    <t>16402691</t>
  </si>
  <si>
    <t>8 de novembro | 07:56</t>
  </si>
  <si>
    <t>9 de novembro | 16:31</t>
  </si>
  <si>
    <t>MEL42774859329LMFFF01</t>
  </si>
  <si>
    <t>2000005012719887</t>
  </si>
  <si>
    <t>Berenice Oliveira de Matos</t>
  </si>
  <si>
    <t>11221295802</t>
  </si>
  <si>
    <t>Avenida Itacira 617 / CEP 11443160 - Jardim Enseada, Guarujá, São Paulo</t>
  </si>
  <si>
    <t>Guarujá</t>
  </si>
  <si>
    <t>11443160</t>
  </si>
  <si>
    <t>8 de novembro | 01:43</t>
  </si>
  <si>
    <t>9 de novembro | 12:29</t>
  </si>
  <si>
    <t>MEL42774901170LMFFF01</t>
  </si>
  <si>
    <t>2000006837649722</t>
  </si>
  <si>
    <t>Alessandro Angelo Sales</t>
  </si>
  <si>
    <t>CPF 65817133687</t>
  </si>
  <si>
    <t>Rua Airton Raimundo 105, Campo Belo - CEP: 37270000, Minas Gerais</t>
  </si>
  <si>
    <t>65817133687</t>
  </si>
  <si>
    <t>Rua Desembargador Magalhães 172 / Referencia: ao lado da oficina e loja  de peças pantera - CEP 37270000 - centro, Campo Belo, Minas Gerais</t>
  </si>
  <si>
    <t>Campo Belo</t>
  </si>
  <si>
    <t>37270000</t>
  </si>
  <si>
    <t>9 de novembro | 04:56</t>
  </si>
  <si>
    <t>11 de novembro | 12:04</t>
  </si>
  <si>
    <t>MEL42774856048LMXDF01</t>
  </si>
  <si>
    <t>2000005012648933</t>
  </si>
  <si>
    <t>Thiago Pereira Alves Morais Pereira Alves Morais</t>
  </si>
  <si>
    <t>10336186673</t>
  </si>
  <si>
    <t>Rua Padre Faria Bairro Alto Da Cruz 36 / Ao Da Igreja - CEP 35400000 - Ouro Preto, Minas Gerais</t>
  </si>
  <si>
    <t>35400000</t>
  </si>
  <si>
    <t>7 de novembro | 18:53</t>
  </si>
  <si>
    <t>9 de novembro | 08:02</t>
  </si>
  <si>
    <t>MEL42774840416LMFFF01</t>
  </si>
  <si>
    <t>2000006837611538</t>
  </si>
  <si>
    <t>PAR-332076/77</t>
  </si>
  <si>
    <t>MLB4055668580</t>
  </si>
  <si>
    <t>Par Bandeja Inferior Com Pivô Vectra 1995 1996</t>
  </si>
  <si>
    <t>claudio dos santos da silva</t>
  </si>
  <si>
    <t>CPF 11197667709</t>
  </si>
  <si>
    <t>rua manoel dos santos pereira 803 - Bairro: Santo Aleixo (pico), Magé - CEP: 25912054, Rio de Janeiro</t>
  </si>
  <si>
    <t>11197667709</t>
  </si>
  <si>
    <t>24 de novembro | 14:02</t>
  </si>
  <si>
    <t>QC935639093BR</t>
  </si>
  <si>
    <t>2000005012526469</t>
  </si>
  <si>
    <t>Luciana tosetto</t>
  </si>
  <si>
    <t>31569575851</t>
  </si>
  <si>
    <t>Avenida das Oliveiras 300 / blc 5 apto 103 Referencia: condomínio campo das acácias - CEP 12248699 - Chácara dos Coqueiros, São José dos Campos, São Paulo</t>
  </si>
  <si>
    <t>12248699</t>
  </si>
  <si>
    <t>8 de novembro | 00:36</t>
  </si>
  <si>
    <t>8 de novembro | 16:02</t>
  </si>
  <si>
    <t>MEL42774749794LMFFF01</t>
  </si>
  <si>
    <t>2000005012331413</t>
  </si>
  <si>
    <t>Anderson dos santos</t>
  </si>
  <si>
    <t>33106704810</t>
  </si>
  <si>
    <t>Rua Ébano 44 / CEP 13321363 - Bela Vista, Salto, São Paulo</t>
  </si>
  <si>
    <t>13321363</t>
  </si>
  <si>
    <t>8 de novembro | 02:47</t>
  </si>
  <si>
    <t>8 de novembro | 14:38</t>
  </si>
  <si>
    <t>MEL42774446001LMFFF01</t>
  </si>
  <si>
    <t>2000006836759326</t>
  </si>
  <si>
    <t>MLB3297955801</t>
  </si>
  <si>
    <t>andreia freitas silva</t>
  </si>
  <si>
    <t>CPF 04434245600</t>
  </si>
  <si>
    <t>rua luis paschoal borges 224 - centro, Mutum - CEP: 36955000, Minas Gerais</t>
  </si>
  <si>
    <t>04434245600</t>
  </si>
  <si>
    <t>Avenida Macapá 560 / Loja Vander Móveis  Referencia: Loja Vander Móveis - CEP 35164253 - Veneza, Ipatinga, Minas Gerais</t>
  </si>
  <si>
    <t>35164253</t>
  </si>
  <si>
    <t>9 de novembro | 07:26</t>
  </si>
  <si>
    <t>10 de novembro | 11:15</t>
  </si>
  <si>
    <t>MEL42774354913LMXDF01</t>
  </si>
  <si>
    <t>2000006836342008</t>
  </si>
  <si>
    <t>Wanderson Rodrigues</t>
  </si>
  <si>
    <t>02962173608</t>
  </si>
  <si>
    <t>Travessa Dois 40 / casa Referencia: semiterio da paz - CEP 35900760 - São Cristóvão, Itabira, Minas Gerais</t>
  </si>
  <si>
    <t>Itabira</t>
  </si>
  <si>
    <t>35900760</t>
  </si>
  <si>
    <t>8 de novembro | 11:44</t>
  </si>
  <si>
    <t>9 de novembro | 11:31</t>
  </si>
  <si>
    <t>MEL42774174947LMFFF01</t>
  </si>
  <si>
    <t>2000005011926205</t>
  </si>
  <si>
    <t xml:space="preserve">felipe  wallace </t>
  </si>
  <si>
    <t>50138019827</t>
  </si>
  <si>
    <t>Estrada das Abelhas 625 / casa  Referencia: Estrada de terra à esquerda após a lombada - CEP 13291258 - Ponte Preta, Louveira, São Paulo</t>
  </si>
  <si>
    <t>Louveira</t>
  </si>
  <si>
    <t>13291258</t>
  </si>
  <si>
    <t>8 de novembro | 02:50</t>
  </si>
  <si>
    <t>8 de novembro | 11:51</t>
  </si>
  <si>
    <t>MEL42774232604LMFFF01</t>
  </si>
  <si>
    <t>2000005011951727</t>
  </si>
  <si>
    <t>Douglas Araújo</t>
  </si>
  <si>
    <t>CPF 94140480300</t>
  </si>
  <si>
    <t>Rua Benjamin Constant 707, Paranaguá - CEP: 83203190, Paraná</t>
  </si>
  <si>
    <t>94140480300</t>
  </si>
  <si>
    <t>RUA ALÍPIO DOS SANTOS 799 / Loja - CEP 83206040 - Bockmann, Paranaguá, Paraná</t>
  </si>
  <si>
    <t>83206040</t>
  </si>
  <si>
    <t>10 de novembro | 15:53</t>
  </si>
  <si>
    <t>MEL42774226480LMXDF01</t>
  </si>
  <si>
    <t>https://myaccount.mercadolivre.com.br/shipments/42774226480/detail</t>
  </si>
  <si>
    <t>2000005011708949</t>
  </si>
  <si>
    <t>46160960822</t>
  </si>
  <si>
    <t>Rua José Rabeti 72 / barracao - CEP 13920000 - Jd triunfo, Pedreira, São Paulo</t>
  </si>
  <si>
    <t>Pedreira</t>
  </si>
  <si>
    <t>13920000</t>
  </si>
  <si>
    <t>7 de novembro | 23:55</t>
  </si>
  <si>
    <t>8 de novembro | 14:36</t>
  </si>
  <si>
    <t>MEL42774025760LMFFF01</t>
  </si>
  <si>
    <t>https://myaccount.mercadolivre.com.br/shipments/42774025760/detail</t>
  </si>
  <si>
    <t>2000006835750766</t>
  </si>
  <si>
    <t>antonio matos lima</t>
  </si>
  <si>
    <t>CPF 29352145879</t>
  </si>
  <si>
    <t>sebastiao pereira leite 173, Campinas - CEP: 13059073, São Paulo</t>
  </si>
  <si>
    <t>29352145879</t>
  </si>
  <si>
    <t>29 de novembro | 01:50</t>
  </si>
  <si>
    <t>MEL42843743292LMXDR01</t>
  </si>
  <si>
    <t>2000005011721535</t>
  </si>
  <si>
    <t>eduardo dos santos de medeiros</t>
  </si>
  <si>
    <t>03779524945</t>
  </si>
  <si>
    <t>Rua Honorato da Silveira 188 / casa Referencia: ao lado fábrica de móveis - CEP 83055270 - Ipê, São José dos Pinhais, Paraná</t>
  </si>
  <si>
    <t>São José dos Pinhais</t>
  </si>
  <si>
    <t>83055270</t>
  </si>
  <si>
    <t>7 de novembro | 16:56</t>
  </si>
  <si>
    <t>8 de novembro | 13:32</t>
  </si>
  <si>
    <t>MEL42774011942LMFFF01</t>
  </si>
  <si>
    <t>2000006835691914</t>
  </si>
  <si>
    <t>Chegou em 7 de novembro</t>
  </si>
  <si>
    <t>JORGE S DOS SANTOS</t>
  </si>
  <si>
    <t>54956633734</t>
  </si>
  <si>
    <t>Rua Sucupira Amarela 3 / campo do riquinho Referencia: fica proximo a agulhas negras boa esperanca 2Pode entregar meu vizinho Elias. Ou vó Lurdes. Mora 3 casas à esquerda. - CEP 23042660 - Campo Grande, Rio de Janeiro, Rio de Janeiro</t>
  </si>
  <si>
    <t>23042660</t>
  </si>
  <si>
    <t>7 de novembro | 12:24</t>
  </si>
  <si>
    <t>7 de novembro | 20:55</t>
  </si>
  <si>
    <t>MEL42773890265LMFFF01</t>
  </si>
  <si>
    <t>2000006835629166</t>
  </si>
  <si>
    <t>Thiago Francisco Claro</t>
  </si>
  <si>
    <t>CPF 36341515871</t>
  </si>
  <si>
    <t>Rua Cruçaí 273 - casa, São Paulo - CEP: 04271050, São Paulo</t>
  </si>
  <si>
    <t>36341515871</t>
  </si>
  <si>
    <t>Rua Cruçaí 273 / casa - CEP 04271050 - Vila São José (Ipiranga), São Paulo, São Paulo</t>
  </si>
  <si>
    <t>04271050</t>
  </si>
  <si>
    <t>7 de novembro | 17:03</t>
  </si>
  <si>
    <t>7 de novembro | 18:40</t>
  </si>
  <si>
    <t>42773976698</t>
  </si>
  <si>
    <t>2000006835604896</t>
  </si>
  <si>
    <t>332153</t>
  </si>
  <si>
    <t>MLB3858539114</t>
  </si>
  <si>
    <t>Bandeja Superior Direita Sem Pivô Trailblazer 2012 A 2020</t>
  </si>
  <si>
    <t>Anderson Hideo Siniji</t>
  </si>
  <si>
    <t>CPF 34816123890</t>
  </si>
  <si>
    <t>Avenida Doutor José Benetti 392, Piacatu - CEP: 16230000, São Paulo</t>
  </si>
  <si>
    <t>34816123890</t>
  </si>
  <si>
    <t>14 de novembro | 15:19</t>
  </si>
  <si>
    <t>QC658775006BR</t>
  </si>
  <si>
    <t>2000006835508946</t>
  </si>
  <si>
    <t>Bruno Colturato</t>
  </si>
  <si>
    <t>CPF 21860908802</t>
  </si>
  <si>
    <t>Rua Quintino Bocaiúva 968, Bauru - CEP: 17014290, São Paulo</t>
  </si>
  <si>
    <t>21860908802</t>
  </si>
  <si>
    <t>10 de novembro | 14:56</t>
  </si>
  <si>
    <t>QC811789590BR</t>
  </si>
  <si>
    <t>2000005011597197</t>
  </si>
  <si>
    <t>MEL42773902334LMFFF01</t>
  </si>
  <si>
    <t>2000006835289780</t>
  </si>
  <si>
    <t>marciocavalcante2312 marciocavalcante2312</t>
  </si>
  <si>
    <t>28526543857</t>
  </si>
  <si>
    <t>Rua José Kempe 95 / Referencia: Se Nao Tiver Ninguem Entregar No Vizinho Ao Lado Da Direita Ou Esquerda - CEP 19067790 - Jardim Jequitibá, Presidente Prudente, São Paulo</t>
  </si>
  <si>
    <t>Presidente Prudente</t>
  </si>
  <si>
    <t>19067790</t>
  </si>
  <si>
    <t>7 de novembro | 19:55</t>
  </si>
  <si>
    <t>8 de novembro | 21:12</t>
  </si>
  <si>
    <t>MEL42773829746LMFFF01</t>
  </si>
  <si>
    <t>2000005011518141</t>
  </si>
  <si>
    <t>Danilo Mucci</t>
  </si>
  <si>
    <t>CPF 16143605882</t>
  </si>
  <si>
    <t>Rua Bento de Almeida Pais 76 - casa, São Paulo - CEP: 08310180, São Paulo</t>
  </si>
  <si>
    <t>16143605882</t>
  </si>
  <si>
    <t>Rua Bento de Almeida Pais 76 / casa - CEP 08310180 - Jardim Rodolfo Pirani, São Paulo, São Paulo</t>
  </si>
  <si>
    <t>08310180</t>
  </si>
  <si>
    <t>7 de novembro | 16:16</t>
  </si>
  <si>
    <t>7 de novembro | 17:42</t>
  </si>
  <si>
    <t>42773831558</t>
  </si>
  <si>
    <t>2000005011493691</t>
  </si>
  <si>
    <t>23040150</t>
  </si>
  <si>
    <t>MEL42773802056LMFFF01</t>
  </si>
  <si>
    <t>2000006835162268</t>
  </si>
  <si>
    <t>Luis Henrique Uliz Dos Santos</t>
  </si>
  <si>
    <t>CPF 07941954907</t>
  </si>
  <si>
    <t>Rua Santa Rosa 1669 - baracao de esquina helinho pintura automotiva, Toledo - CEP: 85905510, Paraná</t>
  </si>
  <si>
    <t>07941954907</t>
  </si>
  <si>
    <t>Rua Santo Ângelo 1497 / casa Referencia: perto do posto de saude da industrial. - CEP 85904150 - Vila Industrial, Toledo, Paraná</t>
  </si>
  <si>
    <t>85904150</t>
  </si>
  <si>
    <t>8 de novembro | 04:39</t>
  </si>
  <si>
    <t>MEL42773652719LMXDF01</t>
  </si>
  <si>
    <t>2000005011405489</t>
  </si>
  <si>
    <t>Maurilio Clebio Pires</t>
  </si>
  <si>
    <t>CPF 00031007660</t>
  </si>
  <si>
    <t>Rua Itumirim 82, Itutinga - CEP: 36390000, Minas Gerais</t>
  </si>
  <si>
    <t>00031007660</t>
  </si>
  <si>
    <t>Rua Itumirim 82 / CEP 36390000 - Centro, Itutinga, Minas Gerais</t>
  </si>
  <si>
    <t>Itutinga</t>
  </si>
  <si>
    <t>36390000</t>
  </si>
  <si>
    <t>8 de novembro | 05:45</t>
  </si>
  <si>
    <t>9 de novembro | 14:44</t>
  </si>
  <si>
    <t>MEL42773592537LMXDF01</t>
  </si>
  <si>
    <t>2000005011403535</t>
  </si>
  <si>
    <t>Chegou no dia domingo, 12 de novembro</t>
  </si>
  <si>
    <t>Goncalo Barbosa de Carvalho</t>
  </si>
  <si>
    <t>CPF 04704299503</t>
  </si>
  <si>
    <t>Povoado Monte Alegre SN - Casa, Jeremoabo - CEP: 48540000, Bahia</t>
  </si>
  <si>
    <t>04704299503</t>
  </si>
  <si>
    <t>Povoado Monte Alegre SN / Casa - CEP 48540000 - Zona rural, Jeremoabo, Bahia</t>
  </si>
  <si>
    <t>8 de novembro | 03:42</t>
  </si>
  <si>
    <t>12 de novembro | 14:48</t>
  </si>
  <si>
    <t>MEL42773707920LMXDF01</t>
  </si>
  <si>
    <t>2000006834847488</t>
  </si>
  <si>
    <t>Rafael Liebel</t>
  </si>
  <si>
    <t>CPF 05622388910</t>
  </si>
  <si>
    <t>Rua Espirito Santo 1135, Ponta Grossa - CEP: 84070310, Paraná</t>
  </si>
  <si>
    <t>05622388910</t>
  </si>
  <si>
    <t>84070310</t>
  </si>
  <si>
    <t>2000006834682518</t>
  </si>
  <si>
    <t>Marcelo Dos Santos</t>
  </si>
  <si>
    <t>CPF 12604884976</t>
  </si>
  <si>
    <t>Rua Almirante Tamandaré 1263, Laranjeiras do Sul - CEP: 85304610, Paraná</t>
  </si>
  <si>
    <t>12604884976</t>
  </si>
  <si>
    <t>Rua Almirante Tamandaré 1263 / Referencia: casa vermelha - CEP 85304610 - Getúlio Vargas, Laranjeiras do Sul, Paraná</t>
  </si>
  <si>
    <t>Laranjeiras do Sul</t>
  </si>
  <si>
    <t>85304610</t>
  </si>
  <si>
    <t>8 de novembro | 08:57</t>
  </si>
  <si>
    <t>MEL42773436713LMXDF01</t>
  </si>
  <si>
    <t>2000006834641018</t>
  </si>
  <si>
    <t>Rodrigo  silva</t>
  </si>
  <si>
    <t>38307497833</t>
  </si>
  <si>
    <t>Rua José Rodrigues da Fonseca 350 / CEP 13042540 - Parque Jambeiro, Campinas, São Paulo</t>
  </si>
  <si>
    <t>13042540</t>
  </si>
  <si>
    <t>8 de novembro | 03:06</t>
  </si>
  <si>
    <t>8 de novembro | 13:02</t>
  </si>
  <si>
    <t>MEL42773535568LMFFF01</t>
  </si>
  <si>
    <t>2000006834469566</t>
  </si>
  <si>
    <t>Devolvido no dia 13 de novembro</t>
  </si>
  <si>
    <t>MEL42773344341LMFFF01</t>
  </si>
  <si>
    <t>2000005011064973</t>
  </si>
  <si>
    <t>Valdo Lúcio</t>
  </si>
  <si>
    <t>09763623685</t>
  </si>
  <si>
    <t>rua José Anselmo Henriqueta 160 / CEP 36497899 - Campo Grande, Ouro Branco, Minas Gerais</t>
  </si>
  <si>
    <t>Ouro Branco</t>
  </si>
  <si>
    <t>36497899</t>
  </si>
  <si>
    <t>7 de novembro | 17:05</t>
  </si>
  <si>
    <t>MEL42773377894LMFFF01</t>
  </si>
  <si>
    <t>2000006833890744</t>
  </si>
  <si>
    <t>bruna dos reis mende silva</t>
  </si>
  <si>
    <t>11581437617</t>
  </si>
  <si>
    <t>Av Inconfidentes 1630 / Casa Referencia: CASA - ALTO SÃO CONRADOPERTO DA CAIXA DÁGUA DA COPASA - CEP 37417792 - Sao Conrado, Três Corações, Minas Gerais</t>
  </si>
  <si>
    <t>Três Corações</t>
  </si>
  <si>
    <t>37417792</t>
  </si>
  <si>
    <t>7 de novembro | 21:26</t>
  </si>
  <si>
    <t>8 de novembro | 15:12</t>
  </si>
  <si>
    <t>MEL42773188534LMFFF01</t>
  </si>
  <si>
    <t>2000005010880039</t>
  </si>
  <si>
    <t>Allan pereira de souza</t>
  </si>
  <si>
    <t>CPF 06224030448</t>
  </si>
  <si>
    <t>Rua Apolinário de Souza Moreno 61 - casa, Serra Talhada - CEP: 56909690, Pernambuco</t>
  </si>
  <si>
    <t>06224030448</t>
  </si>
  <si>
    <t>Rua Saul Jurubeba Leite 239 / casa Referencia: por trás de calista veículos próximo da BR - CEP 56906537 - Nossa Senhora da Conceição, Serra Talhada, Pernambuco</t>
  </si>
  <si>
    <t>Serra Talhada</t>
  </si>
  <si>
    <t>56906537</t>
  </si>
  <si>
    <t>8 de novembro | 01:12</t>
  </si>
  <si>
    <t>9 de novembro | 09:50</t>
  </si>
  <si>
    <t>MEL42773174192LMXDF01</t>
  </si>
  <si>
    <t>2000006801220100</t>
  </si>
  <si>
    <t>Luciana Angilica</t>
  </si>
  <si>
    <t>85785366576</t>
  </si>
  <si>
    <t>Rua Bela Vista SN / sem número Referencia: próximo a igreja congregação do Brasil - CEP 45740000 - coquinho, Floresta Azul, Bahia</t>
  </si>
  <si>
    <t>Floresta Azul</t>
  </si>
  <si>
    <t>45740000</t>
  </si>
  <si>
    <t>8 de novembro | 02:07</t>
  </si>
  <si>
    <t>9 de novembro | 14:32</t>
  </si>
  <si>
    <t>MEL42759314548LMFFF01</t>
  </si>
  <si>
    <t>2000006832994858</t>
  </si>
  <si>
    <t>FTK11045</t>
  </si>
  <si>
    <t>MLB3790017124</t>
  </si>
  <si>
    <t>Pivô Inferior Bandeja Lifan 620 2010 Á 2017 1.6 16v</t>
  </si>
  <si>
    <t>Barbara Dos santos</t>
  </si>
  <si>
    <t>CPF 15593068828</t>
  </si>
  <si>
    <t>Rua Reginaldo Pereira Da Silva 28, Mauá - CEP: 09361021, São Paulo</t>
  </si>
  <si>
    <t>15593068828</t>
  </si>
  <si>
    <t>Rua Reginaldo Pereira da Silva 28 / CEP 09361021 - Jardim Camila, Mauá, São Paulo</t>
  </si>
  <si>
    <t>09361021</t>
  </si>
  <si>
    <t>7 de novembro | 16:09</t>
  </si>
  <si>
    <t>7 de novembro | 17:37</t>
  </si>
  <si>
    <t>42772711003</t>
  </si>
  <si>
    <t>2000006832963886</t>
  </si>
  <si>
    <t>Keila Camilly Sanches Jacinto</t>
  </si>
  <si>
    <t>49211261864</t>
  </si>
  <si>
    <t>Rua Paulo Gonçalves 377 / 19023-650 Referencia: de frente com a quadra do lado da oficina ,portão pequeno cor preta - CEP 19023650 - Cidade Jardim, Presidente Prudente, São Paulo</t>
  </si>
  <si>
    <t>19023650</t>
  </si>
  <si>
    <t>8 de novembro | 14:56</t>
  </si>
  <si>
    <t>MEL42772702329LMFFF01</t>
  </si>
  <si>
    <t>2000006832449610</t>
  </si>
  <si>
    <t>Geovana Faria De Almeida</t>
  </si>
  <si>
    <t>CPF 01289722706</t>
  </si>
  <si>
    <t>Rua Miguel Siqueira 110 - Casa, Sao Goncalo - CEP: 24422410, Rio de Janeiro</t>
  </si>
  <si>
    <t>01289722706</t>
  </si>
  <si>
    <t>R SA CARVALHO 51 / LOJA 2 - CEP 24440710 - Brasilandia, São Gonçalo, Rio de Janeiro</t>
  </si>
  <si>
    <t>24440710</t>
  </si>
  <si>
    <t>8 de novembro | 07:40</t>
  </si>
  <si>
    <t>9 de novembro | 16:35</t>
  </si>
  <si>
    <t>MEL42772606648LMXDF01</t>
  </si>
  <si>
    <t>https://myaccount.mercadolivre.com.br/shipments/42772606648/detail</t>
  </si>
  <si>
    <t>2000005010056781</t>
  </si>
  <si>
    <t>Givanildo Silva</t>
  </si>
  <si>
    <t>24847468813</t>
  </si>
  <si>
    <t>Avenida José Estevão 110 / Referencia: Em Frente A Loja Sertao Artesanato - CEP 56480000 - Caraibeiras, Tacaratu, Pernambuco</t>
  </si>
  <si>
    <t>Tacaratu</t>
  </si>
  <si>
    <t>56480000</t>
  </si>
  <si>
    <t>8 de novembro | 08:48</t>
  </si>
  <si>
    <t>9 de novembro | 11:59</t>
  </si>
  <si>
    <t>MEL42772549148LMFFF01</t>
  </si>
  <si>
    <t>2000005010030389</t>
  </si>
  <si>
    <t>MLB3454576153</t>
  </si>
  <si>
    <t>Kit Reparo Completo Alavanca Câmbio Spacefox 2005 Em Diante</t>
  </si>
  <si>
    <t>CLEMILTON SANTOS</t>
  </si>
  <si>
    <t>CPF 00656634545</t>
  </si>
  <si>
    <t>travessa 4 314 - entre av 10 e 12, Rio Maria - CEP: 68530000, Pará</t>
  </si>
  <si>
    <t>00656634545</t>
  </si>
  <si>
    <t>Avenida Antonio Benedito de Ameida 74 / Res Imperial casa 62 Referencia: Solicitar na portaria do condominio, chamar Clemilton na casa 62. - CEP 68537000 - Santa Vitoria, Canaã dos Carajás, Pará</t>
  </si>
  <si>
    <t>Canaã dos Carajás</t>
  </si>
  <si>
    <t>68537000</t>
  </si>
  <si>
    <t>8 de novembro | 06:01</t>
  </si>
  <si>
    <t>12 de novembro | 15:18</t>
  </si>
  <si>
    <t>MEL42772405563LMXDF01</t>
  </si>
  <si>
    <t>2000005009866833</t>
  </si>
  <si>
    <t>fabio costa thurmer</t>
  </si>
  <si>
    <t>83174532000</t>
  </si>
  <si>
    <t>Rua Arthur Rocha 275 / CEP 96212482 - Vila Junção, Rio Grande, Rio Grande do Sul</t>
  </si>
  <si>
    <t>96212482</t>
  </si>
  <si>
    <t>7 de novembro | 11:54</t>
  </si>
  <si>
    <t>8 de novembro | 12:16</t>
  </si>
  <si>
    <t>MEL42772265821LMFFF01</t>
  </si>
  <si>
    <t>2000006831719850</t>
  </si>
  <si>
    <t>MLB3563647636</t>
  </si>
  <si>
    <t>Cabo De Embreagem Palio 2007 Em Diante Motor 1.0 Flex</t>
  </si>
  <si>
    <t>Camila Ribeiro Machado</t>
  </si>
  <si>
    <t>CPF 50108230805</t>
  </si>
  <si>
    <t>Rua André Da Silva Pina 471 471 - Casa2, São Paulo - CEP: 06783100, São Paulo</t>
  </si>
  <si>
    <t>50108230805</t>
  </si>
  <si>
    <t>RuaAndrédaSilvaPina 477 / chamar Celina Referencia: caso ausência, chamar no 471 do lado, muito obrigada - CEP 06783100 - Jardim Record, Taboão da Serra, São Paulo</t>
  </si>
  <si>
    <t>06783100</t>
  </si>
  <si>
    <t>7 de novembro | 16:15</t>
  </si>
  <si>
    <t>7 de novembro | 19:14</t>
  </si>
  <si>
    <t>42772305874</t>
  </si>
  <si>
    <t>2000006831692222</t>
  </si>
  <si>
    <t>Brenner Almeida</t>
  </si>
  <si>
    <t>07589478105</t>
  </si>
  <si>
    <t>Rua professor Welington de Sousa Bastos SN / Casa Referencia: Descendo A Rua Do Posto De Saúde 2 - CEP 73920000 - Setor São Pedro Quadra 8 lote 5, Iaciara, Goiás</t>
  </si>
  <si>
    <t>Iaciara</t>
  </si>
  <si>
    <t>73920000</t>
  </si>
  <si>
    <t>8 de novembro | 01:42</t>
  </si>
  <si>
    <t>10 de novembro | 12:08</t>
  </si>
  <si>
    <t>MEL42772168355LMFFF01</t>
  </si>
  <si>
    <t>2000006831659070</t>
  </si>
  <si>
    <t>MEL42772160107LMFFF01</t>
  </si>
  <si>
    <t>2000005009731091</t>
  </si>
  <si>
    <t>7 de novembro | 02:45</t>
  </si>
  <si>
    <t>8 de novembro | 11:26</t>
  </si>
  <si>
    <t>MEL42772268270LMFFF01</t>
  </si>
  <si>
    <t>2000006831583278</t>
  </si>
  <si>
    <t>Josiane Farias de Souza Santos</t>
  </si>
  <si>
    <t>CPF 08735461993</t>
  </si>
  <si>
    <t>Ângelo ronchi 110 - Atraz da igreja católica, Criciúma - CEP: 88818690, Santa Catarina</t>
  </si>
  <si>
    <t>08735461993</t>
  </si>
  <si>
    <t>Rua Ângelo Ronchi 110 / Atraz Da Igreja Cat - CEP 88818690 - Laranjinha, Criciúma, Santa Catarina</t>
  </si>
  <si>
    <t>88818690</t>
  </si>
  <si>
    <t>8 de novembro | 05:41</t>
  </si>
  <si>
    <t>9 de novembro | 20:10</t>
  </si>
  <si>
    <t>MEL42772127435LMXDF01</t>
  </si>
  <si>
    <t>2000005009525487</t>
  </si>
  <si>
    <t>Simone Silva Barbosa</t>
  </si>
  <si>
    <t>CPF 05768308954</t>
  </si>
  <si>
    <t>rua xavantes 885 - Norte Sul bebidas, Cascavel - CEP: 85806260, Paraná</t>
  </si>
  <si>
    <t>05768308954</t>
  </si>
  <si>
    <t>Rua Xavantes 885 / Norte Sul bebidas Referencia: Norte Sul bebidas - CEP 85806020 - Santa Cruz, Cascavel, Paraná</t>
  </si>
  <si>
    <t>85806020</t>
  </si>
  <si>
    <t>9 de novembro | 10:03</t>
  </si>
  <si>
    <t>MEL42772079546LMXDF01</t>
  </si>
  <si>
    <t>2000006831042996</t>
  </si>
  <si>
    <t>PAR-5025</t>
  </si>
  <si>
    <t>MLB3319539165</t>
  </si>
  <si>
    <t>Par Bieleta Dianteira Transit 2009 A 2015</t>
  </si>
  <si>
    <t>vera lucia do nascimento gomes</t>
  </si>
  <si>
    <t>CPF 03320514806</t>
  </si>
  <si>
    <t>Alfredo Cortes 18 - casa, São Paulo - CEP: 04814070, São Paulo</t>
  </si>
  <si>
    <t>03320514806</t>
  </si>
  <si>
    <t>Rua Alfredo Cortes 18 / Casa - CEP 04814070 - Jardim Maringá, São Paulo, São Paulo</t>
  </si>
  <si>
    <t>04814070</t>
  </si>
  <si>
    <t>8 de novembro | 02:20</t>
  </si>
  <si>
    <t>8 de novembro | 11:43</t>
  </si>
  <si>
    <t>MEL42771897813LMXDF01</t>
  </si>
  <si>
    <t>2000006830998896</t>
  </si>
  <si>
    <t>MLB3614613476</t>
  </si>
  <si>
    <t>Par Reparo Rolamento Eixo Traseiro Partner 1.8 1998 A 2009</t>
  </si>
  <si>
    <t>Leonardo  Silva dos Santos</t>
  </si>
  <si>
    <t>CPF 02426945435</t>
  </si>
  <si>
    <t>Rua Benedito Valadares Ribeiro 551 - Oficina Mecanica , Guarulhos - CEP: 07231010, São Paulo</t>
  </si>
  <si>
    <t>02426945435</t>
  </si>
  <si>
    <t>Rua Benedito Valadares Ribeiro 551 / oficina léo  Referencia: oficina do léozinho - CEP 07231010 - Vila Nova Cumbica, Guarulhos, São Paulo</t>
  </si>
  <si>
    <t>07231010</t>
  </si>
  <si>
    <t>8 de novembro | 03:15</t>
  </si>
  <si>
    <t>8 de novembro | 12:32</t>
  </si>
  <si>
    <t>MEL42771878695LMXDF01</t>
  </si>
  <si>
    <t>2000005009385933</t>
  </si>
  <si>
    <t>Shirlei Gentil Batista</t>
  </si>
  <si>
    <t>CPF 11399649841</t>
  </si>
  <si>
    <t>Rua Tomé da Rocha 191, São Paulo - CEP: 03980070, São Paulo</t>
  </si>
  <si>
    <t>11399649841</t>
  </si>
  <si>
    <t>Rua Cubatão 47 / CEP 09250730 - Vila Clarice, Santo André, São Paulo</t>
  </si>
  <si>
    <t>09250730</t>
  </si>
  <si>
    <t>7 de novembro | 16:11</t>
  </si>
  <si>
    <t>7 de novembro | 19:16</t>
  </si>
  <si>
    <t>42771845667</t>
  </si>
  <si>
    <t>2000006830782888</t>
  </si>
  <si>
    <t>Alan Ferreira</t>
  </si>
  <si>
    <t>CPF 49661728704</t>
  </si>
  <si>
    <t>Avenida Delfim Moreira 830 - APTO 102, Rio de Janeiro - CEP: 22441000, Rio de Janeiro</t>
  </si>
  <si>
    <t>49661728704</t>
  </si>
  <si>
    <t>Rua Monsenhor Manuel Gomes 563 / Referencia: ARSENAL DE GUERRA DO RIO, quartel do Exército - SERVIDOR CIVIL - CEP 20931673 - Caju, Rio de Janeiro, Rio de Janeiro</t>
  </si>
  <si>
    <t>20931673</t>
  </si>
  <si>
    <t>8 de novembro | 01:53</t>
  </si>
  <si>
    <t>8 de novembro | 15:35</t>
  </si>
  <si>
    <t>MEL42771903712LMXDF01</t>
  </si>
  <si>
    <t>2000006830907150</t>
  </si>
  <si>
    <t>marcos vinicius vinicius</t>
  </si>
  <si>
    <t>CPF 04605162640</t>
  </si>
  <si>
    <t>coronel joao lemos 136 - casa, Serro - CEP: 39150000, Minas Gerais</t>
  </si>
  <si>
    <t>04605162640</t>
  </si>
  <si>
    <t>Rua Coronel João Lemos 136 / Casa - CEP 39150000 - Morro de areia, Serro, Minas Gerais</t>
  </si>
  <si>
    <t>Serro</t>
  </si>
  <si>
    <t>39150000</t>
  </si>
  <si>
    <t>10 de novembro | 09:35</t>
  </si>
  <si>
    <t>MEL42771840887LMXDF01</t>
  </si>
  <si>
    <t>2000006830894060</t>
  </si>
  <si>
    <t>paulo cesar oliveira lira</t>
  </si>
  <si>
    <t>96566450572</t>
  </si>
  <si>
    <t>Rua São Luiz 165 / Bairro Candeias - Marmorariabellaspedr - CEP 45028564 - Candeias, Vitória da Conquista, Bahia</t>
  </si>
  <si>
    <t>45028564</t>
  </si>
  <si>
    <t>7 de novembro | 01:30</t>
  </si>
  <si>
    <t>MEL42771830087LMFFF01</t>
  </si>
  <si>
    <t>2000006830765690</t>
  </si>
  <si>
    <t>Jose Eduardo Gomes de Souza</t>
  </si>
  <si>
    <t>CPF 54874998100</t>
  </si>
  <si>
    <t>Rua Jardim de Alá SN - Opc, Aparecida de Goiânia - CEP: 74943310, Goiás</t>
  </si>
  <si>
    <t>54874998100</t>
  </si>
  <si>
    <t>Rua Jardim de Alá SN / Qd 148 Lt. 07 Referencia: tenho umas placa da Art Corel  comunicação visual - CEP 74943310 - Jardim Buriti Sereno, Aparecida de Goiânia, Goiás</t>
  </si>
  <si>
    <t>Aparecida de Goiânia</t>
  </si>
  <si>
    <t>74943310</t>
  </si>
  <si>
    <t>8 de novembro | 04:12</t>
  </si>
  <si>
    <t>9 de novembro | 08:05</t>
  </si>
  <si>
    <t>MEL42771899338LMXDF01</t>
  </si>
  <si>
    <t>2000006830286678</t>
  </si>
  <si>
    <t>Antonio Leandro Alves Feitosa</t>
  </si>
  <si>
    <t>CPF 06894176167</t>
  </si>
  <si>
    <t>Don Pedro 1 258 - esquina, Pau D'Arco - CEP: 77785000, Tocantins</t>
  </si>
  <si>
    <t>06894176167</t>
  </si>
  <si>
    <t>Don Pedro 1 258 / esquina Referencia: casa de esquina com ponto comercial em construção, de frente a lava jato.
esquina com a rua Maranhão sobrinho - CEP 77785000 - centro, Pau D'Arco, Tocantins</t>
  </si>
  <si>
    <t>Pau D'Arco</t>
  </si>
  <si>
    <t>77785000</t>
  </si>
  <si>
    <t>8 de novembro | 03:34</t>
  </si>
  <si>
    <t>28 de novembro | 15:22</t>
  </si>
  <si>
    <t>12108800043706</t>
  </si>
  <si>
    <t>http://www.jadlog.com.br/trackingml.jsp?pedido=12108800043706</t>
  </si>
  <si>
    <t>2000006830259164</t>
  </si>
  <si>
    <t>Denis Rodrigo Tizzo Lemos</t>
  </si>
  <si>
    <t>36802252880</t>
  </si>
  <si>
    <t>R cap João pocci 243 / casa Referencia: posto montana - CEP 11900000 - Centro, Registro, São Paulo</t>
  </si>
  <si>
    <t>6 de novembro | 23:49</t>
  </si>
  <si>
    <t>7 de novembro | 16:49</t>
  </si>
  <si>
    <t>MEL42771561791LMFFF01</t>
  </si>
  <si>
    <t>2000006830215468</t>
  </si>
  <si>
    <t>MLB3417619833</t>
  </si>
  <si>
    <t>Par Pino Da Dobradiça Da Porta Palio Weekend G3 2005 A 2008</t>
  </si>
  <si>
    <t>Maria Da paixao silva santos</t>
  </si>
  <si>
    <t>CPF 05001095832</t>
  </si>
  <si>
    <t>Avenida Elísio Teixeira Leite 6438 - AP 24B interfone 224, São Paulo - CEP: 02810000, São Paulo</t>
  </si>
  <si>
    <t>05001095832</t>
  </si>
  <si>
    <t>Avenida Elísio Teixeira Leite 6438 / AP 24B interfone 224 Referencia: interfone número  224 - CEP 02810000 - Sítio Morro Grande, São Paulo, São Paulo</t>
  </si>
  <si>
    <t>02810000</t>
  </si>
  <si>
    <t>8 de novembro | 02:42</t>
  </si>
  <si>
    <t>8 de novembro | 19:51</t>
  </si>
  <si>
    <t>MEL42771543779LMXDF01</t>
  </si>
  <si>
    <t>2000006830041312</t>
  </si>
  <si>
    <t>leonel junior amarilha</t>
  </si>
  <si>
    <t>CPF 93326858191</t>
  </si>
  <si>
    <t>Av Arquiteto Vilanova Artigas 883 883, Campo Grande - CEP: 79084200, Mato Grosso do Sul</t>
  </si>
  <si>
    <t>93326858191</t>
  </si>
  <si>
    <t>Avenida Calógeras 1321 / Referencia: AUTO PEÇAS SÃO PAULO
ENTREGAR EM HORARIO COMERCIAL.
7:30HS ÁS 11:00HS E 13:00HS ÁS 17:30HS - CEP 79004382 - Centro, Campo Grande, Mato Grosso do Sul</t>
  </si>
  <si>
    <t>79004382</t>
  </si>
  <si>
    <t>10 de novembro | 14:06</t>
  </si>
  <si>
    <t>MEL42771584758LMXDF01</t>
  </si>
  <si>
    <t>2000006829989166</t>
  </si>
  <si>
    <t>Luiz Antonio</t>
  </si>
  <si>
    <t>15245757800</t>
  </si>
  <si>
    <t>Rua Teresinha Rodrigues García de Araújo 87 / atraz da rodoviaria Referencia: au lado barbearia do Cris - CEP 18430000 - Centro, Ribeirão Branco, São Paulo</t>
  </si>
  <si>
    <t>Ribeirão Branco</t>
  </si>
  <si>
    <t>18430000</t>
  </si>
  <si>
    <t>9 de novembro | 14:21</t>
  </si>
  <si>
    <t>MEL42771562438LMFFF01</t>
  </si>
  <si>
    <t>2000005008956419</t>
  </si>
  <si>
    <t>Igreja Cruzada Universal</t>
  </si>
  <si>
    <t>93934858015</t>
  </si>
  <si>
    <t>Rua José da Cunha Ratto 70 / Casa - CEP 96470000 - Pinheiro Machado, Rio Grande do Sul</t>
  </si>
  <si>
    <t>Pinheiro Machado</t>
  </si>
  <si>
    <t>96470000</t>
  </si>
  <si>
    <t>8 de novembro | 09:53</t>
  </si>
  <si>
    <t>MEL42771572384LMFFF01</t>
  </si>
  <si>
    <t>2000005008933495</t>
  </si>
  <si>
    <t>MLB3286360183</t>
  </si>
  <si>
    <t>Cabo De Marcha Astra 2001 A 2006</t>
  </si>
  <si>
    <t>WILLIAN ALVES OLIVEIRA</t>
  </si>
  <si>
    <t>CPF 30895458888</t>
  </si>
  <si>
    <t>AVENIDA HIDEO TAKADA  735, Sertãozinho - CEP: 14177200, São Paulo</t>
  </si>
  <si>
    <t>30895458888</t>
  </si>
  <si>
    <t>Avenida Hideo Takada 735 / CEP 14177200 - Conjunto Habitacional Antônio Pedro Ortolan, Sertãozinho, São Paulo</t>
  </si>
  <si>
    <t>14177200</t>
  </si>
  <si>
    <t>8 de novembro | 01:16</t>
  </si>
  <si>
    <t>8 de novembro | 12:03</t>
  </si>
  <si>
    <t>MEL42771549896LMXDF01</t>
  </si>
  <si>
    <t>2000005008866357</t>
  </si>
  <si>
    <t>Tiago Schmidt De Moura Pedroso</t>
  </si>
  <si>
    <t>CPF 01969764058</t>
  </si>
  <si>
    <t>Gonçalino lucas 687 - Fundos rua lateral, Sapucaia do sul - CEP: 93225300, Rio Grande do Sul</t>
  </si>
  <si>
    <t>01969764058</t>
  </si>
  <si>
    <t>Rua Gonçalino Lucas 687 / casa fundo r lateral - CEP 93225300 - Lomba da Palmeira, Sapucaia do Sul, Rio Grande do Sul</t>
  </si>
  <si>
    <t>93225300</t>
  </si>
  <si>
    <t>9 de novembro | 18:28</t>
  </si>
  <si>
    <t>MEL42771489724LMXDF01</t>
  </si>
  <si>
    <t>2000005008868189</t>
  </si>
  <si>
    <t>332113</t>
  </si>
  <si>
    <t>MLB3464849573</t>
  </si>
  <si>
    <t>Bandeja Inferior Esquerda Com Pivô Chevette 1973 A 1993</t>
  </si>
  <si>
    <t>Laiara Quintiliano</t>
  </si>
  <si>
    <t>CPF 11576025683</t>
  </si>
  <si>
    <t>Rua João XX III 610, Três Corações - CEP: 37410440, Minas Gerais</t>
  </si>
  <si>
    <t>11576025683</t>
  </si>
  <si>
    <t>Rua Atalaia 50 / casa de bsixo - CEP 37410460 - Monte Alegre, Três Corações, Minas Gerais</t>
  </si>
  <si>
    <t>37410460</t>
  </si>
  <si>
    <t>9 de novembro | 11:36</t>
  </si>
  <si>
    <t>MEL42771491980LMXDF01</t>
  </si>
  <si>
    <t>2000005008767921</t>
  </si>
  <si>
    <t>xitos256110 xitos256110</t>
  </si>
  <si>
    <t>46963377820</t>
  </si>
  <si>
    <t>Rua José Maria Franco 41 / atrás do bar do fio - CEP 12995000 - Jardin do limao, Pinhalzinho, São Paulo</t>
  </si>
  <si>
    <t>6 de novembro | 21:51</t>
  </si>
  <si>
    <t>7 de novembro | 12:44</t>
  </si>
  <si>
    <t>MEL42771407376LMFFF01</t>
  </si>
  <si>
    <t>2000006829448486</t>
  </si>
  <si>
    <t>Chrislaine Locatelli</t>
  </si>
  <si>
    <t>CPF 05921088137</t>
  </si>
  <si>
    <t>Rua Pau Brasil 10 - quadra 172, Várzea Grande - CEP: 78135192, Mato Grosso</t>
  </si>
  <si>
    <t>05921088137</t>
  </si>
  <si>
    <t>13 de novembro | 11:45</t>
  </si>
  <si>
    <t>QC893153122BR</t>
  </si>
  <si>
    <t>2000006829429396</t>
  </si>
  <si>
    <t>Denize Terezinha Meirelles Gomes</t>
  </si>
  <si>
    <t>71124292004</t>
  </si>
  <si>
    <t>Rua José Manoel Pujol 36 / Prado Referencia: Prado - CEP 97571650 - Parque das Águas, Santana do Livramento, Rio Grande do Sul</t>
  </si>
  <si>
    <t>97571650</t>
  </si>
  <si>
    <t>9 de novembro | 12:30</t>
  </si>
  <si>
    <t>MEL42771321742LMFFF01</t>
  </si>
  <si>
    <t>2000006829420242</t>
  </si>
  <si>
    <t>Rafael Santos Laureano</t>
  </si>
  <si>
    <t>09856940761</t>
  </si>
  <si>
    <t>Rua Barão de Vassouras 55 / SALA 201 - CEP 20541118 - Andaraí, Rio de Janeiro, Rio de Janeiro</t>
  </si>
  <si>
    <t>20541118</t>
  </si>
  <si>
    <t>7 de novembro | 01:55</t>
  </si>
  <si>
    <t>10 de novembro | 17:30</t>
  </si>
  <si>
    <t>MEL42771311986LMFFF01</t>
  </si>
  <si>
    <t>https://myaccount.mercadolivre.com.br/shipments/42771311986/detail</t>
  </si>
  <si>
    <t>2000006829252818</t>
  </si>
  <si>
    <t>danielle silva</t>
  </si>
  <si>
    <t>91864593253</t>
  </si>
  <si>
    <t>Rua Antônio alegre 48 / secretaria de saúde Referencia: a/c Juliana - CEP 89194000 - centro, Mirim Doce, Santa Catarina</t>
  </si>
  <si>
    <t>Mirim Doce</t>
  </si>
  <si>
    <t>89194000</t>
  </si>
  <si>
    <t>7 de novembro | 21:54</t>
  </si>
  <si>
    <t>8 de novembro | 18:37</t>
  </si>
  <si>
    <t>MEL42771241454LMFFF01</t>
  </si>
  <si>
    <t>2000006829228982</t>
  </si>
  <si>
    <t>Angela Maria Rezende Miranda</t>
  </si>
  <si>
    <t>09771567888</t>
  </si>
  <si>
    <t>Rua Mário Osika 90 / CEP 19045240 - Jardim Santa Mônica, Presidente Prudente, São Paulo</t>
  </si>
  <si>
    <t>19045240</t>
  </si>
  <si>
    <t>6 de novembro | 19:44</t>
  </si>
  <si>
    <t>7 de novembro | 11:50</t>
  </si>
  <si>
    <t>MEL42771233064LMFFF01</t>
  </si>
  <si>
    <t>2000006829256754</t>
  </si>
  <si>
    <t>O pacote chegou quinta-feira, 9 de novembro.</t>
  </si>
  <si>
    <t>naldo said magalhaes</t>
  </si>
  <si>
    <t>CPF 39546858846</t>
  </si>
  <si>
    <t>Rua Professor Jose De Sousa 696, São Paulo - CEP: 03801010, São Paulo</t>
  </si>
  <si>
    <t>39546858846</t>
  </si>
  <si>
    <t>8 de novembro | 14:01</t>
  </si>
  <si>
    <t>9 de novembro | 12:28</t>
  </si>
  <si>
    <t>OV710791104BR</t>
  </si>
  <si>
    <t>2000006829253502</t>
  </si>
  <si>
    <t>Natan Rodrigues Sciascia</t>
  </si>
  <si>
    <t>02253231096</t>
  </si>
  <si>
    <t>Rua Silva Só 300 / Quartel Bombeiros- DLP Sd Sciascia - CEP 90610270 - Santa Cecília, Porto Alegre, Rio Grande do Sul</t>
  </si>
  <si>
    <t>90610270</t>
  </si>
  <si>
    <t>7 de novembro | 16:57</t>
  </si>
  <si>
    <t>8 de novembro | 18:12</t>
  </si>
  <si>
    <t>MEL42771128913LMFFF01</t>
  </si>
  <si>
    <t>2000006816003762</t>
  </si>
  <si>
    <t>Silvia Pereira</t>
  </si>
  <si>
    <t>04321586690</t>
  </si>
  <si>
    <t>monsenhor José Paulino 401 / perto da igreja - CEP 37584000 - centro, Congonhal, Minas Gerais</t>
  </si>
  <si>
    <t>Congonhal</t>
  </si>
  <si>
    <t>37584000</t>
  </si>
  <si>
    <t>6 de novembro | 21:42</t>
  </si>
  <si>
    <t>7 de novembro | 13:16</t>
  </si>
  <si>
    <t>MEL42765576867LMFFF01</t>
  </si>
  <si>
    <t>2000006829032360</t>
  </si>
  <si>
    <t>MLB4071377474</t>
  </si>
  <si>
    <t>Par Terminal Cabo De Engate Seleção Up! 2011 Em Diante</t>
  </si>
  <si>
    <t>Samantha Pereira Gramacho Pires</t>
  </si>
  <si>
    <t>CPF 31869479874</t>
  </si>
  <si>
    <t>Estrada do Piranema 722 - Peroba R Q.B L.3 C.1, Seropédica - CEP: 23898500, Rio de Janeiro</t>
  </si>
  <si>
    <t>31869479874</t>
  </si>
  <si>
    <t>Avenida Ministro Fernando Costa 775 / Sala 104 Referencia: entrega na Autoescola LARISSA, em cima da Farmácia Universitária. - CEP 23895265 - Fazenda Caxias, Seropédica, Rio de Janeiro</t>
  </si>
  <si>
    <t>Seropédica</t>
  </si>
  <si>
    <t>23895265</t>
  </si>
  <si>
    <t>8 de novembro | 01:51</t>
  </si>
  <si>
    <t>8 de novembro | 15:16</t>
  </si>
  <si>
    <t>MEL42771146758LMXDF01</t>
  </si>
  <si>
    <t>2000006829022616</t>
  </si>
  <si>
    <t>Lourdes Maria</t>
  </si>
  <si>
    <t>CPF 79416098434</t>
  </si>
  <si>
    <t>Avenida Doutor Antonio João Abdalla 400 - olaria, Cajamar - CEP: 07750620, São Paulo</t>
  </si>
  <si>
    <t>79416098434</t>
  </si>
  <si>
    <t>Avenida Doutor Antonio João Abdalla 400 / Sítio Referencia: pfvr entrega meu cartão nesse endereço acima - CEP 07750620 - Centro, Cajamar, São Paulo</t>
  </si>
  <si>
    <t>Cajamar</t>
  </si>
  <si>
    <t>07750620</t>
  </si>
  <si>
    <t>8 de novembro | 02:24</t>
  </si>
  <si>
    <t>8 de novembro | 19:20</t>
  </si>
  <si>
    <t>MEL42771143414LMXDF01</t>
  </si>
  <si>
    <t>2000006828927162</t>
  </si>
  <si>
    <t>Rita De Cassia Jordao De Barros</t>
  </si>
  <si>
    <t>35126514881</t>
  </si>
  <si>
    <t>Rua Antonina 44 / loja pet shop Referencia: pet shop - CEP 09210330 - Santa Terezinha, Santo André, São Paulo</t>
  </si>
  <si>
    <t>09210330</t>
  </si>
  <si>
    <t>7 de novembro | 01:51</t>
  </si>
  <si>
    <t>7 de novembro | 12:31</t>
  </si>
  <si>
    <t>MEL42771102718LMFFF01</t>
  </si>
  <si>
    <t>2000005008374667</t>
  </si>
  <si>
    <t>Kemilyn Mendes</t>
  </si>
  <si>
    <t>CPF 45713942848</t>
  </si>
  <si>
    <t>Rua 9 55 - Casa, Ilha Comprida - CEP: 11925000, São Paulo</t>
  </si>
  <si>
    <t>45713942848</t>
  </si>
  <si>
    <t>Rua Coronel Rollo 303 / Casa Referencia: Varejão Shibata - CEP 11920000 - Vila Garcez, Iguape, São Paulo</t>
  </si>
  <si>
    <t>8 de novembro | 03:10</t>
  </si>
  <si>
    <t>9 de novembro | 13:57</t>
  </si>
  <si>
    <t>MEL42771061350LMXDF01</t>
  </si>
  <si>
    <t>2000005008360825</t>
  </si>
  <si>
    <t>Antonio Felipe Pereira Santos</t>
  </si>
  <si>
    <t>32621199895</t>
  </si>
  <si>
    <t>Avenida Almirante Tamandaré 200 / Referencia: ao lado da casa de esquina cinza - CEP 11665500 - Loteamento Jardim Aruan, Caraguatatuba, São Paulo</t>
  </si>
  <si>
    <t>11665500</t>
  </si>
  <si>
    <t>6 de novembro | 21:52</t>
  </si>
  <si>
    <t>8 de novembro | 13:40</t>
  </si>
  <si>
    <t>MEL42770934435LMFFF01</t>
  </si>
  <si>
    <t>2000005008357107</t>
  </si>
  <si>
    <t>Debora Vitoria Rodrigues de Oliveira</t>
  </si>
  <si>
    <t>10702516406</t>
  </si>
  <si>
    <t>Rua Francisco Brandão 766 / marcenaria Referencia: Próximo a escola municipal nazinha Barbosa - CEP 58038520 - Manaíra, João Pessoa, Paraíba</t>
  </si>
  <si>
    <t>58038520</t>
  </si>
  <si>
    <t>7 de novembro | 01:56</t>
  </si>
  <si>
    <t>8 de novembro | 11:36</t>
  </si>
  <si>
    <t>MEL42771045122LMFFF01</t>
  </si>
  <si>
    <t>2000006828007732</t>
  </si>
  <si>
    <t>Armando Jose souza marques Jose</t>
  </si>
  <si>
    <t>61092576487</t>
  </si>
  <si>
    <t>Rua Setenta e Dois 175 / casa Referencia: casa - CEP 53545160 - Caetés III, Abreu e Lima, Pernambuco</t>
  </si>
  <si>
    <t>Abreu e Lima</t>
  </si>
  <si>
    <t>53545160</t>
  </si>
  <si>
    <t>6 de novembro | 19:47</t>
  </si>
  <si>
    <t>7 de novembro | 18:57</t>
  </si>
  <si>
    <t>MEL42770597821LMFFF01</t>
  </si>
  <si>
    <t>2000006828085296</t>
  </si>
  <si>
    <t>gabriel izidoro francisco</t>
  </si>
  <si>
    <t>CPF 42671408803</t>
  </si>
  <si>
    <t>rua 296 103 - apartamento 298, itapema - CEP: 88220000, Santa Catarina</t>
  </si>
  <si>
    <t>42671408803</t>
  </si>
  <si>
    <t>Rua João Vandelino Guerreiro 686 / casa - CEP 88210000 - Pereque, Porto Belo, Santa Catarina</t>
  </si>
  <si>
    <t>9 de novembro | 14:16</t>
  </si>
  <si>
    <t>MEL42770749474LMXDF01</t>
  </si>
  <si>
    <t>2000006827945552</t>
  </si>
  <si>
    <t>MLB3467360254</t>
  </si>
  <si>
    <t>2 Kits Rolamento Eixo Traseiro Peugeot 206 47mm 1999 A 2010</t>
  </si>
  <si>
    <t>Da Silva Gomes</t>
  </si>
  <si>
    <t>98217291691</t>
  </si>
  <si>
    <t>Rua Mato Grosso 899 / Casa Referencia: após Mercado do Sr.Wandelei - CEP 83650000 - Mineiros, Balsa Nova, Paraná</t>
  </si>
  <si>
    <t>Balsa Nova</t>
  </si>
  <si>
    <t>83650000</t>
  </si>
  <si>
    <t>9 de novembro | 15:47</t>
  </si>
  <si>
    <t>MEL42770689014LMFFF01</t>
  </si>
  <si>
    <t>2000005007947113</t>
  </si>
  <si>
    <t>Leodario Krummenauer</t>
  </si>
  <si>
    <t>00897757084</t>
  </si>
  <si>
    <t>Rua Nicolau Debacco 73 / CEP 95660000 - dreher, Três Coroas, Rio Grande do Sul</t>
  </si>
  <si>
    <t>Três Coroas</t>
  </si>
  <si>
    <t>95660000</t>
  </si>
  <si>
    <t>6 de novembro | 20:27</t>
  </si>
  <si>
    <t>7 de novembro | 13:00</t>
  </si>
  <si>
    <t>MEL42770690170LMFFF01</t>
  </si>
  <si>
    <t>2000005007832175</t>
  </si>
  <si>
    <t>Rafael de Oliveira</t>
  </si>
  <si>
    <t>12928394737</t>
  </si>
  <si>
    <t>Rua Guimarães Passos 24 / 101 - CEP 20396100 - Paquetá, Rio de Janeiro, Rio de Janeiro</t>
  </si>
  <si>
    <t>20396100</t>
  </si>
  <si>
    <t>6 de novembro | 23:55</t>
  </si>
  <si>
    <t>9 de novembro | 18:55</t>
  </si>
  <si>
    <t>MEL42770474285LMFFF01</t>
  </si>
  <si>
    <t>2000005007768139</t>
  </si>
  <si>
    <t>Maria Almeida</t>
  </si>
  <si>
    <t>92464513504</t>
  </si>
  <si>
    <t>Segunda travessa DR FLorisvaldo barberino 284 / Casa 1 Referencia: supermercado zeu - CEP 44700000 - Félix Tomaz, Jacobina, Bahia</t>
  </si>
  <si>
    <t>7 de novembro | 02:04</t>
  </si>
  <si>
    <t>8 de novembro | 09:59</t>
  </si>
  <si>
    <t>MEL42770533092LMFFF01</t>
  </si>
  <si>
    <t>2000006827413776</t>
  </si>
  <si>
    <t>Chegou em 6 de novembro</t>
  </si>
  <si>
    <t>Rodrigo Alexandre Moreira</t>
  </si>
  <si>
    <t>CPF 10509482465</t>
  </si>
  <si>
    <t>Rua Rendas do Mar 173 - 1, São Paulo - CEP: 03984120, São Paulo</t>
  </si>
  <si>
    <t>10509482465</t>
  </si>
  <si>
    <t>Avenida Casa Grande 869 / Subsolo ebx d igreja Referencia: das 7 horas a 17 posso receber fica ponto de referência embaixo da igreja despos das 17 horas só no endereço r rendas do mar 173 - CEP 03260000 - Vila Cunha Bueno, São Paulo, São Paulo</t>
  </si>
  <si>
    <t>03260000</t>
  </si>
  <si>
    <t>6 de novembro | 15:54</t>
  </si>
  <si>
    <t>6 de novembro | 18:14</t>
  </si>
  <si>
    <t>42770348649</t>
  </si>
  <si>
    <t>2000006827190802</t>
  </si>
  <si>
    <t>Dionisio Nunes Neto</t>
  </si>
  <si>
    <t>05519820473</t>
  </si>
  <si>
    <t>Rua Alfredo Carlos da Costa SN / Rua da UPA Referencia: Ao lado do restaurante Bom Sabor de Dona Maria. casa ao lado do postinho de saúde do Maia. - CEP 58755000 - Maia, Princesa Isabel, Paraíba</t>
  </si>
  <si>
    <t>Princesa Isabel</t>
  </si>
  <si>
    <t>58755000</t>
  </si>
  <si>
    <t>10 de novembro | 09:02</t>
  </si>
  <si>
    <t>MEL42770249177LMFFF01</t>
  </si>
  <si>
    <t>2000005007387065</t>
  </si>
  <si>
    <t>Alex Sousa</t>
  </si>
  <si>
    <t>34613304857</t>
  </si>
  <si>
    <t>Rua Puba 38 / CEP 03982120 - Parque Santa Madalena, São Paulo, São Paulo</t>
  </si>
  <si>
    <t>03982120</t>
  </si>
  <si>
    <t>6 de novembro | 23:56</t>
  </si>
  <si>
    <t>MEL42770064841LMFFF01</t>
  </si>
  <si>
    <t>2000006826523954</t>
  </si>
  <si>
    <t>Matheus Lopes Lopes</t>
  </si>
  <si>
    <t>46608469896</t>
  </si>
  <si>
    <t>Rua Araguaçu 889 / Sobrado branco Referencia: Em frente a padaria sobrado branco - CEP 11443130 - Jardim Enseada, Guarujá, São Paulo</t>
  </si>
  <si>
    <t>11443130</t>
  </si>
  <si>
    <t>7 de novembro | 14:09</t>
  </si>
  <si>
    <t>MEL42770080610LMFFF01</t>
  </si>
  <si>
    <t>2000006826537012</t>
  </si>
  <si>
    <t xml:space="preserve">Paulo Tarso Silva macedo </t>
  </si>
  <si>
    <t>61233730720</t>
  </si>
  <si>
    <t>Rua Comandante Ituriel 1612 / Lote 185 unidade 1 Referencia: Condomínio Cisne Branco - CEP 28941348 - Fluminense, São Pedro da Aldeia, Rio de Janeiro</t>
  </si>
  <si>
    <t>São Pedro da Aldeia</t>
  </si>
  <si>
    <t>28941348</t>
  </si>
  <si>
    <t>6 de novembro | 14:22</t>
  </si>
  <si>
    <t>7 de novembro | 10:51</t>
  </si>
  <si>
    <t>MEL42769965269LMFFF01</t>
  </si>
  <si>
    <t>2000006826358678</t>
  </si>
  <si>
    <t>Genilson Gomes de Oliveira</t>
  </si>
  <si>
    <t>10762547480</t>
  </si>
  <si>
    <t>Rua Ivo Joaquim Cardoso SN / casa Referencia: Do lado da oficina M2 - CEP 88495000 - Areias de palhocinha, Garopaba, Santa Catarina</t>
  </si>
  <si>
    <t>6 de novembro | 23:53</t>
  </si>
  <si>
    <t>7 de novembro | 15:15</t>
  </si>
  <si>
    <t>MEL42770002938LMFFF01</t>
  </si>
  <si>
    <t>2000006826356290</t>
  </si>
  <si>
    <t>Manoel Rodrigues Batista</t>
  </si>
  <si>
    <t>16174203794</t>
  </si>
  <si>
    <t>Rua Desengano 67 / A - CEP 29112431 - Rio Marinho, Vila Velha, Espírito Santo</t>
  </si>
  <si>
    <t>29112431</t>
  </si>
  <si>
    <t>11 de novembro | 13:23</t>
  </si>
  <si>
    <t>11 de novembro | 19:30</t>
  </si>
  <si>
    <t>MEL42769884367LMFFF01</t>
  </si>
  <si>
    <t>2000006826206250</t>
  </si>
  <si>
    <t>GM001</t>
  </si>
  <si>
    <t>MLB3286207481</t>
  </si>
  <si>
    <t>Kit Rolamento Roda Traseira Celta Até 2011</t>
  </si>
  <si>
    <t>Gabriella Dos Santos</t>
  </si>
  <si>
    <t>CPF 47196994809</t>
  </si>
  <si>
    <t>Rua Eldorado 45, Carapicuíba - CEP: 06396270, São Paulo</t>
  </si>
  <si>
    <t>47196994809</t>
  </si>
  <si>
    <t>Rua Eldorado 45 / Referencia: em frente a escola sardinha - CEP 06396270 - Cidade Ariston Estela Azevedo, Carapicuíba, São Paulo</t>
  </si>
  <si>
    <t>06396270</t>
  </si>
  <si>
    <t>6 de novembro | 15:44</t>
  </si>
  <si>
    <t>6 de novembro | 18:51</t>
  </si>
  <si>
    <t>42769934172</t>
  </si>
  <si>
    <t>2000006826039700</t>
  </si>
  <si>
    <t>Bruno Araujo Tenorio</t>
  </si>
  <si>
    <t>CPF 43088190830</t>
  </si>
  <si>
    <t>Rua João Rodrigues de Moura 135 - Tocar a campainha, São Paulo - CEP: 05763440, São Paulo</t>
  </si>
  <si>
    <t>43088190830</t>
  </si>
  <si>
    <t>Rua João Rodrigues de Moura 135 / Tocar a campainha Referencia: Por gentileza tocar a campainha - CEP 05763440 - Jardim Piracuama, São Paulo, São Paulo</t>
  </si>
  <si>
    <t>05763440</t>
  </si>
  <si>
    <t>6 de novembro | 16:24</t>
  </si>
  <si>
    <t>6 de novembro | 18:43</t>
  </si>
  <si>
    <t>42769868548</t>
  </si>
  <si>
    <t>2000006826008108</t>
  </si>
  <si>
    <t>Hélio  Ferreira Da Veiga</t>
  </si>
  <si>
    <t>32484026870</t>
  </si>
  <si>
    <t>Avenida Clara Gianotti de Souza 1995 / Referencia: Garagem da Prefeitura Municipal - CEP 11900000 - Vila Romão, Registro, São Paulo</t>
  </si>
  <si>
    <t>7 de novembro | 16:02</t>
  </si>
  <si>
    <t>MEL42769848188LMFFF01</t>
  </si>
  <si>
    <t>2000005007019463</t>
  </si>
  <si>
    <t>Heloisa  Cristina</t>
  </si>
  <si>
    <t>03374988148</t>
  </si>
  <si>
    <t>Rua Aparecida 126 / CEP 38446246 - Nossa Senhora da Penha, Araguari, Minas Gerais</t>
  </si>
  <si>
    <t>38446246</t>
  </si>
  <si>
    <t>6 de novembro | 17:26</t>
  </si>
  <si>
    <t>10 de novembro | 08:50</t>
  </si>
  <si>
    <t>MEL42769715039LMFFF01</t>
  </si>
  <si>
    <t>2000006825796088</t>
  </si>
  <si>
    <t>Jhony Barreto</t>
  </si>
  <si>
    <t>CPF 17247487771</t>
  </si>
  <si>
    <t>Rua 7 18 - Casa 2, Rio de Janeiro - CEP: 23550858, Rio de Janeiro</t>
  </si>
  <si>
    <t>17247487771</t>
  </si>
  <si>
    <t>Rua Doze 63 / Casa 02 Referencia: Na rua da igreja Batista , Muro amarelo GUANDU VELHO - CEP 23560414 - Santa Cruz, Rio de Janeiro, Rio de Janeiro</t>
  </si>
  <si>
    <t>23560414</t>
  </si>
  <si>
    <t>7 de novembro | 01:24</t>
  </si>
  <si>
    <t>7 de novembro | 20:24</t>
  </si>
  <si>
    <t>MEL42769756518LMXDF01</t>
  </si>
  <si>
    <t>2000005006885011</t>
  </si>
  <si>
    <t>Rennan Azevedo</t>
  </si>
  <si>
    <t>CPF 12926233736</t>
  </si>
  <si>
    <t>Rua Ivan Vigne  568 - casa , Nova Iguaçu - CEP: 26255158, Rio de Janeiro</t>
  </si>
  <si>
    <t>12926233736</t>
  </si>
  <si>
    <t>Avenida Doutor Mário Guimarães 159 / Academia TechnoFit  Referencia: Academia Technofit - Loja de açaí dentro da academia. - CEP 26255230 - Centro, Nova Iguaçu, Rio de Janeiro</t>
  </si>
  <si>
    <t>26255230</t>
  </si>
  <si>
    <t>7 de novembro | 01:29</t>
  </si>
  <si>
    <t>7 de novembro | 19:21</t>
  </si>
  <si>
    <t>MEL42769723696LMXDF01</t>
  </si>
  <si>
    <t>2000006825574800</t>
  </si>
  <si>
    <t>Eulimar Pereira</t>
  </si>
  <si>
    <t>CPF 01086239121</t>
  </si>
  <si>
    <t>Lafaiete Teixeira 2249 - Qd 03 l 11, Mara Rosa - CEP: 76490000, Goiás</t>
  </si>
  <si>
    <t>01086239121</t>
  </si>
  <si>
    <t>Rua Lafaiete Teixeira 2249 / Qd 03 l 11 Referencia: Penúltima casa portão cinza - CEP 76490000 - Setor oeste, Mara Rosa, Goiás</t>
  </si>
  <si>
    <t>Mara Rosa</t>
  </si>
  <si>
    <t>76490000</t>
  </si>
  <si>
    <t>7 de novembro | 06:29</t>
  </si>
  <si>
    <t>9 de novembro | 11:23</t>
  </si>
  <si>
    <t>MEL42769662562LMXDF01</t>
  </si>
  <si>
    <t>2000006825387820</t>
  </si>
  <si>
    <t>Ismael Luis Muller</t>
  </si>
  <si>
    <t>00299917061</t>
  </si>
  <si>
    <t>Rua das Pedreiras 499 / CEP 95650000 - B.15 de novembro, Igrejinha, Rio Grande do Sul</t>
  </si>
  <si>
    <t>8 de novembro | 14:37</t>
  </si>
  <si>
    <t>MEL42769468875LMFFF01</t>
  </si>
  <si>
    <t>2000006825181900</t>
  </si>
  <si>
    <t>Antonio de Padua Mendes</t>
  </si>
  <si>
    <t>CPF 82290580325</t>
  </si>
  <si>
    <t>Avenida Presidente Kennedy 2601 - Q Z2, C 02, Teresina - CEP: 64067901, Piauí</t>
  </si>
  <si>
    <t>82290580325</t>
  </si>
  <si>
    <t>Avenida Presidente Kennedy 2601 / cond aldebaran ville Referencia: Quadra Z2, casa 02 - CEP 64067901 - Tabajaras, Teresina, Piauí</t>
  </si>
  <si>
    <t>Teresina</t>
  </si>
  <si>
    <t>64067901</t>
  </si>
  <si>
    <t>8 de novembro | 04:28</t>
  </si>
  <si>
    <t>9 de novembro | 11:52</t>
  </si>
  <si>
    <t>MEL42769492188LMXDF01</t>
  </si>
  <si>
    <t>2000006824919928</t>
  </si>
  <si>
    <t>paulo cezar ribeiro ribeiro</t>
  </si>
  <si>
    <t>76883183949</t>
  </si>
  <si>
    <t>Rua Ermínia Bozeli Driussi 86 / CEP 86755000 - centro, Ângulo, Paraná</t>
  </si>
  <si>
    <t>7 de novembro | 12:15</t>
  </si>
  <si>
    <t>7 de novembro | 15:04</t>
  </si>
  <si>
    <t>MEL42769258427LMFFF01</t>
  </si>
  <si>
    <t>2000005006125341</t>
  </si>
  <si>
    <t>Gustavo Alves de Oliveira</t>
  </si>
  <si>
    <t>CPF 32357619856</t>
  </si>
  <si>
    <t>Avenida Mogi das Cruzes 37, Suzano - CEP: 08673010, São Paulo</t>
  </si>
  <si>
    <t>32357619856</t>
  </si>
  <si>
    <t>Avenida Missionária 85 / Oficina Mecânica - CEP 08616220 - Jardim Cacique, Suzano, São Paulo</t>
  </si>
  <si>
    <t>08616220</t>
  </si>
  <si>
    <t>6 de novembro | 15:50</t>
  </si>
  <si>
    <t>42769064576</t>
  </si>
  <si>
    <t>2000006823999852</t>
  </si>
  <si>
    <t>Clodoaldo Freitas</t>
  </si>
  <si>
    <t>CPF 00413823660</t>
  </si>
  <si>
    <t>Rua Castelo Branco 15, Monte Belo - CEP: 37115000, Minas Gerais</t>
  </si>
  <si>
    <t>00413823660</t>
  </si>
  <si>
    <t>Rua Castelo Branco 15 / CEP 37115000 - Monte Belo, Minas Gerais</t>
  </si>
  <si>
    <t>Monte Belo</t>
  </si>
  <si>
    <t>37115000</t>
  </si>
  <si>
    <t>7 de novembro | 01:27</t>
  </si>
  <si>
    <t>7 de novembro | 13:24</t>
  </si>
  <si>
    <t>MEL42768900365LMXDF01</t>
  </si>
  <si>
    <t>2000006823820612</t>
  </si>
  <si>
    <t>Roberto Mendes</t>
  </si>
  <si>
    <t>CPF 51170205100</t>
  </si>
  <si>
    <t>Rua Dona Teresa Cristina 284, Campo Grande - CEP: 79013580, Mato Grosso do Sul</t>
  </si>
  <si>
    <t>51170205100</t>
  </si>
  <si>
    <t>Rua Dona Teresa Cristina 283 / Referencia: Perto Do Atacadao - CEP 79013580 - Coronel Antonino, Campo Grande, Mato Grosso do Sul</t>
  </si>
  <si>
    <t>79013580</t>
  </si>
  <si>
    <t>7 de novembro | 04:17</t>
  </si>
  <si>
    <t>11 de novembro | 11:46</t>
  </si>
  <si>
    <t>MEL42768941134LMXDF01</t>
  </si>
  <si>
    <t>2000006823660764</t>
  </si>
  <si>
    <t>Neldi Knoll</t>
  </si>
  <si>
    <t>68294875015</t>
  </si>
  <si>
    <t>Dom Feliciano 327 / Dom feliciano - CEP 93113058 - Santos Dumont, São Leopoldo, Rio Grande do Sul</t>
  </si>
  <si>
    <t>93113058</t>
  </si>
  <si>
    <t>8 de novembro | 10:27</t>
  </si>
  <si>
    <t>MEL42768761837LMFFF01</t>
  </si>
  <si>
    <t>2000006823463684</t>
  </si>
  <si>
    <t>Marcelo de Oliveira</t>
  </si>
  <si>
    <t>02331000751</t>
  </si>
  <si>
    <t>Rua Joatinga 121 / Areia Branca Referencia: Procurar por Márcio. Ou Marcelo - CEP 26135200 - Areia Branca, Belford Roxo, Rio de Janeiro</t>
  </si>
  <si>
    <t>26135200</t>
  </si>
  <si>
    <t>6 de novembro | 18:32</t>
  </si>
  <si>
    <t>7 de novembro | 20:53</t>
  </si>
  <si>
    <t>MEL42768689883LMFFF01</t>
  </si>
  <si>
    <t>2000006823151854</t>
  </si>
  <si>
    <t>Mercia Perolina</t>
  </si>
  <si>
    <t>61707053375</t>
  </si>
  <si>
    <t>Rua Henrique Coelho 39 / CEP 65760000 - vila militar, Presidente Dutra, Maranhão</t>
  </si>
  <si>
    <t>65760000</t>
  </si>
  <si>
    <t>6 de novembro | 02:04</t>
  </si>
  <si>
    <t>MEL42768563037LMFFF01</t>
  </si>
  <si>
    <t>2000006822856210</t>
  </si>
  <si>
    <t>MLB3563675120</t>
  </si>
  <si>
    <t>Maria De Fatima Da Silva</t>
  </si>
  <si>
    <t>CPF 97406295472</t>
  </si>
  <si>
    <t>PASSAGEM DAS MARGARIDAS 19 - CENTRO, Jambeiro - CEP: 12270000, São Paulo</t>
  </si>
  <si>
    <t>97406295472</t>
  </si>
  <si>
    <t>Passagem das Margaridas 19 / CENTRO Referencia: PASSAGEM DAS FLORES 56 - CEP 12270000 - JARDIM SANTA CRUZ, Jambeiro, São Paulo</t>
  </si>
  <si>
    <t>Jambeiro</t>
  </si>
  <si>
    <t>12270000</t>
  </si>
  <si>
    <t>7 de novembro | 02:26</t>
  </si>
  <si>
    <t>7 de novembro | 11:44</t>
  </si>
  <si>
    <t>MEL42768435867LMXDF01</t>
  </si>
  <si>
    <t>2000006822499890</t>
  </si>
  <si>
    <t>Luiz Felipe Alves Maria</t>
  </si>
  <si>
    <t>44145766873</t>
  </si>
  <si>
    <t>Rua Mato Grosso do Sul 195 / Casa1 - CEP 11630000 - Ilhabela, São Paulo</t>
  </si>
  <si>
    <t>6 de novembro | 18:54</t>
  </si>
  <si>
    <t>7 de novembro | 12:13</t>
  </si>
  <si>
    <t>MEL42768414034LMFFF01</t>
  </si>
  <si>
    <t>2000005005213701</t>
  </si>
  <si>
    <t>O pacote chegou terça-feira, 14 de novembro.</t>
  </si>
  <si>
    <t>332136</t>
  </si>
  <si>
    <t>MLB3823121254</t>
  </si>
  <si>
    <t>Bandeja Inferior Opala 1980 Até 1992 Lado Direito Sem Pivô</t>
  </si>
  <si>
    <t>Alfredo Giorgini Nogueira de Mello</t>
  </si>
  <si>
    <t>CPF 57349851634</t>
  </si>
  <si>
    <t>Rua Pará de Minas 1010 - Final do corredor, Belo Horizonte - CEP: 30730440, Minas Gerais</t>
  </si>
  <si>
    <t>57349851634</t>
  </si>
  <si>
    <t>10 de novembro | 11:06</t>
  </si>
  <si>
    <t>14 de novembro | 18:30</t>
  </si>
  <si>
    <t>QC879663164BR</t>
  </si>
  <si>
    <t>2000006822414502</t>
  </si>
  <si>
    <t>larisa gabriely</t>
  </si>
  <si>
    <t>10154375675</t>
  </si>
  <si>
    <t>Rua Jason Bragança 148 / Casa - CEP 35901003 - Clóvis Alvim I, Itabira, Minas Gerais</t>
  </si>
  <si>
    <t>35901003</t>
  </si>
  <si>
    <t>6 de novembro | 08:35</t>
  </si>
  <si>
    <t>7 de novembro | 13:37</t>
  </si>
  <si>
    <t>MEL42768256459LMFFF01</t>
  </si>
  <si>
    <t>2000005005177807</t>
  </si>
  <si>
    <t>MLB3497696828</t>
  </si>
  <si>
    <t>Lucimara Rodrigues vitor</t>
  </si>
  <si>
    <t>CPF 30900210800</t>
  </si>
  <si>
    <t>Rua Santo Anastácio 15 - Escola Euclides igesca, Suzano - CEP: 08640300, São Paulo</t>
  </si>
  <si>
    <t>30900210800</t>
  </si>
  <si>
    <t>Rua Santo Anastácio 15 / Escola Euclides igesca - CEP 08640300 - Vila Fátima, Suzano, São Paulo</t>
  </si>
  <si>
    <t>08640300</t>
  </si>
  <si>
    <t>7 de novembro | 02:29</t>
  </si>
  <si>
    <t>7 de novembro | 16:24</t>
  </si>
  <si>
    <t>MEL42768356190LMXDF01</t>
  </si>
  <si>
    <t>2000006822207756</t>
  </si>
  <si>
    <t>Arnaldo Custodio Guedes da Silva</t>
  </si>
  <si>
    <t>CPF 45707220836</t>
  </si>
  <si>
    <t>rua piratinga n 89 - Bloco 13 AP 23, Barueri - CEP: 06447175, São Paulo</t>
  </si>
  <si>
    <t>45707220836</t>
  </si>
  <si>
    <t>Avenida Bariloche 142 / CEP 06445040 - Jardim Maria Helena, Barueri, São Paulo</t>
  </si>
  <si>
    <t>06445040</t>
  </si>
  <si>
    <t>6 de novembro | 16:08</t>
  </si>
  <si>
    <t>6 de novembro | 18:23</t>
  </si>
  <si>
    <t>42768295304</t>
  </si>
  <si>
    <t>2000006822067670</t>
  </si>
  <si>
    <t>662031</t>
  </si>
  <si>
    <t>MLB3485719990</t>
  </si>
  <si>
    <t>Bandeja Esquerda Com Pivô Megane Grand Tour 2006 A 2012</t>
  </si>
  <si>
    <t>Andre Costa Schossler</t>
  </si>
  <si>
    <t>CPF 90765591120</t>
  </si>
  <si>
    <t>Rua Polônia 853, Campo Grande - CEP: 79095030, Mato Grosso do Sul</t>
  </si>
  <si>
    <t>90765591120</t>
  </si>
  <si>
    <t>Avenida Manoel da Costa Lima 2215 / Referencia: horário de expediente - CEP 79081040 - Vila Piratininga, Campo Grande, Mato Grosso do Sul</t>
  </si>
  <si>
    <t>79081040</t>
  </si>
  <si>
    <t>MEL42768235372LMXDF01</t>
  </si>
  <si>
    <t>2000006822010460</t>
  </si>
  <si>
    <t>Fabio Junior Silva</t>
  </si>
  <si>
    <t>CPF 06990109696</t>
  </si>
  <si>
    <t>coronel onofre algusto de paula 556, chacara - CEP: 36110000, Minas Gerais</t>
  </si>
  <si>
    <t>06990109696</t>
  </si>
  <si>
    <t>Rua Alaim de Paula 112 / novas casa popular Referencia: casa populares novas entregue a 22 famílias - CEP 36110000 - chácara, Chácara, Minas Gerais</t>
  </si>
  <si>
    <t>Chácara</t>
  </si>
  <si>
    <t>36110000</t>
  </si>
  <si>
    <t>7 de novembro | 08:37</t>
  </si>
  <si>
    <t>8 de novembro | 15:31</t>
  </si>
  <si>
    <t>MEL42768092395LMXDF01</t>
  </si>
  <si>
    <t>2000006821950602</t>
  </si>
  <si>
    <t>Gledisson Alves Guimarães Alves Guimarães</t>
  </si>
  <si>
    <t>00477313540</t>
  </si>
  <si>
    <t>Quadra 3 44 / casa - CEP 48914160 - João Paulo II, Juazeiro, Bahia</t>
  </si>
  <si>
    <t>Juazeiro</t>
  </si>
  <si>
    <t>48914160</t>
  </si>
  <si>
    <t>6 de novembro | 02:02</t>
  </si>
  <si>
    <t>7 de novembro | 14:05</t>
  </si>
  <si>
    <t>MEL42768183454LMFFF01</t>
  </si>
  <si>
    <t>2000006821924022</t>
  </si>
  <si>
    <t>Genesio Correa Campos</t>
  </si>
  <si>
    <t>53033353134</t>
  </si>
  <si>
    <t>Rua 16 Q 41 Lote 10 Bairro Extrema SN / Esquina Com Rua 05 Referencia: esquina com rua 05 - CEP 76390000 - Barro Alto, Goiás</t>
  </si>
  <si>
    <t>Barro Alto</t>
  </si>
  <si>
    <t>76390000</t>
  </si>
  <si>
    <t>10 de novembro | 07:54</t>
  </si>
  <si>
    <t>14 de novembro | 12:25</t>
  </si>
  <si>
    <t>MEL42768055201LMFFF01</t>
  </si>
  <si>
    <t>2000006821588746</t>
  </si>
  <si>
    <t>Jaqueline Soares</t>
  </si>
  <si>
    <t>CPF 03115691963</t>
  </si>
  <si>
    <t>Rua Antonio Bertoncini 1000 - 1000A, Araranguá - CEP: 88901022, Santa Catarina</t>
  </si>
  <si>
    <t>03115691963</t>
  </si>
  <si>
    <t>Rua Antonio Bertoncini 1000 / 1000A - pavilhao Referencia: pavilhao - CEP 88901022 - Cidade Alta, Araranguá, Santa Catarina</t>
  </si>
  <si>
    <t>Araranguá</t>
  </si>
  <si>
    <t>88901022</t>
  </si>
  <si>
    <t>7 de novembro | 08:43</t>
  </si>
  <si>
    <t>8 de novembro | 13:51</t>
  </si>
  <si>
    <t>MEL42768036796LMXDF01</t>
  </si>
  <si>
    <t>2000006821384214</t>
  </si>
  <si>
    <t>NZT311396</t>
  </si>
  <si>
    <t>MLB3715165368</t>
  </si>
  <si>
    <t>Rolamento Roda Dianteira Chery S18 2011 Em Diante 1.3</t>
  </si>
  <si>
    <t>Kelen Cris Pereira da Silva</t>
  </si>
  <si>
    <t>CPF 02456007280</t>
  </si>
  <si>
    <t>Rua Coronel Brandão 1002 - barbearia vip, Xapuri - CEP: 69930000, Acre</t>
  </si>
  <si>
    <t>02456007280</t>
  </si>
  <si>
    <t>Rua Coronel Brandão 1002 / barbearia vip Referencia: Rua coronel Brandão bairro centro número 1002 barbearia VIP - CEP 69930000 - centro, Xapuri, Acre</t>
  </si>
  <si>
    <t>Xapuri</t>
  </si>
  <si>
    <t>Acre</t>
  </si>
  <si>
    <t>69930000</t>
  </si>
  <si>
    <t>7 de novembro | 03:19</t>
  </si>
  <si>
    <t>27 de novembro | 12:30</t>
  </si>
  <si>
    <t>12108800039234</t>
  </si>
  <si>
    <t>http://www.jadlog.com.br/trackingml.jsp?pedido=12108800039234</t>
  </si>
  <si>
    <t>2000006821350466</t>
  </si>
  <si>
    <t>Jilenildo de Jesus Ribeiro</t>
  </si>
  <si>
    <t>03829091516</t>
  </si>
  <si>
    <t>francisco vieira dos santos 11 / casa Referencia: raimundo do açouguei - CEP 45850000 - norberto fernandes, Itagimirim, Bahia</t>
  </si>
  <si>
    <t>Itagimirim</t>
  </si>
  <si>
    <t>45850000</t>
  </si>
  <si>
    <t>6 de novembro | 01:39</t>
  </si>
  <si>
    <t>7 de novembro | 10:15</t>
  </si>
  <si>
    <t>MEL42767937802LMFFF01</t>
  </si>
  <si>
    <t>2000006821233340</t>
  </si>
  <si>
    <t>Gisele Fraga</t>
  </si>
  <si>
    <t>CPF 11644912708</t>
  </si>
  <si>
    <t>Rua Dezenove 84 - Cj Cesarao, Rio de Janeiro - CEP: 23595017, Rio de Janeiro</t>
  </si>
  <si>
    <t>11644912708</t>
  </si>
  <si>
    <t>Rua Santo Sepulcro 267 / Muro em Obras - CEP 21350220 - Madureira, Rio de Janeiro, Rio de Janeiro</t>
  </si>
  <si>
    <t>21350220</t>
  </si>
  <si>
    <t>7 de novembro | 01:32</t>
  </si>
  <si>
    <t>7 de novembro | 18:37</t>
  </si>
  <si>
    <t>MEL42767893262LMXDF01</t>
  </si>
  <si>
    <t>2000006821228714</t>
  </si>
  <si>
    <t>Adilson Jose</t>
  </si>
  <si>
    <t>CPF 31659897882</t>
  </si>
  <si>
    <t>Rua Pedro Álvares Cabral 235, Guarulhos - CEP: 07055061, São Paulo</t>
  </si>
  <si>
    <t>31659897882</t>
  </si>
  <si>
    <t>Rua Pedro Álvares Cabral 235 / empresa - CEP 07055061 - Jardim Vila Galvão, Guarulhos, São Paulo</t>
  </si>
  <si>
    <t>07055061</t>
  </si>
  <si>
    <t>6 de novembro | 17:20</t>
  </si>
  <si>
    <t>6 de novembro | 18:45</t>
  </si>
  <si>
    <t>42767773853</t>
  </si>
  <si>
    <t>2000006820616232</t>
  </si>
  <si>
    <t xml:space="preserve">Rosana Ferreira do Nascimento </t>
  </si>
  <si>
    <t>CPF 09988291965</t>
  </si>
  <si>
    <t>Rua 12 de outubro 41 - Casa, Cruz Machado - CEP: 84620000, Paraná</t>
  </si>
  <si>
    <t>09988291965</t>
  </si>
  <si>
    <t>Rua 12 de Outubro 41 / Casa  Referencia: Perto do bar do deni ( populares ) - CEP 84620000 - Palmeirinha, Cruz Machado, Paraná</t>
  </si>
  <si>
    <t>Cruz Machado</t>
  </si>
  <si>
    <t>84620000</t>
  </si>
  <si>
    <t>7 de novembro | 01:31</t>
  </si>
  <si>
    <t>8 de novembro | 10:28</t>
  </si>
  <si>
    <t>MEL42767636504LMXDF01</t>
  </si>
  <si>
    <t>2000006820441704</t>
  </si>
  <si>
    <t>miller alves</t>
  </si>
  <si>
    <t>43960441860</t>
  </si>
  <si>
    <t>Rua Egeo Bento Fraticelli 486 / CEP 06550000 - Pirapora do Bom Jesus, São Paulo</t>
  </si>
  <si>
    <t>Pirapora do Bom Jesus</t>
  </si>
  <si>
    <t>06550000</t>
  </si>
  <si>
    <t>6 de novembro | 01:42</t>
  </si>
  <si>
    <t>6 de novembro | 12:44</t>
  </si>
  <si>
    <t>MEL42767451697LMFFF01</t>
  </si>
  <si>
    <t>2000005004101023</t>
  </si>
  <si>
    <t>RODRIGO SILVA RALO</t>
  </si>
  <si>
    <t>CNPJ 19960698000115</t>
  </si>
  <si>
    <t>Rua Cardeais 512, São José do Rio Preto - CEP: 15086811, São Paulo</t>
  </si>
  <si>
    <t>19960698000115</t>
  </si>
  <si>
    <t>Rua Cardeais 512 / casa verde - CEP 15086811 - Residencial Vista Alegre II e III (Zona Rural), São José do Rio Preto, São Paulo</t>
  </si>
  <si>
    <t>15086811</t>
  </si>
  <si>
    <t>7 de novembro | 01:18</t>
  </si>
  <si>
    <t>7 de novembro | 17:11</t>
  </si>
  <si>
    <t>MEL42767471462LMXDF01</t>
  </si>
  <si>
    <t>2000006820171610</t>
  </si>
  <si>
    <t>Sandra Nascimento Dos Santos</t>
  </si>
  <si>
    <t>CPF 05157252501</t>
  </si>
  <si>
    <t>Henrique Freitas 80, Canavieiras - CEP: 45860000, Bahia</t>
  </si>
  <si>
    <t>05157252501</t>
  </si>
  <si>
    <t>Henrique Freitas 80 / CEP 45860000 - cidade nova, Canavieiras, Bahia</t>
  </si>
  <si>
    <t>Canavieiras</t>
  </si>
  <si>
    <t>45860000</t>
  </si>
  <si>
    <t>7 de novembro | 03:48</t>
  </si>
  <si>
    <t>10 de novembro | 16:21</t>
  </si>
  <si>
    <t>MEL42767340711LMXDF01</t>
  </si>
  <si>
    <t>2000006815393516</t>
  </si>
  <si>
    <t>Vagner Glauco</t>
  </si>
  <si>
    <t>CPF 05636508778</t>
  </si>
  <si>
    <t>Rua Pedro Sabino dos Santos 9 - lote 7, Rio de Janeiro - CEP: 23575010, Rio de Janeiro</t>
  </si>
  <si>
    <t>05636508778</t>
  </si>
  <si>
    <t>Rua Pedro Sabino dos Santos 9 / lote 7 Referencia: lote 7 Santa cruz - CEP 23575010 - Santa Cruz, Rio de Janeiro, Rio de Janeiro</t>
  </si>
  <si>
    <t>23575010</t>
  </si>
  <si>
    <t>7 de novembro | 15:49</t>
  </si>
  <si>
    <t>MEL42765310835LMXDF01</t>
  </si>
  <si>
    <t>2000006819985798</t>
  </si>
  <si>
    <t>Fernando Daré</t>
  </si>
  <si>
    <t>19541588824</t>
  </si>
  <si>
    <t>Rua João Batista Cavalari 1306 / CEP 17290354 - Núcleo Habitacional Vila Nova, Macatuba, São Paulo</t>
  </si>
  <si>
    <t>Macatuba</t>
  </si>
  <si>
    <t>17290354</t>
  </si>
  <si>
    <t>5 de novembro | 20:54</t>
  </si>
  <si>
    <t>6 de novembro | 14:48</t>
  </si>
  <si>
    <t>MEL42767379694LMFFF01</t>
  </si>
  <si>
    <t>2000006819925754</t>
  </si>
  <si>
    <t>Monique Favato</t>
  </si>
  <si>
    <t>CPF 13251780719</t>
  </si>
  <si>
    <t>Avenida Rio Grande Do Sul 38 - Lava Jato Estilo Dub, Rio das Ostras - CEP: 28890070, Rio de Janeiro</t>
  </si>
  <si>
    <t>13251780719</t>
  </si>
  <si>
    <t>13 de novembro | 13:56</t>
  </si>
  <si>
    <t>QC131422148BR</t>
  </si>
  <si>
    <t>2000005003777783</t>
  </si>
  <si>
    <t>KIT-PG001</t>
  </si>
  <si>
    <t>MLB3292612341</t>
  </si>
  <si>
    <t>Kit Rolamento Eixo Traseiro C Bucha 47mm Peugeot 206 99 A 10</t>
  </si>
  <si>
    <t>carlos Miranda de Melo</t>
  </si>
  <si>
    <t>28779649572</t>
  </si>
  <si>
    <t>Residencial São Gabriel Rua 12 52 / Referencia: Casa do tempero. - CEP 71693262 - São Gabriel (São Sebastião), Brasília, Distrito Federal</t>
  </si>
  <si>
    <t>71693262</t>
  </si>
  <si>
    <t>6 de novembro | 12:25</t>
  </si>
  <si>
    <t>MEL42767075217LMFFF01</t>
  </si>
  <si>
    <t>2000006819505470</t>
  </si>
  <si>
    <t>cristiano neckel</t>
  </si>
  <si>
    <t>62261843100</t>
  </si>
  <si>
    <t>Avenida Aleixo Ramos da Conceição 888 / casa 337 - CEP 78110903 - 23 de Setembro, Várzea Grande, Mato Grosso</t>
  </si>
  <si>
    <t>Várzea Grande</t>
  </si>
  <si>
    <t>78110903</t>
  </si>
  <si>
    <t>8 de novembro | 00:19</t>
  </si>
  <si>
    <t>8 de novembro | 17:27</t>
  </si>
  <si>
    <t>MEL42767175762LMFFF01</t>
  </si>
  <si>
    <t>2000006819193908</t>
  </si>
  <si>
    <t>Robson Leal de Franca</t>
  </si>
  <si>
    <t>06025740992</t>
  </si>
  <si>
    <t>Estrada Dos Jesuítas 39 / chácara - CEP 83420000 - ribeirão do tigre, Quatro Barras, Paraná</t>
  </si>
  <si>
    <t>Quatro Barras</t>
  </si>
  <si>
    <t>83420000</t>
  </si>
  <si>
    <t>5 de novembro | 19:41</t>
  </si>
  <si>
    <t>6 de novembro | 14:32</t>
  </si>
  <si>
    <t>MEL42767041964LMFFF01</t>
  </si>
  <si>
    <t>2000006819331066</t>
  </si>
  <si>
    <t>carlos eduardo</t>
  </si>
  <si>
    <t>35617048830</t>
  </si>
  <si>
    <t>Rua Francisco Ribeiro da Silva 11 / CEP 18250000 - Alto do cruzeiro, Guareí, São Paulo</t>
  </si>
  <si>
    <t>Guareí</t>
  </si>
  <si>
    <t>18250000</t>
  </si>
  <si>
    <t>6 de novembro | 00:46</t>
  </si>
  <si>
    <t>6 de novembro | 13:39</t>
  </si>
  <si>
    <t>MEL42767098732LMFFF01</t>
  </si>
  <si>
    <t>2000005003655229</t>
  </si>
  <si>
    <t>Guilherme Fonseca rodrigues</t>
  </si>
  <si>
    <t>13625588773</t>
  </si>
  <si>
    <t>Rua Antônio Pereira de Farias 1489 / 2 retorno boqueirao primeira lanchonete segunda casa ao lado direito da lanchonete - CEP 28800000 - Boqueirao, Rio Bonito, Rio de Janeiro</t>
  </si>
  <si>
    <t>Rio Bonito</t>
  </si>
  <si>
    <t>28800000</t>
  </si>
  <si>
    <t>5 de novembro | 18:33</t>
  </si>
  <si>
    <t>6 de novembro | 10:26</t>
  </si>
  <si>
    <t>MEL42766957629LMFFF01</t>
  </si>
  <si>
    <t>2000006819243902</t>
  </si>
  <si>
    <t>Luiz Mendes Do Prado</t>
  </si>
  <si>
    <t>08477348898</t>
  </si>
  <si>
    <t>Estrada diniz Alberto lopes SN / Referencia: sitio beneton.
próximo a igreja cristã do Brazil km 65.5 estrada de Igaratá - CEP 07500000 - Pouso Alegre, Santa Isabel, São Paulo</t>
  </si>
  <si>
    <t>6 de novembro | 02:10</t>
  </si>
  <si>
    <t>6 de novembro | 12:16</t>
  </si>
  <si>
    <t>MEL42766948909LMFFF01</t>
  </si>
  <si>
    <t>2000006819222626</t>
  </si>
  <si>
    <t>elida alencar</t>
  </si>
  <si>
    <t>01431977110</t>
  </si>
  <si>
    <t>Rua Piuva 231 / Referencia: Próximo Ao Hospital Do Penfico Da Marechal Deodoro - CEP 79097431 - Jardim Tarumã, Campo Grande, Mato Grosso do Sul</t>
  </si>
  <si>
    <t>79097431</t>
  </si>
  <si>
    <t>6 de novembro | 16:52</t>
  </si>
  <si>
    <t>8 de novembro | 08:59</t>
  </si>
  <si>
    <t>MEL42767050552LMFFF01</t>
  </si>
  <si>
    <t>2000006818997212</t>
  </si>
  <si>
    <t>Peterson Lourenço</t>
  </si>
  <si>
    <t>44288912881</t>
  </si>
  <si>
    <t>Rua Carolina Maria de Morães 50 / casa fundos Referencia: casa fundos - CEP 18170000 - Piedade, São Paulo</t>
  </si>
  <si>
    <t>Piedade</t>
  </si>
  <si>
    <t>18170000</t>
  </si>
  <si>
    <t>5 de novembro | 17:20</t>
  </si>
  <si>
    <t>6 de novembro | 12:07</t>
  </si>
  <si>
    <t>MEL42766837559LMFFF01</t>
  </si>
  <si>
    <t>2000005003267407</t>
  </si>
  <si>
    <t>Cristina Menezes Deiró Nascimento</t>
  </si>
  <si>
    <t>CPF 19459078869</t>
  </si>
  <si>
    <t>Rua Itamonte 1570, São Paulo - CEP: 02220002, São Paulo</t>
  </si>
  <si>
    <t>19459078869</t>
  </si>
  <si>
    <t>Rua Itamonte 1570 / CEP 02220002 - Vila Medeiros, São Paulo, São Paulo</t>
  </si>
  <si>
    <t>02220002</t>
  </si>
  <si>
    <t>6 de novembro | 17:23</t>
  </si>
  <si>
    <t>42766771016</t>
  </si>
  <si>
    <t>2000005003189575</t>
  </si>
  <si>
    <t>MLB3286384423</t>
  </si>
  <si>
    <t>Cayko Silva</t>
  </si>
  <si>
    <t>CPF 06060359582</t>
  </si>
  <si>
    <t>rua Caraiva SN, Porto Seguro - CEP: 45810000, Bahia</t>
  </si>
  <si>
    <t>06060359582</t>
  </si>
  <si>
    <t>rua caraiva SN / farmácia jilvam Referencia: farmácia jiuva - CEP 45818000 - itaporanga, Trancoso, Bahia</t>
  </si>
  <si>
    <t>Trancoso</t>
  </si>
  <si>
    <t>45818000</t>
  </si>
  <si>
    <t>10 de novembro | 18:37</t>
  </si>
  <si>
    <t>MEL42766597777LMXDF01</t>
  </si>
  <si>
    <t>2000006818189452</t>
  </si>
  <si>
    <t>Anderson Cotait Vendas</t>
  </si>
  <si>
    <t>CPF 37329079880</t>
  </si>
  <si>
    <t>Rua Pedro De Toledo 204, Barueri - CEP: 06420340, São Paulo</t>
  </si>
  <si>
    <t>37329079880</t>
  </si>
  <si>
    <t>Rua Pedro de Toledo 204 / CEP 06420340 - Jardim Belval, Barueri, São Paulo</t>
  </si>
  <si>
    <t>06420340</t>
  </si>
  <si>
    <t>6 de novembro | 18:06</t>
  </si>
  <si>
    <t>42766623348</t>
  </si>
  <si>
    <t>2000005003068263</t>
  </si>
  <si>
    <t>Chegou em 5 de novembro</t>
  </si>
  <si>
    <t>Murilo César Assis César</t>
  </si>
  <si>
    <t>45548474898</t>
  </si>
  <si>
    <t>Avenida Governador Pedro de Toledo 638 / AP 112 bloco 1 - CEP 13070752 - Bonfim, Campinas, São Paulo</t>
  </si>
  <si>
    <t>13070752</t>
  </si>
  <si>
    <t>5 de novembro | 02:36</t>
  </si>
  <si>
    <t>5 de novembro | 14:41</t>
  </si>
  <si>
    <t>MEL42766622888LMFFF01</t>
  </si>
  <si>
    <t>2000005003062459</t>
  </si>
  <si>
    <t>Gabriela Aparecida Pereira De Faria</t>
  </si>
  <si>
    <t>46365866895</t>
  </si>
  <si>
    <t>Rua Luiz Gonzaga Rosa da Silva 712 / casa Referencia: portão de lata - CEP 12323370 - Bandeira Branca, Jacareí, São Paulo</t>
  </si>
  <si>
    <t>12323370</t>
  </si>
  <si>
    <t>6 de novembro | 00:40</t>
  </si>
  <si>
    <t>6 de novembro | 14:14</t>
  </si>
  <si>
    <t>MEL42766619174LMFFF01</t>
  </si>
  <si>
    <t>2000006817583452</t>
  </si>
  <si>
    <t>Adriano Alves Ribeiro</t>
  </si>
  <si>
    <t>23751404864</t>
  </si>
  <si>
    <t>Rua Quinze 01 / CEP 11900000 - agrochá 3, Registro, São Paulo</t>
  </si>
  <si>
    <t>5 de novembro | 21:41</t>
  </si>
  <si>
    <t>MEL42766251119LMFFF01</t>
  </si>
  <si>
    <t>2000005002740711</t>
  </si>
  <si>
    <t>Tatiane Cardoso</t>
  </si>
  <si>
    <t>08572204628</t>
  </si>
  <si>
    <t>Rua Ituiutaba 452 / Referencia: interfone não funciona bater no portão - CEP 38204042 - Nossa Senhora Aparecida, Frutal, Minas Gerais</t>
  </si>
  <si>
    <t>38204042</t>
  </si>
  <si>
    <t>5 de novembro | 21:32</t>
  </si>
  <si>
    <t>6 de novembro | 14:01</t>
  </si>
  <si>
    <t>MEL42766245185LMFFF01</t>
  </si>
  <si>
    <t>2000006817421584</t>
  </si>
  <si>
    <t xml:space="preserve">bruna  barbosa </t>
  </si>
  <si>
    <t>47864022812</t>
  </si>
  <si>
    <t>domingos Zacarias SN / casa Referencia: Rua sem saída - CEP 14825000 - nova santa Lúcia, Santa Lúcia, São Paulo</t>
  </si>
  <si>
    <t>5 de novembro | 00:57</t>
  </si>
  <si>
    <t>5 de novembro | 13:57</t>
  </si>
  <si>
    <t>MEL42766181903LMFFF01</t>
  </si>
  <si>
    <t>2000006816889690</t>
  </si>
  <si>
    <t>Leticia de Souza Franzin</t>
  </si>
  <si>
    <t>CPF 82160902268</t>
  </si>
  <si>
    <t>Rua Castelo Branco 536, Rondon do Pará - CEP: 68638000, Pará</t>
  </si>
  <si>
    <t>82160902268</t>
  </si>
  <si>
    <t>Rua Castelo Branco 536 / Referencia: Casa de Esquina ao lado da Fio de ouro - CEP 68638000 - Centro, Rondon do Pará, Pará</t>
  </si>
  <si>
    <t>Rondon do Pará</t>
  </si>
  <si>
    <t>68638000</t>
  </si>
  <si>
    <t>25 de novembro | 06:40</t>
  </si>
  <si>
    <t>427659580350001</t>
  </si>
  <si>
    <t>2000006816743504</t>
  </si>
  <si>
    <t>ronaldo carvalho de jesus</t>
  </si>
  <si>
    <t>03248948566</t>
  </si>
  <si>
    <t>Zuleide Lopes 77 doron 77 / 3 marcenariado campo Referencia: próximo a chácara 46 procurar onde fica a marcenaria de rony som. - CEP 41192005 - Narandiba, Salvador, Bahia</t>
  </si>
  <si>
    <t>41192005</t>
  </si>
  <si>
    <t>5 de novembro | 00:01</t>
  </si>
  <si>
    <t>5 de novembro | 10:53</t>
  </si>
  <si>
    <t>MEL42765893229LMFFF01</t>
  </si>
  <si>
    <t>2000006816402966</t>
  </si>
  <si>
    <t>Jose Souza</t>
  </si>
  <si>
    <t>81222475472</t>
  </si>
  <si>
    <t>Rua Santa Isabel 2522 / CEP 63034100 - Pirajá, Juazeiro do Norte, Ceará</t>
  </si>
  <si>
    <t>Juazeiro do Norte</t>
  </si>
  <si>
    <t>63034100</t>
  </si>
  <si>
    <t>5 de novembro | 01:59</t>
  </si>
  <si>
    <t>7 de novembro | 09:42</t>
  </si>
  <si>
    <t>MEL42765745031LMFFF01</t>
  </si>
  <si>
    <t>2000006816243726</t>
  </si>
  <si>
    <t>Tiago Dos Santos Teixeira</t>
  </si>
  <si>
    <t>38682132877</t>
  </si>
  <si>
    <t>Avenida Marina Maria Chaves Barcellos 602 / Surpercado luvieira - CEP 14415000 - Continental, Patrocínio Paulista, São Paulo</t>
  </si>
  <si>
    <t>Patrocínio Paulista</t>
  </si>
  <si>
    <t>14415000</t>
  </si>
  <si>
    <t>4 de novembro | 18:45</t>
  </si>
  <si>
    <t>5 de novembro | 15:29</t>
  </si>
  <si>
    <t>MEL42765797856LMFFF01</t>
  </si>
  <si>
    <t>2000006816163786</t>
  </si>
  <si>
    <t>Ana Sofia</t>
  </si>
  <si>
    <t>01316715450</t>
  </si>
  <si>
    <t>Rua Padre Cícero 51 / casa Referencia: próximo ao pangaré. - CEP 57071074 - Clima Bom, Maceió, Alagoas</t>
  </si>
  <si>
    <t>57071074</t>
  </si>
  <si>
    <t>4 de novembro | 20:08</t>
  </si>
  <si>
    <t>6 de novembro | 11:52</t>
  </si>
  <si>
    <t>MEL42765760806LMFFF01</t>
  </si>
  <si>
    <t>2000006816033332</t>
  </si>
  <si>
    <t>Mathias de Brito Duarte</t>
  </si>
  <si>
    <t>63379849359</t>
  </si>
  <si>
    <t>Rua 206 667 / CEP 60866220 - Jangurussu, Fortaleza, Ceará</t>
  </si>
  <si>
    <t>60866220</t>
  </si>
  <si>
    <t>6 de novembro | 11:14</t>
  </si>
  <si>
    <t>MEL42765703278LMFFF01</t>
  </si>
  <si>
    <t>2000006815944396</t>
  </si>
  <si>
    <t>MLB3417229825</t>
  </si>
  <si>
    <t>Diva Helena</t>
  </si>
  <si>
    <t>CPF 93502540691</t>
  </si>
  <si>
    <t>Rua Quatorze 184, Ribeirão das Neves - CEP: 33821040, Minas Gerais</t>
  </si>
  <si>
    <t>93502540691</t>
  </si>
  <si>
    <t>21 de novembro | 16:21</t>
  </si>
  <si>
    <t>QC985686215BR</t>
  </si>
  <si>
    <t>2000005001831049</t>
  </si>
  <si>
    <t>Romulo Rosa de Souza</t>
  </si>
  <si>
    <t>04056066132</t>
  </si>
  <si>
    <t>rua felestino ou C 525 / casa de grade preta  Referencia: Casa grande grade preta - CEP 78480000 - nossa senhora aparecida, Rosário Oeste, Mato Grosso</t>
  </si>
  <si>
    <t>Rosário Oeste</t>
  </si>
  <si>
    <t>78480000</t>
  </si>
  <si>
    <t>5 de novembro | 03:35</t>
  </si>
  <si>
    <t>7 de novembro | 13:35</t>
  </si>
  <si>
    <t>MEL42765474739LMFFF01</t>
  </si>
  <si>
    <t>2000006815777770</t>
  </si>
  <si>
    <t>442147</t>
  </si>
  <si>
    <t>MLB3460303181</t>
  </si>
  <si>
    <t>Suporte Bandeja Balança Esquerda Spacefox 2011 A 2014</t>
  </si>
  <si>
    <t>Lucas S Silva</t>
  </si>
  <si>
    <t>CPF 06177666574</t>
  </si>
  <si>
    <t>Avenida Rio Branco Garcia D'avila 269 - Casa, Dias d'Ávila - CEP: 42850000, Bahia</t>
  </si>
  <si>
    <t>06177666574</t>
  </si>
  <si>
    <t>Segunda travessa santos Drumont 48 / Casa Referencia: Em frente a Nel que faz grades, (Obs n 48 casa de cima) - CEP 42850000 - Imbassahy, Dias d'Ávila, Bahia</t>
  </si>
  <si>
    <t>7 de novembro | 16:21</t>
  </si>
  <si>
    <t>MEL42765593024LMXDF01</t>
  </si>
  <si>
    <t>2000006815531838</t>
  </si>
  <si>
    <t>MLB3498040126</t>
  </si>
  <si>
    <t>Kit Rolamento Eixo Traseiro C Bucha 47mm 207 Hatch 08 A 10</t>
  </si>
  <si>
    <t>Adelson Alves firmino</t>
  </si>
  <si>
    <t>10034325735</t>
  </si>
  <si>
    <t>Avenida Nelson Mieis 000 / Referencia: próximo ao barracão do Wanderley cesconeto - CEP 29375000 - Alto Caxixe, Venda Nova do Imigrante, Espírito Santo</t>
  </si>
  <si>
    <t>Venda Nova do Imigrante</t>
  </si>
  <si>
    <t>29375000</t>
  </si>
  <si>
    <t>5 de novembro | 08:41</t>
  </si>
  <si>
    <t>6 de novembro | 18:48</t>
  </si>
  <si>
    <t>MEL42765372545LMFFF01</t>
  </si>
  <si>
    <t>2000006815473302</t>
  </si>
  <si>
    <t>222103</t>
  </si>
  <si>
    <t>MLB4047311144</t>
  </si>
  <si>
    <t>Bandeja Inferior Esquerda Com Pivô Focus 2009 A 2012</t>
  </si>
  <si>
    <t>George Leo Taranenko</t>
  </si>
  <si>
    <t>CPF 33945080797</t>
  </si>
  <si>
    <t>Avenida Presidente João Goulart 6 - Apt. 146 Torre Acapulco, Osasco - CEP: 06036048, São Paulo</t>
  </si>
  <si>
    <t>33945080797</t>
  </si>
  <si>
    <t>Avenida Presidente João Goulart 6 / Apto. 146 - Torre Acapulco - osasco - sp. - CEP 06036048 - Umuarama, Osasco, São Paulo</t>
  </si>
  <si>
    <t>06036048</t>
  </si>
  <si>
    <t>7 de novembro | 16:14</t>
  </si>
  <si>
    <t>7 de novembro | 20:56</t>
  </si>
  <si>
    <t>42765345525</t>
  </si>
  <si>
    <t>2000005001609813</t>
  </si>
  <si>
    <t>Lilian Cristina de Abreu</t>
  </si>
  <si>
    <t>27570008880</t>
  </si>
  <si>
    <t>Professor Dr.Reinaldo Ramos 49 / Casa Referencia: interfone quebrado por favor chamar - CEP 02559110 - Vila Prado, São Paulo, São Paulo</t>
  </si>
  <si>
    <t>02559110</t>
  </si>
  <si>
    <t>4 de novembro | 21:57</t>
  </si>
  <si>
    <t>6 de novembro | 14:35</t>
  </si>
  <si>
    <t>MEL42765401438LMFFF01</t>
  </si>
  <si>
    <t>2000006815224204</t>
  </si>
  <si>
    <t>Valdeci Jose Do Nascimento</t>
  </si>
  <si>
    <t>21671629876</t>
  </si>
  <si>
    <t>Rua Francisco Margall 165 / Casa 3 - CEP 02879150 - Jardim Damasceno, São Paulo, São Paulo</t>
  </si>
  <si>
    <t>02879150</t>
  </si>
  <si>
    <t>4 de novembro | 23:57</t>
  </si>
  <si>
    <t>5 de novembro | 11:26</t>
  </si>
  <si>
    <t>MEL42765232433LMFFF01</t>
  </si>
  <si>
    <t>2000005001543061</t>
  </si>
  <si>
    <t>Rony Hermes De Souza Dias</t>
  </si>
  <si>
    <t>06516888507</t>
  </si>
  <si>
    <t>Rua Pataxós 44 / casa Referencia: enfrente  a ingreja, no portão grande marrom, a casa tem cerâmica na frente. A única rua que tem uma torre. terceira etapa. - CEP 45037510 - Espírito Santo, Vitória da Conquista, Bahia</t>
  </si>
  <si>
    <t>45037510</t>
  </si>
  <si>
    <t>8 de novembro | 09:11</t>
  </si>
  <si>
    <t>MEL42765223423LMFFF01</t>
  </si>
  <si>
    <t>2000006815107894</t>
  </si>
  <si>
    <t>Chegou em 4 de novembro</t>
  </si>
  <si>
    <t>2000006815103980</t>
  </si>
  <si>
    <t>2000006815081668</t>
  </si>
  <si>
    <t>Pedro Kauan</t>
  </si>
  <si>
    <t>53271719810</t>
  </si>
  <si>
    <t>Rua Antonio Ferreira Bonfim 263 / Casa - CEP 17260362 - José Nereu Marquez, Itaju, São Paulo</t>
  </si>
  <si>
    <t>Itaju</t>
  </si>
  <si>
    <t>17260362</t>
  </si>
  <si>
    <t>6 de novembro | 11:34</t>
  </si>
  <si>
    <t>7 de novembro | 11:38</t>
  </si>
  <si>
    <t>MEL42765292254LMFFF01</t>
  </si>
  <si>
    <t>2000006814915286</t>
  </si>
  <si>
    <t>Francisco Genival Macedo</t>
  </si>
  <si>
    <t>01983877417</t>
  </si>
  <si>
    <t>Rua Osvaldo Silveira 61 / Térreo  Referencia: Tocar a campainha e só estamos em casa a partir das 14:00 - CEP 41181410 - Cabula VI, Salvador, Bahia</t>
  </si>
  <si>
    <t>41181410</t>
  </si>
  <si>
    <t>4 de novembro | 13:40</t>
  </si>
  <si>
    <t>4 de novembro | 17:39</t>
  </si>
  <si>
    <t>MEL42765103929LMFFF01</t>
  </si>
  <si>
    <t>2000005001241225</t>
  </si>
  <si>
    <t>Mizael De Jesus Fagundes</t>
  </si>
  <si>
    <t>CPF 02606589955</t>
  </si>
  <si>
    <t>Avenida Getulio Vargas 350 - Centro, Agudos do Sul - CEP: 83850000, Paraná</t>
  </si>
  <si>
    <t>02606589955</t>
  </si>
  <si>
    <t>Avenida Getúlio Vargas 350 / Cx P 20 Referencia: Cx P 20 - CEP 83850000 - Centro, Agudos do Sul, Paraná</t>
  </si>
  <si>
    <t>Agudos do Sul</t>
  </si>
  <si>
    <t>83850000</t>
  </si>
  <si>
    <t>7 de novembro | 18:07</t>
  </si>
  <si>
    <t>MEL42764972685LMXDF01</t>
  </si>
  <si>
    <t>2000006814589560</t>
  </si>
  <si>
    <t>Luis Fernando Calciolari Ferrarezi</t>
  </si>
  <si>
    <t>41057774839</t>
  </si>
  <si>
    <t>Rua Osório Ferreira Pedrosa 63 / Casa: 63,Trabalho:71 Referencia: Entregar na casa n 63 ou na oficina Mecânica Ferrarezi n 71 - CEP 17240029 - Centro, Bocaina, São Paulo</t>
  </si>
  <si>
    <t>Bocaina</t>
  </si>
  <si>
    <t>17240029</t>
  </si>
  <si>
    <t>4 de novembro | 20:52</t>
  </si>
  <si>
    <t>5 de novembro | 15:00</t>
  </si>
  <si>
    <t>MEL42765081178LMFFF01</t>
  </si>
  <si>
    <t>2000005001235105</t>
  </si>
  <si>
    <t>André Silva Soares</t>
  </si>
  <si>
    <t>01995169102</t>
  </si>
  <si>
    <t>Rua E 1919 / w Referencia: próximo a pizzaria bila - CEP 78305161 - Jardim Esmeralda, Tangará da Serra, Mato Grosso</t>
  </si>
  <si>
    <t>78305161</t>
  </si>
  <si>
    <t>6 de novembro | 00:01</t>
  </si>
  <si>
    <t>7 de novembro | 11:35</t>
  </si>
  <si>
    <t>MEL42764950355LMFFF01</t>
  </si>
  <si>
    <t>2000005001235101</t>
  </si>
  <si>
    <t>CPF 01995169102</t>
  </si>
  <si>
    <t>Rua E 1919 - w, Tangará da Serra - CEP: 78305161, Mato Grosso</t>
  </si>
  <si>
    <t>7 de novembro | 04:54</t>
  </si>
  <si>
    <t>9 de novembro | 12:33</t>
  </si>
  <si>
    <t>MEL42764950347LMXDF01</t>
  </si>
  <si>
    <t>2000006814453230</t>
  </si>
  <si>
    <t>MLB3530296406</t>
  </si>
  <si>
    <t>Bandeja Inferior Direita Com Pivô City 2009 A 2013</t>
  </si>
  <si>
    <t>pedro junior oliveira</t>
  </si>
  <si>
    <t>CPF 43063256870</t>
  </si>
  <si>
    <t>Altemar Dutra 145 - casa 1, Itaquaquecetuba - CEP: 08596580, São Paulo</t>
  </si>
  <si>
    <t>43063256870</t>
  </si>
  <si>
    <t>Rua Altemar Dutra 145 / CEP 08596580 - Parque Residencial Souza Campos, Itaquaquecetuba, São Paulo</t>
  </si>
  <si>
    <t>08596580</t>
  </si>
  <si>
    <t>6 de novembro | 16:30</t>
  </si>
  <si>
    <t>6 de novembro | 18:01</t>
  </si>
  <si>
    <t>42764903135</t>
  </si>
  <si>
    <t>2000006814391116</t>
  </si>
  <si>
    <t>Clayton Almeida</t>
  </si>
  <si>
    <t>11470683644</t>
  </si>
  <si>
    <t>Rua Jorge Martins Pinto 630 / CEP 38408230 - Santa Mônica, Uberlândia, Minas Gerais</t>
  </si>
  <si>
    <t>38408230</t>
  </si>
  <si>
    <t>4 de novembro | 13:46</t>
  </si>
  <si>
    <t>6 de novembro | 12:27</t>
  </si>
  <si>
    <t>MEL42764876127LMFFF01</t>
  </si>
  <si>
    <t>2000006784766326</t>
  </si>
  <si>
    <t>pedro henrique almeida</t>
  </si>
  <si>
    <t>28548227818</t>
  </si>
  <si>
    <t>rua expedicionário 108 / Despachante Almeida  Referencia: Fachada preta letreiro em vermelho (DESPACHANTE ALMEIDA) - CEP 18290000 - centro, Buri, São Paulo</t>
  </si>
  <si>
    <t>5 de novembro | 07:58</t>
  </si>
  <si>
    <t>6 de novembro | 10:32</t>
  </si>
  <si>
    <t>MEL42751954995LMFFF01</t>
  </si>
  <si>
    <t>2000006814251338</t>
  </si>
  <si>
    <t>MLB3460642222</t>
  </si>
  <si>
    <t>2 Kits De Rolamento Roda Traseira Polo 1996 A 2002</t>
  </si>
  <si>
    <t>MARCELO   GOMES DOS SANTOS</t>
  </si>
  <si>
    <t>CPF 20400098253</t>
  </si>
  <si>
    <t>Rua Heitor Vila Lobos 5428, Porto Velho - CEP: 76820628, Rondônia</t>
  </si>
  <si>
    <t>20400098253</t>
  </si>
  <si>
    <t>R BARAO DO RIO BRANCO 239 / SALA A - CEP 76801072 - Centro, Porto Velho, Rondônia</t>
  </si>
  <si>
    <t>76801072</t>
  </si>
  <si>
    <t>14 de novembro | 17:41</t>
  </si>
  <si>
    <t>MEL42764931514LMXDF01</t>
  </si>
  <si>
    <t>https://myaccount.mercadolivre.com.br/shipments/42764931514/detail</t>
  </si>
  <si>
    <t>2000005001031377</t>
  </si>
  <si>
    <t>Diego Madson Smith De Andrade</t>
  </si>
  <si>
    <t>CPF 88840859268</t>
  </si>
  <si>
    <t>Rua Tejo 23 - Residencial, Ananindeua - CEP: 67120703, Pará</t>
  </si>
  <si>
    <t>88840859268</t>
  </si>
  <si>
    <t>Rua Tejo 23 / Residencial - CEP 67120703 - Jibóia Branca, Ananindeua, Pará</t>
  </si>
  <si>
    <t>Ananindeua</t>
  </si>
  <si>
    <t>67120703</t>
  </si>
  <si>
    <t>7 de novembro | 06:21</t>
  </si>
  <si>
    <t>MEL42764752067LMXDF01</t>
  </si>
  <si>
    <t>2000005000922469</t>
  </si>
  <si>
    <t xml:space="preserve">Ezequiel Santos ramos </t>
  </si>
  <si>
    <t>86044552560</t>
  </si>
  <si>
    <t>Avenida Miguel Pinheiro 473 / Próx ao mercadinho  Referencia: Ao lado da chácara que fica ao lado do mercadinho - CEP 48970000 - Alto da Rainha, Senhor do Bonfim, Bahia</t>
  </si>
  <si>
    <t>Senhor do Bonfim</t>
  </si>
  <si>
    <t>48970000</t>
  </si>
  <si>
    <t>5 de novembro | 01:58</t>
  </si>
  <si>
    <t>6 de novembro | 14:40</t>
  </si>
  <si>
    <t>MEL42764760922LMFFF01</t>
  </si>
  <si>
    <t>7 de novembro | 03:45</t>
  </si>
  <si>
    <t>2000006813872934</t>
  </si>
  <si>
    <t>2000006813865626</t>
  </si>
  <si>
    <t>2000006813797346</t>
  </si>
  <si>
    <t>Isaac campos neto neto campis</t>
  </si>
  <si>
    <t>02637239336</t>
  </si>
  <si>
    <t>Rua Francisco Xavier 33 / próximo AABB Referencia: em frente a casa de vadinho - CEP 65235000 - mutirão, São Bento, Maranhão</t>
  </si>
  <si>
    <t>São Bento</t>
  </si>
  <si>
    <t>65235000</t>
  </si>
  <si>
    <t>5 de novembro | 02:02</t>
  </si>
  <si>
    <t>8 de novembro | 09:28</t>
  </si>
  <si>
    <t>MEL42764725724LMFFF01</t>
  </si>
  <si>
    <t>2000005000836431</t>
  </si>
  <si>
    <t>Fabio Junior da Silva</t>
  </si>
  <si>
    <t>CPF 84818298549</t>
  </si>
  <si>
    <t>Rua Juscelino Kubitscheck 273, Santa Brígida - CEP: 48570000, Bahia</t>
  </si>
  <si>
    <t>84818298549</t>
  </si>
  <si>
    <t>Rua Juscelino Kubitscheck 273 / CEP 48570000 - Centro, Santa Brígida, Bahia</t>
  </si>
  <si>
    <t>Santa Brígida</t>
  </si>
  <si>
    <t>48570000</t>
  </si>
  <si>
    <t>7 de novembro | 06:44</t>
  </si>
  <si>
    <t>MEL42764669170LMXDF01</t>
  </si>
  <si>
    <t>2000006810510620</t>
  </si>
  <si>
    <t>Josiele Fracalossi</t>
  </si>
  <si>
    <t>CPF 83792651068</t>
  </si>
  <si>
    <t>Romano wheismann 1258, Salvador das Missões - CEP: 97940000, Rio Grande do Sul</t>
  </si>
  <si>
    <t>83792651068</t>
  </si>
  <si>
    <t>Romano wheismann 1258 / Referencia: se não estiver em casa deixa na área perto da porta ,obrigada - CEP 97940000 - centro, Salvador das Missões, Rio Grande do Sul</t>
  </si>
  <si>
    <t>Salvador das Missões</t>
  </si>
  <si>
    <t>97940000</t>
  </si>
  <si>
    <t>7 de novembro | 04:57</t>
  </si>
  <si>
    <t>10 de novembro | 11:07</t>
  </si>
  <si>
    <t>MEL42763316578LMXDF01</t>
  </si>
  <si>
    <t>2000006813294272</t>
  </si>
  <si>
    <t>MLB3464862403</t>
  </si>
  <si>
    <t>Bandeja Inferior Direita Com Pivô Chevy 500  1984 A 1995</t>
  </si>
  <si>
    <t>Vander Melo de Souza</t>
  </si>
  <si>
    <t>CPF 35394557870</t>
  </si>
  <si>
    <t>Rua Satélite 76 - Antigo 323, Santana de Parnaíba - CEP: 06531100, São Paulo</t>
  </si>
  <si>
    <t>35394557870</t>
  </si>
  <si>
    <t>Rua Satélite 76 / Antigo 323 - CEP 06531100 - Chácara do Solar II (Fazendinha), Santana de Parnaíba, São Paulo</t>
  </si>
  <si>
    <t>06531100</t>
  </si>
  <si>
    <t>6 de novembro | 16:12</t>
  </si>
  <si>
    <t>6 de novembro | 18:29</t>
  </si>
  <si>
    <t>42764397423</t>
  </si>
  <si>
    <t>2000006812844636</t>
  </si>
  <si>
    <t>Adriano Camargo da Silva</t>
  </si>
  <si>
    <t>CPF 65903277004</t>
  </si>
  <si>
    <t>Rua Anacleto Vidor 358 - casa, Caxias do Sul - CEP: 95059650, Rio Grande do Sul</t>
  </si>
  <si>
    <t>65903277004</t>
  </si>
  <si>
    <t>Rua Anacleto Vidor 358 / casa Referencia: Em frente ao campo de futebol - CEP 95059650 - Serrano, Caxias do Sul, Rio Grande do Sul</t>
  </si>
  <si>
    <t>95059650</t>
  </si>
  <si>
    <t>7 de novembro | 05:22</t>
  </si>
  <si>
    <t>8 de novembro | 11:49</t>
  </si>
  <si>
    <t>MEL42764330158LMXDF01</t>
  </si>
  <si>
    <t>2000005000299679</t>
  </si>
  <si>
    <t>Devolvido no dia 9 de novembro</t>
  </si>
  <si>
    <t>Raimundo silva</t>
  </si>
  <si>
    <t>CPF 09515364353</t>
  </si>
  <si>
    <t>Rua Belo Horizonte 2 - Oficina mecanlca, Ananindeua - CEP: 67015623, Pará</t>
  </si>
  <si>
    <t>09515364353</t>
  </si>
  <si>
    <t>67030325</t>
  </si>
  <si>
    <t>MEL42764163775LMXDF01</t>
  </si>
  <si>
    <t>2000006812306228</t>
  </si>
  <si>
    <t>Marco Antonio Borba</t>
  </si>
  <si>
    <t>27275374846</t>
  </si>
  <si>
    <t>Rua Otaviano Telles Nascimento 090 / casa Referencia: delegacia - CEP 17404204 - Alfredo Cotait, Garça, São Paulo</t>
  </si>
  <si>
    <t>Garça</t>
  </si>
  <si>
    <t>17404204</t>
  </si>
  <si>
    <t>4 de novembro | 19:46</t>
  </si>
  <si>
    <t>5 de novembro | 14:20</t>
  </si>
  <si>
    <t>MEL42763979071LMFFF01</t>
  </si>
  <si>
    <t>2000006812185582</t>
  </si>
  <si>
    <t>WILLIAN R SANTOS</t>
  </si>
  <si>
    <t>04320733533</t>
  </si>
  <si>
    <t>Rodovia João Paulo II km 90 SN / POSTO PETROX Referencia: POSTO de combustíveis Petrox
Gerente Willian - CEP 49520000 - centro, Campo do Brito, Sergipe</t>
  </si>
  <si>
    <t>Campo do Brito</t>
  </si>
  <si>
    <t>49520000</t>
  </si>
  <si>
    <t>5 de novembro | 18:58</t>
  </si>
  <si>
    <t>6 de novembro | 13:28</t>
  </si>
  <si>
    <t>MEL42764047762LMFFF01</t>
  </si>
  <si>
    <t>2000006811850114</t>
  </si>
  <si>
    <t>Léo Cristiano FEDACZ</t>
  </si>
  <si>
    <t>09812595961</t>
  </si>
  <si>
    <t>rua Amapá 4380 / casas dos fundo Referencia: casa dos fundos - CEP 85139400 - Villa lemer, Colônia Vitória, Paraná</t>
  </si>
  <si>
    <t>Colônia Vitória</t>
  </si>
  <si>
    <t>85139400</t>
  </si>
  <si>
    <t>5 de novembro | 07:57</t>
  </si>
  <si>
    <t>6 de novembro | 11:17</t>
  </si>
  <si>
    <t>MEL42763898542LMFFF01</t>
  </si>
  <si>
    <t>2000006811353032</t>
  </si>
  <si>
    <t>Joao Lucas Nunes Rodrigues</t>
  </si>
  <si>
    <t>CPF 41880874806</t>
  </si>
  <si>
    <t>Rua Vinte e Cinco de Abril 144, Lençóis Paulista - CEP: 18683190, São Paulo</t>
  </si>
  <si>
    <t>41880874806</t>
  </si>
  <si>
    <t>Rua Vinte e Cinco de Abril 144 / CEP 18683190 - Vila Virgílio Capoani, Lençóis Paulista, São Paulo</t>
  </si>
  <si>
    <t>18683190</t>
  </si>
  <si>
    <t>7 de novembro | 01:11</t>
  </si>
  <si>
    <t>7 de novembro | 12:51</t>
  </si>
  <si>
    <t>MEL42763690590LMXDF01</t>
  </si>
  <si>
    <t>2000004999550391</t>
  </si>
  <si>
    <t>David Martins</t>
  </si>
  <si>
    <t>CPF 44201296890</t>
  </si>
  <si>
    <t>Giácomo De Jorge 132 - Casa, Taquaritinga - CEP: 15901296, São Paulo</t>
  </si>
  <si>
    <t>44201296890</t>
  </si>
  <si>
    <t>Giácomo De Jorge 132 / Casa - CEP 15901296 - Vale do Sol, Taquaritinga, São Paulo</t>
  </si>
  <si>
    <t>Taquaritinga</t>
  </si>
  <si>
    <t>15901296</t>
  </si>
  <si>
    <t>7 de novembro | 00:51</t>
  </si>
  <si>
    <t>7 de novembro | 12:29</t>
  </si>
  <si>
    <t>MEL42763629972LMXDF01</t>
  </si>
  <si>
    <t>2000006811078634</t>
  </si>
  <si>
    <t>Randal Juliano Melo</t>
  </si>
  <si>
    <t>CPF 02518812962</t>
  </si>
  <si>
    <t>Rua Barreto de Menezes 474, Ponta Grossa - CEP: 84073300, Paraná</t>
  </si>
  <si>
    <t>02518812962</t>
  </si>
  <si>
    <t>Rua Barreto de Menezes 474 / CEP 84073300 - Boa Vista, Ponta Grossa, Paraná</t>
  </si>
  <si>
    <t>84073300</t>
  </si>
  <si>
    <t>8 de novembro | 13:29</t>
  </si>
  <si>
    <t>MEL42763566388LMXDF01</t>
  </si>
  <si>
    <t>2000006810989258</t>
  </si>
  <si>
    <t>Devolvido no dia 6 de novembro</t>
  </si>
  <si>
    <t>Gabriel da Silva Martin</t>
  </si>
  <si>
    <t>55095579820</t>
  </si>
  <si>
    <t>3 de novembro | 23:56</t>
  </si>
  <si>
    <t>MEL42763530084LMFFF01</t>
  </si>
  <si>
    <t>2000006810525038</t>
  </si>
  <si>
    <t>Jonatas Barboza Dutra</t>
  </si>
  <si>
    <t>08727917770</t>
  </si>
  <si>
    <t>Avenida Gabriel Paiva 158 / CEP 28230000 - travessão de barra, São Francisco de Itabapoana, Rio de Janeiro</t>
  </si>
  <si>
    <t>9 de novembro | 16:14</t>
  </si>
  <si>
    <t>MEL42763213971LMFFF01</t>
  </si>
  <si>
    <t>2000004999123789</t>
  </si>
  <si>
    <t>Valdirene de.Almeida.luzzi Almeida.luzzi</t>
  </si>
  <si>
    <t>10463254856</t>
  </si>
  <si>
    <t>Rua Sebastião Alves de Sousa 397 / CEP 02968140 - Vila Miriam, São Paulo, São Paulo</t>
  </si>
  <si>
    <t>02968140</t>
  </si>
  <si>
    <t>6 de novembro | 01:41</t>
  </si>
  <si>
    <t>6 de novembro | 11:43</t>
  </si>
  <si>
    <t>MEL42763138165LMFFF01</t>
  </si>
  <si>
    <t>2000006810318442</t>
  </si>
  <si>
    <t>leo Leo</t>
  </si>
  <si>
    <t>32265449857</t>
  </si>
  <si>
    <t>Rua São Francisco 402 / bar da loira Referencia: bar da loira - CEP 04963080 - Chácara da Enseada, São Paulo, São Paulo</t>
  </si>
  <si>
    <t>04963080</t>
  </si>
  <si>
    <t>3 de novembro | 23:41</t>
  </si>
  <si>
    <t>4 de novembro | 15:56</t>
  </si>
  <si>
    <t>MEL42763116379LMFFF01</t>
  </si>
  <si>
    <t>2000006810162002</t>
  </si>
  <si>
    <t>Pack Less Desenvolvimento e In</t>
  </si>
  <si>
    <t>CNPJ 09526491000183</t>
  </si>
  <si>
    <t>Avenida João Paulo Ablas 3100, Cotia - CEP: 06711250, São Paulo</t>
  </si>
  <si>
    <t>09526491000183</t>
  </si>
  <si>
    <t>Avenida João Paulo Ablas 3100 / galpão 4 - CEP 06711250 - Jardim da Glória, Cotia, São Paulo</t>
  </si>
  <si>
    <t>06711250</t>
  </si>
  <si>
    <t>7 de novembro | 02:53</t>
  </si>
  <si>
    <t>7 de novembro | 13:09</t>
  </si>
  <si>
    <t>MEL42763055801LMXDF01</t>
  </si>
  <si>
    <t>2000006810029836</t>
  </si>
  <si>
    <t>AKHY RIC ASSESSORIA E ADMINISTRACAO LTDA</t>
  </si>
  <si>
    <t>15059577000146</t>
  </si>
  <si>
    <t>Rodovia Amaral Peixoto 103 / Referencia: km 127 entrega  na padaria delicios - CEP 28929722 - Florestinha II (Tamoios), Cabo Frio, Rio de Janeiro</t>
  </si>
  <si>
    <t>28929722</t>
  </si>
  <si>
    <t>5 de novembro | 15:52</t>
  </si>
  <si>
    <t>6 de novembro | 11:09</t>
  </si>
  <si>
    <t>MEL42762996955LMFFF01</t>
  </si>
  <si>
    <t>2000004998916249</t>
  </si>
  <si>
    <t>Cassio Hamerski</t>
  </si>
  <si>
    <t>CPF 02274134073</t>
  </si>
  <si>
    <t>R. Néco Januário 202 - Ao lado esquedo da oficina de motos, Cerro Largo - CEP: 97900000, Rio Grande do Sul</t>
  </si>
  <si>
    <t>02274134073</t>
  </si>
  <si>
    <t>Rua Neco Januário 202 / CEP 97900000 - centro, Cerro Largo, Rio Grande do Sul</t>
  </si>
  <si>
    <t>Cerro Largo</t>
  </si>
  <si>
    <t>97900000</t>
  </si>
  <si>
    <t>10 de novembro | 10:56</t>
  </si>
  <si>
    <t>MEL42763080360LMXDF01</t>
  </si>
  <si>
    <t>2000006809900646</t>
  </si>
  <si>
    <t>Otavio Donizete de Oliveira</t>
  </si>
  <si>
    <t>CPF 06830486866</t>
  </si>
  <si>
    <t>Avenida Professor Joaquim Barreto 1444, Cotia - CEP: 06700170, São Paulo</t>
  </si>
  <si>
    <t>06830486866</t>
  </si>
  <si>
    <t>Rua Bahia 328 / mercado João maringa Referencia: mercado João maringa - CEP 37170000 - jd maringa, Boa Esperança, Minas Gerais</t>
  </si>
  <si>
    <t>Boa Esperança</t>
  </si>
  <si>
    <t>37170000</t>
  </si>
  <si>
    <t>7 de novembro | 06:52</t>
  </si>
  <si>
    <t>8 de novembro | 16:11</t>
  </si>
  <si>
    <t>MEL42763047068LMXDF01</t>
  </si>
  <si>
    <t>2000006809724824</t>
  </si>
  <si>
    <t>Ronaldo Silva e oliveira</t>
  </si>
  <si>
    <t>CPF 03206759714</t>
  </si>
  <si>
    <t>Rua Florentino Giovani SN - Lote 28 Quadra 308, São Gonçalo - CEP: 24716121, Rio de Janeiro</t>
  </si>
  <si>
    <t>03206759714</t>
  </si>
  <si>
    <t>Rua Florentino Giovani 52 / lote 28 quadra 308 Referencia: próximo ao bar do renatinho - CEP 24716121 - Jardim Catarina, São Gonçalo, Rio de Janeiro</t>
  </si>
  <si>
    <t>24716121</t>
  </si>
  <si>
    <t>9 de novembro | 16:09</t>
  </si>
  <si>
    <t>MEL42762857181LMXDF01</t>
  </si>
  <si>
    <t>2000004998737025</t>
  </si>
  <si>
    <t>MLB3872068426</t>
  </si>
  <si>
    <t>Rolamento Roda Dianteira Tiggo 2.0 16v 2010 Em Diante</t>
  </si>
  <si>
    <t>felipe scofano</t>
  </si>
  <si>
    <t>CPF 12274923752</t>
  </si>
  <si>
    <t>Av. Francisco Torres 1342, Volta Redonda - CEP: 27286440, Rio de Janeiro</t>
  </si>
  <si>
    <t>12274923752</t>
  </si>
  <si>
    <t>Av. Francisco Torres 1342 / Referencia: Floricultura casa laranja - CEP 27286440 - São Luís, Volta Redonda, Rio de Janeiro</t>
  </si>
  <si>
    <t>27286440</t>
  </si>
  <si>
    <t>7 de novembro | 02:33</t>
  </si>
  <si>
    <t>7 de novembro | 17:36</t>
  </si>
  <si>
    <t>MEL42762824611LMXDF01</t>
  </si>
  <si>
    <t>2000004998642369</t>
  </si>
  <si>
    <t>Omar Souza</t>
  </si>
  <si>
    <t>38566480899</t>
  </si>
  <si>
    <t>Rua Henrique Marques de Carvalho 131 / Casa - CEP 19570000 - Jd Santa Rita 2, Regente Feijó, São Paulo</t>
  </si>
  <si>
    <t>Regente Feijó</t>
  </si>
  <si>
    <t>19570000</t>
  </si>
  <si>
    <t>4 de novembro | 15:47</t>
  </si>
  <si>
    <t>6 de novembro | 14:58</t>
  </si>
  <si>
    <t>MEL42762844000LMFFF01</t>
  </si>
  <si>
    <t>2000006809357984</t>
  </si>
  <si>
    <t>Carmen Aparecida Sandrin</t>
  </si>
  <si>
    <t>01545649820</t>
  </si>
  <si>
    <t>Bauru</t>
  </si>
  <si>
    <t>17017050</t>
  </si>
  <si>
    <t>MEL42762702365LMFFF01</t>
  </si>
  <si>
    <t>2000006809151518</t>
  </si>
  <si>
    <t>Paulo R Santos Silva</t>
  </si>
  <si>
    <t>98086774791</t>
  </si>
  <si>
    <t>Rua Antônio Lorenzato 38 / CEP 14680000 - Jardim São jorge, Jardinópolis, São Paulo</t>
  </si>
  <si>
    <t>Jardinópolis</t>
  </si>
  <si>
    <t>14680000</t>
  </si>
  <si>
    <t>4 de novembro | 14:10</t>
  </si>
  <si>
    <t>MEL42762611439LMFFF01</t>
  </si>
  <si>
    <t>2000004998494301</t>
  </si>
  <si>
    <t>Alessandro Marcio da Silva</t>
  </si>
  <si>
    <t>40965993876</t>
  </si>
  <si>
    <t>Rua João Rosa de Lima 10 / CEP 14312600 - Córrego dos Peixes, Batatais, São Paulo</t>
  </si>
  <si>
    <t>14312600</t>
  </si>
  <si>
    <t>3 de novembro | 21:52</t>
  </si>
  <si>
    <t>4 de novembro | 13:48</t>
  </si>
  <si>
    <t>MEL42762596089LMFFF01</t>
  </si>
  <si>
    <t>2000006808706388</t>
  </si>
  <si>
    <t>cyro araujo</t>
  </si>
  <si>
    <t>07924270680</t>
  </si>
  <si>
    <t>Rua São Francisco 415 / CEP 36205382 - Caiçaras, Barbacena, Minas Gerais</t>
  </si>
  <si>
    <t>36205382</t>
  </si>
  <si>
    <t>3 de novembro | 18:11</t>
  </si>
  <si>
    <t>4 de novembro | 11:18</t>
  </si>
  <si>
    <t>MEL42762524408LMFFF01</t>
  </si>
  <si>
    <t>2000006808677880</t>
  </si>
  <si>
    <t>Chegou em 3 de novembro</t>
  </si>
  <si>
    <t>Eraldo José Domingos Domingos</t>
  </si>
  <si>
    <t>CPF 05339986896</t>
  </si>
  <si>
    <t>Rua Maranhão 690, São Paulo - CEP: 01240000, São Paulo</t>
  </si>
  <si>
    <t>05339986896</t>
  </si>
  <si>
    <t>Rua Maranhão 690 / 0 - Referencia: Travessa Teófilo Vargas 44 - CEP 01240000 - Higienópolis, São Paulo, São Paulo</t>
  </si>
  <si>
    <t>01240000</t>
  </si>
  <si>
    <t>3 de novembro | 15:59</t>
  </si>
  <si>
    <t>3 de novembro | 17:59</t>
  </si>
  <si>
    <t>42762402371</t>
  </si>
  <si>
    <t>2000004998118029</t>
  </si>
  <si>
    <t>KIT-PG001A</t>
  </si>
  <si>
    <t>MLB3319294421</t>
  </si>
  <si>
    <t>Kit Rolamento Eixo Traseiro C Bucha 50mm 207 Passion</t>
  </si>
  <si>
    <t>Lilyanne  Araujo</t>
  </si>
  <si>
    <t>CPF 01204429499</t>
  </si>
  <si>
    <t>Rua José Torres 298 - px a AV. santarém, Natal - CEP: 59115555, Rio Grande do Norte</t>
  </si>
  <si>
    <t>01204429499</t>
  </si>
  <si>
    <t>Rua Vereador Sérgio Dieb 173 / casa de número 1983  Referencia: quase no final da sergio dieb, casa de esquina com  a Rua do arenque. de portal branco. - CEP 59139480 - Lagoa Azul, Natal, Rio Grande do Norte</t>
  </si>
  <si>
    <t>59139480</t>
  </si>
  <si>
    <t>4 de novembro | 04:48</t>
  </si>
  <si>
    <t>6 de novembro | 12:15</t>
  </si>
  <si>
    <t>MEL42762395976LMXDF01</t>
  </si>
  <si>
    <t>2000004998080261</t>
  </si>
  <si>
    <t>leandro lima de souza</t>
  </si>
  <si>
    <t>CPF 31343632838</t>
  </si>
  <si>
    <t>Frei Julião Romero 117, São Paulo - CEP: 03572300, São Paulo</t>
  </si>
  <si>
    <t>31343632838</t>
  </si>
  <si>
    <t>Rua Frei Julião Romero 117 / CEP 03572300 - Jardim Santa Terezinha (Zona Leste), São Paulo, São Paulo</t>
  </si>
  <si>
    <t>03572300</t>
  </si>
  <si>
    <t>3 de novembro | 16:14</t>
  </si>
  <si>
    <t>3 de novembro | 22:24</t>
  </si>
  <si>
    <t>42762366006</t>
  </si>
  <si>
    <t>2000004998045283</t>
  </si>
  <si>
    <t>Antonio Francisco de Oliveira Nascimento</t>
  </si>
  <si>
    <t>CPF 06565570361</t>
  </si>
  <si>
    <t>Rua alcio carneiro de lima 158 - casa 3 Antonio, São Paulo - CEP: 08461190, São Paulo</t>
  </si>
  <si>
    <t>06565570361</t>
  </si>
  <si>
    <t>Rua Álcio Carneiro de Lima 158 / casa 3 Referencia: próximo há praça da glória - CEP 08461190 - Cidade Popular, São Paulo, São Paulo</t>
  </si>
  <si>
    <t>08461190</t>
  </si>
  <si>
    <t>3 de novembro | 16:22</t>
  </si>
  <si>
    <t>3 de novembro | 18:41</t>
  </si>
  <si>
    <t>42762228453</t>
  </si>
  <si>
    <t>2000004998053839</t>
  </si>
  <si>
    <t>marcelo alex</t>
  </si>
  <si>
    <t>35921348848</t>
  </si>
  <si>
    <t>18408190</t>
  </si>
  <si>
    <t>4 de novembro | 00:45</t>
  </si>
  <si>
    <t>MEL42762220005LMFFF01</t>
  </si>
  <si>
    <t>2000006808196002</t>
  </si>
  <si>
    <t xml:space="preserve">Jorge Alberto garbin  Garbin </t>
  </si>
  <si>
    <t>CPF 33758930006</t>
  </si>
  <si>
    <t>Rua São Paulo 86 - Casa, Passo Fundo - CEP: 99070310, Rio Grande do Sul</t>
  </si>
  <si>
    <t>33758930006</t>
  </si>
  <si>
    <t>Rua São Paulo 86 / 86 - Casa - CEP 99070310 - Santa Maria, Passo Fundo, Rio Grande do Sul</t>
  </si>
  <si>
    <t>99070310</t>
  </si>
  <si>
    <t>4 de novembro | 06:29</t>
  </si>
  <si>
    <t>6 de novembro | 11:07</t>
  </si>
  <si>
    <t>MEL42762304232LMXDF01</t>
  </si>
  <si>
    <t>2000006808096932</t>
  </si>
  <si>
    <t>wallace ferreira</t>
  </si>
  <si>
    <t>CPF 09438462694</t>
  </si>
  <si>
    <t>Coronel Virgílio machado 186 - Loja, São José da Lapa - CEP: 33350000, Minas Gerais</t>
  </si>
  <si>
    <t>09438462694</t>
  </si>
  <si>
    <t>6 de novembro | 09:23</t>
  </si>
  <si>
    <t>9 de novembro | 16:37</t>
  </si>
  <si>
    <t>QC884874395BR</t>
  </si>
  <si>
    <t>2000006808056882</t>
  </si>
  <si>
    <t>Lucas Guilherme Dos Reis Archeman</t>
  </si>
  <si>
    <t>43875146808</t>
  </si>
  <si>
    <t>Rua João Basseti 34 / loja Referencia: loja pet feliz - CEP 14177265 - Conjunto Habitacional Antônio Pedro Ortolan, Sertãozinho, São Paulo</t>
  </si>
  <si>
    <t>14177265</t>
  </si>
  <si>
    <t>3 de novembro | 23:40</t>
  </si>
  <si>
    <t>4 de novembro | 11:45</t>
  </si>
  <si>
    <t>MEL42762236782LMFFF01</t>
  </si>
  <si>
    <t>2000004997946341</t>
  </si>
  <si>
    <t>Marcos Lopes</t>
  </si>
  <si>
    <t>00541368303</t>
  </si>
  <si>
    <t>AVENIDA ALBERTO JAFET 709-662 / Loja wagfer 662 - CEP 09951110 - Vila Nogueira, Diadema, São Paulo</t>
  </si>
  <si>
    <t>09951110</t>
  </si>
  <si>
    <t>4 de novembro | 00:46</t>
  </si>
  <si>
    <t>6 de novembro | 16:41</t>
  </si>
  <si>
    <t>MEL42762118933LMFFF01</t>
  </si>
  <si>
    <t>https://myaccount.mercadolivre.com.br/shipments/42762118933/detail</t>
  </si>
  <si>
    <t>2000006807963398</t>
  </si>
  <si>
    <t>MLB3531034270</t>
  </si>
  <si>
    <t>Kit Pino Guia Bucha Pinça Fox 2003 A 2017</t>
  </si>
  <si>
    <t>antonio pedro da costa costa</t>
  </si>
  <si>
    <t>CPF 01398577880</t>
  </si>
  <si>
    <t>av pablo casals 735 - travessa da av escola politecnica, São Paulo - CEP: 05386130, São Paulo</t>
  </si>
  <si>
    <t>01398577880</t>
  </si>
  <si>
    <t>7 de novembro | 16:46</t>
  </si>
  <si>
    <t>OV827203627BR</t>
  </si>
  <si>
    <t>2000004997684661</t>
  </si>
  <si>
    <t xml:space="preserve">Andreia  Bure </t>
  </si>
  <si>
    <t>42671010869</t>
  </si>
  <si>
    <t>Rua Valdemar Celestino da Silva 376 / Blo 03 Apto 11 - CEP 09371317 - Parque São Vicente, Mauá, São Paulo</t>
  </si>
  <si>
    <t>09371317</t>
  </si>
  <si>
    <t>3 de novembro | 21:22</t>
  </si>
  <si>
    <t>6 de novembro | 12:37</t>
  </si>
  <si>
    <t>MEL42761857259LMFFF01</t>
  </si>
  <si>
    <t>2000006807470014</t>
  </si>
  <si>
    <t>João Serikawa</t>
  </si>
  <si>
    <t>CPF 27954385850</t>
  </si>
  <si>
    <t>lago huron 208 - casa 2, sao paulo - CEP: 05215020, São Paulo</t>
  </si>
  <si>
    <t>27954385850</t>
  </si>
  <si>
    <t>estrada vargem grande 1930 / próximo bombeiros Referencia: do lado pátio recolhimento de carros aprendidos - CEP 07863420 - Chácaras São José, Franco da Rocha, São Paulo</t>
  </si>
  <si>
    <t>07863420</t>
  </si>
  <si>
    <t>3 de novembro | 16:55</t>
  </si>
  <si>
    <t>3 de novembro | 20:44</t>
  </si>
  <si>
    <t>42761856359</t>
  </si>
  <si>
    <t>2000006807274308</t>
  </si>
  <si>
    <t>anderlucio alves</t>
  </si>
  <si>
    <t>09832730651</t>
  </si>
  <si>
    <t>Rua Expedicionários 1150 / casa - CEP 37143000 - Serrania, Minas Gerais</t>
  </si>
  <si>
    <t>Serrania</t>
  </si>
  <si>
    <t>37143000</t>
  </si>
  <si>
    <t>3 de novembro | 23:45</t>
  </si>
  <si>
    <t>4 de novembro | 10:11</t>
  </si>
  <si>
    <t>MEL42761763123LMFFF01</t>
  </si>
  <si>
    <t>2000004997581861</t>
  </si>
  <si>
    <t>Alex Francisco Fiorato</t>
  </si>
  <si>
    <t>CPF 21936662884</t>
  </si>
  <si>
    <t>Avenida Paraná 615 - quadra M2 lote 11, Sorocaba - CEP: 18105000, São Paulo</t>
  </si>
  <si>
    <t>21936662884</t>
  </si>
  <si>
    <t>Avenida Paraná 615 / quadra M2 lote 11 - CEP 18105000 - Cajuru do Sul, Sorocaba, São Paulo</t>
  </si>
  <si>
    <t>18105000</t>
  </si>
  <si>
    <t>4 de novembro | 02:31</t>
  </si>
  <si>
    <t>4 de novembro | 17:52</t>
  </si>
  <si>
    <t>MEL42761862824LMXDF01</t>
  </si>
  <si>
    <t>2000006807204266</t>
  </si>
  <si>
    <t>Juranildo Sena Dos Santos</t>
  </si>
  <si>
    <t>31595767878</t>
  </si>
  <si>
    <t>José Ramos de menes 143 / CEP 48700000 - abóbora ., Serrinha, Bahia</t>
  </si>
  <si>
    <t>3 de novembro | 19:34</t>
  </si>
  <si>
    <t>6 de novembro | 15:45</t>
  </si>
  <si>
    <t>MEL42761730445LMFFF01</t>
  </si>
  <si>
    <t>2000004997435497</t>
  </si>
  <si>
    <t>RODRIGO DE LA CRUZ HYPPOLITO</t>
  </si>
  <si>
    <t>CNPJ 10883156000111</t>
  </si>
  <si>
    <t>Rua Concheta de Mauro 144, Guarulhos - CEP: 07031250, São Paulo</t>
  </si>
  <si>
    <t>10883156000111</t>
  </si>
  <si>
    <t>Rua Concheta de Mauro 144 / SOBRADO Referencia: Portão fechado grande de chapas cinza horizontais - CEP 07031250 - Ponte Grande, Guarulhos, São Paulo</t>
  </si>
  <si>
    <t>07031250</t>
  </si>
  <si>
    <t>3 de novembro | 16:34</t>
  </si>
  <si>
    <t>3 de novembro | 21:59</t>
  </si>
  <si>
    <t>42761622621</t>
  </si>
  <si>
    <t>2000006806568424</t>
  </si>
  <si>
    <t>MLB3778024212</t>
  </si>
  <si>
    <t>Emerson Vioto</t>
  </si>
  <si>
    <t>CPF 26007757811</t>
  </si>
  <si>
    <t>Laudelina Dionisio 357 - Apto 203B, Itajaí - CEP: 88310300, Santa Catarina</t>
  </si>
  <si>
    <t>26007757811</t>
  </si>
  <si>
    <t>Rua Indaial 1060 / Aptp 1704 Referencia: Edifício Atmos Time, Esquina Com A Rua Rio do Sul - CEP 88303302 - São Judas, Itajaí, Santa Catarina</t>
  </si>
  <si>
    <t>88303302</t>
  </si>
  <si>
    <t>4 de novembro | 09:05</t>
  </si>
  <si>
    <t>6 de novembro | 19:20</t>
  </si>
  <si>
    <t>MEL42761468477LMXDF01</t>
  </si>
  <si>
    <t>2000006806049348</t>
  </si>
  <si>
    <t>Valcir lemos Vasconcelos</t>
  </si>
  <si>
    <t>CPF 34828701877</t>
  </si>
  <si>
    <t>Rua Victório Negrelle 143 - casa, São Paulo - CEP: 08121780, São Paulo</t>
  </si>
  <si>
    <t>34828701877</t>
  </si>
  <si>
    <t>Rua Victório Negrelle 161 / Referencia: chama Na Bicicletaria Bad Boy - CEP 08121780 - Jardim Camargo Novo, São Paulo, São Paulo</t>
  </si>
  <si>
    <t>08121780</t>
  </si>
  <si>
    <t>3 de novembro | 19:42</t>
  </si>
  <si>
    <t>42761372770</t>
  </si>
  <si>
    <t>2000004996873537</t>
  </si>
  <si>
    <t>Valdir Rodrigues</t>
  </si>
  <si>
    <t>00175205841</t>
  </si>
  <si>
    <t>Avenida Antônio Benedito Patuci 101 / Referencia: Fachada De Cerâmica  Av Principal - CEP 11730000 - Bairro Itaóca, Mongaguá, São Paulo</t>
  </si>
  <si>
    <t>Mongaguá</t>
  </si>
  <si>
    <t>11730000</t>
  </si>
  <si>
    <t>3 de novembro | 12:57</t>
  </si>
  <si>
    <t>3 de novembro | 19:25</t>
  </si>
  <si>
    <t>MEL42761213163LMFFF01</t>
  </si>
  <si>
    <t>2000006805935574</t>
  </si>
  <si>
    <t>MLB3637122128</t>
  </si>
  <si>
    <t xml:space="preserve">Glauciane  Oliveira </t>
  </si>
  <si>
    <t>CPF 60947374310</t>
  </si>
  <si>
    <t>Rua Ernesto José Kraph 110 - atras da igreja catolica , Itapetininga - CEP: 18210410, São Paulo</t>
  </si>
  <si>
    <t>60947374310</t>
  </si>
  <si>
    <t>Rua Ernesto José Kraph 110 / Referencia: Casa está sem número, é do lado de uma casa rosa. - CEP 18210410 - Vila Piedade, Itapetininga, São Paulo</t>
  </si>
  <si>
    <t>18210410</t>
  </si>
  <si>
    <t>4 de novembro | 02:38</t>
  </si>
  <si>
    <t>4 de novembro | 14:20</t>
  </si>
  <si>
    <t>MEL42761211645LMXDF01</t>
  </si>
  <si>
    <t>2000004996810323</t>
  </si>
  <si>
    <t>Vitor Ribeiro Figueiredo</t>
  </si>
  <si>
    <t>15950348702</t>
  </si>
  <si>
    <t>Rua Dois de Julho 300 / casa - CEP 26293333 - Ipiranga, Nova Iguaçu, Rio de Janeiro</t>
  </si>
  <si>
    <t>26293333</t>
  </si>
  <si>
    <t>3 de novembro | 18:52</t>
  </si>
  <si>
    <t>4 de novembro | 14:55</t>
  </si>
  <si>
    <t>MEL42761175891LMFFF01</t>
  </si>
  <si>
    <t>2000004996712647</t>
  </si>
  <si>
    <t>Matheus Salvi</t>
  </si>
  <si>
    <t>03686755050</t>
  </si>
  <si>
    <t>São Sebastião de Castro SN / Mhs Oficina Mecânica Referencia: se não tiver ninguém deixar na casa ao lado. - CEP 95185000 - Interior Sao Sebastiao de castro, Carlos Barbosa, Rio Grande do Sul</t>
  </si>
  <si>
    <t>Carlos Barbosa</t>
  </si>
  <si>
    <t>95185000</t>
  </si>
  <si>
    <t>3 de novembro | 18:25</t>
  </si>
  <si>
    <t>6 de novembro | 15:59</t>
  </si>
  <si>
    <t>MEL42761084925LMFFF01</t>
  </si>
  <si>
    <t>2000006805646326</t>
  </si>
  <si>
    <t>2000006805644656</t>
  </si>
  <si>
    <t>MLB3435150565</t>
  </si>
  <si>
    <t>Pastilhas De Freio Dianteiro Celta 1.0 2000 A 2009</t>
  </si>
  <si>
    <t>2000006805634000</t>
  </si>
  <si>
    <t>raiane almeida silva</t>
  </si>
  <si>
    <t>CPF 40189947888</t>
  </si>
  <si>
    <t>Rua Presidente Wenceslau Braz 102 - Raiane silva, Guaratinguetá - CEP: 12511100, São Paulo</t>
  </si>
  <si>
    <t>40189947888</t>
  </si>
  <si>
    <t>14 de novembro | 03:25</t>
  </si>
  <si>
    <t>MEL42765461956LMXDR01</t>
  </si>
  <si>
    <t>2000006805611186</t>
  </si>
  <si>
    <t>2000006805611188</t>
  </si>
  <si>
    <t>2000006805520060</t>
  </si>
  <si>
    <t>Milena de Castro</t>
  </si>
  <si>
    <t>CPF 17740996750</t>
  </si>
  <si>
    <t>Avenida Santa Catarina 181, Volta Redonda - CEP: 27274265, Rio de Janeiro</t>
  </si>
  <si>
    <t>17740996750</t>
  </si>
  <si>
    <t>Avenida Santa Catarina 181 / CEP 27274265 - Belmonte, Volta Redonda, Rio de Janeiro</t>
  </si>
  <si>
    <t>27274265</t>
  </si>
  <si>
    <t>4 de novembro | 02:47</t>
  </si>
  <si>
    <t>4 de novembro | 19:13</t>
  </si>
  <si>
    <t>MEL42761145084LMXDF01</t>
  </si>
  <si>
    <t>2000004996622381</t>
  </si>
  <si>
    <t>Elizabet Montiel</t>
  </si>
  <si>
    <t>61729396020</t>
  </si>
  <si>
    <t>Avenida Visconde de Pelotas 366 / C - CEP 96060700 - Três Vendas, Pelotas, Rio Grande do Sul</t>
  </si>
  <si>
    <t>96060700</t>
  </si>
  <si>
    <t>3 de novembro | 11:49</t>
  </si>
  <si>
    <t>4 de novembro | 13:23</t>
  </si>
  <si>
    <t>MEL42761123366LMFFF01</t>
  </si>
  <si>
    <t>2000006805313916</t>
  </si>
  <si>
    <t>Cristina Silva Nascimento</t>
  </si>
  <si>
    <t>01161157000</t>
  </si>
  <si>
    <t>Estrada Cristiano Kraemer 1100 / Casa fundos - CEP 91750060 - Vila Nova, Porto Alegre, Rio Grande do Sul</t>
  </si>
  <si>
    <t>91750060</t>
  </si>
  <si>
    <t>3 de novembro | 21:56</t>
  </si>
  <si>
    <t>4 de novembro | 15:12</t>
  </si>
  <si>
    <t>MEL42761068556LMFFF01</t>
  </si>
  <si>
    <t>2000006805088158</t>
  </si>
  <si>
    <t>Aparecido Dos Santos</t>
  </si>
  <si>
    <t>CPF 80899196853</t>
  </si>
  <si>
    <t>Rua Falcão 713, Caraguatatuba - CEP: 11673470, São Paulo</t>
  </si>
  <si>
    <t>80899196853</t>
  </si>
  <si>
    <t>Rua Maria Francisca Ferreira 10 / Referencia: portão alumínio branco - CEP 11669334 - Loteamento Residencial Nova Caraguá II, Caraguatatuba, São Paulo</t>
  </si>
  <si>
    <t>4 de novembro | 01:25</t>
  </si>
  <si>
    <t>4 de novembro | 15:36</t>
  </si>
  <si>
    <t>MEL42760850475LMXDF01</t>
  </si>
  <si>
    <t>2000006804976038</t>
  </si>
  <si>
    <t>Paulino Da Silva</t>
  </si>
  <si>
    <t>69366217168</t>
  </si>
  <si>
    <t>Vivaldi De Oliveira 255 / Rua Da Delegacia Referencia: rua da delegacia 250 metros da br 163 ,Distrito de vila Vargas na cidade de dourados - CEP 79878000 - vila vargas, Vila Vargas, Mato Grosso do Sul</t>
  </si>
  <si>
    <t>Vila Vargas</t>
  </si>
  <si>
    <t>79878000</t>
  </si>
  <si>
    <t>4 de novembro | 01:55</t>
  </si>
  <si>
    <t>6 de novembro | 15:04</t>
  </si>
  <si>
    <t>MEL42760918562LMFFF01</t>
  </si>
  <si>
    <t>2000004996216095</t>
  </si>
  <si>
    <t>Wemerson Daniel</t>
  </si>
  <si>
    <t>CPF 02135591610</t>
  </si>
  <si>
    <t>Rua Vitoria Regia 1728, Ribeirão Das Neves - CEP: 33840030, Minas Gerais</t>
  </si>
  <si>
    <t>02135591610</t>
  </si>
  <si>
    <t>Rua Marinho José Gonçalves 60 / CEP 28949372 - Balneário das Conchas, São Pedro da Aldeia, Rio de Janeiro</t>
  </si>
  <si>
    <t>28949372</t>
  </si>
  <si>
    <t>4 de novembro | 08:24</t>
  </si>
  <si>
    <t>6 de novembro | 09:25</t>
  </si>
  <si>
    <t>MEL42760772066LMXDF01</t>
  </si>
  <si>
    <t>2000006804588744</t>
  </si>
  <si>
    <t>marcio andre pereira sotelo sotelo</t>
  </si>
  <si>
    <t>CPF 73062332034</t>
  </si>
  <si>
    <t>Quadra cinco 92 - casa, Uruguaiana - CEP: 97511364, Rio Grande do Sul</t>
  </si>
  <si>
    <t>73062332034</t>
  </si>
  <si>
    <t>Quadra Cinco 92 / casa Referencia: casa - CEP 97511364 - Emílio Brandi, Uruguaiana, Rio Grande do Sul</t>
  </si>
  <si>
    <t>Uruguaiana</t>
  </si>
  <si>
    <t>97511364</t>
  </si>
  <si>
    <t>4 de novembro | 06:59</t>
  </si>
  <si>
    <t>7 de novembro | 12:20</t>
  </si>
  <si>
    <t>MEL42760643053LMXDF01</t>
  </si>
  <si>
    <t>2000006804461944</t>
  </si>
  <si>
    <t>WELLINGTON DE FREITAS MOURA 35989079826</t>
  </si>
  <si>
    <t>CNPJ 46159030000146</t>
  </si>
  <si>
    <t>Rua Membeca 58, São Paulo - CEP: 02931110, São Paulo</t>
  </si>
  <si>
    <t>46159030000146</t>
  </si>
  <si>
    <t>Rua Membeca 58 / CEP 02931110 - Vila Pereira Cerca, São Paulo, São Paulo</t>
  </si>
  <si>
    <t>02931110</t>
  </si>
  <si>
    <t>3 de novembro | 15:51</t>
  </si>
  <si>
    <t>3 de novembro | 19:09</t>
  </si>
  <si>
    <t>42760593155</t>
  </si>
  <si>
    <t>2000006804439826</t>
  </si>
  <si>
    <t>Antonio Marcos Rodrigues</t>
  </si>
  <si>
    <t>37370695816</t>
  </si>
  <si>
    <t>Rua José Canesin 52 / a Referencia: casa com três garagem do lado do lava rápido - CEP 13193092 - Vila Magal, Monte Mor, São Paulo</t>
  </si>
  <si>
    <t>13193092</t>
  </si>
  <si>
    <t>3 de novembro | 02:57</t>
  </si>
  <si>
    <t>3 de novembro | 09:51</t>
  </si>
  <si>
    <t>MEL42760698090LMFFF01</t>
  </si>
  <si>
    <t>2000006804441058</t>
  </si>
  <si>
    <t>Ademir Aparecido Noveli</t>
  </si>
  <si>
    <t>18643249882</t>
  </si>
  <si>
    <t>Avenida Gilmar José Borsari 99 / Casa Referencia: Ademir Ap Noveli Ou Juliana Cristina De Oliveira Noveli - CEP 15999055 - São Lourenço do Turvo, Matão, São Paulo</t>
  </si>
  <si>
    <t>Matão</t>
  </si>
  <si>
    <t>15999055</t>
  </si>
  <si>
    <t>3 de novembro | 00:56</t>
  </si>
  <si>
    <t>3 de novembro | 12:35</t>
  </si>
  <si>
    <t>MEL42760695828LMFFF01</t>
  </si>
  <si>
    <t>2000006804328522</t>
  </si>
  <si>
    <t>Edimilson Silva</t>
  </si>
  <si>
    <t>04206063516</t>
  </si>
  <si>
    <t>RuaC quadra 6 24 / casa Referencia: Depois do açougue Fri Gold da jacobina 4, atravessar a ponte do valetão,casa a esquerda com dois pés de palmeira na frente - CEP 44700000 - Jacobina 4, Jacobina, Bahia</t>
  </si>
  <si>
    <t>3 de novembro | 02:03</t>
  </si>
  <si>
    <t>4 de novembro | 11:42</t>
  </si>
  <si>
    <t>MEL42760529523LMFFF01</t>
  </si>
  <si>
    <t>2000006804264114</t>
  </si>
  <si>
    <t>Luiz Pardo</t>
  </si>
  <si>
    <t>CPF 29387050858</t>
  </si>
  <si>
    <t>ivan fleury meirelles 150, Barra Bonita - CEP: 17340000, São Paulo</t>
  </si>
  <si>
    <t>29387050858</t>
  </si>
  <si>
    <t>Rua Ivan Fleury Meireles 150 / s - Referencia: enfrente a escola do verdao, proximo ao jc material de construcao - CEP 17340448 - Núcleo Habitacional de Barra Bonita, Barra Bonita, São Paulo</t>
  </si>
  <si>
    <t>Barra Bonita</t>
  </si>
  <si>
    <t>17340448</t>
  </si>
  <si>
    <t>4 de novembro | 01:13</t>
  </si>
  <si>
    <t>4 de novembro | 12:32</t>
  </si>
  <si>
    <t>MEL42760614994LMXDF01</t>
  </si>
  <si>
    <t>2000006804196248</t>
  </si>
  <si>
    <t>Ednilson Brito Dos Santos</t>
  </si>
  <si>
    <t>CPF 37309620860</t>
  </si>
  <si>
    <t>Rua Astorga 546, São Paulo - CEP: 03542000, São Paulo</t>
  </si>
  <si>
    <t>37309620860</t>
  </si>
  <si>
    <t>Rua Astorga 546 / CEP 03542000 - Vila Guilhermina, São Paulo, São Paulo</t>
  </si>
  <si>
    <t>03542000</t>
  </si>
  <si>
    <t>3 de novembro | 17:11</t>
  </si>
  <si>
    <t>3 de novembro | 17:51</t>
  </si>
  <si>
    <t>42760587174</t>
  </si>
  <si>
    <t>2000004995949719</t>
  </si>
  <si>
    <t>Paula Lassaponari de Carvalho</t>
  </si>
  <si>
    <t>CPF 25148359846</t>
  </si>
  <si>
    <t>Rua Benjamin de Jesus Rodrigues 525, Arujá - CEP: 07400795, São Paulo</t>
  </si>
  <si>
    <t>25148359846</t>
  </si>
  <si>
    <t>Rua Benjamin de Jesus Rodrigues 525 / Referencia: rua da secretaria. da saude - CEP 07400795 - Arujá Centro Residencial, Arujá, São Paulo</t>
  </si>
  <si>
    <t>07400795</t>
  </si>
  <si>
    <t>3 de novembro | 20:27</t>
  </si>
  <si>
    <t>42760537474</t>
  </si>
  <si>
    <t>2000006804068746</t>
  </si>
  <si>
    <t>Jeremias Arcangelo Coelho</t>
  </si>
  <si>
    <t>02478286963</t>
  </si>
  <si>
    <t>Rua Aricanduva 3968 / Loja - CEP 87502200 - Zona II, Umuarama, Paraná</t>
  </si>
  <si>
    <t>Umuarama</t>
  </si>
  <si>
    <t>87502200</t>
  </si>
  <si>
    <t>3 de novembro | 10:01</t>
  </si>
  <si>
    <t>7 de novembro | 13:47</t>
  </si>
  <si>
    <t>MEL42760534044LMFFF01</t>
  </si>
  <si>
    <t>https://myaccount.mercadolivre.com.br/shipments/42760534044/detail</t>
  </si>
  <si>
    <t>2000006804027094</t>
  </si>
  <si>
    <t>igor igorlima</t>
  </si>
  <si>
    <t>12443195970</t>
  </si>
  <si>
    <t>Br 116 km 92.2 SN / Lageadinho Referencia: próximo ao km 93 da Br 116 
entrada a esquerda sentido sul 
portão de madeira quase sempre aberto - CEP 89380000 - Lageadinho, Monte Castelo, Santa Catarina</t>
  </si>
  <si>
    <t>Monte Castelo</t>
  </si>
  <si>
    <t>89380000</t>
  </si>
  <si>
    <t>5 de novembro | 23:51</t>
  </si>
  <si>
    <t>6 de novembro | 16:38</t>
  </si>
  <si>
    <t>MEL42760516384LMFFF01</t>
  </si>
  <si>
    <t>2000006803938450</t>
  </si>
  <si>
    <t>Clelia Miranda</t>
  </si>
  <si>
    <t>CPF 08533788860</t>
  </si>
  <si>
    <t>Rua Carlos Chagas 33, Bragança Paulista - CEP: 12922500, São Paulo</t>
  </si>
  <si>
    <t>08533788860</t>
  </si>
  <si>
    <t>Rua Carlos Chagas 33 / CEP 12922500 - Vila Esperança, Bragança Paulista, São Paulo</t>
  </si>
  <si>
    <t>12922500</t>
  </si>
  <si>
    <t>4 de novembro | 02:56</t>
  </si>
  <si>
    <t>4 de novembro | 12:56</t>
  </si>
  <si>
    <t>MEL42760361683LMXDF01</t>
  </si>
  <si>
    <t>2000004995870493</t>
  </si>
  <si>
    <t>Cleiton Dos Santos</t>
  </si>
  <si>
    <t>42962956831</t>
  </si>
  <si>
    <t>Rua Mairiporã 137 / Funilaria Referencia: Deixar na funilaria do pom pom - CEP 07713165 - Serpa, Caieiras, São Paulo</t>
  </si>
  <si>
    <t>07713165</t>
  </si>
  <si>
    <t>3 de novembro | 02:56</t>
  </si>
  <si>
    <t>3 de novembro | 14:00</t>
  </si>
  <si>
    <t>MEL42760355987LMFFF01</t>
  </si>
  <si>
    <t>2000006803900050</t>
  </si>
  <si>
    <t>Alexandre Oliveira da Silva</t>
  </si>
  <si>
    <t>27597436831</t>
  </si>
  <si>
    <t>Avenida Japão 7790 / Lava rápido Prates Referencia: Antes da Ponte do Marcelo Brás - CEP 08763000 - Conjunto Residencial Santo Ângelo, Mogi das Cruzes, São Paulo</t>
  </si>
  <si>
    <t>08763000</t>
  </si>
  <si>
    <t>3 de novembro | 02:41</t>
  </si>
  <si>
    <t>3 de novembro | 13:24</t>
  </si>
  <si>
    <t>MEL42760342047LMFFF01</t>
  </si>
  <si>
    <t>2000006802589090</t>
  </si>
  <si>
    <t>Paulo Cesar</t>
  </si>
  <si>
    <t>CPF 08293540770</t>
  </si>
  <si>
    <t>Rua dos Mariscos 475 - cs 4, Saquarema - CEP: 28990844, Rio de Janeiro</t>
  </si>
  <si>
    <t>08293540770</t>
  </si>
  <si>
    <t>Rua Rio das Flores 75 / rua sem saída - CEP 28991227 - Porto Novo, Saquarema, Rio de Janeiro</t>
  </si>
  <si>
    <t>28991227</t>
  </si>
  <si>
    <t>4 de novembro | 04:43</t>
  </si>
  <si>
    <t>5 de novembro | 17:04</t>
  </si>
  <si>
    <t>MEL42759902670LMXDF01</t>
  </si>
  <si>
    <t>2000006803750186</t>
  </si>
  <si>
    <t>Sagesse Pierre</t>
  </si>
  <si>
    <t>CPF 54431913220</t>
  </si>
  <si>
    <t>Rua do Sabia Laranjeira 130 - casa, Hortolândia - CEP: 13183356, São Paulo</t>
  </si>
  <si>
    <t>54431913220</t>
  </si>
  <si>
    <t>Rua do Sabia Laranjeira 130 / casa - CEP 13183356 - Jardim Boa Esperança, Hortolândia, São Paulo</t>
  </si>
  <si>
    <t>13183356</t>
  </si>
  <si>
    <t>4 de novembro | 01:33</t>
  </si>
  <si>
    <t>4 de novembro | 15:51</t>
  </si>
  <si>
    <t>MEL42760277235LMXDF01</t>
  </si>
  <si>
    <t>2000006787366270</t>
  </si>
  <si>
    <t>Luan tiburcio</t>
  </si>
  <si>
    <t>CPF 37735171811</t>
  </si>
  <si>
    <t>rua conde d'eu 376, Ferraz de Vasconcelos - CEP: 08501250, São Paulo</t>
  </si>
  <si>
    <t>37735171811</t>
  </si>
  <si>
    <t>8 de novembro | 10:47</t>
  </si>
  <si>
    <t>OV751771577BR</t>
  </si>
  <si>
    <t>2000006803298308</t>
  </si>
  <si>
    <t>edemir vieira sena</t>
  </si>
  <si>
    <t>CPF 10346494699</t>
  </si>
  <si>
    <t>Av Marechal Tito 2391 - 12B, São Miguel Paulista - CEP: 08022000, São Paulo</t>
  </si>
  <si>
    <t>10346494699</t>
  </si>
  <si>
    <t>03591020</t>
  </si>
  <si>
    <t>42760201498</t>
  </si>
  <si>
    <t>2000006802777744</t>
  </si>
  <si>
    <t>6616</t>
  </si>
  <si>
    <t>MLB3761005380</t>
  </si>
  <si>
    <t>Bieleta Dianteira Direita Bmw 320i 2005 A 2012 E90 92 93</t>
  </si>
  <si>
    <t>guilherme muller michels</t>
  </si>
  <si>
    <t>CPF 07552648945</t>
  </si>
  <si>
    <t>Rua Adão Schmidt 457 - Casa, São José - CEP: 88117260, Santa Catarina</t>
  </si>
  <si>
    <t>07552648945</t>
  </si>
  <si>
    <t>Rua Adão Schmidt 457 / casa - CEP 88117260 - Barreiros, São José, Santa Catarina</t>
  </si>
  <si>
    <t>88117260</t>
  </si>
  <si>
    <t>4 de novembro | 04:10</t>
  </si>
  <si>
    <t>6 de novembro | 10:12</t>
  </si>
  <si>
    <t>MEL42759871667LMXDF01</t>
  </si>
  <si>
    <t>2000006802766860</t>
  </si>
  <si>
    <t>Cicero Goncalves</t>
  </si>
  <si>
    <t>CPF 22369945320</t>
  </si>
  <si>
    <t>Qd 45 conj j lt 32 conj j lt 32 assentamento SN, Brasília - CEP: 72747007, Distrito Federal</t>
  </si>
  <si>
    <t>22369945320</t>
  </si>
  <si>
    <t>Quadra 45 Conjunto F 32 / casa Referencia: quadra 45 j 32 - CEP 72745010 - Vila São José (Brazlândia), Brasília, Distrito Federal</t>
  </si>
  <si>
    <t>72745010</t>
  </si>
  <si>
    <t>4 de novembro | 01:48</t>
  </si>
  <si>
    <t>4 de novembro | 19:07</t>
  </si>
  <si>
    <t>MEL42759976082LMXDF01</t>
  </si>
  <si>
    <t>2000006802628704</t>
  </si>
  <si>
    <t>Gilberto Luiz Coelho</t>
  </si>
  <si>
    <t>CPF 01831501805</t>
  </si>
  <si>
    <t>Av principal km2 SN - Estrada Do Ariri, Ariri - CEP: 11995000, São Paulo</t>
  </si>
  <si>
    <t>01831501805</t>
  </si>
  <si>
    <t>6 de dezembro | 09:41</t>
  </si>
  <si>
    <t>QC949688749BR</t>
  </si>
  <si>
    <t>2000004995118765</t>
  </si>
  <si>
    <t>Alexandre Feitosa Asamuma</t>
  </si>
  <si>
    <t>16374493800</t>
  </si>
  <si>
    <t>Rua Matias Pires 129 / casa 3 - CEP 04387200 - Cidade Domitila, São Paulo, São Paulo</t>
  </si>
  <si>
    <t>04387200</t>
  </si>
  <si>
    <t>3 de novembro | 00:43</t>
  </si>
  <si>
    <t>3 de novembro | 15:56</t>
  </si>
  <si>
    <t>MEL42759839420LMFFF01</t>
  </si>
  <si>
    <t>2000004994999871</t>
  </si>
  <si>
    <t>FÁBIO JOSÉ DE ALMEIDA</t>
  </si>
  <si>
    <t>05416316675</t>
  </si>
  <si>
    <t>Rua Hélio jacy s gouveia 220 / CEP 37560185 - Jardim Aeroporto, Pouso Alegre, Minas Gerais</t>
  </si>
  <si>
    <t>Pouso Alegre</t>
  </si>
  <si>
    <t>37560185</t>
  </si>
  <si>
    <t>2 de novembro | 19:20</t>
  </si>
  <si>
    <t>4 de novembro | 15:32</t>
  </si>
  <si>
    <t>MEL42759616189LMFFF01</t>
  </si>
  <si>
    <t>2000004994981145</t>
  </si>
  <si>
    <t>daniel Espirito</t>
  </si>
  <si>
    <t>08289768567</t>
  </si>
  <si>
    <t>Avenida Engenheiro Joel Fontes 225 / CEP 49565000 - Macambira, Sergipe</t>
  </si>
  <si>
    <t>Macambira</t>
  </si>
  <si>
    <t>49565000</t>
  </si>
  <si>
    <t>2 de novembro | 19:07</t>
  </si>
  <si>
    <t>3 de novembro | 14:18</t>
  </si>
  <si>
    <t>MEL42759716818LMFFF01</t>
  </si>
  <si>
    <t>2000006801967262</t>
  </si>
  <si>
    <t>Janilson Ferreira Douradinho</t>
  </si>
  <si>
    <t>CPF 03099468835</t>
  </si>
  <si>
    <t>Av José Pinto de arruda SN - Douradinho Tratores, Cáceres - CEP: 78200000, Mato Grosso</t>
  </si>
  <si>
    <t>03099468835</t>
  </si>
  <si>
    <t>Avenida José Pinto Arruda 710 / chacara - CEP 78210090 - Centro, Cáceres, Mato Grosso</t>
  </si>
  <si>
    <t>Cáceres</t>
  </si>
  <si>
    <t>78210090</t>
  </si>
  <si>
    <t>4 de novembro | 05:04</t>
  </si>
  <si>
    <t>7 de novembro | 11:17</t>
  </si>
  <si>
    <t>MEL42759525037LMXDF01</t>
  </si>
  <si>
    <t>2000006801426606</t>
  </si>
  <si>
    <t>Joao Gomes</t>
  </si>
  <si>
    <t>CPF 10935381473</t>
  </si>
  <si>
    <t>Rua Bindo Benfati 758 758, Mendonça - CEP: 15220000, São Paulo</t>
  </si>
  <si>
    <t>10935381473</t>
  </si>
  <si>
    <t>12228280</t>
  </si>
  <si>
    <t>MEL42759293597FMXDF01</t>
  </si>
  <si>
    <t>2000006801371018</t>
  </si>
  <si>
    <t>Evangela Ferreira da Silva</t>
  </si>
  <si>
    <t>38006517851</t>
  </si>
  <si>
    <t>rua das violetas 127 / frente Referencia: primeira casa antes da casa  de número 154 - CEP 35460000 - jardim casa branca, Brumadinho, Minas Gerais</t>
  </si>
  <si>
    <t>Brumadinho</t>
  </si>
  <si>
    <t>35460000</t>
  </si>
  <si>
    <t>2 de novembro | 16:51</t>
  </si>
  <si>
    <t>3 de novembro | 17:49</t>
  </si>
  <si>
    <t>MEL42759384850LMFFF01</t>
  </si>
  <si>
    <t>2000006801386430</t>
  </si>
  <si>
    <t>Luiz Claudio dos Santos Souza</t>
  </si>
  <si>
    <t>11670994783</t>
  </si>
  <si>
    <t>Avenida Independência 598 / Loja B (faby Folheados) Referencia: Loja B (faby Folheados) - CEP 28928542 - Unamar (Tamoios), Cabo Frio, Rio de Janeiro</t>
  </si>
  <si>
    <t>28928542</t>
  </si>
  <si>
    <t>2 de novembro | 16:52</t>
  </si>
  <si>
    <t>3 de novembro | 12:47</t>
  </si>
  <si>
    <t>MEL42759275783LMFFF01</t>
  </si>
  <si>
    <t>2000006801269524</t>
  </si>
  <si>
    <t>Vanessa de Oliveira Costa</t>
  </si>
  <si>
    <t>12137598701</t>
  </si>
  <si>
    <t>Rua Gralha 9 / sobrado Referencia: Proximo A Bia Locadora De Andaimes, Portão De Grade Na Entrada Da Rua.
21964969846 - CEP 23075260 - Campo Grande, Rio de Janeiro, Rio de Janeiro</t>
  </si>
  <si>
    <t>23075260</t>
  </si>
  <si>
    <t>2 de novembro | 18:23</t>
  </si>
  <si>
    <t>3 de novembro | 17:46</t>
  </si>
  <si>
    <t>MEL42759342496LMFFF01</t>
  </si>
  <si>
    <t>2000006801087094</t>
  </si>
  <si>
    <t>cristiano marcelino</t>
  </si>
  <si>
    <t>50672640805</t>
  </si>
  <si>
    <t>Estrada do Baygton 3500 / muro amarelo Referencia: final da rua muro amarelo porto de ferro - CEP 06923010 - Vale Tranquilo, Embu Guaçu, São Paulo</t>
  </si>
  <si>
    <t>06923010</t>
  </si>
  <si>
    <t>2 de novembro | 13:54</t>
  </si>
  <si>
    <t>3 de novembro | 14:08</t>
  </si>
  <si>
    <t>MEL42759145909LMFFF01</t>
  </si>
  <si>
    <t>2000004994473123</t>
  </si>
  <si>
    <t>NIKSON RAMOS REZENDE DOS SANTOS</t>
  </si>
  <si>
    <t>70444248137</t>
  </si>
  <si>
    <t>Rua do Esmalte 300 / Apto 1008 t2 Referencia: Condomínio de lá flor - CEP 74375560 - Parque Oeste Industrial, Goiânia, Goiás</t>
  </si>
  <si>
    <t>74375560</t>
  </si>
  <si>
    <t>4 de novembro | 12:34</t>
  </si>
  <si>
    <t>MEL42759248784LMFFF01</t>
  </si>
  <si>
    <t>2000006801060946</t>
  </si>
  <si>
    <t>Elieldo coelho saraiva Coelho</t>
  </si>
  <si>
    <t>28130294320</t>
  </si>
  <si>
    <t>Av Aryton siena 339 / panificadora Império Referencia: sim - CEP 77913000 - centro, Palmeiras do Tocantins, Tocantins</t>
  </si>
  <si>
    <t>Palmeiras do Tocantins</t>
  </si>
  <si>
    <t>77913000</t>
  </si>
  <si>
    <t>8 de novembro | 11:42</t>
  </si>
  <si>
    <t>MEL42759133779LMFFF01</t>
  </si>
  <si>
    <t>2000006800995976</t>
  </si>
  <si>
    <t>Chegou em 2 de novembro</t>
  </si>
  <si>
    <t>Rafael Chiacchio</t>
  </si>
  <si>
    <t>31982576898</t>
  </si>
  <si>
    <t>Rua das Calopsitas 18 / Referencia: segunda casa - CEP 12284544 - Residencial Alto da Borda, Caçapava, São Paulo</t>
  </si>
  <si>
    <t>12284544</t>
  </si>
  <si>
    <t>2 de novembro | 12:54</t>
  </si>
  <si>
    <t>2 de novembro | 17:42</t>
  </si>
  <si>
    <t>MEL42759223440LMFFF01</t>
  </si>
  <si>
    <t>2000004994345603</t>
  </si>
  <si>
    <t>valdeci lanes</t>
  </si>
  <si>
    <t>96615427915</t>
  </si>
  <si>
    <t>Rua Alice Ayres de Moraes 53 / sobrado Referencia: Agropecuária explosão - CEP 18087292 - Jardim Josane, Sorocaba, São Paulo</t>
  </si>
  <si>
    <t>18087292</t>
  </si>
  <si>
    <t>3 de novembro | 10:21</t>
  </si>
  <si>
    <t>MEL42759012035LMFFF01</t>
  </si>
  <si>
    <t>2000006800440868</t>
  </si>
  <si>
    <t>cristiano kist</t>
  </si>
  <si>
    <t>CPF 96855665004</t>
  </si>
  <si>
    <t>rua bela vista 743 - terio eletronicos bela vista, Arroio do Meio - CEP: 95940000, Rio Grande do Sul</t>
  </si>
  <si>
    <t>96855665004</t>
  </si>
  <si>
    <t>Rua Francisco Telöken 163 / Entregar Mecanica Es Junto Ao Posto Codorna Br 386 - CEP 95908388 - Conventos, Lajeado, Rio Grande do Sul</t>
  </si>
  <si>
    <t>Lajeado</t>
  </si>
  <si>
    <t>95908388</t>
  </si>
  <si>
    <t>7 de novembro | 12:01</t>
  </si>
  <si>
    <t>MEL42758966684LMXDF01</t>
  </si>
  <si>
    <t>2000004994162639</t>
  </si>
  <si>
    <t>Edivaldo de Souza Santos</t>
  </si>
  <si>
    <t>18064113857</t>
  </si>
  <si>
    <t>Avenida Marco Antônio 2090 / casa 02 Referencia: portão do Brasil - CEP 13240000 - vila Nova Trieste, Jarinu, São Paulo</t>
  </si>
  <si>
    <t>2 de novembro | 12:31</t>
  </si>
  <si>
    <t>MEL42758941980LMFFF01</t>
  </si>
  <si>
    <t>2000006800303564</t>
  </si>
  <si>
    <t>Wanderley Aparecido Gregorio</t>
  </si>
  <si>
    <t>31143451821</t>
  </si>
  <si>
    <t>Rua José Pedro da Silva Queiroz 47 / CEP 12401520 - Bom Sucesso, Pindamonhangaba, São Paulo</t>
  </si>
  <si>
    <t>12401520</t>
  </si>
  <si>
    <t>2 de novembro | 19:53</t>
  </si>
  <si>
    <t>MEL42758906224LMFFF01</t>
  </si>
  <si>
    <t>2000006800254888</t>
  </si>
  <si>
    <t>Wagner Moreira Da Silva</t>
  </si>
  <si>
    <t>CPF 03406909841</t>
  </si>
  <si>
    <t>Rua Antônio Seixas Leite Ribeiro 31 - Ac 27 Bl 179 ap 31, Santo André - CEP: 09180110, São Paulo</t>
  </si>
  <si>
    <t>03406909841</t>
  </si>
  <si>
    <t>Rua Clélia 380 / Casa 2 fundo - CEP 09130010 - Vila Pires, Santo André, São Paulo</t>
  </si>
  <si>
    <t>09130010</t>
  </si>
  <si>
    <t>3 de novembro | 16:16</t>
  </si>
  <si>
    <t>3 de novembro | 18:26</t>
  </si>
  <si>
    <t>42758775339</t>
  </si>
  <si>
    <t>2000006799735710</t>
  </si>
  <si>
    <t>RENATA P TARZONI</t>
  </si>
  <si>
    <t>32992248835</t>
  </si>
  <si>
    <t>Rua Benedito Tedesco 200 / CEP 18652212 - Recanto Ouro Verde, São Manuel, São Paulo</t>
  </si>
  <si>
    <t>São Manuel</t>
  </si>
  <si>
    <t>18652212</t>
  </si>
  <si>
    <t>2 de novembro | 23:56</t>
  </si>
  <si>
    <t>3 de novembro | 16:13</t>
  </si>
  <si>
    <t>MEL42758562571LMFFF01</t>
  </si>
  <si>
    <t>2000006799295380</t>
  </si>
  <si>
    <t>Emerson Dos Santos Cardoso Cardoso</t>
  </si>
  <si>
    <t>CPF 09694026784</t>
  </si>
  <si>
    <t>ceara 103 - casa altos, campos dos goitacazes - CEP: 28060500, Rio de Janeiro</t>
  </si>
  <si>
    <t>09694026784</t>
  </si>
  <si>
    <t>9 de novembro | 14:50</t>
  </si>
  <si>
    <t>QC857702952BR</t>
  </si>
  <si>
    <t>2000006799165714</t>
  </si>
  <si>
    <t>santos felix araujo araujo</t>
  </si>
  <si>
    <t>03859335090</t>
  </si>
  <si>
    <t>Rua João Moreira 128 / Referencia: Ao Lado Do Curso De Ingles (easy) - CEP 96222820 - Quinta, Rio Grande, Rio Grande do Sul</t>
  </si>
  <si>
    <t>96222820</t>
  </si>
  <si>
    <t>2 de novembro | 11:51</t>
  </si>
  <si>
    <t>3 de novembro | 10:06</t>
  </si>
  <si>
    <t>MEL42758320053LMFFF01</t>
  </si>
  <si>
    <t>2000006798880358</t>
  </si>
  <si>
    <t>4013</t>
  </si>
  <si>
    <t>MLB3368239749</t>
  </si>
  <si>
    <t>Capa De Pedal Freio Embreagem F-4000 1993 Em Diante</t>
  </si>
  <si>
    <t>Ademar Barbosa</t>
  </si>
  <si>
    <t>CPF 07280696287</t>
  </si>
  <si>
    <t>Avenida Santos Dumont SN - próximo Alan da inte, Pacajá - CEP: 68485000, Pará</t>
  </si>
  <si>
    <t>07280696287</t>
  </si>
  <si>
    <t>Avenida Santos Dumont SN / próximo Alan da inte Referencia: casa rebocada sem tinta - CEP 68485000 - olimpio, Pacajá, Pará</t>
  </si>
  <si>
    <t>Pacajá</t>
  </si>
  <si>
    <t>68485000</t>
  </si>
  <si>
    <t>4 de novembro | 05:41</t>
  </si>
  <si>
    <t>15 de novembro | 21:08</t>
  </si>
  <si>
    <t>427581886910001</t>
  </si>
  <si>
    <t>2000006799024128</t>
  </si>
  <si>
    <t>Ezequiel Henrique Fidencio</t>
  </si>
  <si>
    <t>14475020867</t>
  </si>
  <si>
    <t>Rua José da Conceição 649 / Referencia: final da rua 4 - CEP 12095160 - Jardim Marlene Miranda, Taubaté, São Paulo</t>
  </si>
  <si>
    <t>12095160</t>
  </si>
  <si>
    <t>2 de novembro | 00:56</t>
  </si>
  <si>
    <t>2 de novembro | 09:35</t>
  </si>
  <si>
    <t>MEL42758251503LMFFF01</t>
  </si>
  <si>
    <t>2000004993411865</t>
  </si>
  <si>
    <t>Thiago Silva</t>
  </si>
  <si>
    <t>43039719874</t>
  </si>
  <si>
    <t>Rua João Magrin 666 / casa - CEP 13493122 - Jardim Residencial Paraty, Cordeirópolis, São Paulo</t>
  </si>
  <si>
    <t>Cordeirópolis</t>
  </si>
  <si>
    <t>13493122</t>
  </si>
  <si>
    <t>2 de novembro | 12:57</t>
  </si>
  <si>
    <t>2 de novembro | 22:38</t>
  </si>
  <si>
    <t>MEL42758243641LMFFF01</t>
  </si>
  <si>
    <t>2000004993361255</t>
  </si>
  <si>
    <t>PAR-5307</t>
  </si>
  <si>
    <t>MLB3311760357</t>
  </si>
  <si>
    <t>Par Bieleta Dianteira Fox 2003 A 2014</t>
  </si>
  <si>
    <t>Leomir dos Santos</t>
  </si>
  <si>
    <t>CPF 83058940297</t>
  </si>
  <si>
    <t>Rua Maranhão 219 - Próximo Assembléia De Deus, Breu Branco - CEP: 68488000, Pará</t>
  </si>
  <si>
    <t>83058940297</t>
  </si>
  <si>
    <t>Rua Maranhão 219 / PROX. ASSEMB DE DEUS Referencia: Próximo Assembléia de Deus - CEP 68488000 - Centro, Breu Branco, Pará</t>
  </si>
  <si>
    <t>Breu Branco</t>
  </si>
  <si>
    <t>68488000</t>
  </si>
  <si>
    <t>4 de novembro | 02:12</t>
  </si>
  <si>
    <t>8 de novembro | 13:13</t>
  </si>
  <si>
    <t>MEL42758321848LMXDF01</t>
  </si>
  <si>
    <t>2000006798693156</t>
  </si>
  <si>
    <t>sergio martins</t>
  </si>
  <si>
    <t>83444661720</t>
  </si>
  <si>
    <t>Rua Delfim Carlos 455 / Bloco 1 Apartamento 601 - CEP 21073050 - Olaria, Rio de Janeiro, Rio de Janeiro</t>
  </si>
  <si>
    <t>21073050</t>
  </si>
  <si>
    <t>2 de novembro | 01:55</t>
  </si>
  <si>
    <t>2 de novembro | 15:31</t>
  </si>
  <si>
    <t>MEL42758224820LMFFF01</t>
  </si>
  <si>
    <t>2000004993223295</t>
  </si>
  <si>
    <t>Maria Eduarda De Sá</t>
  </si>
  <si>
    <t>51821075870</t>
  </si>
  <si>
    <t>Rua Tibre 240 / casa - CEP 13240000 - vila nova trieste, Jarinu, São Paulo</t>
  </si>
  <si>
    <t>2 de novembro | 01:03</t>
  </si>
  <si>
    <t>2 de novembro | 17:25</t>
  </si>
  <si>
    <t>MEL42758102931LMFFF01</t>
  </si>
  <si>
    <t>2000004993208851</t>
  </si>
  <si>
    <t>André Da Cruz Dutra</t>
  </si>
  <si>
    <t>CPF 32699165824</t>
  </si>
  <si>
    <t>Silvia Maria Da Luz 481, Pilar Do Sul - CEP: 18185000, São Paulo</t>
  </si>
  <si>
    <t>32699165824</t>
  </si>
  <si>
    <t>Rua Sílvia Maria da Luz 481 / Referencia: Do Lado Do Ponto De Ônibus - CEP 18185000 - Cananeia, Pilar do Sul, São Paulo</t>
  </si>
  <si>
    <t>6 de novembro | 09:33</t>
  </si>
  <si>
    <t>MEL42758211710LMXDF01</t>
  </si>
  <si>
    <t>2000006798602662</t>
  </si>
  <si>
    <t>Bruno Santos da Costa</t>
  </si>
  <si>
    <t>00392205246</t>
  </si>
  <si>
    <t>Rua Figueira 1002 / Casa Referencia: Próximo a casa de festa Lacetin e restaurante skinão - CEP 78850000 - Buritis, Primavera do Leste, Mato Grosso</t>
  </si>
  <si>
    <t>Primavera do Leste</t>
  </si>
  <si>
    <t>78850000</t>
  </si>
  <si>
    <t>4 de novembro | 00:26</t>
  </si>
  <si>
    <t>5 de novembro | 10:27</t>
  </si>
  <si>
    <t>MEL42758184552LMFFF01</t>
  </si>
  <si>
    <t>2000006798547124</t>
  </si>
  <si>
    <t>MLB3348021601</t>
  </si>
  <si>
    <t>Rolamentos Dianteiro E Traseiro Spacefox 2006 Em Diante</t>
  </si>
  <si>
    <t>Nilton Rodrigues</t>
  </si>
  <si>
    <t>CPF 34235261819</t>
  </si>
  <si>
    <t>Rua Apolônia Silva Santos 585 - casa, Caraguatatuba - CEP: 11668313, São Paulo</t>
  </si>
  <si>
    <t>34235261819</t>
  </si>
  <si>
    <t>Rua Apolônia Silva Santos 585 / Casa Referencia: Rua Do Depósito Almeida Entregar Na Loja Buca Pipas - CEP 11668313 - Perequê Mirim, Caraguatatuba, São Paulo</t>
  </si>
  <si>
    <t>11668313</t>
  </si>
  <si>
    <t>4 de novembro | 11:19</t>
  </si>
  <si>
    <t>MEL42758049315LMXDF01</t>
  </si>
  <si>
    <t>2000006798364272</t>
  </si>
  <si>
    <t>2000006798368130</t>
  </si>
  <si>
    <t>2000006798287568</t>
  </si>
  <si>
    <t>Jeferson Dias</t>
  </si>
  <si>
    <t>CPF 08734332979</t>
  </si>
  <si>
    <t>Rua Vinte e Um de Janeiro SN - Casa Verde, Palmital - CEP: 85270000, Paraná</t>
  </si>
  <si>
    <t>08734332979</t>
  </si>
  <si>
    <t>Rua Vinte e Um de Janeiro SN / Casa Verde Referencia: Casa ao lado Nelson burei - CEP 85270000 - BNH Novo, Palmital, Paraná</t>
  </si>
  <si>
    <t>Palmital</t>
  </si>
  <si>
    <t>85270000</t>
  </si>
  <si>
    <t>4 de novembro | 07:20</t>
  </si>
  <si>
    <t>MEL42758054258LMXDF01</t>
  </si>
  <si>
    <t>2000006798209634</t>
  </si>
  <si>
    <t>MLB3761043650</t>
  </si>
  <si>
    <t>Bieleta Dianteira Direita Bmw X1 2009 A 2015 E84</t>
  </si>
  <si>
    <t>Sergio  Dos Santos Meira</t>
  </si>
  <si>
    <t>CPF 17947941823</t>
  </si>
  <si>
    <t>Avenida Presidente João Goulart 6 - Apto 147 Itapuã, Osasco - CEP: 06036048, São Paulo</t>
  </si>
  <si>
    <t>17947941823</t>
  </si>
  <si>
    <t>Avenida Presidente João Goulart 06 / Apto 147 Itapuã  Referencia: Condomínio Innova Blue - CEP 06036048 - Umuarama, Osasco, São Paulo</t>
  </si>
  <si>
    <t>3 de novembro | 20:46</t>
  </si>
  <si>
    <t>42758019580</t>
  </si>
  <si>
    <t>2000006795483988</t>
  </si>
  <si>
    <t>Robson Santana de Jesus</t>
  </si>
  <si>
    <t>01917915551</t>
  </si>
  <si>
    <t>rua da flores 99 / casa Referencia: casa - CEP 11619356 - Camburi, São Sebastião, São Paulo</t>
  </si>
  <si>
    <t>11619356</t>
  </si>
  <si>
    <t>2 de novembro | 18:48</t>
  </si>
  <si>
    <t>3 de novembro | 12:45</t>
  </si>
  <si>
    <t>MEL42756703571LMFFF01</t>
  </si>
  <si>
    <t>2000004992720005</t>
  </si>
  <si>
    <t>Jose Nelson Pereira Dos Santos</t>
  </si>
  <si>
    <t>03344467832</t>
  </si>
  <si>
    <t>Rua Consolação 83 / Referencia: Loja nellu - CEP 13484012 - Vila da Glória, Limeira, São Paulo</t>
  </si>
  <si>
    <t>13484012</t>
  </si>
  <si>
    <t>2 de novembro | 01:28</t>
  </si>
  <si>
    <t>2 de novembro | 12:03</t>
  </si>
  <si>
    <t>MEL42757668751LMFFF01</t>
  </si>
  <si>
    <t>2000006797535466</t>
  </si>
  <si>
    <t>Flavio Santos de Oliveira</t>
  </si>
  <si>
    <t>46053552860</t>
  </si>
  <si>
    <t>Rua Doutor Waldemar César Caleiro 461 / Loja - CEP 14404056 - Jardim Aeroporto I, Franca, São Paulo</t>
  </si>
  <si>
    <t>Franca</t>
  </si>
  <si>
    <t>14404056</t>
  </si>
  <si>
    <t>1 de novembro | 21:54</t>
  </si>
  <si>
    <t>3 de novembro | 14:17</t>
  </si>
  <si>
    <t>MEL42757725092LMFFF01</t>
  </si>
  <si>
    <t>https://myaccount.mercadolivre.com.br/shipments/42757725092/detail</t>
  </si>
  <si>
    <t>2000006797470178</t>
  </si>
  <si>
    <t>Ademir Petry</t>
  </si>
  <si>
    <t>90436490072</t>
  </si>
  <si>
    <t>2 de novembro | 11:52</t>
  </si>
  <si>
    <t>6 de novembro | 08:46</t>
  </si>
  <si>
    <t>MEL42757574897LMFFF01</t>
  </si>
  <si>
    <t>https://myaccount.mercadolivre.com.br/shipments/42757574897/detail</t>
  </si>
  <si>
    <t>2000004992565293</t>
  </si>
  <si>
    <t>johnny Domingues</t>
  </si>
  <si>
    <t>38394597882</t>
  </si>
  <si>
    <t>Rua Jaime Ferrarezi 166 / CEP 18285000 - vila nova, Cesário Lange, São Paulo</t>
  </si>
  <si>
    <t>Cesário Lange</t>
  </si>
  <si>
    <t>18285000</t>
  </si>
  <si>
    <t>2 de novembro | 00:32</t>
  </si>
  <si>
    <t>2 de novembro | 12:14</t>
  </si>
  <si>
    <t>MEL42757640716LMFFF01</t>
  </si>
  <si>
    <t>2000004992482061</t>
  </si>
  <si>
    <t>Maria Carolina Graminho de Oliveira</t>
  </si>
  <si>
    <t>CPF 02913395066</t>
  </si>
  <si>
    <t>Rua Brasil SN - Pet Shop Bixo Facero, Marques de Souza - CEP: 95923000, Rio Grande do Sul</t>
  </si>
  <si>
    <t>02913395066</t>
  </si>
  <si>
    <t>Rua Brasil SN / Pet Shop Bixo Facero Referencia: Não estou em casa, estou trabalhando favor entregar para Ane na Pet Shop Bixo Faceiro - CEP 95923000 - Centro, Marques de Souza, Rio Grande do Sul</t>
  </si>
  <si>
    <t>Marques de Souza</t>
  </si>
  <si>
    <t>95923000</t>
  </si>
  <si>
    <t>7 de novembro | 10:21</t>
  </si>
  <si>
    <t>MEL42757456515LMXDF01</t>
  </si>
  <si>
    <t>2000006797113338</t>
  </si>
  <si>
    <t>Jonatas Mendes de Alvarenga</t>
  </si>
  <si>
    <t>CPF 40328624861</t>
  </si>
  <si>
    <t>Rua Luciano Rodrigues Gonçalves 55 - morada do sol, Quatá - CEP: 19787106, São Paulo</t>
  </si>
  <si>
    <t>40328624861</t>
  </si>
  <si>
    <t>Rua Luciano Rodrigues Gonçalves 55 / morada do sol Referencia: creche mary - CEP 19787106 - Conjunto Residencial Morada do Sol, Quatá, São Paulo</t>
  </si>
  <si>
    <t>Quatá</t>
  </si>
  <si>
    <t>19787106</t>
  </si>
  <si>
    <t>6 de novembro | 17:29</t>
  </si>
  <si>
    <t>MEL42757535848LMXDF01</t>
  </si>
  <si>
    <t>2000006797112800</t>
  </si>
  <si>
    <t>Neetanias Oliveira</t>
  </si>
  <si>
    <t>04718468302</t>
  </si>
  <si>
    <t>Rua 15 de Novembro 55 / em frente o cartório Referencia: em frente o cartório e ao supermercado bia Elesbão - CEP 65780000 - centro, Governador Eugênio Barros, Maranhão</t>
  </si>
  <si>
    <t>Governador Eugênio Barros</t>
  </si>
  <si>
    <t>65780000</t>
  </si>
  <si>
    <t>1 de novembro | 21:37</t>
  </si>
  <si>
    <t>5 de novembro | 11:58</t>
  </si>
  <si>
    <t>MEL42757533602LMFFF01</t>
  </si>
  <si>
    <t>2000006797092774</t>
  </si>
  <si>
    <t>José Ildo Silva</t>
  </si>
  <si>
    <t>02662063440</t>
  </si>
  <si>
    <t>Avenida Central 17 / casa Referencia: Salão nova opção - CEP 56395000 - Vermelhos, Lagoa Grande, Pernambuco</t>
  </si>
  <si>
    <t>56395000</t>
  </si>
  <si>
    <t>2 de novembro | 16:53</t>
  </si>
  <si>
    <t>5 de novembro | 20:07</t>
  </si>
  <si>
    <t>MEL42757523930LMFFF01</t>
  </si>
  <si>
    <t>2000006796981492</t>
  </si>
  <si>
    <t>osmano assis</t>
  </si>
  <si>
    <t>43049613220</t>
  </si>
  <si>
    <t>Rua Manoel Vitorino Pinto 1031 / casa da xerox - CEP 68790000 - Santa Isabel do Pará, Pará</t>
  </si>
  <si>
    <t>Santa Isabel do Pará</t>
  </si>
  <si>
    <t>68790000</t>
  </si>
  <si>
    <t>2 de novembro | 08:57</t>
  </si>
  <si>
    <t>3 de novembro | 11:01</t>
  </si>
  <si>
    <t>MEL42757363601LMFFF01</t>
  </si>
  <si>
    <t>2000004991919073</t>
  </si>
  <si>
    <t>Chegou em 1 de novembro</t>
  </si>
  <si>
    <t>Aparecida de Jesus  Pereira</t>
  </si>
  <si>
    <t>CPF 02190080860</t>
  </si>
  <si>
    <t>Rua Canatiar 76, SAO PAULO - CEP: 02314110, São Paulo</t>
  </si>
  <si>
    <t>02190080860</t>
  </si>
  <si>
    <t>Rua Canatiar 76 / CEP 02314110 - Vila Nova Mazzei, São Paulo, São Paulo</t>
  </si>
  <si>
    <t>02314110</t>
  </si>
  <si>
    <t>1 de novembro | 15:51</t>
  </si>
  <si>
    <t>1 de novembro | 19:40</t>
  </si>
  <si>
    <t>42756979403</t>
  </si>
  <si>
    <t>2000006795843014</t>
  </si>
  <si>
    <t>Ana Carolina Nascimento de Souza</t>
  </si>
  <si>
    <t>CPF 10941695794</t>
  </si>
  <si>
    <t>Doutor Juvenal Murtinho 55 - Bloco 08, Apartamento 302 Santissimo, Rio de Janeiro - CEP: 23093030, Rio de Janeiro</t>
  </si>
  <si>
    <t>10941695794</t>
  </si>
  <si>
    <t>Rua Doutor Juvenal Murtinho 55 / Bloco 08 Apto 302 - CEP 23093030 - Santíssimo, Rio de Janeiro, Rio de Janeiro</t>
  </si>
  <si>
    <t>23093030</t>
  </si>
  <si>
    <t>2 de novembro | 15:26</t>
  </si>
  <si>
    <t>MEL42756971854LMXDF01</t>
  </si>
  <si>
    <t>2000004991729779</t>
  </si>
  <si>
    <t>gustavo dantas</t>
  </si>
  <si>
    <t>45788495890</t>
  </si>
  <si>
    <t>Rua Urbano Santos 86 / CEP 06713150 - Moinho Velho, Cotia, São Paulo</t>
  </si>
  <si>
    <t>06713150</t>
  </si>
  <si>
    <t>1 de novembro | 23:32</t>
  </si>
  <si>
    <t>2 de novembro | 17:26</t>
  </si>
  <si>
    <t>MEL42756824203LMFFF01</t>
  </si>
  <si>
    <t>2000006795740716</t>
  </si>
  <si>
    <t>guilherme guisolfi benites</t>
  </si>
  <si>
    <t>00509763030</t>
  </si>
  <si>
    <t>Rua Pedro Américo 285 / CEP 97670000 - passo, São Borja, Rio Grande do Sul</t>
  </si>
  <si>
    <t>2 de novembro | 19:35</t>
  </si>
  <si>
    <t>6 de novembro | 12:20</t>
  </si>
  <si>
    <t>MEL42756810349LMFFF01</t>
  </si>
  <si>
    <t>2000006794734568</t>
  </si>
  <si>
    <t>226106</t>
  </si>
  <si>
    <t>MLB3920870286</t>
  </si>
  <si>
    <t>Cabo De Acelerador Clio I I 1999 Em Diante 1.0 8v</t>
  </si>
  <si>
    <t>DIZEZÃO SHOP  CAR</t>
  </si>
  <si>
    <t>CPF 25767168814</t>
  </si>
  <si>
    <t>Avenida João Lemos 1255, Bariri - CEP: 17250039, São Paulo</t>
  </si>
  <si>
    <t>25767168814</t>
  </si>
  <si>
    <t>Avenida João Lemos 1255 / Referencia: HORARIO DE FUNCIONAMETOSeg.a Sexta: 08:00-11:00/ 13:00-18:00hsSabado: 08:00-11:00hs - CEP 17250039 - Centro, Bariri, São Paulo</t>
  </si>
  <si>
    <t>17250039</t>
  </si>
  <si>
    <t>2 de novembro | 01:12</t>
  </si>
  <si>
    <t>3 de novembro | 14:14</t>
  </si>
  <si>
    <t>MEL42756473176LMXDF01</t>
  </si>
  <si>
    <t>2000006795500302</t>
  </si>
  <si>
    <t>Elielson Fernandes</t>
  </si>
  <si>
    <t>CPF 04809922588</t>
  </si>
  <si>
    <t>S 114, Feira De Santana - CEP: 44096324, Bahia</t>
  </si>
  <si>
    <t>04809922588</t>
  </si>
  <si>
    <t>Rua S 114 / CEP 44096324 - Aviário, Feira de Santana, Bahia</t>
  </si>
  <si>
    <t>44096324</t>
  </si>
  <si>
    <t>2 de novembro | 05:31</t>
  </si>
  <si>
    <t>5 de novembro | 09:04</t>
  </si>
  <si>
    <t>MEL42756817822LMXDF01</t>
  </si>
  <si>
    <t>2000004991609795</t>
  </si>
  <si>
    <t>Dalia Chayenne Antunes de Oliveira</t>
  </si>
  <si>
    <t>CPF 03197055101</t>
  </si>
  <si>
    <t>avenida do lago qd 83 lt 20A SN, São Simão - CEP: 75890000, Goiás</t>
  </si>
  <si>
    <t>03197055101</t>
  </si>
  <si>
    <t>avenida do lago qd 83 lt 20A SN / Referencia: ao lado do supermercado Barbosinha - CEP 75890000 - vila Bela, São Simão, Goiás</t>
  </si>
  <si>
    <t>São Simão</t>
  </si>
  <si>
    <t>75890000</t>
  </si>
  <si>
    <t>2 de novembro | 06:10</t>
  </si>
  <si>
    <t>3 de novembro | 14:05</t>
  </si>
  <si>
    <t>MEL42756818972LMXDF01</t>
  </si>
  <si>
    <t>2000006795118258</t>
  </si>
  <si>
    <t>Leandro Nunes da Silva</t>
  </si>
  <si>
    <t>CPF 45502747867</t>
  </si>
  <si>
    <t>Canapi 299, Guarulhos - CEP: 07272060, São Paulo</t>
  </si>
  <si>
    <t>45502747867</t>
  </si>
  <si>
    <t>Rua Canapi 299 / CEP 07272060 - Jardim Leblon, Guarulhos, São Paulo</t>
  </si>
  <si>
    <t>07272060</t>
  </si>
  <si>
    <t>1 de novembro | 17:32</t>
  </si>
  <si>
    <t>1 de novembro | 21:57</t>
  </si>
  <si>
    <t>42756531807</t>
  </si>
  <si>
    <t>2000006794989866</t>
  </si>
  <si>
    <t>Jose Ferreira</t>
  </si>
  <si>
    <t>63162440610</t>
  </si>
  <si>
    <t>Rua das Azaléias 143 / Referencia: depósito reis - CEP 32419438 - Jardim Montreal - 1ª Seção, Ibirité, Minas Gerais</t>
  </si>
  <si>
    <t>Ibirité</t>
  </si>
  <si>
    <t>32419438</t>
  </si>
  <si>
    <t>5 de novembro | 13:46</t>
  </si>
  <si>
    <t>6 de novembro | 12:08</t>
  </si>
  <si>
    <t>MEL42756479487LMFFF01</t>
  </si>
  <si>
    <t>2000004991350753</t>
  </si>
  <si>
    <t>Fran Nascimento</t>
  </si>
  <si>
    <t>02360052438</t>
  </si>
  <si>
    <t>Rua Doutor Mário Januário Matallo 794 / casa - CEP 13053122 - Jardim Campo Belo, Campinas, São Paulo</t>
  </si>
  <si>
    <t>13053122</t>
  </si>
  <si>
    <t>2 de novembro | 01:57</t>
  </si>
  <si>
    <t>2 de novembro | 17:10</t>
  </si>
  <si>
    <t>MEL42756479677LMFFF01</t>
  </si>
  <si>
    <t>2000006794949752</t>
  </si>
  <si>
    <t>fabio soares romao</t>
  </si>
  <si>
    <t>CPF 11393447813</t>
  </si>
  <si>
    <t>Rua Dom Pedro I Jd Victória 211, Caieiras - CEP: 07715050, São Paulo</t>
  </si>
  <si>
    <t>11393447813</t>
  </si>
  <si>
    <t>Rua Dom Pedro I 211 / Jd Victória Referencia: entrega após as17 horas.
. - CEP 07715050 - Serpa, Caieiras, São Paulo</t>
  </si>
  <si>
    <t>07715050</t>
  </si>
  <si>
    <t>1 de novembro | 16:20</t>
  </si>
  <si>
    <t>1 de novembro | 17:50</t>
  </si>
  <si>
    <t>42756575958</t>
  </si>
  <si>
    <t>2000006794550924</t>
  </si>
  <si>
    <t>jessica roseane de sa monte siao</t>
  </si>
  <si>
    <t>39620792890</t>
  </si>
  <si>
    <t>Rua Monte Pamir 287 / CEP 12460000 - monte carlo, Campos do Jordão, São Paulo</t>
  </si>
  <si>
    <t>2 de novembro | 12:34</t>
  </si>
  <si>
    <t>MEL42756394130LMFFF01</t>
  </si>
  <si>
    <t>2000004991123397</t>
  </si>
  <si>
    <t>Edmar Mendes de Paula</t>
  </si>
  <si>
    <t>06412713603</t>
  </si>
  <si>
    <t>Rua Antônio dos Reis Albuquerque 336 / CEP 36286309 - Celine, Carandaí, Minas Gerais</t>
  </si>
  <si>
    <t>Carandaí</t>
  </si>
  <si>
    <t>36286309</t>
  </si>
  <si>
    <t>1 de novembro | 18:51</t>
  </si>
  <si>
    <t>2 de novembro | 14:45</t>
  </si>
  <si>
    <t>MEL42756240557LMFFF01</t>
  </si>
  <si>
    <t>2000006794411210</t>
  </si>
  <si>
    <t>Meire Aparecida</t>
  </si>
  <si>
    <t>CPF 09996116824</t>
  </si>
  <si>
    <t>Rua Iolando Saviole 186, Cotia - CEP: 06700660, São Paulo</t>
  </si>
  <si>
    <t>09996116824</t>
  </si>
  <si>
    <t>Rua Yolando Savioli 186 / CEP 06700660 - Jardim Carmel, Cotia, São Paulo</t>
  </si>
  <si>
    <t>06700660</t>
  </si>
  <si>
    <t>1 de novembro | 16:05</t>
  </si>
  <si>
    <t>1 de novembro | 18:34</t>
  </si>
  <si>
    <t>42756217393</t>
  </si>
  <si>
    <t>2000004990912221</t>
  </si>
  <si>
    <t>Rafael Freitas</t>
  </si>
  <si>
    <t>31438914830</t>
  </si>
  <si>
    <t>Rua Gonçalves Ledo 196 / Mecanica Freitas Referencia: próximo a igreja são judas - CEP 17510410 - Palmital, Marília, São Paulo</t>
  </si>
  <si>
    <t>Marília</t>
  </si>
  <si>
    <t>17510410</t>
  </si>
  <si>
    <t>1 de novembro | 20:55</t>
  </si>
  <si>
    <t>3 de novembro | 10:19</t>
  </si>
  <si>
    <t>MEL42756049323LMFFF01</t>
  </si>
  <si>
    <t>2000006793914844</t>
  </si>
  <si>
    <t>O pacote chegou quarta-feira, 15 de novembro.</t>
  </si>
  <si>
    <t>Marcos Antonio</t>
  </si>
  <si>
    <t>CPF 35299643870</t>
  </si>
  <si>
    <t>rua argentina 259, Ibiúna - CEP: 18150000, São Paulo</t>
  </si>
  <si>
    <t>35299643870</t>
  </si>
  <si>
    <t>11 de novembro | 01:34</t>
  </si>
  <si>
    <t>15 de novembro | 14:22</t>
  </si>
  <si>
    <t>MEL42766273933LMXDR01</t>
  </si>
  <si>
    <t>2000006793837866</t>
  </si>
  <si>
    <t>Marcos Kubiak</t>
  </si>
  <si>
    <t>CPF 98558161968</t>
  </si>
  <si>
    <t>dos Cisnes 73 - Jardim Esperança Cx Postal 17208, Paranaguá - CEP: 83218240, Paraná</t>
  </si>
  <si>
    <t>98558161968</t>
  </si>
  <si>
    <t>Rua dos Cisnes 73 / CEP 83218240 - Jardim Esperança, Paranaguá, Paraná</t>
  </si>
  <si>
    <t>83218240</t>
  </si>
  <si>
    <t>2 de novembro | 06:59</t>
  </si>
  <si>
    <t>3 de novembro | 16:27</t>
  </si>
  <si>
    <t>MEL42756068334LMXDF01</t>
  </si>
  <si>
    <t>2000006790830942</t>
  </si>
  <si>
    <t>reinan de souza santos santos</t>
  </si>
  <si>
    <t>08533972792</t>
  </si>
  <si>
    <t>2000006793823088</t>
  </si>
  <si>
    <t>Walisson Santos Gomes</t>
  </si>
  <si>
    <t>07612262576</t>
  </si>
  <si>
    <t>estrada da floresta SN / sona rural Referencia: próximo ao campo sergipinho - CEP 49600000 - cruzeiro das moças, Nossa Senhora das Dores, Sergipe</t>
  </si>
  <si>
    <t>Nossa Senhora das Dores</t>
  </si>
  <si>
    <t>49600000</t>
  </si>
  <si>
    <t>3 de novembro | 21:29</t>
  </si>
  <si>
    <t>6 de novembro | 12:05</t>
  </si>
  <si>
    <t>MEL42755945453LMFFF01</t>
  </si>
  <si>
    <t>2000006793813492</t>
  </si>
  <si>
    <t>Eduardo Peçanha</t>
  </si>
  <si>
    <t>09108552770</t>
  </si>
  <si>
    <t>Rua Alzira 122 / CEP 26011000 - Parque Ulisses, Nova Iguaçu, Rio de Janeiro</t>
  </si>
  <si>
    <t>26011000</t>
  </si>
  <si>
    <t>1 de novembro | 18:52</t>
  </si>
  <si>
    <t>3 de novembro | 14:51</t>
  </si>
  <si>
    <t>MEL42756055714LMFFF01</t>
  </si>
  <si>
    <t>2000006793740070</t>
  </si>
  <si>
    <t>mailson silva</t>
  </si>
  <si>
    <t>CPF 06579920467</t>
  </si>
  <si>
    <t>AV. MARIO LOPES LEAO 1130, São Paulo - CEP: 04754010, São Paulo</t>
  </si>
  <si>
    <t>06579920467</t>
  </si>
  <si>
    <t>2000006793677562</t>
  </si>
  <si>
    <t>Flavio Henrique</t>
  </si>
  <si>
    <t>CPF 96632984649</t>
  </si>
  <si>
    <t>Rua Pedro Barbassa 35, Uberaba - CEP: 38040290, Minas Gerais</t>
  </si>
  <si>
    <t>96632984649</t>
  </si>
  <si>
    <t>Rua Pedro Barbassa 35 / CEP 38040290 - Recreio dos Bandeirantes, Uberaba, Minas Gerais</t>
  </si>
  <si>
    <t>38040290</t>
  </si>
  <si>
    <t>2 de novembro | 07:30</t>
  </si>
  <si>
    <t>3 de novembro | 09:30</t>
  </si>
  <si>
    <t>MEL42755874637LMXDF01</t>
  </si>
  <si>
    <t>2000006793577492</t>
  </si>
  <si>
    <t>wilson da silva</t>
  </si>
  <si>
    <t>CPF 29728296894</t>
  </si>
  <si>
    <t>tiburno 380 - casa 3, SAO PAULO - CEP: 05223100, São Paulo</t>
  </si>
  <si>
    <t>29728296894</t>
  </si>
  <si>
    <t>Rua Aricas 95 / Casa - CEP 07866060 - Estância Lago Azul, Franco da Rocha, São Paulo</t>
  </si>
  <si>
    <t>07866060</t>
  </si>
  <si>
    <t>1 de novembro | 15:48</t>
  </si>
  <si>
    <t>1 de novembro | 20:58</t>
  </si>
  <si>
    <t>42755823879</t>
  </si>
  <si>
    <t>2000004990693983</t>
  </si>
  <si>
    <t>Sebastiao Apparicio Rodrigues Junior</t>
  </si>
  <si>
    <t>CPF 00429477821</t>
  </si>
  <si>
    <t>Rua Belgrado 407 - fundos, São Paulo - CEP: 04285040, São Paulo</t>
  </si>
  <si>
    <t>00429477821</t>
  </si>
  <si>
    <t>Rua Belgrado 407 / fundos - CEP 04285040 - Vila Moinho Velho, São Paulo, São Paulo</t>
  </si>
  <si>
    <t>04285040</t>
  </si>
  <si>
    <t>1 de novembro | 16:31</t>
  </si>
  <si>
    <t>1 de novembro | 19:39</t>
  </si>
  <si>
    <t>42755926446</t>
  </si>
  <si>
    <t>Horário da venda</t>
  </si>
  <si>
    <t>Rótulos de Linha</t>
  </si>
  <si>
    <t>Total Geral</t>
  </si>
  <si>
    <t>Contagem de Custo de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</si>
</sst>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#00"/>
  </numFmts>
  <fonts count="79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b/>
      <sz val="10"/>
      <name val="Calibri"/>
    </font>
    <font>
      <b/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CFCFC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10" borderId="0" xfId="0" applyFont="1" applyFill="1" applyBorder="1" applyAlignment="1" applyProtection="1">
      <alignment horizontal="right" vertical="center"/>
      <protection locked="0"/>
    </xf>
    <xf numFmtId="0" fontId="20" fillId="10" borderId="0" xfId="0" applyFont="1" applyFill="1" applyBorder="1" applyAlignment="1" applyProtection="1">
      <alignment horizontal="right" vertical="center"/>
      <protection locked="0"/>
    </xf>
    <xf numFmtId="0" fontId="21" fillId="11" borderId="0" xfId="0" applyFont="1" applyFill="1" applyBorder="1" applyAlignment="1" applyProtection="1">
      <alignment vertical="center"/>
      <protection locked="0"/>
    </xf>
    <xf numFmtId="0" fontId="23" fillId="11" borderId="0" xfId="0" applyFont="1" applyFill="1" applyBorder="1" applyAlignment="1" applyProtection="1">
      <alignment vertical="center"/>
      <protection locked="0"/>
    </xf>
    <xf numFmtId="0" fontId="24" fillId="11" borderId="0" xfId="0" applyFont="1" applyFill="1" applyBorder="1" applyAlignment="1" applyProtection="1">
      <alignment vertical="center"/>
      <protection locked="0"/>
    </xf>
    <xf numFmtId="0" fontId="25" fillId="11" borderId="0" xfId="0" applyFont="1" applyFill="1" applyBorder="1" applyAlignment="1" applyProtection="1">
      <alignment vertical="center"/>
      <protection locked="0"/>
    </xf>
    <xf numFmtId="0" fontId="26" fillId="11" borderId="0" xfId="0" applyFont="1" applyFill="1" applyBorder="1" applyAlignment="1" applyProtection="1">
      <alignment horizontal="right" vertical="center"/>
      <protection locked="0"/>
    </xf>
    <xf numFmtId="0" fontId="27" fillId="11" borderId="0" xfId="0" applyFont="1" applyFill="1" applyBorder="1" applyAlignment="1" applyProtection="1">
      <alignment horizontal="right" vertical="center"/>
      <protection locked="0"/>
    </xf>
    <xf numFmtId="0" fontId="28" fillId="11" borderId="0" xfId="0" applyFont="1" applyFill="1" applyBorder="1" applyAlignment="1" applyProtection="1">
      <alignment horizontal="right" vertical="center"/>
      <protection locked="0"/>
    </xf>
    <xf numFmtId="0" fontId="29" fillId="11" borderId="0" xfId="0" applyFont="1" applyFill="1" applyBorder="1" applyAlignment="1" applyProtection="1">
      <alignment horizontal="right" vertical="center"/>
      <protection locked="0"/>
    </xf>
    <xf numFmtId="0" fontId="30" fillId="11" borderId="0" xfId="0" applyFont="1" applyFill="1" applyBorder="1" applyAlignment="1" applyProtection="1">
      <alignment horizontal="right" vertical="center"/>
      <protection locked="0"/>
    </xf>
    <xf numFmtId="0" fontId="31" fillId="11" borderId="0" xfId="0" applyFont="1" applyFill="1" applyBorder="1" applyAlignment="1" applyProtection="1">
      <alignment horizontal="right" vertical="center"/>
      <protection locked="0"/>
    </xf>
    <xf numFmtId="0" fontId="32" fillId="11" borderId="0" xfId="0" applyFont="1" applyFill="1" applyBorder="1" applyAlignment="1" applyProtection="1">
      <alignment horizontal="right" vertical="center"/>
      <protection locked="0"/>
    </xf>
    <xf numFmtId="0" fontId="33" fillId="11" borderId="0" xfId="0" applyFont="1" applyFill="1" applyBorder="1" applyAlignment="1" applyProtection="1">
      <alignment vertical="center"/>
      <protection locked="0"/>
    </xf>
    <xf numFmtId="0" fontId="34" fillId="11" borderId="0" xfId="0" applyFont="1" applyFill="1" applyBorder="1" applyAlignment="1" applyProtection="1">
      <alignment vertical="center"/>
      <protection locked="0"/>
    </xf>
    <xf numFmtId="0" fontId="35" fillId="11" borderId="0" xfId="0" applyFont="1" applyFill="1" applyBorder="1" applyAlignment="1" applyProtection="1">
      <alignment vertical="center"/>
      <protection locked="0"/>
    </xf>
    <xf numFmtId="0" fontId="36" fillId="11" borderId="0" xfId="0" applyFont="1" applyFill="1" applyBorder="1" applyAlignment="1" applyProtection="1">
      <alignment vertical="center"/>
      <protection locked="0"/>
    </xf>
    <xf numFmtId="0" fontId="37" fillId="11" borderId="0" xfId="0" applyFont="1" applyFill="1" applyBorder="1" applyAlignment="1" applyProtection="1">
      <alignment vertical="center"/>
      <protection locked="0"/>
    </xf>
    <xf numFmtId="0" fontId="38" fillId="11" borderId="0" xfId="0" applyFont="1" applyFill="1" applyBorder="1" applyAlignment="1" applyProtection="1">
      <alignment vertical="center"/>
      <protection locked="0"/>
    </xf>
    <xf numFmtId="0" fontId="39" fillId="11" borderId="0" xfId="0" applyFont="1" applyFill="1" applyBorder="1" applyAlignment="1" applyProtection="1">
      <alignment horizontal="right" vertical="center"/>
      <protection locked="0"/>
    </xf>
    <xf numFmtId="0" fontId="40" fillId="11" borderId="0" xfId="0" applyFont="1" applyFill="1" applyBorder="1" applyAlignment="1" applyProtection="1">
      <alignment horizontal="right" vertical="center"/>
      <protection locked="0"/>
    </xf>
    <xf numFmtId="0" fontId="41" fillId="11" borderId="0" xfId="0" applyFont="1" applyFill="1" applyBorder="1" applyAlignment="1" applyProtection="1">
      <alignment vertical="center"/>
      <protection locked="0"/>
    </xf>
    <xf numFmtId="0" fontId="42" fillId="11" borderId="0" xfId="0" applyFont="1" applyFill="1" applyBorder="1" applyAlignment="1" applyProtection="1">
      <alignment vertical="center"/>
      <protection locked="0"/>
    </xf>
    <xf numFmtId="0" fontId="43" fillId="11" borderId="0" xfId="0" applyFont="1" applyFill="1" applyBorder="1" applyAlignment="1" applyProtection="1">
      <alignment vertical="center"/>
      <protection locked="0"/>
    </xf>
    <xf numFmtId="0" fontId="44" fillId="11" borderId="0" xfId="0" applyFont="1" applyFill="1" applyBorder="1" applyAlignment="1" applyProtection="1">
      <alignment vertical="center"/>
      <protection locked="0"/>
    </xf>
    <xf numFmtId="0" fontId="45" fillId="11" borderId="0" xfId="0" applyFont="1" applyFill="1" applyBorder="1" applyAlignment="1" applyProtection="1">
      <alignment vertical="center"/>
      <protection locked="0"/>
    </xf>
    <xf numFmtId="0" fontId="46" fillId="11" borderId="0" xfId="0" applyFont="1" applyFill="1" applyBorder="1" applyAlignment="1" applyProtection="1">
      <alignment vertical="center"/>
      <protection locked="0"/>
    </xf>
    <xf numFmtId="0" fontId="47" fillId="11" borderId="0" xfId="0" applyFont="1" applyFill="1" applyBorder="1" applyAlignment="1" applyProtection="1">
      <alignment vertical="center"/>
      <protection locked="0"/>
    </xf>
    <xf numFmtId="0" fontId="48" fillId="11" borderId="0" xfId="0" applyFont="1" applyFill="1" applyBorder="1" applyAlignment="1" applyProtection="1">
      <alignment vertical="center"/>
      <protection locked="0"/>
    </xf>
    <xf numFmtId="0" fontId="49" fillId="11" borderId="0" xfId="0" applyFont="1" applyFill="1" applyBorder="1" applyAlignment="1" applyProtection="1">
      <alignment vertical="center"/>
      <protection locked="0"/>
    </xf>
    <xf numFmtId="0" fontId="50" fillId="11" borderId="0" xfId="0" applyFont="1" applyFill="1" applyBorder="1" applyAlignment="1" applyProtection="1">
      <alignment vertical="center"/>
      <protection locked="0"/>
    </xf>
    <xf numFmtId="0" fontId="51" fillId="11" borderId="0" xfId="0" applyFont="1" applyFill="1" applyBorder="1" applyAlignment="1" applyProtection="1">
      <alignment vertical="center"/>
      <protection locked="0"/>
    </xf>
    <xf numFmtId="0" fontId="52" fillId="11" borderId="0" xfId="0" applyFont="1" applyFill="1" applyBorder="1" applyAlignment="1" applyProtection="1">
      <alignment vertical="center"/>
      <protection locked="0"/>
    </xf>
    <xf numFmtId="0" fontId="53" fillId="11" borderId="0" xfId="0" applyFont="1" applyFill="1" applyBorder="1" applyAlignment="1" applyProtection="1">
      <alignment vertical="center"/>
      <protection locked="0"/>
    </xf>
    <xf numFmtId="0" fontId="54" fillId="11" borderId="0" xfId="0" applyFont="1" applyFill="1" applyBorder="1" applyAlignment="1" applyProtection="1">
      <alignment vertical="center"/>
      <protection locked="0"/>
    </xf>
    <xf numFmtId="0" fontId="55" fillId="11" borderId="0" xfId="0" applyFont="1" applyFill="1" applyBorder="1" applyAlignment="1" applyProtection="1">
      <alignment vertical="center"/>
      <protection locked="0"/>
    </xf>
    <xf numFmtId="0" fontId="56" fillId="11" borderId="0" xfId="0" applyFont="1" applyFill="1" applyBorder="1" applyAlignment="1" applyProtection="1">
      <alignment vertical="center"/>
      <protection locked="0"/>
    </xf>
    <xf numFmtId="0" fontId="57" fillId="11" borderId="0" xfId="0" applyFont="1" applyFill="1" applyBorder="1" applyAlignment="1" applyProtection="1">
      <alignment vertical="center"/>
      <protection locked="0"/>
    </xf>
    <xf numFmtId="0" fontId="58" fillId="11" borderId="0" xfId="0" applyFont="1" applyFill="1" applyBorder="1" applyAlignment="1" applyProtection="1">
      <alignment vertical="center"/>
      <protection locked="0"/>
    </xf>
    <xf numFmtId="0" fontId="59" fillId="11" borderId="0" xfId="0" applyFont="1" applyFill="1" applyBorder="1" applyAlignment="1" applyProtection="1">
      <alignment horizontal="right" vertical="center"/>
      <protection locked="0"/>
    </xf>
    <xf numFmtId="0" fontId="60" fillId="11" borderId="0" xfId="0" applyFont="1" applyFill="1" applyBorder="1" applyAlignment="1" applyProtection="1">
      <alignment vertical="center"/>
      <protection locked="0"/>
    </xf>
    <xf numFmtId="0" fontId="61" fillId="11" borderId="0" xfId="0" applyFont="1" applyFill="1" applyBorder="1" applyAlignment="1" applyProtection="1">
      <alignment vertical="center"/>
      <protection locked="0"/>
    </xf>
    <xf numFmtId="0" fontId="62" fillId="11" borderId="0" xfId="0" applyFont="1" applyFill="1" applyBorder="1" applyAlignment="1" applyProtection="1">
      <alignment vertical="center"/>
      <protection locked="0"/>
    </xf>
    <xf numFmtId="0" fontId="63" fillId="11" borderId="0" xfId="0" applyFont="1" applyFill="1" applyBorder="1" applyAlignment="1" applyProtection="1">
      <alignment vertical="center"/>
      <protection locked="0"/>
    </xf>
    <xf numFmtId="0" fontId="64" fillId="11" borderId="0" xfId="0" applyFont="1" applyFill="1" applyBorder="1" applyAlignment="1" applyProtection="1">
      <alignment vertical="center"/>
      <protection locked="0"/>
    </xf>
    <xf numFmtId="0" fontId="65" fillId="11" borderId="0" xfId="0" applyFont="1" applyFill="1" applyBorder="1" applyAlignment="1" applyProtection="1">
      <alignment vertical="center"/>
      <protection locked="0"/>
    </xf>
    <xf numFmtId="0" fontId="66" fillId="11" borderId="0" xfId="0" applyFont="1" applyFill="1" applyBorder="1" applyAlignment="1" applyProtection="1">
      <alignment horizontal="right" vertical="center"/>
      <protection locked="0"/>
    </xf>
    <xf numFmtId="0" fontId="67" fillId="11" borderId="0" xfId="0" applyFont="1" applyFill="1" applyBorder="1" applyAlignment="1" applyProtection="1">
      <alignment vertical="center"/>
      <protection locked="0"/>
    </xf>
    <xf numFmtId="0" fontId="68" fillId="11" borderId="0" xfId="0" applyFont="1" applyFill="1" applyBorder="1" applyAlignment="1" applyProtection="1">
      <alignment vertical="center"/>
      <protection locked="0"/>
    </xf>
    <xf numFmtId="0" fontId="69" fillId="11" borderId="0" xfId="0" applyFont="1" applyFill="1" applyBorder="1" applyAlignment="1" applyProtection="1">
      <alignment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0" fontId="71" fillId="0" borderId="0" xfId="0" applyFont="1" applyBorder="1" applyAlignment="1" applyProtection="1">
      <alignment vertical="center"/>
      <protection locked="0"/>
    </xf>
    <xf numFmtId="0" fontId="72" fillId="0" borderId="0" xfId="0" applyFont="1" applyBorder="1" applyAlignment="1" applyProtection="1">
      <alignment vertical="center"/>
      <protection locked="0"/>
    </xf>
    <xf numFmtId="0" fontId="73" fillId="0" borderId="0" xfId="0" applyFont="1" applyBorder="1" applyAlignment="1" applyProtection="1">
      <alignment vertical="center"/>
      <protection locked="0"/>
    </xf>
    <xf numFmtId="0" fontId="74" fillId="0" borderId="0" xfId="0" applyFont="1" applyBorder="1" applyAlignment="1" applyProtection="1">
      <alignment vertical="center"/>
      <protection locked="0"/>
    </xf>
    <xf numFmtId="0" fontId="75" fillId="0" borderId="0" xfId="0" applyFont="1" applyBorder="1" applyAlignment="1" applyProtection="1">
      <alignment vertical="center"/>
      <protection locked="0"/>
    </xf>
    <xf numFmtId="0" fontId="76" fillId="0" borderId="0" xfId="0" applyFont="1" applyBorder="1" applyAlignment="1" applyProtection="1">
      <alignment vertical="center"/>
      <protection locked="0"/>
    </xf>
    <xf numFmtId="0" fontId="77" fillId="0" borderId="0" xfId="0" applyFont="1" applyBorder="1" applyAlignment="1" applyProtection="1">
      <alignment vertical="center"/>
      <protection locked="0"/>
    </xf>
    <xf numFmtId="14" fontId="5" fillId="0" borderId="0" xfId="0" applyNumberFormat="1" applyFont="1" applyBorder="1" applyAlignment="1" applyProtection="1">
      <alignment vertical="center"/>
      <protection locked="0"/>
    </xf>
    <xf numFmtId="20" fontId="5" fillId="0" borderId="0" xfId="0" applyNumberFormat="1" applyFont="1" applyBorder="1" applyAlignment="1" applyProtection="1">
      <alignment vertical="center"/>
      <protection locked="0"/>
    </xf>
    <xf numFmtId="14" fontId="22" fillId="11" borderId="0" xfId="0" applyNumberFormat="1" applyFont="1" applyFill="1" applyBorder="1" applyAlignment="1" applyProtection="1">
      <alignment vertical="center"/>
      <protection locked="0"/>
    </xf>
    <xf numFmtId="20" fontId="22" fillId="11" borderId="0" xfId="0" applyNumberFormat="1" applyFont="1" applyFill="1" applyBorder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8" fillId="11" borderId="0" xfId="0" applyFont="1" applyFill="1" applyBorder="1" applyAlignment="1" applyProtection="1">
      <alignment horizontal="right" vertical="center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271.731040162034" createdVersion="5" refreshedVersion="5" minRefreshableVersion="3" recordCount="1571">
  <cacheSource type="worksheet">
    <worksheetSource ref="A6:AX1577" sheet="Vendas BR"/>
  </cacheSource>
  <cacheFields count="50">
    <cacheField name="N.º de venda" numFmtId="0">
      <sharedItems/>
    </cacheField>
    <cacheField name="Data de venda" numFmtId="14">
      <sharedItems containsSemiMixedTypes="0" containsNonDate="0" containsDate="1" containsString="0" minDate="2023-11-01T00:00:00" maxDate="2023-12-01T00:00:00"/>
    </cacheField>
    <cacheField name="Horário da venda" numFmtId="20">
      <sharedItems containsSemiMixedTypes="0" containsNonDate="0" containsDate="1" containsString="0" minDate="1899-12-30T00:00:00" maxDate="1899-12-30T23:58:00"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7"/>
    </cacheField>
    <cacheField name="Receita por produtos (BRL)" numFmtId="0">
      <sharedItems containsSemiMixedTypes="0" containsString="0" containsNumber="1" minValue="13.21" maxValue="797.22"/>
    </cacheField>
    <cacheField name="Receita por envio (BRL)" numFmtId="0">
      <sharedItems containsMixedTypes="1" containsNumber="1" minValue="0.55000000000000004" maxValue="85.6"/>
    </cacheField>
    <cacheField name="Tarifa de venda e impostos" numFmtId="0">
      <sharedItems containsSemiMixedTypes="0" containsString="0" containsNumber="1" minValue="-171.15" maxValue="-7.59"/>
    </cacheField>
    <cacheField name="Custo de envio" numFmtId="0">
      <sharedItems containsMixedTypes="1" containsNumber="1" minValue="-133.5" maxValue="-0.55000000000000004"/>
    </cacheField>
    <cacheField name="Cancelamentos e reembolsos (BRL)" numFmtId="0">
      <sharedItems containsMixedTypes="1" containsNumber="1" minValue="-435.75" maxValue="29.65"/>
    </cacheField>
    <cacheField name="Total (BRL)" numFmtId="0">
      <sharedItems containsSemiMixedTypes="0" containsString="0" containsNumber="1" minValue="-191.85" maxValue="627.70000000000005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241">
        <s v="Par-vw001"/>
        <s v="PAR112005B"/>
        <s v="55142"/>
        <s v="PAR-PG001A"/>
        <s v="par-13125"/>
        <s v="PAR332052/53"/>
        <s v="PAR-NZT563644"/>
        <s v="LT5561/62"/>
        <s v="226103"/>
        <s v="Par-GM001"/>
        <s v="2360"/>
        <s v="PAR-29014"/>
        <s v="222033"/>
        <s v="NZT1206"/>
        <s v="77350"/>
        <s v="5033"/>
        <s v="772161"/>
        <s v="552001"/>
        <s v="PAR-5041"/>
        <s v="14104"/>
        <s v="332056/57"/>
        <s v="110914"/>
        <s v="PAR-PG003"/>
        <s v="112125"/>
        <s v="112092"/>
        <s v="4KIT-14098"/>
        <s v="PAR112126/27"/>
        <s v="PAR-5711"/>
        <s v="29014"/>
        <s v="66418"/>
        <s v="5554"/>
        <s v="PAR-552032/33"/>
        <s v="442058"/>
        <s v="PAR-5313"/>
        <s v="10107"/>
        <s v="551311"/>
        <s v="4063"/>
        <s v="222015"/>
        <s v="PAR-FD001"/>
        <s v="KIT-VW001"/>
        <s v="4053"/>
        <s v="22051"/>
        <s v="13125"/>
        <s v="PAR-FTK18630"/>
        <s v="225051"/>
        <s v="PAR-14104"/>
        <s v="880409"/>
        <s v="4005"/>
        <s v="PAR-5236"/>
        <s v="5040"/>
        <s v="28006"/>
        <s v="2327"/>
        <s v="4022"/>
        <s v="11410"/>
        <s v="4032"/>
        <s v="332052"/>
        <s v="PAR-12152"/>
        <s v="2367"/>
        <s v="KIT-12152"/>
        <s v="662013"/>
        <s v="4051"/>
        <s v="5041"/>
        <s v="FTK77369"/>
        <s v="2316"/>
        <s v="77352"/>
        <s v="LT5609"/>
        <s v="PAR222014/15"/>
        <s v="FTK200121A"/>
        <s v="772089"/>
        <s v="66636"/>
        <s v="FTK-T325/T"/>
        <s v="77152"/>
        <s v="FTK728"/>
        <s v="PAR-222016/17"/>
        <s v="PAR-FTK11038"/>
        <s v="PARABARRO"/>
        <s v="662030/31"/>
        <s v="PAR662012/13"/>
        <s v="442050"/>
        <s v="552033"/>
        <s v="112126"/>
        <s v="112024/25"/>
        <s v="442055"/>
        <s v="PAR-FTK18583"/>
        <s v="4058"/>
        <s v="PAR-FTK279/82"/>
        <s v="110907"/>
        <s v="PAR-442050"/>
        <s v="11042"/>
        <s v="PAR-442058/59"/>
        <s v="LT5553"/>
        <s v="4044"/>
        <s v="77350T"/>
        <s v="PAR-222032/33"/>
        <s v="FTK-CCA0041"/>
        <s v="11104"/>
        <s v="11193"/>
        <s v="PAR-14098"/>
        <s v="332053"/>
        <s v="FTK616"/>
        <s v="PAR-NZT311396"/>
        <s v="772033/34"/>
        <s v="552031"/>
        <s v="552030"/>
        <s v="993012"/>
        <s v="330233"/>
        <s v="FTK411"/>
        <s v="880309"/>
        <s v="LT5637"/>
        <s v="332001"/>
        <s v="772164"/>
        <s v="FTK-T350"/>
        <s v="772091"/>
        <s v="6202"/>
        <s v="5711"/>
        <s v="2358"/>
        <s v="772233"/>
        <s v="PAR-PF005"/>
        <s v="PAR-6615/16"/>
        <s v="772008"/>
        <s v="222203"/>
        <s v="5407"/>
        <s v="PAR-5110"/>
        <s v="222032"/>
        <s v="PAR-23079"/>
        <s v="66640"/>
        <s v="11097"/>
        <s v="24579046"/>
        <s v="2361"/>
        <s v="KIT-23079"/>
        <s v="PAR-FTK00226/27"/>
        <s v="14098"/>
        <s v="LT5526"/>
        <s v="KIT-FTK347/63"/>
        <s v="5313"/>
        <s v="PAR-332140/41"/>
        <s v="70526/70541"/>
        <s v="880549"/>
        <s v="PAR-6700"/>
        <s v="FTK200123PA"/>
        <s v="PG003"/>
        <s v="22187"/>
        <s v="4023"/>
        <s v="2345"/>
        <s v="PAR-28006"/>
        <s v="4081"/>
        <s v="FTK18193"/>
        <s v="4083"/>
        <s v="PAR-FTK18505"/>
        <s v="22099"/>
        <s v="332120"/>
        <s v="772188"/>
        <s v="88652"/>
        <s v="88651"/>
        <s v="PAR-112064/65"/>
        <s v="4016"/>
        <s v="4003"/>
        <s v="4024"/>
        <s v="330112"/>
        <s v="PAR-332149/50"/>
        <s v="NZT0186"/>
        <s v="4055"/>
        <s v="772034"/>
        <s v="FTK-CCV0061"/>
        <s v="FTK-CCA0038"/>
        <s v="772022"/>
        <s v="LT5562"/>
        <s v="4054"/>
        <s v="PAR-6209"/>
        <s v="112012"/>
        <s v="4007"/>
        <s v="PAR-222312/13"/>
        <s v="PAR-6202/03"/>
        <s v="PAR-5033"/>
        <s v="4066"/>
        <s v="772033"/>
        <s v="222099"/>
        <s v="PAR-FTK18273"/>
        <s v="552001/02"/>
        <s v="222111"/>
        <s v="PAR-LT5577"/>
        <s v="4045"/>
        <s v="4077"/>
        <s v="332024"/>
        <s v="332074"/>
        <s v="FTK18045"/>
        <s v="PAR-FTK616/25"/>
        <s v="FTK18599"/>
        <s v="PAR-222109/10"/>
        <s v="332112"/>
        <s v="112025"/>
        <s v="FD001"/>
        <s v="22383"/>
        <s v="FTK201366A"/>
        <s v="222108"/>
        <s v="PAR-FTK314"/>
        <s v="552002"/>
        <s v="PAR-FTK/PDA164"/>
        <s v="PAR-112092/93"/>
        <s v="PARFTK33006-AMW"/>
        <s v="772171"/>
        <s v="PAR-PG001"/>
        <s v="4071"/>
        <s v="PAR-222099"/>
        <s v="4062"/>
        <s v="LT5568"/>
        <s v="226102"/>
        <s v="332022"/>
        <s v="226009"/>
        <s v="222110"/>
        <s v="332076"/>
        <s v="112127"/>
        <s v="4041"/>
        <s v="PAR-FTK18072"/>
        <s v="66643"/>
        <s v="332121"/>
        <s v="112013"/>
        <s v="LT5544"/>
        <s v="222053"/>
        <s v="27020"/>
        <s v="662012"/>
        <s v="PAR-FTK11045"/>
        <s v="PAR-FTK18627"/>
        <s v="PAR-332076/77"/>
        <s v="332153"/>
        <s v="FTK11045"/>
        <s v="PAR-5025"/>
        <s v="332113"/>
        <s v="GM001"/>
        <s v="332136"/>
        <s v="662031"/>
        <s v="NZT311396"/>
        <s v="KIT-PG001"/>
        <s v="442147"/>
        <s v="222103"/>
        <s v="KIT-PG001A"/>
        <s v="6616"/>
        <s v="4013"/>
        <s v="PAR-5307"/>
        <s v="226106"/>
        <s v=" " u="1"/>
      </sharedItems>
    </cacheField>
    <cacheField name="# de anúncio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3.21" maxValue="797.22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seguimi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seguimiento2" numFmtId="0">
      <sharedItems/>
    </cacheField>
    <cacheField name="Unidades3" numFmtId="0">
      <sharedItems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1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1">
  <r>
    <s v="2000007028205120"/>
    <d v="2023-11-30T00:00:00"/>
    <d v="1899-12-30T23:09:00"/>
    <s v="Entregue"/>
    <s v="Chegou em 1 de dezembro"/>
    <s v="Não"/>
    <n v="1"/>
    <n v="62.7"/>
    <n v="8.08"/>
    <n v="-16.66"/>
    <n v="-8.08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é Carlos Chaves"/>
    <s v="32763641822"/>
    <s v="Rua Darci Lourenço 375 / Casa - CEP 12415090 - Campinas, Pindamonhangaba, São Paulo"/>
    <s v="Pindamonhangaba"/>
    <s v="São Paulo"/>
    <s v="12415090"/>
    <s v="Brasil"/>
    <s v="Mercado Envios Full"/>
    <s v="1 de dezembro | 12:54"/>
    <s v="1 de dezembro | 20:57"/>
    <s v="Mercado Envios"/>
    <s v="MEL42856787651LMFFF01"/>
    <s v=" "/>
    <s v=" "/>
    <s v=" "/>
    <s v=" "/>
    <s v=" "/>
    <s v=" "/>
    <s v=" "/>
    <s v=" "/>
    <s v=""/>
    <s v="Não"/>
    <s v=""/>
    <s v="Não"/>
  </r>
  <r>
    <s v="2000007027982792"/>
    <d v="2023-11-30T00:00:00"/>
    <d v="1899-12-30T22:42:00"/>
    <s v="Entregue"/>
    <s v="Chegou em 4 de dezembro"/>
    <s v="Não"/>
    <n v="1"/>
    <n v="119.84"/>
    <s v=""/>
    <n v="-20.37"/>
    <n v="-23.45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Mateus Da silva"/>
    <s v="09929222910"/>
    <s v="Rua José Rodriguez Da Silva 34 / Referencia: Ultima Esquina Da Avenida independência Casa do Graxa - CEP 87290000 - Conjunto Aralcaria, Luiziana, Paraná"/>
    <s v="Luiziana"/>
    <s v="Paraná"/>
    <s v="87290000"/>
    <s v="Brasil"/>
    <s v="Mercado Envios Full"/>
    <s v="2 de dezembro | 08:00"/>
    <s v="4 de dezembro | 15:00"/>
    <s v="Mercado Envios"/>
    <s v="MEL42856807156LMFFF01"/>
    <s v=" "/>
    <s v=" "/>
    <s v=" "/>
    <s v=" "/>
    <s v=" "/>
    <s v=" "/>
    <s v=" "/>
    <s v=" "/>
    <s v=""/>
    <s v="Não"/>
    <s v=""/>
    <s v="Não"/>
  </r>
  <r>
    <s v="2000005110733971"/>
    <d v="2023-11-30T00:00:00"/>
    <d v="1899-12-30T22:22:00"/>
    <s v="Mediação finalizada. Te demos o dinheiro."/>
    <s v="Você pode vê-lo na sua conta Mercado Pago."/>
    <s v="Sim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Thammy Magalhaes"/>
    <s v="47385078850"/>
    <s v="RUA DOIS NÚMERO 220 B 220 / SUPER CLASS Referencia: agência de empregos e qualificação profissional Super Class - CEP 13530000 - CENTRO, Itirapina, São Paulo"/>
    <s v="Itirapina"/>
    <s v="São Paulo"/>
    <s v="13530000"/>
    <s v="Brasil"/>
    <s v="Mercado Envios Full"/>
    <s v="1 de dezembro | 15:48"/>
    <s v="2 de dezembro | 18:46"/>
    <s v="Mercado Envios"/>
    <s v="MEL42856751168LMFFF01"/>
    <s v=" "/>
    <s v=" "/>
    <s v=" "/>
    <s v=" "/>
    <s v=" "/>
    <s v=" "/>
    <s v=" "/>
    <s v=" "/>
    <s v=""/>
    <s v="Não"/>
    <n v="1"/>
    <s v="Não"/>
  </r>
  <r>
    <s v="2000007027619866"/>
    <d v="2023-11-30T00:00:00"/>
    <d v="1899-12-30T21:58:00"/>
    <s v="Entregue"/>
    <s v="Chegou em 2 de dezembro"/>
    <s v="Não"/>
    <n v="1"/>
    <n v="205.7"/>
    <s v=""/>
    <n v="-24.68"/>
    <n v="-21.45"/>
    <s v=""/>
    <n v="159.57"/>
    <s v=" "/>
    <s v="Sim"/>
    <x v="3"/>
    <s v="MLB3287648769"/>
    <s v="2 Kits Rolamento Traseiro 207 Passion 50mm 11 A 15 C Barra"/>
    <s v=" "/>
    <n v="205.7"/>
    <s v="Clássico"/>
    <s v="Autorizado"/>
    <s v=" "/>
    <s v=" "/>
    <s v=" "/>
    <s v=" "/>
    <s v="moreninho pbi"/>
    <s v="13875504704"/>
    <s v="Rua Professora Luiza drumond dos reis 137 / casa 3 Referencia: ( Antiga rua 6 ) Em frente a igreja presbiteriana. - CEP 26600000 - lages, Paracambi, Rio de Janeiro"/>
    <s v="Paracambi"/>
    <s v="Rio de Janeiro"/>
    <s v="26600000"/>
    <s v="Brasil"/>
    <s v="Mercado Envios Full"/>
    <s v="1 de dezembro | 18:32"/>
    <s v="2 de dezembro | 12:18"/>
    <s v="Mercado Envios"/>
    <s v="MEL42856655130LMFFF01"/>
    <s v=" "/>
    <s v=" "/>
    <s v=" "/>
    <s v=" "/>
    <s v=" "/>
    <s v=" "/>
    <s v=" "/>
    <s v=" "/>
    <s v=""/>
    <s v="Não"/>
    <s v=""/>
    <s v="Não"/>
  </r>
  <r>
    <s v="2000007027540368"/>
    <d v="2023-11-30T00:00:00"/>
    <d v="1899-12-30T21:43:00"/>
    <s v="Devolução a caminho"/>
    <s v="Chegará entre 18 e 21 de dezembro. Se houver algum problema, você pode nos avisar quando receber."/>
    <s v="Não"/>
    <n v="1"/>
    <n v="117.27"/>
    <s v=""/>
    <n v="-19.940000000000001"/>
    <n v="-18.95"/>
    <n v="-78.38"/>
    <n v="0"/>
    <s v=" "/>
    <s v=" "/>
    <x v="4"/>
    <s v="MLB3304802265"/>
    <s v="Kit Pino Guia Pinça De Freio Hb20 2012 Em Diante"/>
    <s v=" "/>
    <n v="117.27"/>
    <s v="Premium"/>
    <s v="Autorizado"/>
    <s v="Leandro Silva Damaso"/>
    <s v="CPF 11152803689"/>
    <s v="Rua Pedro Leopoldo 184 - casa, Matozinhos - CEP: 35720000, Minas Gerais"/>
    <s v=" "/>
    <s v="Leandro Silva Damaso"/>
    <s v="11152803689"/>
    <s v="Rua Cecília Iter 177 / &quot;177A Referencia: Endereço comercial. Entregar até as 18h.&quot;"/>
    <s v="São Paulo"/>
    <s v="São Paulo"/>
    <s v="08240730"/>
    <s v="Brasil"/>
    <s v="Mercado Envios Full"/>
    <s v="7 de dezembro | 10:39"/>
    <s v=" "/>
    <s v="Mercado Envios"/>
    <s v="QC68555333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027497748"/>
    <d v="2023-11-30T00:00:00"/>
    <d v="1899-12-30T21:38:00"/>
    <s v="Entregue"/>
    <s v="Chegou em 1 de dezembro"/>
    <s v="Não"/>
    <n v="1"/>
    <n v="70.31"/>
    <n v="15.9"/>
    <n v="-17.95"/>
    <s v=""/>
    <s v=""/>
    <n v="68.260000000000005"/>
    <s v=" "/>
    <s v="Sim"/>
    <x v="5"/>
    <s v="MLB3292567155"/>
    <s v="Par Morceguinho Dianteiro Prisma 2007 A 2012"/>
    <s v=" "/>
    <n v="70.31"/>
    <s v="Premium"/>
    <s v="Não emitida"/>
    <s v="Marcelo FONSECA"/>
    <s v="CPF 14518527895"/>
    <s v="RUA POMPEIA, 661 661, BARUERI - CEP: 06419140, São Paulo"/>
    <s v=" "/>
    <s v="Marcelo FONSECA"/>
    <s v="14518527895"/>
    <s v="Rua Santo André 217 / CASA - CEP 06622280 - Parque Santa Tereza, Jandira, São Paulo"/>
    <s v="Jandira"/>
    <s v="São Paulo"/>
    <s v="06622280"/>
    <s v="Brasil"/>
    <s v="Mercado Envios Flex"/>
    <s v="1 de dezembro | 16:13"/>
    <s v="1 de dezembro | 19:12"/>
    <s v="CARLOS EDUARDO BUENO DOS SANTOS"/>
    <s v="42856486895"/>
    <s v=" "/>
    <s v=" "/>
    <s v=" "/>
    <s v=" "/>
    <s v=" "/>
    <s v=" "/>
    <s v=" "/>
    <s v=" "/>
    <s v=""/>
    <s v="Não"/>
    <s v=""/>
    <s v="Não"/>
  </r>
  <r>
    <s v="2000007027421194"/>
    <d v="2023-11-30T00:00:00"/>
    <d v="1899-12-30T21:30:00"/>
    <s v="Você cancelou a venda"/>
    <s v="Cancelada porque não conseguiu imprimir a etiqueta."/>
    <s v="Não"/>
    <n v="1"/>
    <n v="82.64"/>
    <s v=""/>
    <n v="-9.92"/>
    <n v="-22.95"/>
    <n v="-49.77"/>
    <n v="0"/>
    <s v=" "/>
    <s v=" "/>
    <x v="2"/>
    <s v="MLB3537410074"/>
    <s v="Cabo De Freio Gol Special Todos 2002 Em Diante"/>
    <s v=" "/>
    <n v="82.64"/>
    <s v="Clássico"/>
    <s v="Não emitida"/>
    <s v="Maria de Jesus Silva Sousa"/>
    <s v="CPF 38843299875"/>
    <s v="Rua Domingos da Silveira 659 - casa, Morro Agudo - CEP: 14640000, São Paulo"/>
    <s v=" "/>
    <s v="Maria de Jesus Silva Sousa"/>
    <s v="38843299875"/>
    <s v=" "/>
    <s v="Morro Agudo"/>
    <s v="São Paulo"/>
    <s v="1464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5110451517"/>
    <d v="2023-11-30T00:00:00"/>
    <d v="1899-12-30T21:16:00"/>
    <s v="Devolução a caminho"/>
    <s v="Chegará entre 18 e 21 de dezembro. Se houver algum problema, você pode nos avisar quando receber."/>
    <s v="Sim"/>
    <n v="1"/>
    <n v="188.89"/>
    <s v=""/>
    <n v="-32.11"/>
    <n v="-21.45"/>
    <n v="-135.33000000000001"/>
    <n v="0"/>
    <s v=" "/>
    <s v="Sim"/>
    <x v="6"/>
    <s v="MLB3517660719"/>
    <s v="Par Rolamento Roda Dianteira Onix 1.0 1.4 2012 Em Diante"/>
    <s v=" "/>
    <n v="188.89"/>
    <s v="Premium"/>
    <s v="Não emitida"/>
    <s v="hebert carlos oliveira"/>
    <s v="CPF 38716051823"/>
    <s v="celso correia 1 188 - casa, votorantim - CEP: 18115460, São Paulo"/>
    <s v=" "/>
    <s v="hebert carlos oliveira"/>
    <s v="38716051823"/>
    <s v="Rua Cecília Iter 177 / &quot;177A Referencia: Endereço comercial. Entregar até as 18h.&quot;"/>
    <s v="São Paulo"/>
    <s v="São Paulo"/>
    <s v="08240730"/>
    <s v="Brasil"/>
    <s v="Coleta do Mercado Envios"/>
    <s v="5 de dezembro | 12:48"/>
    <s v=" "/>
    <s v="Mercado Envios"/>
    <s v="QC34487021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027072186"/>
    <d v="2023-11-30T00:00:00"/>
    <d v="1899-12-30T20:45:00"/>
    <s v="Entregue"/>
    <s v="Chegou em 5 de dezembro"/>
    <s v="Não"/>
    <n v="1"/>
    <n v="74.959999999999994"/>
    <n v="14.46"/>
    <n v="-15"/>
    <n v="-14.46"/>
    <s v=""/>
    <n v="59.96"/>
    <s v=" "/>
    <s v="Sim"/>
    <x v="7"/>
    <s v="MLB4071390170"/>
    <s v="Par Terminal Cabo De Engate Seleção Gol 2008 Em Diante"/>
    <s v=" "/>
    <n v="74.959999999999994"/>
    <s v="Clássico"/>
    <s v="Não emitida"/>
    <s v="carlivanarroba88 carlivanarroba88"/>
    <s v="CPF 10088878546"/>
    <s v="Bairro senhor do Bonfim em cima do mercado rocha SN, Caculé - CEP: 46300000, Bahia"/>
    <s v=" "/>
    <s v="carlivanarroba88 carlivanarroba88"/>
    <s v="10088878546"/>
    <s v="Rua João Gonçalves de Azevedo 25 / Referencia: Rua Do Mercadinho Bom Preço - CEP 46300000 - Alto do cruzeiro, Caculé, Bahia"/>
    <s v="Caculé"/>
    <s v="Bahia"/>
    <s v="46300000"/>
    <s v="Brasil"/>
    <s v="Coleta do Mercado Envios"/>
    <s v="2 de dezembro | 06:35"/>
    <s v="5 de dezembro | 12:36"/>
    <s v="Mercado Envios"/>
    <s v="MEL42856410206LMXDF01"/>
    <s v=" "/>
    <s v=" "/>
    <s v=" "/>
    <s v=" "/>
    <s v=" "/>
    <s v=" "/>
    <s v=" "/>
    <s v=" "/>
    <s v=""/>
    <s v="Não"/>
    <s v=""/>
    <s v="Não"/>
  </r>
  <r>
    <s v="2000007026960914"/>
    <d v="2023-11-30T00:00:00"/>
    <d v="1899-12-30T20:32:00"/>
    <s v="Entregue"/>
    <s v="Chegou em 6 de dez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rabino jose Freire"/>
    <s v="97359386187"/>
    <s v="Rua Tiradentes 225 / casa Referencia: Atrás da antiga máquina de arroz no centro esotérico de Arenápolis filho da dona Olga - CEP 78420000 - Bolívia, Arenápolis, Mato Grosso"/>
    <s v="Arenápolis"/>
    <s v="Mato Grosso"/>
    <s v="78420000"/>
    <s v="Brasil"/>
    <s v="Mercado Envios Full"/>
    <s v="4 de dezembro | 03:57"/>
    <s v="6 de dezembro | 10:35"/>
    <s v="Mercado Envios"/>
    <s v="MEL42856366784LMFFF01"/>
    <s v=" "/>
    <s v=" "/>
    <s v=" "/>
    <s v=" "/>
    <s v=" "/>
    <s v=" "/>
    <s v=" "/>
    <s v=" "/>
    <s v=""/>
    <s v="Não"/>
    <s v=""/>
    <s v="Não"/>
  </r>
  <r>
    <s v="2000007026791962"/>
    <d v="2023-11-30T00:00:00"/>
    <d v="1899-12-30T20:13:00"/>
    <s v="Entregue"/>
    <s v="Chegou em 1 de dezembro"/>
    <s v="Não"/>
    <n v="3"/>
    <n v="111"/>
    <n v="8.9"/>
    <n v="-31.32"/>
    <s v=""/>
    <s v=""/>
    <n v="88.58"/>
    <s v=" "/>
    <s v=" "/>
    <x v="8"/>
    <s v="MLB3920463332"/>
    <s v="Cabo De Acelerador Megane 1996 Em Diante 1.6 2.0"/>
    <s v=" "/>
    <n v="37"/>
    <s v="Clássico"/>
    <s v="Não emitida"/>
    <s v="Jose Roberto Alecrim de Miranda"/>
    <s v="CPF 31923182870"/>
    <s v="Rua Arlindo Bettio 916 - Oficina Do Zezinho, São Paulo - CEP: 03828000, São Paulo"/>
    <s v=" "/>
    <s v="Jose Roberto Alecrim de Miranda"/>
    <s v="31923182870"/>
    <s v="Rua Arlindo Bettio 916 / Oficina Do Zezinho - CEP 03828000 - Vila Guaraciaba, São Paulo, São Paulo"/>
    <s v="São Paulo"/>
    <s v="São Paulo"/>
    <s v="03828000"/>
    <s v="Brasil"/>
    <s v="Mercado Envios Flex"/>
    <s v="1 de dezembro | 16:04"/>
    <s v="1 de dezembro | 18:20"/>
    <s v="ALDRIN FAZION"/>
    <s v="42856184213"/>
    <s v=" "/>
    <s v=" "/>
    <s v=" "/>
    <s v=" "/>
    <s v=" "/>
    <s v=" "/>
    <s v=" "/>
    <s v=" "/>
    <s v=""/>
    <s v="Não"/>
    <s v=""/>
    <s v="Não"/>
  </r>
  <r>
    <s v="2000005110128697"/>
    <d v="2023-11-30T00:00:00"/>
    <d v="1899-12-30T20:03:00"/>
    <s v="Entregue"/>
    <s v="Chegou em 1 de dezembro"/>
    <s v="Sim"/>
    <n v="1"/>
    <n v="62.7"/>
    <s v=""/>
    <n v="-16.66"/>
    <s v="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Alisson Ângelo"/>
    <s v="49212580823"/>
    <s v="Rua Abrahão Bechara 5 / casa Referencia: rua de terra casa verde portao branco - CEP 12730170 - Itagaçaba, Cruzeiro, São Paulo"/>
    <s v="Cruzeiro"/>
    <s v="São Paulo"/>
    <s v="12730170"/>
    <s v="Brasil"/>
    <s v="Mercado Envios Full"/>
    <s v="1 de dezembro | 00:33"/>
    <s v="1 de dezembro | 16:28"/>
    <s v="Mercado Envios"/>
    <s v="MEL42856263666LMFFF01"/>
    <s v=" "/>
    <s v=" "/>
    <s v=" "/>
    <s v=" "/>
    <s v=" "/>
    <s v=" "/>
    <s v=" "/>
    <s v=" "/>
    <s v=""/>
    <s v="Não"/>
    <s v=""/>
    <s v="Não"/>
  </r>
  <r>
    <s v="2000005110130061"/>
    <d v="2023-11-30T00:00:00"/>
    <d v="1899-12-30T20:03:00"/>
    <s v="Entregue"/>
    <s v="Chegou em 3 de dez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ia Janielma Gomes de Oliveira Santos"/>
    <s v="09094767481"/>
    <s v="Rua Maria Vieira da Rocha 05 / Andar Referencia: guel que vende movens usados ou nel som - CEP 57530000 - Floriano Peixoto, Canapi, Alagoas"/>
    <s v="Canapi"/>
    <s v="Alagoas"/>
    <s v="57530000"/>
    <s v="Brasil"/>
    <s v="Mercado Envios Full"/>
    <s v="1 de dezembro | 20:03"/>
    <s v="3 de dezembro | 14:41"/>
    <s v="Mercado Envios"/>
    <s v="MEL42856146357LMFFF01"/>
    <s v=" "/>
    <s v=" "/>
    <s v=" "/>
    <s v=" "/>
    <s v=" "/>
    <s v=" "/>
    <s v=" "/>
    <s v=" "/>
    <s v=""/>
    <s v="Não"/>
    <s v=""/>
    <s v="Não"/>
  </r>
  <r>
    <s v="2000007026666766"/>
    <d v="2023-11-30T00:00:00"/>
    <d v="1899-12-30T19:56:00"/>
    <s v="Entregue"/>
    <s v="Chegou em 8 de dezembro"/>
    <s v="Não"/>
    <n v="1"/>
    <n v="82.19"/>
    <s v=""/>
    <n v="-13.97"/>
    <n v="-18.95"/>
    <s v=""/>
    <n v="49.27"/>
    <s v=" "/>
    <s v="Sim"/>
    <x v="10"/>
    <s v="MLB3645569156"/>
    <s v="Suporte Radiador Ambos Os Lados Corsa Classic 1995 A 2009"/>
    <s v=" "/>
    <n v="82.19"/>
    <s v="Premium"/>
    <s v="Não emitida"/>
    <s v="Mauricio Andrade"/>
    <s v="CPF 00628615906"/>
    <s v="Rua Luiz Carlos Canesso 193 - sobrado 30, Curitiba - CEP: 81860010, Paraná"/>
    <s v=" "/>
    <s v="Mauricio Andrade"/>
    <s v="00628615906"/>
    <s v="RUA DAVID TOWS 2433 / Loja - CEP 81910440 - Sítio Cercado, Curitiba, Paraná"/>
    <s v="Curitiba"/>
    <s v="Paraná"/>
    <s v="81910440"/>
    <s v="Brasil"/>
    <s v="Coleta do Mercado Envios"/>
    <s v="2 de dezembro | 01:28"/>
    <s v="8 de dezembro | 10:10"/>
    <s v="Mercado Envios"/>
    <s v="MEL42856126263LMXDF01"/>
    <s v="https://myaccount.mercadolivre.com.br/shipments/42856126263/detail"/>
    <s v=" "/>
    <s v=" "/>
    <s v=" "/>
    <s v=" "/>
    <s v=" "/>
    <s v=" "/>
    <s v=" "/>
    <s v=""/>
    <s v="Não"/>
    <s v=""/>
    <s v="Não"/>
  </r>
  <r>
    <s v="2000007026613604"/>
    <d v="2023-11-30T00:00:00"/>
    <d v="1899-12-30T19:51:00"/>
    <s v="Entregue"/>
    <s v="Chegou em 2 de dezembro"/>
    <s v="Não"/>
    <n v="1"/>
    <n v="109.77"/>
    <s v=""/>
    <n v="-18.66"/>
    <n v="-19.45"/>
    <s v=""/>
    <n v="71.66"/>
    <s v=" "/>
    <s v=" "/>
    <x v="11"/>
    <s v="MLB3642264876"/>
    <s v="Par Kit Pino Guia Pinça Freio Grand Tour 2006 A 2012"/>
    <s v=" "/>
    <n v="109.77"/>
    <s v="Premium"/>
    <s v="Não emitida"/>
    <s v="joao paulo tomé"/>
    <s v="CPF 35321483825"/>
    <s v="Fazenda mariane SN - caixa postal 19, Guarapuá - CEP: 17310000, São Paulo"/>
    <s v=" "/>
    <s v="joao paulo tomé"/>
    <s v="35321483825"/>
    <s v="Rua Natalie Manzoni 120 / CEP 19848008 - Centro (Santa Cruz da Boa Vista), Maracaí, São Paulo"/>
    <s v="Maracaí"/>
    <s v="São Paulo"/>
    <s v="19848008"/>
    <s v="Brasil"/>
    <s v="Coleta do Mercado Envios"/>
    <s v="2 de dezembro | 02:06"/>
    <s v="2 de dezembro | 18:48"/>
    <s v="Mercado Envios"/>
    <s v="MEL42856221834LMXDF01"/>
    <s v=" "/>
    <s v=" "/>
    <s v=" "/>
    <s v=" "/>
    <s v=" "/>
    <s v=" "/>
    <s v=" "/>
    <s v=" "/>
    <s v=""/>
    <s v="Não"/>
    <s v=""/>
    <s v="Não"/>
  </r>
  <r>
    <s v="2000007026553434"/>
    <d v="2023-11-30T00:00:00"/>
    <d v="1899-12-30T19:43:00"/>
    <s v="Entregue"/>
    <s v="Chegou em 4 de dezembro"/>
    <s v="Não"/>
    <n v="1"/>
    <n v="143.61000000000001"/>
    <n v="14.76"/>
    <n v="-24.41"/>
    <n v="-38.21"/>
    <s v=""/>
    <n v="95.75"/>
    <s v=" "/>
    <s v=" "/>
    <x v="12"/>
    <s v="MLB3376985455"/>
    <s v="Bandeja Dianteira Esquerda Com Pivô Fiesta Street 2000 A 03"/>
    <s v=" "/>
    <n v="143.61000000000001"/>
    <s v="Premium"/>
    <s v="Não emitida"/>
    <s v="Jose Antonio Ajala"/>
    <s v="CPF 98809571134"/>
    <s v="Rua Jonas Pereira de Souza 502 - perto posto de saúde, Nova Alvorada do Sul - CEP: 79140000, Mato Grosso do Sul"/>
    <s v=" "/>
    <s v="Jose Antonio Ajala"/>
    <s v="98809571134"/>
    <s v="Rua Jonas Pereira de Souza 502 / perto posto de saúde - CEP 79140000 - Maria de Lourdes, Nova Alvorada do Sul, Mato Grosso do Sul"/>
    <s v="Nova Alvorada do Sul"/>
    <s v="Mato Grosso do Sul"/>
    <s v="79140000"/>
    <s v="Brasil"/>
    <s v="Coleta do Mercado Envios"/>
    <s v="2 de dezembro | 05:43"/>
    <s v="4 de dezembro | 16:06"/>
    <s v="Mercado Envios"/>
    <s v="MEL42856194682LMXDF01"/>
    <s v=" "/>
    <s v=" "/>
    <s v=" "/>
    <s v=" "/>
    <s v=" "/>
    <s v=" "/>
    <s v=" "/>
    <s v=" "/>
    <s v=""/>
    <s v="Não"/>
    <s v=""/>
    <s v="Não"/>
  </r>
  <r>
    <s v="2000007026295634"/>
    <d v="2023-11-30T00:00:00"/>
    <d v="1899-12-30T19:14:00"/>
    <s v="Entregue"/>
    <s v="Chegou em 1 de dezembro"/>
    <s v="Não"/>
    <n v="2"/>
    <n v="83.34"/>
    <n v="15.9"/>
    <n v="-26.16"/>
    <s v=""/>
    <s v=""/>
    <n v="73.08"/>
    <s v=" "/>
    <s v=" "/>
    <x v="13"/>
    <s v="MLB3517695709"/>
    <s v="Rolamento Roda Traseira Fiesta 1.0 2002 A 2013"/>
    <s v=" "/>
    <n v="41.67"/>
    <s v="Premium"/>
    <s v="Não emitida"/>
    <s v="Alex Junior"/>
    <s v="CPF 40972442804"/>
    <s v="Rua João Kiss 276 - casa, Caieiras - CEP: 07718100, São Paulo"/>
    <s v=" "/>
    <s v="Alex Junior"/>
    <s v="40972442804"/>
    <s v="Avenida David Kasitzky 95 / material  construção Referencia: atrás do posto de gasolina boxter - CEP 07749505 - Vila Rosina, Caieiras, São Paulo"/>
    <s v="Caieiras"/>
    <s v="São Paulo"/>
    <s v="07749505"/>
    <s v="Brasil"/>
    <s v="Mercado Envios Flex"/>
    <s v="1 de dezembro | 16:02"/>
    <s v="1 de dezembro | 19:30"/>
    <s v="DIEGO CONCEICAO DE SANTANA"/>
    <s v="42855969863"/>
    <s v=" "/>
    <s v=" "/>
    <s v=" "/>
    <s v=" "/>
    <s v=" "/>
    <s v=" "/>
    <s v=" "/>
    <s v=" "/>
    <s v=""/>
    <s v="Não"/>
    <s v=""/>
    <s v="Não"/>
  </r>
  <r>
    <s v="2000007025924548"/>
    <d v="2023-11-30T00:00:00"/>
    <d v="1899-12-30T18:26:00"/>
    <s v="Entregue"/>
    <s v="Chegou em 3 de dezembro"/>
    <s v="Não"/>
    <n v="1"/>
    <n v="187.81"/>
    <s v=""/>
    <n v="-31.93"/>
    <n v="-21.45"/>
    <s v=""/>
    <n v="134.43"/>
    <s v=" "/>
    <s v="Sim"/>
    <x v="14"/>
    <s v="MLB3461436092"/>
    <s v="Cabo Do Trambulador Celta 2007 A 2014"/>
    <s v=" "/>
    <n v="187.81"/>
    <s v="Premium"/>
    <s v="Autorizado"/>
    <s v=" "/>
    <s v=" "/>
    <s v=" "/>
    <s v=" "/>
    <s v="Alex Machado Alex Machado"/>
    <s v="11821376951"/>
    <s v="RuaLaura Julia Martins 139 / casa - CEP 88200000 - Jardim progresso, Tijucas, Santa Catarina"/>
    <s v="Tijucas"/>
    <s v="Santa Catarina"/>
    <s v="88200000"/>
    <s v="Brasil"/>
    <s v="Mercado Envios Full"/>
    <s v="1 de dezembro | 11:30"/>
    <s v="3 de dezembro | 09:22"/>
    <s v="Mercado Envios"/>
    <s v="MEL42855917028LMFFF01"/>
    <s v=" "/>
    <s v=" "/>
    <s v=" "/>
    <s v=" "/>
    <s v=" "/>
    <s v=" "/>
    <s v=" "/>
    <s v=" "/>
    <s v=""/>
    <s v="Não"/>
    <s v=""/>
    <s v="Não"/>
  </r>
  <r>
    <s v="2000007025868366"/>
    <d v="2023-11-30T00:00:00"/>
    <d v="1899-12-30T18:16:00"/>
    <s v="Entregue"/>
    <s v="Chegou em 1 de dezembro"/>
    <s v="Não"/>
    <n v="2"/>
    <n v="73.52"/>
    <n v="15.9"/>
    <n v="-24.5"/>
    <s v=""/>
    <s v=""/>
    <n v="64.92"/>
    <s v=" "/>
    <s v=" "/>
    <x v="15"/>
    <s v="MLB3596870268"/>
    <s v="Bieleta Dianteira Ambos Os Lados New Ka 2014 A 2019"/>
    <s v=" "/>
    <n v="36.76"/>
    <s v="Premium"/>
    <s v="Não emitida"/>
    <s v="roney almeida"/>
    <s v="CPF 42183487828"/>
    <s v="Avenida Brasilia Vila Bela Vista 104 - Loja, Santo André - CEP: 09180260, São Paulo"/>
    <s v=" "/>
    <s v="roney almeida"/>
    <s v="42183487828"/>
    <s v="Rua da Bocaina 177 / CEP 09340355 - Jardim Mauá, Mauá, São Paulo"/>
    <s v="Mauá"/>
    <s v="São Paulo"/>
    <s v="09340355"/>
    <s v="Brasil"/>
    <s v="Mercado Envios Flex"/>
    <s v="1 de dezembro | 15:51"/>
    <s v="1 de dezembro | 17:33"/>
    <s v="BRUNO SANTOS DE FREITAS"/>
    <s v="42855775969"/>
    <s v=" "/>
    <s v=" "/>
    <s v=" "/>
    <s v=" "/>
    <s v=" "/>
    <s v=" "/>
    <s v=" "/>
    <s v=" "/>
    <s v=""/>
    <s v="Não"/>
    <s v=""/>
    <s v="Não"/>
  </r>
  <r>
    <s v="2000007025806496"/>
    <d v="2023-11-30T00:00:00"/>
    <d v="1899-12-30T18:08:00"/>
    <s v="Cancelada pelo comprador"/>
    <s v="Cancelou porque se arrependeu da compra."/>
    <s v="Não"/>
    <n v="1"/>
    <n v="36.76"/>
    <n v="15.9"/>
    <n v="-12.25"/>
    <s v=""/>
    <n v="-40.409999999999997"/>
    <n v="0"/>
    <s v=" "/>
    <s v=" "/>
    <x v="15"/>
    <s v="MLB3596870268"/>
    <s v="Bieleta Dianteira Ambos Os Lados New Ka 2014 A 2019"/>
    <s v=" "/>
    <n v="36.76"/>
    <s v="Premium"/>
    <s v="Não emitida"/>
    <s v="roney almeida"/>
    <s v="CPF 42183487828"/>
    <s v="Avenida Brasilia Vila Bela Vista 104 - Loja, Santo André - CEP: 09180260, São Paulo"/>
    <s v=" "/>
    <s v="roney almeida"/>
    <s v="42183487828"/>
    <s v=" "/>
    <s v="Mauá"/>
    <s v="São Paulo"/>
    <s v="09340355"/>
    <s v="Brasil"/>
    <s v="Mercado Envios Flex"/>
    <s v=" "/>
    <s v=" "/>
    <s v="CARAVELASPAREPARTSPEASAUT"/>
    <s v="42855747515"/>
    <s v=" "/>
    <s v=" "/>
    <s v=" "/>
    <s v=" "/>
    <s v=" "/>
    <s v=" "/>
    <s v=" "/>
    <s v=" "/>
    <s v=""/>
    <s v="Não"/>
    <s v=""/>
    <s v="Não"/>
  </r>
  <r>
    <s v="2000007025774338"/>
    <d v="2023-11-30T00:00:00"/>
    <d v="1899-12-30T18:04:00"/>
    <s v="Entregue"/>
    <s v="Chegou em 1 de dezembro"/>
    <s v="Não"/>
    <n v="1"/>
    <n v="62.7"/>
    <n v="22.05"/>
    <n v="-16.66"/>
    <n v="-22.05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cas Lemos"/>
    <s v="14652805616"/>
    <s v="Rua Joaquim Azárias Cabral 96 / Bairro Santana - CEP 37165000 - Campo do Meio, Minas Gerais"/>
    <s v="Campo do Meio"/>
    <s v="Minas Gerais"/>
    <s v="37165000"/>
    <s v="Brasil"/>
    <s v="Mercado Envios Full"/>
    <s v="30 de novembro | 21:31"/>
    <s v="1 de dezembro | 11:49"/>
    <s v="Mercado Envios"/>
    <s v="MEL42855848896LMFFF01"/>
    <s v=" "/>
    <s v=" "/>
    <s v=" "/>
    <s v=" "/>
    <s v=" "/>
    <s v=" "/>
    <s v=" "/>
    <s v=" "/>
    <s v=""/>
    <s v="Não"/>
    <s v=""/>
    <s v="Não"/>
  </r>
  <r>
    <s v="2000007025387530"/>
    <d v="2023-11-30T00:00:00"/>
    <d v="1899-12-30T17:16:00"/>
    <s v="Devolução a caminho"/>
    <s v="Chegará entre 18 e 21 de dezembro. Se houver algum problema, você pode nos avisar quando receber."/>
    <s v="Não"/>
    <n v="1"/>
    <n v="466.65"/>
    <s v=""/>
    <n v="-79.33"/>
    <n v="-40.950000000000003"/>
    <n v="-346.37"/>
    <n v="0"/>
    <s v=" "/>
    <s v=" "/>
    <x v="16"/>
    <s v="MLB3859518774"/>
    <s v="Bandeja Dianteira Direita Sem Pivô Grand Santa Fé 2014 2015"/>
    <s v=" "/>
    <n v="466.65"/>
    <s v="Premium"/>
    <s v="Não emitida"/>
    <s v="Fernando Goncalves Dos Santos Junior"/>
    <s v="CPF 11367419760"/>
    <s v="Avenida Peregrino Júnior 180 - Bloco 1, Apto. 508, Rio de Janeiro - CEP: 22631460, Rio de Janeiro"/>
    <s v=" "/>
    <s v="Fernando Goncalves Dos Santos Junior"/>
    <s v="11367419760"/>
    <s v="Rua Cecília Iter 177 / &quot;177A Referencia: Endereço comercial. Entregar até as 18h.&quot;"/>
    <s v="São Paulo"/>
    <s v="São Paulo"/>
    <s v="08240730"/>
    <s v="Brasil"/>
    <s v="Coleta do Mercado Envios"/>
    <s v="7 de dezembro | 12:59"/>
    <s v=" "/>
    <s v="Mercado Envios"/>
    <s v="QC12417141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09394913"/>
    <d v="2023-11-30T00:00:00"/>
    <d v="1899-12-30T17:08:00"/>
    <s v="Entregue"/>
    <s v="Chegou em 4 de dezembro"/>
    <s v="Sim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Eni Teixeira Cassiano Gualberto"/>
    <s v="93880782172"/>
    <s v="Avenida do Trabalhador 1321 / Sala 2 - CEP 18552100 - CENTRO EMPRESARIAL CASTELO BRANCO, BOITUVA, São Paulo"/>
    <s v="BOITUVA"/>
    <s v="São Paulo"/>
    <s v="18552100"/>
    <s v="Brasil"/>
    <s v="Mercado Envios Full"/>
    <s v="1 de dezembro | 17:09"/>
    <s v="4 de dezembro | 14:39"/>
    <s v="Mercado Envios"/>
    <s v="MEL42855650844LMFFF01"/>
    <s v="https://myaccount.mercadolivre.com.br/shipments/42855650844/detail"/>
    <s v=" "/>
    <s v=" "/>
    <s v=" "/>
    <s v=" "/>
    <s v=" "/>
    <s v=" "/>
    <s v=" "/>
    <s v=""/>
    <s v="Não"/>
    <s v=""/>
    <s v="Não"/>
  </r>
  <r>
    <s v="2000007025236774"/>
    <d v="2023-11-30T00:00:00"/>
    <d v="1899-12-30T17:01:00"/>
    <s v="Entregue"/>
    <s v="Chegou em 1 de dezembro"/>
    <s v="Não"/>
    <n v="1"/>
    <n v="99.35"/>
    <s v=""/>
    <n v="-16.89"/>
    <n v="-22.45"/>
    <s v=""/>
    <n v="60.01"/>
    <s v=" "/>
    <s v=" "/>
    <x v="5"/>
    <s v="MLB3292519087"/>
    <s v="Par Morceguinho Dianteiro Celta 1998 A 2015"/>
    <s v=" "/>
    <n v="99.35"/>
    <s v="Premium"/>
    <s v="Autorizado"/>
    <s v=" "/>
    <s v=" "/>
    <s v=" "/>
    <s v=" "/>
    <s v="Paulo Conceicao da Silva"/>
    <s v="54061741500"/>
    <s v="Rua Américo G. de Oliveira 61 / Referencia: perto do bar de sangue bom - CEP 44380000 - toqinha, Cruz das Almas, Bahia"/>
    <s v="Cruz das Almas"/>
    <s v="Bahia"/>
    <s v="44380000"/>
    <s v="Brasil"/>
    <s v="Mercado Envios Full"/>
    <s v="30 de novembro | 20:47"/>
    <s v="1 de dezembro | 18:54"/>
    <s v="Mercado Envios"/>
    <s v="MEL42855496715LMFFF01"/>
    <s v=" "/>
    <s v=" "/>
    <s v=" "/>
    <s v=" "/>
    <s v=" "/>
    <s v=" "/>
    <s v=" "/>
    <s v=" "/>
    <s v=""/>
    <s v="Não"/>
    <s v=""/>
    <s v="Não"/>
  </r>
  <r>
    <s v="2000007025237490"/>
    <d v="2023-11-30T00:00:00"/>
    <d v="1899-12-30T17:00:00"/>
    <s v="Entregue"/>
    <s v="Chegou em 1 de dezembro"/>
    <s v="Não"/>
    <n v="1"/>
    <n v="62.7"/>
    <n v="13.45"/>
    <n v="-16.66"/>
    <n v="-13.4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ilton Brasilino"/>
    <s v="40959128808"/>
    <s v="Rua José Fernandes Bagaiolo 59 / casa Referencia: próximo ao mercado por do sol - CEP 17212628 - Jardim Orlando Chesini Ometto, Jaú, São Paulo"/>
    <s v="Jaú"/>
    <s v="São Paulo"/>
    <s v="17212628"/>
    <s v="Brasil"/>
    <s v="Mercado Envios Full"/>
    <s v="30 de novembro | 20:52"/>
    <s v="1 de dezembro | 12:34"/>
    <s v="Mercado Envios"/>
    <s v="MEL42855614780LMFFF01"/>
    <s v=" "/>
    <s v=" "/>
    <s v=" "/>
    <s v=" "/>
    <s v=" "/>
    <s v=" "/>
    <s v=" "/>
    <s v=" "/>
    <s v=""/>
    <s v="Não"/>
    <s v=""/>
    <s v="Não"/>
  </r>
  <r>
    <s v="2000007024803902"/>
    <d v="2023-11-30T00:00:00"/>
    <d v="1899-12-30T16:12:00"/>
    <s v="Entregue"/>
    <s v="Chegou em 2 de dezembro"/>
    <s v="Não"/>
    <n v="1"/>
    <n v="104.63"/>
    <s v=""/>
    <n v="-17.79"/>
    <n v="-21.45"/>
    <s v=""/>
    <n v="65.39"/>
    <s v=" "/>
    <s v=" "/>
    <x v="18"/>
    <s v="MLB3658081198"/>
    <s v="Par Bieleta Traseira Fusion 2013 A 2020"/>
    <s v=" "/>
    <n v="104.63"/>
    <s v="Premium"/>
    <s v="Não emitida"/>
    <s v="Perla Do Prado"/>
    <s v="CPF 37670143860"/>
    <s v="Rua Euclides do Prado 602 - Adega Prado, Ubatuba - CEP: 11685452, São Paulo"/>
    <s v=" "/>
    <s v="Perla Do Prado"/>
    <s v="37670143860"/>
    <s v="Rua Euclides do Prado 602 / Adega Prado Referencia: Adega e conveniência Prado - CEP 11685452 - Lázaro, Ubatuba, São Paulo"/>
    <s v="Ubatuba"/>
    <s v="São Paulo"/>
    <s v="11685452"/>
    <s v="Brasil"/>
    <s v="Coleta do Mercado Envios"/>
    <s v="2 de dezembro | 01:35"/>
    <s v="2 de dezembro | 12:51"/>
    <s v="Mercado Envios"/>
    <s v="MEL42855310361LMXDF01"/>
    <s v=" "/>
    <s v=" "/>
    <s v=" "/>
    <s v=" "/>
    <s v=" "/>
    <s v=" "/>
    <s v=" "/>
    <s v=" "/>
    <s v=""/>
    <s v="Não"/>
    <s v=""/>
    <s v="Não"/>
  </r>
  <r>
    <s v="2000007024737582"/>
    <d v="2023-11-30T00:00:00"/>
    <d v="1899-12-30T16:00:00"/>
    <s v="Entregue"/>
    <s v="Chegou em 2 de dezembro"/>
    <s v="Não"/>
    <n v="1"/>
    <n v="40.880000000000003"/>
    <n v="16.57"/>
    <n v="-12.95"/>
    <n v="-16.57"/>
    <s v=""/>
    <n v="27.93"/>
    <s v=" "/>
    <s v="Sim"/>
    <x v="19"/>
    <s v="MLB3299028043"/>
    <s v="Kit Pino Guia Bucha Pinça Saveiro 2012 A 2017"/>
    <s v=" "/>
    <n v="40.880000000000003"/>
    <s v="Premium"/>
    <s v="Não emitida"/>
    <s v="Marcia Saavedra de Souza"/>
    <s v="CPF 10518484823"/>
    <s v="Rua Vereador José Luiz Soares 664, São Sebastião - CEP: 11606133, São Paulo"/>
    <s v=" "/>
    <s v="Marcia Saavedra de Souza"/>
    <s v="10518484823"/>
    <s v="Rua Vereador José Luiz Soares 664 / CEP 11606133 - Pontal da Cruz, São Sebastião, São Paulo"/>
    <s v="São Sebastião"/>
    <s v="São Paulo"/>
    <s v="11606133"/>
    <s v="Brasil"/>
    <s v="Coleta do Mercado Envios"/>
    <s v="2 de dezembro | 01:35"/>
    <s v="2 de dezembro | 14:41"/>
    <s v="Mercado Envios"/>
    <s v="MEL42855394566LMXDF01"/>
    <s v=" "/>
    <s v=" "/>
    <s v=" "/>
    <s v=" "/>
    <s v=" "/>
    <s v=" "/>
    <s v=" "/>
    <s v=" "/>
    <s v=""/>
    <s v="Não"/>
    <s v=""/>
    <s v="Não"/>
  </r>
  <r>
    <s v="2000007024753160"/>
    <d v="2023-11-30T00:00:00"/>
    <d v="1899-12-30T15:59:00"/>
    <s v="Entregue"/>
    <s v="Chegou em 4 de dezembro"/>
    <s v="Não"/>
    <n v="1"/>
    <n v="62.7"/>
    <n v="31.11"/>
    <n v="-16.66"/>
    <n v="-31.1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ciel vicente"/>
    <s v="11470215705"/>
    <s v="Rua Gonçalves Dias 193 / próximo a praça do Referencia: casa - CEP 29142612 - Jardim Botânico, Cariacica, Espírito Santo"/>
    <s v="Cariacica"/>
    <s v="Espírito Santo"/>
    <s v="29142612"/>
    <s v="Brasil"/>
    <s v="Mercado Envios Full"/>
    <s v="30 de novembro | 19:38"/>
    <s v="4 de dezembro | 15:21"/>
    <s v="Mercado Envios"/>
    <s v="MEL42855398728LMFFF01"/>
    <s v=" "/>
    <s v=" "/>
    <s v=" "/>
    <s v=" "/>
    <s v=" "/>
    <s v=" "/>
    <s v=" "/>
    <s v=" "/>
    <s v=""/>
    <s v="Não"/>
    <s v=""/>
    <s v="Não"/>
  </r>
  <r>
    <s v="2000005109072487"/>
    <d v="2023-11-30T00:00:00"/>
    <d v="1899-12-30T15:55:00"/>
    <s v="Entregue"/>
    <s v="Chegou em 2 de dezembro"/>
    <s v="Sim"/>
    <n v="1"/>
    <n v="67.900000000000006"/>
    <n v="17.57"/>
    <n v="-17.54"/>
    <n v="-17.57"/>
    <s v=""/>
    <n v="50.36"/>
    <s v=" "/>
    <s v="Sim"/>
    <x v="20"/>
    <s v="MLB3377226443"/>
    <s v="Par Morceguinho Dianteiro Agile 2010 A 2014"/>
    <s v=" "/>
    <n v="67.900000000000006"/>
    <s v="Premium"/>
    <s v="Não emitida"/>
    <s v="João Luiz Marcondes"/>
    <s v="CPF 02596177846"/>
    <s v="Rua Campos do Jordão 132, Tremembé - CEP: 12120000, São Paulo"/>
    <s v=" "/>
    <s v="João Luiz Marcondes"/>
    <s v="02596177846"/>
    <s v="Rua Campos do Jordão 132 / casa Referencia: Academia bem vira - CEP 12122002 - Loteamento Jardim Santana, Tremembé, São Paulo"/>
    <s v="Tremembé"/>
    <s v="São Paulo"/>
    <s v="12122002"/>
    <s v="Brasil"/>
    <s v="Coleta do Mercado Envios"/>
    <s v="2 de dezembro | 02:18"/>
    <s v="2 de dezembro | 11:48"/>
    <s v="Mercado Envios"/>
    <s v="MEL42855268885LMXDF01"/>
    <s v=" "/>
    <s v=" "/>
    <s v=" "/>
    <s v=" "/>
    <s v=" "/>
    <s v=" "/>
    <s v=" "/>
    <s v=" "/>
    <s v=""/>
    <s v="Não"/>
    <s v=""/>
    <s v="Não"/>
  </r>
  <r>
    <s v="2000007024628018"/>
    <d v="2023-11-30T00:00:00"/>
    <d v="1899-12-30T15:43:00"/>
    <s v="Reclamação com devolução habilitada"/>
    <s v="Avisamos a pessoa que efetuou a compra que já pode iniciar a devolução."/>
    <s v="Não"/>
    <n v="1"/>
    <n v="197.7"/>
    <s v=""/>
    <n v="-23.72"/>
    <n v="-21.45"/>
    <s v=""/>
    <n v="152.53"/>
    <s v=" "/>
    <s v="Sim"/>
    <x v="21"/>
    <s v="MLB3617544036"/>
    <s v="Cabo De Engate E Seleção Sprinter Cdi 313 2004 A 2019"/>
    <s v=" "/>
    <n v="197.7"/>
    <s v="Clássico"/>
    <s v="Autorizado"/>
    <s v=" "/>
    <s v=" "/>
    <s v=" "/>
    <s v=" "/>
    <s v="junior melo"/>
    <s v="18391623840"/>
    <s v="Avenida Marechal Teixeira Lott 1080 / escola Referencia: se estiver fechado por favor me ligar - CEP 12603020 - Vila Nunes, Lorena, São Paulo"/>
    <s v="Lorena"/>
    <s v="São Paulo"/>
    <s v="12603020"/>
    <s v="Brasil"/>
    <s v="Mercado Envios Full"/>
    <s v="2 de dezembro | 01:34"/>
    <s v="2 de dezembro | 14:36"/>
    <s v="Mercado Envios"/>
    <s v="MEL42855340092LMFFF01"/>
    <s v=" "/>
    <s v=" "/>
    <s v=" "/>
    <s v=" "/>
    <s v=" "/>
    <s v=" "/>
    <s v=" "/>
    <s v=" "/>
    <s v=""/>
    <s v="Sim"/>
    <s v=""/>
    <s v="Não"/>
  </r>
  <r>
    <s v="2000007024620104"/>
    <d v="2023-11-30T00:00:00"/>
    <d v="1899-12-30T15:42:00"/>
    <s v="Entregue"/>
    <s v="Chegou em 2 de dezembro"/>
    <s v="Não"/>
    <n v="1"/>
    <n v="157.9"/>
    <s v=""/>
    <n v="-18.95"/>
    <n v="-21.45"/>
    <s v=""/>
    <n v="117.5"/>
    <s v=" "/>
    <s v=" "/>
    <x v="22"/>
    <s v="MLB3615089104"/>
    <s v="Par Reparo Rolamento Eixo Traseiro Xsara Picasso 2006 A 12"/>
    <s v=" "/>
    <n v="157.9"/>
    <s v="Clássico"/>
    <s v="Não emitida"/>
    <s v="Antônia da Piedade Da S Dias DIAS"/>
    <s v="CPF 02810621535"/>
    <s v="Casa 570 - Rural, Nazare - CEP: 44400000, Bahia"/>
    <s v=" "/>
    <s v="Antônia da Piedade Da S Dias DIAS"/>
    <s v="02810621535"/>
    <s v="Rua Simone Barradas 145 / Casa Referencia: Caminho 06 Ao Lado Da Bomboniere Pimentel. - CEP 41370030 - Jardim Nova Esperança, Salvador, Bahia"/>
    <s v="Salvador"/>
    <s v="Bahia"/>
    <s v="41370030"/>
    <s v="Brasil"/>
    <s v="Coleta do Mercado Envios"/>
    <s v="2 de dezembro | 01:15"/>
    <s v="2 de dezembro | 17:21"/>
    <s v="Mercado Envios"/>
    <s v="MEL42855222105LMXDF01"/>
    <s v=" "/>
    <s v=" "/>
    <s v=" "/>
    <s v=" "/>
    <s v=" "/>
    <s v=" "/>
    <s v=" "/>
    <s v=" "/>
    <s v=""/>
    <s v="Não"/>
    <s v=""/>
    <s v="Não"/>
  </r>
  <r>
    <s v="2000007024371060"/>
    <d v="2023-11-30T00:00:00"/>
    <d v="1899-12-30T15:14:00"/>
    <s v="Devolução em preparação"/>
    <s v="A pessoa que comprou está embalando o pacote para devolvê-lo."/>
    <s v="Não"/>
    <n v="1"/>
    <n v="174.5"/>
    <n v="1.39"/>
    <n v="-20.94"/>
    <s v=""/>
    <s v=""/>
    <n v="154.94999999999999"/>
    <s v=" "/>
    <s v="Sim"/>
    <x v="17"/>
    <s v="MLB3286491051"/>
    <s v="Bandeja Esquerda Com Pivô 206 Todos 1999 A 2010"/>
    <s v=" "/>
    <n v="174.5"/>
    <s v="Clássico"/>
    <s v="Não emitida"/>
    <s v="Andrea da Silva"/>
    <s v="CPF 27683343838"/>
    <s v="rua sequoia 24 - Jardim Santa Maria, São Paulo - CEP: 03575050, São Paulo"/>
    <s v=" "/>
    <s v="Andrea da Silva"/>
    <s v="27683343838"/>
    <s v="Rua Cecília Iter 177 / &quot;177A Referencia: Endereço comercial. Entregar até as 18h.&quot;"/>
    <s v="São Paulo"/>
    <s v="São Paulo"/>
    <s v="08240730"/>
    <s v="Brasil"/>
    <s v="Mercado Envios Flex"/>
    <s v=" "/>
    <s v=" "/>
    <s v="LUAN CARLOS"/>
    <s v=" "/>
    <s v=" "/>
    <s v=" "/>
    <s v=" "/>
    <s v=" "/>
    <s v=" "/>
    <s v=" "/>
    <s v=" "/>
    <s v=" "/>
    <s v=""/>
    <s v="Sim"/>
    <s v=""/>
    <s v="Não"/>
  </r>
  <r>
    <s v="2000005108777041"/>
    <d v="2023-11-30T00:00:00"/>
    <d v="1899-12-30T14:52:00"/>
    <s v="Entregue"/>
    <s v="Chegou em 6 de dezembro"/>
    <s v="Sim"/>
    <n v="1"/>
    <n v="250.94"/>
    <n v="30.57"/>
    <n v="-42.66"/>
    <n v="-54.52"/>
    <s v=""/>
    <n v="184.33"/>
    <s v=" "/>
    <s v=" "/>
    <x v="23"/>
    <s v="MLB4049217736"/>
    <s v="Bandeja Dianteira Inferior Esq Strada 2020 Á 2022 Com Pivô"/>
    <s v=" "/>
    <n v="250.94"/>
    <s v="Premium"/>
    <s v="Não emitida"/>
    <s v="wellington estrela"/>
    <s v="CPF 00845348264"/>
    <s v="Benedito Castro 141, Santa Helena - CEP: 65208000, Maranhão"/>
    <s v=" "/>
    <s v="wellington estrela"/>
    <s v="00845348264"/>
    <s v="Rua Benedito Castro 141 / Referencia: Próximo Ao Fórum. - CEP 65208000 - Ponta Da Areia, Santa Helena, Maranhão"/>
    <s v="Santa Helena"/>
    <s v="Maranhão"/>
    <s v="65208000"/>
    <s v="Brasil"/>
    <s v="Coleta do Mercado Envios"/>
    <s v="2 de dezembro | 01:10"/>
    <s v="6 de dezembro | 14:09"/>
    <s v="Mercado Envios"/>
    <s v="MEL42855140830LMXDF01"/>
    <s v=" "/>
    <s v=" "/>
    <s v=" "/>
    <s v=" "/>
    <s v=" "/>
    <s v=" "/>
    <s v=" "/>
    <s v=" "/>
    <s v=""/>
    <s v="Não"/>
    <s v=""/>
    <s v="Não"/>
  </r>
  <r>
    <s v="2000005108766023"/>
    <d v="2023-11-30T00:00:00"/>
    <d v="1899-12-30T14:49:00"/>
    <s v="Entregue"/>
    <s v="Chegou em 6 de dezembro"/>
    <s v="Sim"/>
    <n v="1"/>
    <n v="153.31"/>
    <s v=""/>
    <n v="-18.399999999999999"/>
    <n v="-22.95"/>
    <s v=""/>
    <n v="111.96"/>
    <s v=" "/>
    <s v="Sim"/>
    <x v="24"/>
    <s v="MLB3828248450"/>
    <s v="Bandeja Dianteira Esquerda Stilo 2002 A 2011 Com Pivô"/>
    <s v=" "/>
    <n v="153.31"/>
    <s v="Clássico"/>
    <s v="Não emitida"/>
    <s v="Icaro Miranda"/>
    <s v="CPF 09159027533"/>
    <s v="Rua 17 De Março 322 - Na rua da padaria, Serrinha - CEP: 48700000, Bahia"/>
    <s v=" "/>
    <s v="Icaro Miranda"/>
    <s v="09159027533"/>
    <s v="Rua 17 De Março 322 / 1 Andar - CEP 48700000 - cruzeiro, Serrinha, Bahia"/>
    <s v="Serrinha"/>
    <s v="Bahia"/>
    <s v="48700000"/>
    <s v="Brasil"/>
    <s v="Coleta do Mercado Envios"/>
    <s v="3 de dezembro | 05:23"/>
    <s v="6 de dezembro | 14:06"/>
    <s v="Mercado Envios"/>
    <s v="MEL42855129578LMXDF01"/>
    <s v=" "/>
    <s v=" "/>
    <s v=" "/>
    <s v=" "/>
    <s v=" "/>
    <s v=" "/>
    <s v=" "/>
    <s v=" "/>
    <s v=""/>
    <s v="Não"/>
    <s v=""/>
    <s v="Não"/>
  </r>
  <r>
    <s v="2000005108725603"/>
    <d v="2023-11-30T00:00:00"/>
    <d v="1899-12-30T14:42:00"/>
    <s v="Entregue"/>
    <s v="Chegou em 1 de dez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Francielrn De Sousa Martins"/>
    <s v="05705848170"/>
    <s v="rua Zacarias de Góis 304 / próximo ao Fórum - CEP 83280000 - Cohapar, Guaratuba, Paraná"/>
    <s v="Guaratuba"/>
    <s v="Paraná"/>
    <s v="83280000"/>
    <s v="Brasil"/>
    <s v="Mercado Envios Full"/>
    <s v="30 de novembro | 19:38"/>
    <s v="1 de dezembro | 15:39"/>
    <s v="Mercado Envios"/>
    <s v="MEL42854987285LMFFF01"/>
    <s v=" "/>
    <s v=" "/>
    <s v=" "/>
    <s v=" "/>
    <s v=" "/>
    <s v=" "/>
    <s v=" "/>
    <s v=" "/>
    <s v=""/>
    <s v="Não"/>
    <s v=""/>
    <s v="Não"/>
  </r>
  <r>
    <s v="2000007024037280"/>
    <d v="2023-11-30T00:00:00"/>
    <d v="1899-12-30T14:37:00"/>
    <s v="Entregue"/>
    <s v="Chegou em 30 de novembro"/>
    <s v="Não"/>
    <n v="1"/>
    <n v="55.15"/>
    <n v="13.9"/>
    <n v="-12.62"/>
    <s v=""/>
    <s v=""/>
    <n v="56.43"/>
    <s v=" "/>
    <s v=" "/>
    <x v="9"/>
    <s v="MLB3286247757"/>
    <s v="Par Kit Rolamento Roda Traseira Celta Até 2011"/>
    <s v=" "/>
    <n v="55.15"/>
    <s v="Clássico"/>
    <s v="Não emitida"/>
    <s v="Jefferson Borges Dos Santos Ch Chagas"/>
    <s v="CPF 35646428890"/>
    <s v="Rua André Furtado de Mendonça 241, São Paulo - CEP: 08191260, São Paulo"/>
    <s v=" "/>
    <s v="Jefferson Borges Dos Santos Ch Chagas"/>
    <s v="35646428890"/>
    <s v="Rua André Furtado de Mendonça 241 / Referencia: Próximo.a.creche - CEP 08191260 - Jardim Romano, São Paulo, São Paulo"/>
    <s v="São Paulo"/>
    <s v="São Paulo"/>
    <s v="08191260"/>
    <s v="Brasil"/>
    <s v="Mercado Envios Flex"/>
    <s v="30 de novembro | 16:07"/>
    <s v="30 de novembro | 18:33"/>
    <s v="RODOLFO  LIMA"/>
    <s v="42855085934"/>
    <s v=" "/>
    <s v=" "/>
    <s v=" "/>
    <s v=" "/>
    <s v=" "/>
    <s v=" "/>
    <s v=" "/>
    <s v=" "/>
    <s v=""/>
    <s v="Não"/>
    <s v=""/>
    <s v="Não"/>
  </r>
  <r>
    <s v="2000005108667833"/>
    <d v="2023-11-30T00:00:00"/>
    <d v="1899-12-30T14:29:00"/>
    <s v="Entregue"/>
    <s v="Chegou em 7 de dezembro"/>
    <s v="Sim"/>
    <n v="1"/>
    <n v="104.17"/>
    <n v="8.42"/>
    <n v="-17.71"/>
    <n v="-27.87"/>
    <s v=""/>
    <n v="67.010000000000005"/>
    <s v=" "/>
    <s v=" "/>
    <x v="25"/>
    <s v="MLB3921831652"/>
    <s v="4 Kits Pino Da Dobradiça Porta Strada G4 2009 A 2013"/>
    <s v=" "/>
    <n v="104.17"/>
    <s v="Premium"/>
    <s v="Não emitida"/>
    <s v="Maicon Henrique Queiroz Da Silva"/>
    <s v="CPF 01429056150"/>
    <s v="Rua Três de Outubro 1178, Sonora - CEP: 79415000, Mato Grosso do Sul"/>
    <s v=" "/>
    <s v="Maicon Henrique Queiroz Da Silva"/>
    <s v="01429056150"/>
    <s v="Rua Santa Catarina 280 / e - CEP 78310000 - jardim mato grosso, Comodoro, Mato Grosso"/>
    <s v="Comodoro"/>
    <s v="Mato Grosso"/>
    <s v="78310000"/>
    <s v="Brasil"/>
    <s v="Coleta do Mercado Envios"/>
    <s v="2 de dezembro | 04:35"/>
    <s v="7 de dezembro | 13:14"/>
    <s v="Mercado Envios"/>
    <s v="MEL42854937649LMXDF01"/>
    <s v=" "/>
    <s v=" "/>
    <s v=" "/>
    <s v=" "/>
    <s v=" "/>
    <s v=" "/>
    <s v=" "/>
    <s v=" "/>
    <s v=""/>
    <s v="Não"/>
    <s v=""/>
    <s v="Não"/>
  </r>
  <r>
    <s v="2000007023736278"/>
    <d v="2023-11-30T00:00:00"/>
    <d v="1899-12-30T14:02:00"/>
    <s v="Entregue"/>
    <s v="Chegou em 3 de dezembro"/>
    <s v="Não"/>
    <n v="1"/>
    <n v="277.51"/>
    <s v=""/>
    <n v="-47.18"/>
    <n v="-40.950000000000003"/>
    <s v=""/>
    <n v="189.38"/>
    <s v=" "/>
    <s v="Sim"/>
    <x v="26"/>
    <s v="MLB3518556166"/>
    <s v="Par Bandeja Inferior Com Pivô Idea 1.4 1.8 2006 A 2017"/>
    <s v=" "/>
    <n v="277.51"/>
    <s v="Premium"/>
    <s v="Não emitida"/>
    <s v="Maria da Conceicao Oliveira Fonseca"/>
    <s v="CPF 04967262856"/>
    <s v="Rua João Mármore 146, São Paulo - CEP: 03178190, São Paulo"/>
    <s v=" "/>
    <s v="Maria da Conceicao Oliveira Fonseca"/>
    <s v="04967262856"/>
    <s v="Travessa Cunha Matos 7 / 2 andar Referencia: caso não tenha gente em casa,pode entregar na casa 12 com a Gabi. na mesma rua. - CEP 20221180 - Gamboa, Rio de Janeiro, Rio de Janeiro"/>
    <s v="Rio de Janeiro"/>
    <s v="Rio de Janeiro"/>
    <s v="20221180"/>
    <s v="Brasil"/>
    <s v="Coleta do Mercado Envios"/>
    <s v="2 de dezembro | 01:45"/>
    <s v="3 de dezembro | 12:04"/>
    <s v="Mercado Envios"/>
    <s v="MEL42854837281LMXDF01"/>
    <s v=" "/>
    <s v=" "/>
    <s v=" "/>
    <s v=" "/>
    <s v=" "/>
    <s v=" "/>
    <s v=" "/>
    <s v=" "/>
    <s v=""/>
    <s v="Não"/>
    <s v=""/>
    <s v="Não"/>
  </r>
  <r>
    <s v="2000007023607428"/>
    <d v="2023-11-30T00:00:00"/>
    <d v="1899-12-30T13:49:00"/>
    <s v="Entregue"/>
    <s v="Chegou em 2 de dezembro"/>
    <s v="Não"/>
    <n v="1"/>
    <n v="90.68"/>
    <s v=""/>
    <n v="-15.42"/>
    <n v="-22.95"/>
    <s v=""/>
    <n v="52.31"/>
    <s v=" "/>
    <s v=" "/>
    <x v="27"/>
    <s v="MLB3610800668"/>
    <s v="Par Bieleta Dianteira Peugeot 2008 2013 A 2022"/>
    <s v=" "/>
    <n v="90.68"/>
    <s v="Premium"/>
    <s v="Não emitida"/>
    <s v="Greer Miller Esteves Siqueira Lima"/>
    <s v="CPF 00687052718"/>
    <s v="Rua Pedro Álvares Cabral 723 - Frente, Nilópolis - CEP: 26520533, Rio de Janeiro"/>
    <s v=" "/>
    <s v="Greer Miller Esteves Siqueira Lima"/>
    <s v="00687052718"/>
    <s v="Rua Pedro Álvares Cabral 723 / Frente - CEP 26520533 - Centro, Nilópolis, Rio de Janeiro"/>
    <s v="Nilópolis"/>
    <s v="Rio de Janeiro"/>
    <s v="26520533"/>
    <s v="Brasil"/>
    <s v="Coleta do Mercado Envios"/>
    <s v="2 de dezembro | 01:29"/>
    <s v="2 de dezembro | 19:36"/>
    <s v="Mercado Envios"/>
    <s v="MEL42854786161LMXDF01"/>
    <s v=" "/>
    <s v=" "/>
    <s v=" "/>
    <s v=" "/>
    <s v=" "/>
    <s v=" "/>
    <s v=" "/>
    <s v=" "/>
    <s v=""/>
    <s v="Não"/>
    <s v=""/>
    <s v="Não"/>
  </r>
  <r>
    <s v="2000007023599072"/>
    <d v="2023-11-30T00:00:00"/>
    <d v="1899-12-30T13:47:00"/>
    <s v="Cancelada pelo comprador"/>
    <s v="Cancelou porque não podia esperar o produto."/>
    <s v="Não"/>
    <n v="1"/>
    <n v="62.7"/>
    <n v="18.95"/>
    <n v="-16.66"/>
    <n v="-18.95"/>
    <n v="-46.04"/>
    <n v="0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audio Ribeiro da Silva"/>
    <s v="43279030862"/>
    <s v=" "/>
    <s v="Ubatuba"/>
    <s v="São Paulo"/>
    <s v="11695286"/>
    <s v="Brasil"/>
    <s v="Mercado Envios Full"/>
    <s v=" "/>
    <s v=" "/>
    <s v="Mercado Envios"/>
    <s v="MEL42854894328LMFFF01"/>
    <s v=" "/>
    <s v=" "/>
    <s v=" "/>
    <s v=" "/>
    <s v=" "/>
    <s v=" "/>
    <s v=" "/>
    <s v=" "/>
    <s v=""/>
    <s v="Não"/>
    <s v=""/>
    <s v="Não"/>
  </r>
  <r>
    <s v="2000007023587974"/>
    <d v="2023-11-30T00:00:00"/>
    <d v="1899-12-30T13:47:00"/>
    <s v="Entregue"/>
    <s v="Chegou em 4 de dezembro"/>
    <s v="Não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Aruna Ferreira"/>
    <s v="05892879747"/>
    <s v="Rua Manoel Teodóro 156 / Loja 05 Referencia: Loja Fany Informática - CEP 28030490 - Centro, Campos dos Goytacazes, Rio de Janeiro"/>
    <s v="Campos dos Goytacazes"/>
    <s v="Rio de Janeiro"/>
    <s v="28030490"/>
    <s v="Brasil"/>
    <s v="Mercado Envios Full"/>
    <s v="3 de dezembro | 13:35"/>
    <s v="4 de dezembro | 10:58"/>
    <s v="Mercado Envios"/>
    <s v="MEL42854893744LMFFF01"/>
    <s v=" "/>
    <s v=" "/>
    <s v=" "/>
    <s v=" "/>
    <s v=" "/>
    <s v=" "/>
    <s v=" "/>
    <s v=" "/>
    <s v=""/>
    <s v="Não"/>
    <s v=""/>
    <s v="Não"/>
  </r>
  <r>
    <s v="2000007023537868"/>
    <d v="2023-11-30T00:00:00"/>
    <d v="1899-12-30T13:41:00"/>
    <s v="Entregue"/>
    <s v="Chegou em 5 de dezembro"/>
    <s v="Não"/>
    <n v="1"/>
    <n v="117.27"/>
    <s v=""/>
    <n v="-19.940000000000001"/>
    <n v="-21.45"/>
    <s v=""/>
    <n v="75.88"/>
    <s v=" "/>
    <s v="Sim"/>
    <x v="4"/>
    <s v="MLB3304837351"/>
    <s v="Kit Pino Guia Pinça De Freio I30 2007 Em Diante"/>
    <s v=" "/>
    <n v="117.27"/>
    <s v="Premium"/>
    <s v="Não emitida"/>
    <s v="Neuza Rodrigues de Lima"/>
    <s v="CPF 41396910506"/>
    <s v="Rua Antônio Balbino 10 - Casa, Itanagra - CEP: 48290000, Bahia"/>
    <s v=" "/>
    <s v="Neuza Rodrigues de Lima"/>
    <s v="41396910506"/>
    <s v="Rua Antônio Balbino 10 / Casa Referencia: Próximo ao campo de futebol, mãe de Raquel - CEP 48290000 - Nova Itanagra, Itanagra, Bahia"/>
    <s v="Itanagra"/>
    <s v="Bahia"/>
    <s v="48290000"/>
    <s v="Brasil"/>
    <s v="Coleta do Mercado Envios"/>
    <s v="2 de dezembro | 06:35"/>
    <s v="5 de dezembro | 19:55"/>
    <s v="Mercado Envios"/>
    <s v="MEL42854869776LMXDF01"/>
    <s v=" "/>
    <s v=" "/>
    <s v=" "/>
    <s v=" "/>
    <s v=" "/>
    <s v=" "/>
    <s v=" "/>
    <s v=" "/>
    <s v=""/>
    <s v="Não"/>
    <s v=""/>
    <s v="Não"/>
  </r>
  <r>
    <s v="2000005108418463"/>
    <d v="2023-11-30T00:00:00"/>
    <d v="1899-12-30T13:37:00"/>
    <s v="Entregue"/>
    <s v="Chegou em 4 de dez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Edson silva"/>
    <s v="35561836846"/>
    <s v="Rua Eduardo Michel 48 / CEP 13477660 - São Luiz, Americana, São Paulo"/>
    <s v="Americana"/>
    <s v="São Paulo"/>
    <s v="13477660"/>
    <s v="Brasil"/>
    <s v="Mercado Envios Full"/>
    <s v="4 de dezembro | 01:37"/>
    <s v="4 de dezembro | 13:38"/>
    <s v="Mercado Envios"/>
    <s v="MEL42854851762LMFFF01"/>
    <s v=" "/>
    <s v=" "/>
    <s v=" "/>
    <s v=" "/>
    <s v=" "/>
    <s v=" "/>
    <s v=" "/>
    <s v=" "/>
    <s v=""/>
    <s v="Não"/>
    <s v=""/>
    <s v="Não"/>
  </r>
  <r>
    <s v="2000007023280368"/>
    <d v="2023-11-30T00:00:00"/>
    <d v="1899-12-30T13:09:00"/>
    <s v="Entregue"/>
    <s v="Chegou em 1 de dezembro"/>
    <s v="Não"/>
    <n v="1"/>
    <n v="51.55"/>
    <n v="13.95"/>
    <n v="-14.76"/>
    <n v="-13.95"/>
    <s v=""/>
    <n v="36.79"/>
    <s v=" "/>
    <s v="Sim"/>
    <x v="28"/>
    <s v="MLB3320739473"/>
    <s v="Kit Pino Guia Pinça Freio Sandero 2008 A 2013"/>
    <s v=" "/>
    <n v="51.55"/>
    <s v="Premium"/>
    <s v="Não emitida"/>
    <s v="Nilson Silva Pires"/>
    <s v="CPF 10099618702"/>
    <s v="Rua Pinhal 15, Nova Iguaçu - CEP: 26070497, Rio de Janeiro"/>
    <s v=" "/>
    <s v="Nilson Silva Pires"/>
    <s v="10099618702"/>
    <s v="Rua Pinhal 15 / CEP 26070497 - Miguel Couto, Nova Iguaçu, Rio de Janeiro"/>
    <s v="Nova Iguaçu"/>
    <s v="Rio de Janeiro"/>
    <s v="26070497"/>
    <s v="Brasil"/>
    <s v="Coleta do Mercado Envios"/>
    <s v="1 de dezembro | 01:37"/>
    <s v="1 de dezembro | 15:42"/>
    <s v="Mercado Envios"/>
    <s v="MEL42854635767LMXDF01"/>
    <s v=" "/>
    <s v=" "/>
    <s v=" "/>
    <s v=" "/>
    <s v=" "/>
    <s v=" "/>
    <s v=" "/>
    <s v=" "/>
    <s v=""/>
    <s v="Não"/>
    <s v=""/>
    <s v="Não"/>
  </r>
  <r>
    <s v="2000007023230234"/>
    <d v="2023-11-30T00:00:00"/>
    <d v="1899-12-30T13:08:00"/>
    <s v="Entregue"/>
    <s v="Chegou em 30 de novembro"/>
    <s v="Não"/>
    <n v="1"/>
    <n v="46.46"/>
    <n v="13.9"/>
    <n v="-13.9"/>
    <s v=""/>
    <s v=""/>
    <n v="46.46"/>
    <s v=" "/>
    <s v="Sim"/>
    <x v="29"/>
    <s v="MLB3563627484"/>
    <s v="Cabo De Embreagem Palio 1996 A 2000 Motor 1.5 Mpi"/>
    <s v=" "/>
    <n v="46.46"/>
    <s v="Premium"/>
    <s v="Não emitida"/>
    <s v="Jonatas Guedes"/>
    <s v="CPF 42670483801"/>
    <s v="Rua sobral júnior 127 - Casa, São Paulo - CEP: 02130020, São Paulo"/>
    <s v=" "/>
    <s v="Jonatas Guedes"/>
    <s v="42670483801"/>
    <s v="Rua André de Magalhães 43 / Referencia: Entregar pra Rafael ou Boby - CEP 08191320 - Jardim Célia, São Paulo, São Paulo"/>
    <s v="São Paulo"/>
    <s v="São Paulo"/>
    <s v="08191320"/>
    <s v="Brasil"/>
    <s v="Mercado Envios Flex"/>
    <s v="30 de novembro | 18:21"/>
    <s v="30 de novembro | 18:37"/>
    <s v="RODOLFO  LIMA"/>
    <s v="42854729430"/>
    <s v=" "/>
    <s v=" "/>
    <s v=" "/>
    <s v=" "/>
    <s v=" "/>
    <s v=" "/>
    <s v=" "/>
    <s v=" "/>
    <s v=""/>
    <s v="Não"/>
    <s v=""/>
    <s v="Não"/>
  </r>
  <r>
    <s v="2000005108274065"/>
    <d v="2023-11-30T00:00:00"/>
    <d v="1899-12-30T13:05:00"/>
    <s v="Entregue"/>
    <s v="Chegou em 1 de dezembro"/>
    <s v="Sim"/>
    <n v="1"/>
    <n v="49.55"/>
    <n v="10.52"/>
    <n v="-11.95"/>
    <n v="-10.52"/>
    <s v=""/>
    <n v="37.6"/>
    <s v=" "/>
    <s v="Sim"/>
    <x v="28"/>
    <s v="MLB3320739437"/>
    <s v="Kit Pino Guia Pinça Freio Clio Todos"/>
    <s v=" "/>
    <n v="49.55"/>
    <s v="Clássico"/>
    <s v="Não emitida"/>
    <s v="Ezequiel Pompeu"/>
    <s v="CPF 44081395802"/>
    <s v="Danielle Cristina Honoratto 395, Limeira - CEP: 13481807, São Paulo"/>
    <s v=" "/>
    <s v="Ezequiel Pompeu"/>
    <s v="44081395802"/>
    <s v="Rua Zaira Ometto 558 / Referencia: atrás do Samu - CEP 13482275 - Jardim Nossa Senhora do Amparo, Limeira, São Paulo"/>
    <s v="Limeira"/>
    <s v="São Paulo"/>
    <s v="13482275"/>
    <s v="Brasil"/>
    <s v="Coleta do Mercado Envios"/>
    <s v="1 de dezembro | 01:37"/>
    <s v="1 de dezembro | 10:50"/>
    <s v="Mercado Envios"/>
    <s v="MEL42854614727LMXDF01"/>
    <s v=" "/>
    <s v=" "/>
    <s v=" "/>
    <s v=" "/>
    <s v=" "/>
    <s v=" "/>
    <s v=" "/>
    <s v=" "/>
    <s v=""/>
    <s v="Não"/>
    <s v=""/>
    <s v="Não"/>
  </r>
  <r>
    <s v="2000005108215993"/>
    <d v="2023-11-30T00:00:00"/>
    <d v="1899-12-30T12:52:00"/>
    <s v="Entregue"/>
    <s v="Chegou em 2 de dez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laudemir Fragoso"/>
    <s v="05205305940"/>
    <s v="Rua Tomás Gonçalves Padilha 786 / casa - CEP 85140000 - santa clara, Candói, Paraná"/>
    <s v="Candói"/>
    <s v="Paraná"/>
    <s v="85140000"/>
    <s v="Brasil"/>
    <s v="Mercado Envios Full"/>
    <s v="1 de dezembro | 03:42"/>
    <s v="2 de dezembro | 13:12"/>
    <s v="Mercado Envios"/>
    <s v="MEL42854681158LMFFF01"/>
    <s v=" "/>
    <s v=" "/>
    <s v=" "/>
    <s v=" "/>
    <s v=" "/>
    <s v=" "/>
    <s v=" "/>
    <s v=" "/>
    <s v=""/>
    <s v="Não"/>
    <s v=""/>
    <s v="Não"/>
  </r>
  <r>
    <s v="2000007023063064"/>
    <d v="2023-11-30T00:00:00"/>
    <d v="1899-12-30T12:49:00"/>
    <s v="Entregue"/>
    <s v="Chegou em 3 de dezembro"/>
    <s v="Não"/>
    <n v="1"/>
    <n v="62.7"/>
    <n v="53.62"/>
    <n v="-16.66"/>
    <n v="-53.62"/>
    <s v=""/>
    <n v="46.04"/>
    <s v=" "/>
    <s v="Sim"/>
    <x v="0"/>
    <s v="MLB3460569090"/>
    <s v="2 Kits Rolamento Roda Traseira Gol G1 G2 G3 G4 G5 Até 2012"/>
    <s v=" "/>
    <n v="62.7"/>
    <s v="Premium"/>
    <s v="Não emitida"/>
    <s v="Rosielton Gomes De Castro"/>
    <s v="CPF 73390801200"/>
    <s v="Rua mal. deodoro da fonceca 96 - 07, Açailândia - CEP: 65930000, Maranhão"/>
    <s v=" "/>
    <s v="Rosielton Gomes De Castro"/>
    <s v="73390801200"/>
    <s v="Rua Marechal Deodoro da Fonseca 237 / casa de dois andar Referencia: na entrada da rua do pelador de galinha em frente a panificadora bom na massa. - CEP 65930000 - JACU, Açailândia, Maranhão"/>
    <s v="Açailândia"/>
    <s v="Maranhão"/>
    <s v="65930000"/>
    <s v="Brasil"/>
    <s v="Coleta do Mercado Envios"/>
    <s v="1 de dezembro | 05:28"/>
    <s v="3 de dezembro | 12:07"/>
    <s v="Mercado Envios"/>
    <s v="MEL42854659332LMXDF01"/>
    <s v=" "/>
    <s v=" "/>
    <s v=" "/>
    <s v=" "/>
    <s v=" "/>
    <s v=" "/>
    <s v=" "/>
    <s v=" "/>
    <s v=""/>
    <s v="Não"/>
    <s v=""/>
    <s v="Não"/>
  </r>
  <r>
    <s v="2000007023012654"/>
    <d v="2023-11-30T00:00:00"/>
    <d v="1899-12-30T12:42:00"/>
    <s v="Entregue"/>
    <s v="Chegou em 2 de dezembro"/>
    <s v="Não"/>
    <n v="1"/>
    <n v="44.8"/>
    <n v="16.649999999999999"/>
    <n v="-13.62"/>
    <n v="-16.649999999999999"/>
    <s v=""/>
    <n v="31.18"/>
    <s v=" "/>
    <s v="Sim"/>
    <x v="30"/>
    <s v="MLB3305799993"/>
    <s v="Terminal Do Cabo De Engate Golf 1998 A 2002"/>
    <s v=" "/>
    <n v="44.8"/>
    <s v="Premium"/>
    <s v="Não emitida"/>
    <s v="Alam Thiago de Souza Teixeira"/>
    <s v="CPF 16264434671"/>
    <s v="Rua Rodolfo Corrêa 155 - casa branca sem muro, Guapé - CEP: 37177000, Minas Gerais"/>
    <s v=" "/>
    <s v="Alam Thiago de Souza Teixeira"/>
    <s v="16264434671"/>
    <s v="rua 02 237 / casa - CEP 37177000 - pontal lago, Guapé, Minas Gerais"/>
    <s v="Guapé"/>
    <s v="Minas Gerais"/>
    <s v="37177000"/>
    <s v="Brasil"/>
    <s v="Coleta do Mercado Envios"/>
    <s v="1 de dezembro | 05:02"/>
    <s v="2 de dezembro | 13:34"/>
    <s v="Mercado Envios"/>
    <s v="MEL42854636454LMXDF01"/>
    <s v=" "/>
    <s v=" "/>
    <s v=" "/>
    <s v=" "/>
    <s v=" "/>
    <s v=" "/>
    <s v=" "/>
    <s v=" "/>
    <s v=""/>
    <s v="Não"/>
    <s v=""/>
    <s v="Não"/>
  </r>
  <r>
    <s v="2000005108134489"/>
    <d v="2023-11-30T00:00:00"/>
    <d v="1899-12-30T12:34:00"/>
    <s v="Entregue"/>
    <s v="Chegou em 5 de dezembro"/>
    <s v="Sim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Roberto Alves de Sousa"/>
    <s v="18599957805"/>
    <s v="Rua João Lopes Maciel 198 / Referencia: fica próximo adega Castelo. - CEP 08090040 - Cidade Nitro Química, São Paulo, São Paulo"/>
    <s v="São Paulo"/>
    <s v="São Paulo"/>
    <s v="08090040"/>
    <s v="Brasil"/>
    <s v="Mercado Envios Full"/>
    <s v="5 de dezembro | 00:13"/>
    <s v="5 de dezembro | 11:47"/>
    <s v="Mercado Envios"/>
    <s v="MEL42854609058LMFFF01"/>
    <s v=" "/>
    <s v=" "/>
    <s v=" "/>
    <s v=" "/>
    <s v=" "/>
    <s v=" "/>
    <s v=" "/>
    <s v=" "/>
    <s v=""/>
    <s v="Não"/>
    <s v=""/>
    <s v="Não"/>
  </r>
  <r>
    <s v="2000005108043395"/>
    <d v="2023-11-30T00:00:00"/>
    <d v="1899-12-30T12:13:00"/>
    <s v="Entregue"/>
    <s v="Chegou em 2 de dezembro"/>
    <s v="Sim"/>
    <n v="1"/>
    <n v="343.87"/>
    <s v=""/>
    <n v="-58.46"/>
    <n v="-40.950000000000003"/>
    <s v=""/>
    <n v="244.46"/>
    <s v=" "/>
    <s v=" "/>
    <x v="31"/>
    <s v="MLB3845546344"/>
    <s v="Par Bandeja Inferior Com Pivô Citroen C3 2013 A 2022"/>
    <s v=" "/>
    <n v="343.87"/>
    <s v="Premium"/>
    <s v="Não emitida"/>
    <s v="Dario de Godoy Santos"/>
    <s v="CPF 28857148831"/>
    <s v="Rua Jaboticabal 159 - casa, Guarulhos - CEP: 07161200, São Paulo"/>
    <s v=" "/>
    <s v="Dario de Godoy Santos"/>
    <s v="28857148831"/>
    <s v="Rua Jaboticabal 159 / casa - CEP 07161200 - Cidade Soberana, Guarulhos, São Paulo"/>
    <s v="Guarulhos"/>
    <s v="São Paulo"/>
    <s v="07161200"/>
    <s v="Brasil"/>
    <s v="Coleta do Mercado Envios"/>
    <s v="2 de dezembro | 02:41"/>
    <s v="2 de dezembro | 12:58"/>
    <s v="Mercado Envios"/>
    <s v="MEL42854528988LMXDF01"/>
    <s v=" "/>
    <s v=" "/>
    <s v=" "/>
    <s v=" "/>
    <s v=" "/>
    <s v=" "/>
    <s v=" "/>
    <s v=" "/>
    <s v=""/>
    <s v="Não"/>
    <s v=""/>
    <s v="Não"/>
  </r>
  <r>
    <s v="2000005107995487"/>
    <d v="2023-11-30T00:00:00"/>
    <d v="1899-12-30T12:02:00"/>
    <s v="Entregue"/>
    <s v="Chegou em 30 de novembro"/>
    <s v="Sim"/>
    <n v="1"/>
    <n v="62.7"/>
    <n v="13.9"/>
    <n v="-16.66"/>
    <s v=""/>
    <s v=""/>
    <n v="59.94"/>
    <s v=" "/>
    <s v=" "/>
    <x v="9"/>
    <s v="MLB3286247329"/>
    <s v="Par Kit Rolamento Roda Traseira Celta Até 2011"/>
    <s v=" "/>
    <n v="62.7"/>
    <s v="Premium"/>
    <s v="Não emitida"/>
    <s v="Lucas Alcantara"/>
    <s v="CPF 48300302832"/>
    <s v="Rua Jorge Maraccini Ponfílio 185 - Apto12 Bloco A, São Paulo - CEP: 08465050, São Paulo"/>
    <s v=" "/>
    <s v="Lucas Alcantara"/>
    <s v="48300302832"/>
    <s v="Rua Jorge Maraccini Pomfílio 185 / 12A Referencia: caso não consiga entregar no 12A entrgue  para vizinha do 14A dona yolanda - CEP 08465050 - Conjunto Habitacional Juscelino Kubitschek, São Paulo, São Paulo"/>
    <s v="São Paulo"/>
    <s v="São Paulo"/>
    <s v="08465050"/>
    <s v="Brasil"/>
    <s v="Mercado Envios Flex"/>
    <s v="30 de novembro | 16:07"/>
    <s v="30 de novembro | 17:43"/>
    <s v="RODOLFO  LIMA"/>
    <s v="42854373237"/>
    <s v=" "/>
    <s v=" "/>
    <s v=" "/>
    <s v=" "/>
    <s v=" "/>
    <s v=" "/>
    <s v=" "/>
    <s v=" "/>
    <s v=""/>
    <s v="Não"/>
    <s v=""/>
    <s v="Não"/>
  </r>
  <r>
    <s v="2000007022281612"/>
    <d v="2023-11-30T00:00:00"/>
    <d v="1899-12-30T11:17:00"/>
    <s v="Entregue"/>
    <s v="Chegou em 30 de novembro"/>
    <s v="Não"/>
    <n v="1"/>
    <n v="62.7"/>
    <n v="18.940000000000001"/>
    <n v="-16.66"/>
    <n v="-18.94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inaldo De Lima Palermo"/>
    <s v="52580293876"/>
    <s v="Rua Marsala 370 / casa - CEP 13207490 - Jardim Messina, Jundiaí, São Paulo"/>
    <s v="Jundiaí"/>
    <s v="São Paulo"/>
    <s v="13207490"/>
    <s v="Brasil"/>
    <s v="Mercado Envios Full"/>
    <s v="30 de novembro | 13:55"/>
    <s v="30 de novembro | 17:01"/>
    <s v="Mercado Envios"/>
    <s v="MEL42854317814LMFFF01"/>
    <s v=" "/>
    <s v=" "/>
    <s v=" "/>
    <s v=" "/>
    <s v=" "/>
    <s v=" "/>
    <s v=" "/>
    <s v=" "/>
    <s v=""/>
    <s v="Não"/>
    <s v=""/>
    <s v="Não"/>
  </r>
  <r>
    <s v="2000005107784629"/>
    <d v="2023-11-30T00:00:00"/>
    <d v="1899-12-30T11:16:00"/>
    <s v="A caminho"/>
    <s v="Chega entre os dias 22 e 28 de dez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Pedro Henrique Formiga Rocha Amaral"/>
    <s v="96138831349"/>
    <s v="Rua Vereador João Biá SN / AO LADO DE RAMOM Referencia: Rua do hospital municipal sentido prata, virar a direita onde tem um poste na esquina, depois segunda casa a direita - CEP 65810000 - SANTA CRUZ, Alto Parnaíba, Maranhão"/>
    <s v="Alto Parnaíba"/>
    <s v="Maranhão"/>
    <s v="65810000"/>
    <s v="Brasil"/>
    <s v="Mercado Envios Full"/>
    <s v="1 de dezembro | 03:51"/>
    <s v=" "/>
    <s v="Jad Logistica Ltda"/>
    <s v="12108700066361"/>
    <s v="http://www.jadlog.com.br/trackingml.jsp?pedido=12108700066361"/>
    <s v=" "/>
    <s v=" "/>
    <s v=" "/>
    <s v=" "/>
    <s v=" "/>
    <s v=" "/>
    <s v=" "/>
    <s v=""/>
    <s v="Não"/>
    <s v=""/>
    <s v="Não"/>
  </r>
  <r>
    <s v="2000007022231124"/>
    <d v="2023-11-30T00:00:00"/>
    <d v="1899-12-30T11:10:00"/>
    <s v="Reclamação com devolução habilitada"/>
    <s v="Avisamos a pessoa que efetuou a compra que já pode iniciar a devolução."/>
    <s v="Não"/>
    <n v="1"/>
    <n v="70.31"/>
    <n v="8.4700000000000006"/>
    <n v="-17.95"/>
    <n v="-8.4700000000000006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Diogo Junio Machado Correa"/>
    <s v="36219106890"/>
    <s v="Rua São Jorge 41 / Comercio - CEP 12212060 - Santana, São José dos Campos, São Paulo"/>
    <s v="São José dos Campos"/>
    <s v="São Paulo"/>
    <s v="12212060"/>
    <s v="Brasil"/>
    <s v="Mercado Envios Full"/>
    <s v="1 de dezembro | 00:33"/>
    <s v="4 de dezembro | 14:39"/>
    <s v="Mercado Envios"/>
    <s v="MEL42854291642LMFFF01"/>
    <s v="https://myaccount.mercadolivre.com.br/shipments/42854291642/detail"/>
    <s v=" "/>
    <s v=" "/>
    <s v=" "/>
    <s v=" "/>
    <s v=" "/>
    <s v=" "/>
    <s v=" "/>
    <s v=""/>
    <s v="Sim"/>
    <s v=""/>
    <s v="Não"/>
  </r>
  <r>
    <s v="2000005107652373"/>
    <d v="2023-11-30T00:00:00"/>
    <d v="1899-12-30T10:43:00"/>
    <s v="Entregue"/>
    <s v="Chegou em 1 de dezembro"/>
    <s v="Sim"/>
    <n v="1"/>
    <n v="62.7"/>
    <n v="2.4300000000000002"/>
    <n v="-16.66"/>
    <n v="-2.4300000000000002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enan Godoi"/>
    <s v="15961160645"/>
    <s v="Toledo Bairro Paiol Da Vargem SN / CEP 37630000 - Toledo, Minas Gerais"/>
    <s v="Toledo"/>
    <s v="Minas Gerais"/>
    <s v="37630000"/>
    <s v="Brasil"/>
    <s v="Mercado Envios Full"/>
    <s v="30 de novembro | 21:51"/>
    <s v="1 de dezembro | 14:20"/>
    <s v="Mercado Envios"/>
    <s v="MEL42854072785LMFFF01"/>
    <s v=" "/>
    <s v=" "/>
    <s v=" "/>
    <s v=" "/>
    <s v=" "/>
    <s v=" "/>
    <s v=" "/>
    <s v=" "/>
    <s v=""/>
    <s v="Não"/>
    <s v=""/>
    <s v="Não"/>
  </r>
  <r>
    <s v="2000007021846096"/>
    <d v="2023-11-30T00:00:00"/>
    <d v="1899-12-30T10:22:00"/>
    <s v="Entregue"/>
    <s v="Chegou em 1 de dezembro"/>
    <s v="Não"/>
    <n v="1"/>
    <n v="197.7"/>
    <s v=""/>
    <n v="-33.61"/>
    <n v="-22.95"/>
    <s v=""/>
    <n v="141.13999999999999"/>
    <s v=" "/>
    <s v="Sim"/>
    <x v="14"/>
    <s v="MLB3286296865"/>
    <s v="Cabo Seletor De Marcha Celta 2007 A 2014"/>
    <s v=" "/>
    <n v="197.7"/>
    <s v="Premium"/>
    <s v="Autorizado"/>
    <s v=" "/>
    <s v=" "/>
    <s v=" "/>
    <s v=" "/>
    <s v="vagner bersaneti bersaneti"/>
    <s v="15487747822"/>
    <s v="Avenida Carmine Feola 500 / em frente posto - CEP 13471790 - Vila Rio Branco, Americana, São Paulo"/>
    <s v="Americana"/>
    <s v="São Paulo"/>
    <s v="13471790"/>
    <s v="Brasil"/>
    <s v="Mercado Envios Full"/>
    <s v="1 de dezembro | 02:11"/>
    <s v="1 de dezembro | 16:51"/>
    <s v="Mercado Envios"/>
    <s v="MEL42854116554LMFFF01"/>
    <s v=" "/>
    <s v=" "/>
    <s v=" "/>
    <s v=" "/>
    <s v=" "/>
    <s v=" "/>
    <s v=" "/>
    <s v=" "/>
    <s v=""/>
    <s v="Não"/>
    <s v=""/>
    <s v="Não"/>
  </r>
  <r>
    <s v="2000007021769070"/>
    <d v="2023-11-30T00:00:00"/>
    <d v="1899-12-30T10:13:00"/>
    <s v="Entregue"/>
    <s v="Chegou em 4 de dez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agner Deola"/>
    <s v="09166371902"/>
    <s v="Rua Felipe Schmidt 37 / Spacecar lavacao Referencia: Estacionamento e lavação ao Lado Colégio Salesiano. - CEP 88301040 - Centro, Itajaí, Santa Catarina"/>
    <s v="Itajaí"/>
    <s v="Santa Catarina"/>
    <s v="88301040"/>
    <s v="Brasil"/>
    <s v="Mercado Envios Full"/>
    <s v="3 de dezembro | 23:54"/>
    <s v="4 de dezembro | 16:00"/>
    <s v="Mercado Envios"/>
    <s v="MEL42854084478LMFFF01"/>
    <s v=" "/>
    <s v=" "/>
    <s v=" "/>
    <s v=" "/>
    <s v=" "/>
    <s v=" "/>
    <s v=" "/>
    <s v=" "/>
    <s v=""/>
    <s v="Não"/>
    <s v=""/>
    <s v="Não"/>
  </r>
  <r>
    <s v="2000007021656490"/>
    <d v="2023-11-30T00:00:00"/>
    <d v="1899-12-30T09:57:00"/>
    <s v="Entregue"/>
    <s v="Chegou em 2 de dezembro"/>
    <s v="Não"/>
    <n v="1"/>
    <n v="77.78"/>
    <n v="17.57"/>
    <n v="-19.22"/>
    <n v="-17.57"/>
    <s v=""/>
    <n v="58.56"/>
    <s v=" "/>
    <s v="Sim"/>
    <x v="32"/>
    <s v="MLB3456017195"/>
    <s v="Bandeja Inferior Direita Com Pivô Quantum 1988 A 2006"/>
    <s v=" "/>
    <n v="77.78"/>
    <s v="Premium"/>
    <s v="Não emitida"/>
    <s v="Mauro Francisco Lira"/>
    <s v="CPF 93517041815"/>
    <s v="Avenida Manoel Gomes Seabra 706 - casa, Mongaguá - CEP: 11730000, São Paulo"/>
    <s v=" "/>
    <s v="Mauro Francisco Lira"/>
    <s v="93517041815"/>
    <s v="Rua José Jaime de Campos 147 / Referencia: ao lado da escola caic - CEP 13848263 - Jardim Santa Terezinha II, Mogi Guaçu, São Paulo"/>
    <s v="Mogi Guaçu"/>
    <s v="São Paulo"/>
    <s v="13848263"/>
    <s v="Brasil"/>
    <s v="Coleta do Mercado Envios"/>
    <s v="2 de dezembro | 02:50"/>
    <s v="2 de dezembro | 11:09"/>
    <s v="Mercado Envios"/>
    <s v="MEL42853916567LMXDF01"/>
    <s v=" "/>
    <s v=" "/>
    <s v=" "/>
    <s v=" "/>
    <s v=" "/>
    <s v=" "/>
    <s v=" "/>
    <s v=" "/>
    <s v=""/>
    <s v="Não"/>
    <s v=""/>
    <s v="Não"/>
  </r>
  <r>
    <s v="2000007021378080"/>
    <d v="2023-11-30T00:00:00"/>
    <d v="1899-12-30T09:20:00"/>
    <s v="Entregue"/>
    <s v="Chegou em 2 de dezembro"/>
    <s v="Não"/>
    <n v="1"/>
    <n v="107.25"/>
    <n v="15.77"/>
    <n v="-18.23"/>
    <n v="-34.72"/>
    <s v=""/>
    <n v="70.069999999999993"/>
    <s v=" "/>
    <s v="Sim"/>
    <x v="33"/>
    <s v="MLB3701465536"/>
    <s v="Par Bieleta Dianteira Audi Q3 2012 A 2021"/>
    <s v=" "/>
    <n v="107.25"/>
    <s v="Premium"/>
    <s v="Não emitida"/>
    <s v="bruno ferreira"/>
    <s v="CPF 03486025457"/>
    <s v="Rua Francisco Vita 449, Recife - CEP: 50630190, Pernambuco"/>
    <s v=" "/>
    <s v="bruno ferreira"/>
    <s v="03486025457"/>
    <s v="Rua Francisco Vita 449 / CEP 50630190 - Cordeiro, Recife, Pernambuco"/>
    <s v="Recife"/>
    <s v="Pernambuco"/>
    <s v="50630190"/>
    <s v="Brasil"/>
    <s v="Coleta do Mercado Envios"/>
    <s v="2 de dezembro | 00:53"/>
    <s v="2 de dezembro | 15:50"/>
    <s v="Mercado Envios"/>
    <s v="MEL42853901816LMXDF01"/>
    <s v=" "/>
    <s v=" "/>
    <s v=" "/>
    <s v=" "/>
    <s v=" "/>
    <s v=" "/>
    <s v=" "/>
    <s v=" "/>
    <s v=""/>
    <s v="Não"/>
    <s v=""/>
    <s v="Não"/>
  </r>
  <r>
    <s v="2000007021269920"/>
    <d v="2023-11-30T00:00:00"/>
    <d v="1899-12-30T09:01:00"/>
    <s v="Entregue"/>
    <s v="Chegou em 2 de dezembro"/>
    <s v="Não"/>
    <n v="1"/>
    <n v="70.31"/>
    <n v="40.54"/>
    <n v="-17.95"/>
    <n v="-40.54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Denise Maria Braz Barcellos"/>
    <s v="50635751704"/>
    <s v="Rua SN / casa Referencia: Entra na rua da casa de material de construção Piomar, depois a primeira esquerda. Casa do Renato taxista - CEP 29345000 - Lagoa Funda, Marataízes, Espírito Santo"/>
    <s v="Marataízes"/>
    <s v="Espírito Santo"/>
    <s v="29345000"/>
    <s v="Brasil"/>
    <s v="Mercado Envios Full"/>
    <s v="1 de dezembro | 08:50"/>
    <s v="2 de dezembro | 13:48"/>
    <s v="Mercado Envios"/>
    <s v="MEL42853861740LMFFF01"/>
    <s v=" "/>
    <s v=" "/>
    <s v=" "/>
    <s v=" "/>
    <s v=" "/>
    <s v=" "/>
    <s v=" "/>
    <s v=" "/>
    <s v=""/>
    <s v="Não"/>
    <s v=""/>
    <s v="Não"/>
  </r>
  <r>
    <s v="2000005107263355"/>
    <d v="2023-11-30T00:00:00"/>
    <d v="1899-12-30T08:43:00"/>
    <s v="Entregue"/>
    <s v="Chegou em 4 de dezembro"/>
    <s v="Sim"/>
    <n v="1"/>
    <n v="167.9"/>
    <s v=""/>
    <n v="-28.54"/>
    <n v="-40.950000000000003"/>
    <s v=""/>
    <n v="98.41"/>
    <s v=" "/>
    <s v=" "/>
    <x v="22"/>
    <s v="MLB3614872450"/>
    <s v="Par Reparo Rolamento Eixo Traseiro Xsara Picasso 2001 A 11"/>
    <s v=" "/>
    <n v="167.9"/>
    <s v="Premium"/>
    <s v="Não emitida"/>
    <s v="Lucia WINKELMANN"/>
    <s v="CPF 69580146004"/>
    <s v="Rua Sobradinho 919 - Para Cima Da Foconet, Santa Cruz Do Sul - CEP: 96840500, Rio Grande do Sul"/>
    <s v=" "/>
    <s v="Lucia WINKELMANN"/>
    <s v="69580146004"/>
    <s v="Rua Sobradinho 919 / CEP 96840500 - Faxinal Menino Deus, Santa Cruz do Sul, Rio Grande do Sul"/>
    <s v="Santa Cruz do Sul"/>
    <s v="Rio Grande do Sul"/>
    <s v="96840500"/>
    <s v="Brasil"/>
    <s v="Coleta do Mercado Envios"/>
    <s v="1 de dezembro | 06:59"/>
    <s v="4 de dezembro | 12:04"/>
    <s v="Mercado Envios"/>
    <s v="MEL42853705871LMXDF01"/>
    <s v=" "/>
    <s v=" "/>
    <s v=" "/>
    <s v=" "/>
    <s v=" "/>
    <s v=" "/>
    <s v=" "/>
    <s v=" "/>
    <s v=""/>
    <s v="Não"/>
    <s v=""/>
    <s v="Não"/>
  </r>
  <r>
    <s v="2000005107152867"/>
    <d v="2023-11-30T00:00:00"/>
    <d v="1899-12-30T07:52:00"/>
    <s v="Entregue"/>
    <s v="Chegou em 1 de dezembro"/>
    <s v="Sim"/>
    <n v="1"/>
    <n v="37"/>
    <s v=""/>
    <n v="-10.44"/>
    <s v=""/>
    <s v=""/>
    <n v="26.56"/>
    <s v=" "/>
    <s v="Sim"/>
    <x v="8"/>
    <s v="MLB3417229823"/>
    <s v="Cabo De Acelerador Scenic 1996 Em Diante 1.6 2.0"/>
    <s v=" "/>
    <n v="37"/>
    <s v="Clássico"/>
    <s v="Autorizado"/>
    <s v=" "/>
    <s v=" "/>
    <s v=" "/>
    <s v=" "/>
    <s v="Danila de Camargo Alves"/>
    <s v="01173293043"/>
    <s v="Rua Caio Miranda 211 / CEP 93044570 - Santo André, São Leopoldo, Rio Grande do Sul"/>
    <s v="São Leopoldo"/>
    <s v="Rio Grande do Sul"/>
    <s v="93044570"/>
    <s v="Brasil"/>
    <s v="Mercado Envios Full"/>
    <s v="30 de novembro | 21:48"/>
    <s v="1 de dezembro | 16:20"/>
    <s v="Mercado Envios"/>
    <s v="MEL42853600879LMFFF01"/>
    <s v=" "/>
    <s v=" "/>
    <s v=" "/>
    <s v=" "/>
    <s v=" "/>
    <s v=" "/>
    <s v=" "/>
    <s v=" "/>
    <s v=""/>
    <s v="Não"/>
    <s v=""/>
    <s v="Não"/>
  </r>
  <r>
    <s v="2000007020919512"/>
    <d v="2023-11-30T00:00:00"/>
    <d v="1899-12-30T07:38:00"/>
    <s v="Entregue"/>
    <s v="Chegou em 2 de dezembro"/>
    <s v="Não"/>
    <n v="1"/>
    <n v="107.25"/>
    <s v=""/>
    <n v="-12.87"/>
    <n v="-21.45"/>
    <s v=""/>
    <n v="72.930000000000007"/>
    <s v=" "/>
    <s v=" "/>
    <x v="34"/>
    <s v="MLB3291498195"/>
    <s v="Kit Bomba De Combustível Gasolina Euro Blazer 96 A 2007"/>
    <s v=" "/>
    <n v="107.25"/>
    <s v="Clássico"/>
    <s v="Não emitida"/>
    <s v="odair santos"/>
    <s v="CPF 16087967796"/>
    <s v="Rua Alzira Vargas 489, São Gonçalo - CEP: 24725060, Rio de Janeiro"/>
    <s v=" "/>
    <s v="odair santos"/>
    <s v="16087967796"/>
    <s v="Rua Dona Bela 1515 / Casa k 28 Referencia: Atrás do antigo restaurante mineira de Itaboraí - CEP 24809172 - Bela Vista, Itaboraí, Rio de Janeiro"/>
    <s v="Itaboraí"/>
    <s v="Rio de Janeiro"/>
    <s v="24809172"/>
    <s v="Brasil"/>
    <s v="Coleta do Mercado Envios"/>
    <s v="1 de dezembro | 06:26"/>
    <s v="2 de dezembro | 11:40"/>
    <s v="Mercado Envios"/>
    <s v="MEL42853579117LMXDF01"/>
    <s v=" "/>
    <s v=" "/>
    <s v=" "/>
    <s v=" "/>
    <s v=" "/>
    <s v=" "/>
    <s v=" "/>
    <s v=" "/>
    <s v=""/>
    <s v="Não"/>
    <s v=""/>
    <s v="Não"/>
  </r>
  <r>
    <s v="2000007020838164"/>
    <d v="2023-11-30T00:00:00"/>
    <d v="1899-12-30T07:07:00"/>
    <s v="Entregue"/>
    <s v="Chegou em 1 de dezembro"/>
    <s v="Não"/>
    <n v="1"/>
    <n v="117.27"/>
    <s v=""/>
    <n v="-19.940000000000001"/>
    <n v="-19.45"/>
    <s v=""/>
    <n v="77.88"/>
    <s v=" "/>
    <s v="Sim"/>
    <x v="4"/>
    <s v="MLB3562932744"/>
    <s v="Kit Pino Guia Pinça De Freio Tucson 2006 Em Diante"/>
    <s v=" "/>
    <n v="117.27"/>
    <s v="Premium"/>
    <s v="Não emitida"/>
    <s v="adriano fernandes"/>
    <s v="CPF 03282258780"/>
    <s v="Rua Alan Pinto De Souza 104 - casa, Resende - CEP: 27525630, Rio de Janeiro"/>
    <s v=" "/>
    <s v="adriano fernandes"/>
    <s v="03282258780"/>
    <s v="Rua Alan Pinto de Souza 104 / casa - CEP 27525630 - Morada da Montanha, Resende, Rio de Janeiro"/>
    <s v="Resende"/>
    <s v="Rio de Janeiro"/>
    <s v="27525630"/>
    <s v="Brasil"/>
    <s v="Coleta do Mercado Envios"/>
    <s v="1 de dezembro | 02:31"/>
    <s v="1 de dezembro | 18:26"/>
    <s v="Mercado Envios"/>
    <s v="MEL42853533633LMXDF01"/>
    <s v=" "/>
    <s v=" "/>
    <s v=" "/>
    <s v=" "/>
    <s v=" "/>
    <s v=" "/>
    <s v=" "/>
    <s v=" "/>
    <s v=""/>
    <s v="Não"/>
    <s v=""/>
    <s v="Não"/>
  </r>
  <r>
    <s v="2000007020824310"/>
    <d v="2023-11-30T00:00:00"/>
    <d v="1899-12-30T07:03:00"/>
    <s v="Entregue"/>
    <s v="Chegou em 1 de dezembro"/>
    <s v="Não"/>
    <n v="1"/>
    <n v="62.7"/>
    <n v="7.81"/>
    <n v="-16.66"/>
    <n v="-7.8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se Rodrigo Dos Santos"/>
    <s v="33124622820"/>
    <s v="Rua Bósnia 41 / casa 2 - CEP 06365720 - Jardim Primeiro de Maio, Carapicuíba, São Paulo"/>
    <s v="Carapicuíba"/>
    <s v="São Paulo"/>
    <s v="06365720"/>
    <s v="Brasil"/>
    <s v="Mercado Envios Full"/>
    <s v="1 de dezembro | 01:37"/>
    <s v="1 de dezembro | 13:21"/>
    <s v="Mercado Envios"/>
    <s v="MEL42853642858LMFFF01"/>
    <s v=" "/>
    <s v=" "/>
    <s v=" "/>
    <s v=" "/>
    <s v=" "/>
    <s v=" "/>
    <s v=" "/>
    <s v=" "/>
    <s v=""/>
    <s v="Não"/>
    <s v=""/>
    <s v="Não"/>
  </r>
  <r>
    <s v="2000007020795546"/>
    <d v="2023-11-30T00:00:00"/>
    <d v="1899-12-30T06:56:00"/>
    <s v="Entregue"/>
    <s v="Chegou em 1 de dezembro"/>
    <s v="Não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mariah alves diniz"/>
    <s v="09265355956"/>
    <s v="Travessa Fernando Janoski Popenda 278 / Referencia: Rua Do Chaminé - CEP 83900000 - Parque Das Tamareiras, São Mateus do Sul, Paraná"/>
    <s v="São Mateus do Sul"/>
    <s v="Paraná"/>
    <s v="83900000"/>
    <s v="Brasil"/>
    <s v="Mercado Envios Full"/>
    <s v="30 de novembro | 19:38"/>
    <s v="1 de dezembro | 17:29"/>
    <s v="Mercado Envios"/>
    <s v="MEL42853634398LMFFF01"/>
    <s v=" "/>
    <s v=" "/>
    <s v=" "/>
    <s v=" "/>
    <s v=" "/>
    <s v=" "/>
    <s v=" "/>
    <s v=" "/>
    <s v=""/>
    <s v="Não"/>
    <s v=""/>
    <s v="Não"/>
  </r>
  <r>
    <s v="2000005107059473"/>
    <d v="2023-11-30T00:00:00"/>
    <d v="1899-12-30T06:35:00"/>
    <s v="Entregue"/>
    <s v="Chegou em 5 de dez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ILLIAM J GOMES"/>
    <s v="12919298780"/>
    <s v="Praça Geraldo Lima 66 centro 66 / Próximo a creche Referencia: Próximo a creche - CEP 29665000 - Centro, São Roque do Canaã, Espírito Santo"/>
    <s v="São Roque do Canaã"/>
    <s v="Espírito Santo"/>
    <s v="29665000"/>
    <s v="Brasil"/>
    <s v="Mercado Envios Full"/>
    <s v="30 de novembro | 19:50"/>
    <s v="5 de dezembro | 11:11"/>
    <s v="Mercado Envios"/>
    <s v="MEL42853496313LMFFF01"/>
    <s v=" "/>
    <s v=" "/>
    <s v=" "/>
    <s v=" "/>
    <s v=" "/>
    <s v=" "/>
    <s v=" "/>
    <s v=" "/>
    <s v=""/>
    <s v="Não"/>
    <s v=""/>
    <s v="Não"/>
  </r>
  <r>
    <s v="2000007020747098"/>
    <d v="2023-11-30T00:00:00"/>
    <d v="1899-12-30T06:30:00"/>
    <s v="Entregue"/>
    <s v="Chegou em 1 de dezembro"/>
    <s v="Não"/>
    <n v="1"/>
    <n v="99.35"/>
    <s v=""/>
    <n v="-16.89"/>
    <n v="-22.45"/>
    <s v=""/>
    <n v="60.01"/>
    <s v=" "/>
    <s v=" "/>
    <x v="5"/>
    <s v="MLB3292519087"/>
    <s v="Par Morceguinho Dianteiro Celta 1998 A 2015"/>
    <s v=" "/>
    <n v="99.35"/>
    <s v="Premium"/>
    <s v="Autorizado"/>
    <s v=" "/>
    <s v=" "/>
    <s v=" "/>
    <s v=" "/>
    <s v="Leandro Alexandro Souza"/>
    <s v="09073573696"/>
    <s v="Rua Rogerio de Almeida Costa Roy 182 / Caza Referencia: Mercearia Mana - CEP 37800000 - Monte Verde, Guaxupé, Minas Gerais"/>
    <s v="Guaxupé"/>
    <s v="Minas Gerais"/>
    <s v="37800000"/>
    <s v="Brasil"/>
    <s v="Mercado Envios Full"/>
    <s v="30 de novembro | 21:53"/>
    <s v="1 de dezembro | 15:15"/>
    <s v="Mercado Envios"/>
    <s v="MEL42853606248LMFFF01"/>
    <s v=" "/>
    <s v=" "/>
    <s v=" "/>
    <s v=" "/>
    <s v=" "/>
    <s v=" "/>
    <s v=" "/>
    <s v=" "/>
    <s v=""/>
    <s v="Não"/>
    <s v=""/>
    <s v="Não"/>
  </r>
  <r>
    <s v="2000007020217708"/>
    <d v="2023-11-30T00:00:00"/>
    <d v="1899-12-30T01:29:00"/>
    <s v="Cancelada pelo comprador"/>
    <s v="Cancelou porque se arrependeu da compra."/>
    <s v="Não"/>
    <n v="1"/>
    <n v="62.7"/>
    <n v="10.8"/>
    <n v="-16.66"/>
    <n v="-10.8"/>
    <n v="-46.04"/>
    <n v="0"/>
    <s v=" "/>
    <s v=" "/>
    <x v="0"/>
    <s v="MLB2735548557"/>
    <s v="Par Kits De Rolamento Roda Traseira Gol G1 G2 G3 G4 G5"/>
    <s v=" "/>
    <n v="62.7"/>
    <s v="Premium"/>
    <s v="Cancelada"/>
    <s v=" "/>
    <s v=" "/>
    <s v=" "/>
    <s v=" "/>
    <s v="Erick Degoman"/>
    <s v="52347768832"/>
    <s v=" "/>
    <s v="Guarulhos"/>
    <s v="São Paulo"/>
    <s v="07171220"/>
    <s v="Brasil"/>
    <s v="Mercado Envios Full"/>
    <s v=" "/>
    <s v=" "/>
    <s v="Mercado Envios"/>
    <s v="MEL42853397632LMFFF01"/>
    <s v=" "/>
    <s v=" "/>
    <s v=" "/>
    <s v=" "/>
    <s v=" "/>
    <s v=" "/>
    <s v=" "/>
    <s v=" "/>
    <s v=""/>
    <s v="Não"/>
    <s v=""/>
    <s v="Não"/>
  </r>
  <r>
    <s v="2000005106686929"/>
    <d v="2023-11-30T00:00:00"/>
    <d v="1899-12-30T01:14:00"/>
    <s v="Entregue"/>
    <s v="Chegou em 1 de dezembro"/>
    <s v="Sim"/>
    <n v="1"/>
    <n v="62.7"/>
    <n v="6.67"/>
    <n v="-16.66"/>
    <n v="-6.6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nielson Alexandre"/>
    <s v="12074731469"/>
    <s v="Travessa Campo Verde 6 / Referencia: Tem um canal aberto no meio da rua, a casa fica no lado esquerdo já no finalzinho, casa com garagem - CEP 57015255 - Vergel do Lago, Maceió, Alagoas"/>
    <s v="Maceió"/>
    <s v="Alagoas"/>
    <s v="57015255"/>
    <s v="Brasil"/>
    <s v="Mercado Envios Full"/>
    <s v="30 de novembro | 08:54"/>
    <s v="1 de dezembro | 15:52"/>
    <s v="Mercado Envios"/>
    <s v="MEL42853261327LMFFF01"/>
    <s v=" "/>
    <s v=" "/>
    <s v=" "/>
    <s v=" "/>
    <s v=" "/>
    <s v=" "/>
    <s v=" "/>
    <s v=" "/>
    <s v=""/>
    <s v="Não"/>
    <s v=""/>
    <s v="Não"/>
  </r>
  <r>
    <s v="2000007019910354"/>
    <d v="2023-11-30T00:00:00"/>
    <d v="1899-12-30T00:13:00"/>
    <s v="Entregue"/>
    <s v="Chegou em 5 de dezembro"/>
    <s v="Não"/>
    <n v="1"/>
    <n v="103.01"/>
    <n v="9.41"/>
    <n v="-12.36"/>
    <n v="-30.86"/>
    <s v=""/>
    <n v="69.2"/>
    <s v=" "/>
    <s v=" "/>
    <x v="35"/>
    <s v="MLB4242727006"/>
    <s v="Cabo De Freio Parati 1993 A 1995 1.6 Álc Gas"/>
    <s v=" "/>
    <n v="103.01"/>
    <s v="Clássico"/>
    <s v="Não emitida"/>
    <s v="Sonner Leonardo Deniz Cedreira"/>
    <s v="CPF 01943151180"/>
    <s v="Alameda Renner 18, Corumbá - CEP: 79333240, Mato Grosso do Sul"/>
    <s v=" "/>
    <s v="Sonner Leonardo Deniz Cedreira"/>
    <s v="01943151180"/>
    <s v="Alameda Renner 18 / CEP 79333240 - Dom Bosco, Corumbá, Mato Grosso do Sul"/>
    <s v="Corumbá"/>
    <s v="Mato Grosso do Sul"/>
    <s v="79333240"/>
    <s v="Brasil"/>
    <s v="Coleta do Mercado Envios"/>
    <s v="1 de dezembro | 06:59"/>
    <s v="5 de dezembro | 12:11"/>
    <s v="Mercado Envios"/>
    <s v="MEL42853153737LMXDF01"/>
    <s v=" "/>
    <s v=" "/>
    <s v=" "/>
    <s v=" "/>
    <s v=" "/>
    <s v=" "/>
    <s v=" "/>
    <s v=" "/>
    <s v=""/>
    <s v="Não"/>
    <s v=""/>
    <s v="Não"/>
  </r>
  <r>
    <s v="2000005106512521"/>
    <d v="2023-11-30T00:00:00"/>
    <d v="1899-12-30T00:11:00"/>
    <s v="Cancelada pelo comprador"/>
    <s v="Cancelou porque se arrependeu da compra."/>
    <s v="Sim"/>
    <n v="1"/>
    <n v="67.22"/>
    <s v=""/>
    <n v="-14.07"/>
    <s v=""/>
    <n v="-53.15"/>
    <n v="0"/>
    <s v=" "/>
    <s v="Sim"/>
    <x v="5"/>
    <s v="MLB3292509531"/>
    <s v="Par Morceguinho Dianteiro Celta 1998 A 2015"/>
    <s v=" "/>
    <n v="67.22"/>
    <s v="Clássico"/>
    <s v="Não emitida"/>
    <s v=" "/>
    <s v=" "/>
    <s v=" "/>
    <s v=" "/>
    <s v="Paula O Araujo"/>
    <s v="34174951802"/>
    <s v=" "/>
    <s v="São Paulo"/>
    <s v="São Paulo"/>
    <s v="0244006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106513251"/>
    <d v="2023-11-30T00:00:00"/>
    <d v="1899-12-30T00:09:00"/>
    <s v="Entregue"/>
    <s v="Chegou em 1 de dezembro"/>
    <s v="Sim"/>
    <n v="1"/>
    <n v="62.7"/>
    <n v="7.37"/>
    <n v="-16.66"/>
    <n v="-7.3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Tainã Terres"/>
    <s v="02641583003"/>
    <s v="Rua Jovem Airton Porto Alegre 36 / Casa - CEP 96205270 - Cassino, Rio Grande, Rio Grande do Sul"/>
    <s v="Rio Grande"/>
    <s v="Rio Grande do Sul"/>
    <s v="96205270"/>
    <s v="Brasil"/>
    <s v="Mercado Envios Full"/>
    <s v="30 de novembro | 11:56"/>
    <s v="1 de dezembro | 16:01"/>
    <s v="Mercado Envios"/>
    <s v="MEL42853145019LMFFF01"/>
    <s v=" "/>
    <s v=" "/>
    <s v=" "/>
    <s v=" "/>
    <s v=" "/>
    <s v=" "/>
    <s v=" "/>
    <s v=" "/>
    <s v=""/>
    <s v="Não"/>
    <s v=""/>
    <s v="Não"/>
  </r>
  <r>
    <s v="2000005106492121"/>
    <d v="2023-11-30T00:00:00"/>
    <d v="1899-12-30T00:09:00"/>
    <s v="Entregue"/>
    <s v="Chegou em 4 de dezembro"/>
    <s v="Sim"/>
    <n v="1"/>
    <n v="62.7"/>
    <n v="3.31"/>
    <n v="-16.66"/>
    <n v="-3.3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yasser mohamed"/>
    <s v="98181645634"/>
    <s v="Avenida Santos Dumont 870 / economica confecçoes Referencia: ao lado eletrozema - CEP 38755000 - centro, Lagoa Grande, Minas Gerais"/>
    <s v="Lagoa Grande"/>
    <s v="Minas Gerais"/>
    <s v="38755000"/>
    <s v="Brasil"/>
    <s v="Mercado Envios Full"/>
    <s v="30 de novembro | 16:40"/>
    <s v="4 de dezembro | 10:21"/>
    <s v="Mercado Envios"/>
    <s v="MEL42853143139LMFFF01"/>
    <s v=" "/>
    <s v=" "/>
    <s v=" "/>
    <s v=" "/>
    <s v=" "/>
    <s v=" "/>
    <s v=" "/>
    <s v=" "/>
    <s v=""/>
    <s v="Não"/>
    <s v=""/>
    <s v="Não"/>
  </r>
  <r>
    <s v="2000007019601530"/>
    <d v="2023-11-29T00:00:00"/>
    <d v="1899-12-30T23:21:00"/>
    <s v="Entregue"/>
    <s v="Chegou em 4 de dezembro"/>
    <s v="Não"/>
    <n v="1"/>
    <n v="82.64"/>
    <s v=""/>
    <n v="-9.92"/>
    <n v="-21.45"/>
    <s v=""/>
    <n v="51.27"/>
    <s v=" "/>
    <s v=" "/>
    <x v="2"/>
    <s v="MLB3537409570"/>
    <s v="Cabo De Freio Gol G2 Todos Traseiro 1994 A 2002"/>
    <s v=" "/>
    <n v="82.64"/>
    <s v="Clássico"/>
    <s v="Autorizado"/>
    <s v=" "/>
    <s v=" "/>
    <s v=" "/>
    <s v=" "/>
    <s v="Delmir  Pavan"/>
    <s v="92978541091"/>
    <s v="Rua Eletizia Mantovani Rigoni 87 / CEP 99706482 - Estevam Carraro, Erechim, Rio Grande do Sul"/>
    <s v="Erechim"/>
    <s v="Rio Grande do Sul"/>
    <s v="99706482"/>
    <s v="Brasil"/>
    <s v="Mercado Envios Full"/>
    <s v="30 de novembro | 21:30"/>
    <s v="4 de dezembro | 10:23"/>
    <s v="Mercado Envios"/>
    <s v="MEL42853029931LMFFF01"/>
    <s v=" "/>
    <s v=" "/>
    <s v=" "/>
    <s v=" "/>
    <s v=" "/>
    <s v=" "/>
    <s v=" "/>
    <s v=" "/>
    <s v=""/>
    <s v="Não"/>
    <s v=""/>
    <s v="Não"/>
  </r>
  <r>
    <s v="2000005106280199"/>
    <d v="2023-11-29T00:00:00"/>
    <d v="1899-12-30T23:03:00"/>
    <s v="Entregue"/>
    <s v="Chegou em 2 de dezembro"/>
    <s v="Sim"/>
    <n v="1"/>
    <n v="109.77"/>
    <n v="25.97"/>
    <n v="-18.66"/>
    <n v="-45.42"/>
    <s v=""/>
    <n v="71.66"/>
    <s v=" "/>
    <s v="Sim"/>
    <x v="11"/>
    <s v="MLB3320837905"/>
    <s v="Par Kit Pino Guia Pinça Freio Sandero 2008 A 2013"/>
    <s v=" "/>
    <n v="109.77"/>
    <s v="Premium"/>
    <s v="Não emitida"/>
    <s v="Elton Jonh Cabral Da Rocha Cabral"/>
    <s v="CPF 09213677405"/>
    <s v="RUA SINVAL BEZERRA DE SOUZA 130, serra do mel - CEP: 59663000, Rio Grande do Norte"/>
    <s v=" "/>
    <s v="Elton Jonh Cabral Da Rocha Cabral"/>
    <s v="09213677405"/>
    <s v="Rua Sinval B. de Souza 130 / casa Referencia: rua da pastelaria - CEP 59663000 - vila brasilia, Serra do Mel, Rio Grande do Norte"/>
    <s v="Serra do Mel"/>
    <s v="Rio Grande do Norte"/>
    <s v="59663000"/>
    <s v="Brasil"/>
    <s v="Coleta do Mercado Envios"/>
    <s v="1 de dezembro | 05:28"/>
    <s v="2 de dezembro | 12:39"/>
    <s v="Mercado Envios"/>
    <s v="MEL42853093248LMXDF01"/>
    <s v=" "/>
    <s v=" "/>
    <s v=" "/>
    <s v=" "/>
    <s v=" "/>
    <s v=" "/>
    <s v=" "/>
    <s v=" "/>
    <s v=""/>
    <s v="Não"/>
    <s v=""/>
    <s v="Não"/>
  </r>
  <r>
    <s v="2000007019459372"/>
    <d v="2023-11-29T00:00:00"/>
    <d v="1899-12-30T23:01:00"/>
    <s v="Entregue"/>
    <s v="Chegou em 1 de dezembro"/>
    <s v="Não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Ilmar Assis Vaz"/>
    <s v="04607196967"/>
    <s v="Avenida Cinco de Março 584 / loja - CEP 84240000 - centro, Piraí do Sul, Paraná"/>
    <s v="Piraí do Sul"/>
    <s v="Paraná"/>
    <s v="84240000"/>
    <s v="Brasil"/>
    <s v="Mercado Envios Full"/>
    <s v="30 de novembro | 13:45"/>
    <s v="1 de dezembro | 15:18"/>
    <s v="Mercado Envios"/>
    <s v="MEL42852969045LMFFF01"/>
    <s v=" "/>
    <s v=" "/>
    <s v=" "/>
    <s v=" "/>
    <s v=" "/>
    <s v=" "/>
    <s v=" "/>
    <s v=" "/>
    <s v=""/>
    <s v="Não"/>
    <s v=""/>
    <s v="Não"/>
  </r>
  <r>
    <s v="2000007019410342"/>
    <d v="2023-11-29T00:00:00"/>
    <d v="1899-12-30T22:57:00"/>
    <s v="Entregue"/>
    <s v="Chegou em 30 de novembro"/>
    <s v="Não"/>
    <n v="1"/>
    <n v="62.7"/>
    <n v="15.9"/>
    <n v="-16.66"/>
    <s v=""/>
    <s v=""/>
    <n v="61.94"/>
    <s v=" "/>
    <s v="Sim"/>
    <x v="9"/>
    <s v="MLB2735619005"/>
    <s v="Par Kit De Rolamento Roda Traseira Celta Corsa Prisma"/>
    <s v=" "/>
    <n v="62.7"/>
    <s v="Premium"/>
    <s v="Não emitida"/>
    <s v="Jose Laelio Feitosa"/>
    <s v="CPF 66715881472"/>
    <s v="Rua Cravo da Índia 25 - portão marrom, São Paulo - CEP: 08346525, São Paulo"/>
    <s v=" "/>
    <s v="Jose Laelio Feitosa"/>
    <s v="66715881472"/>
    <s v="Rua Cravo da Índia 25 / casa Referencia: portão marrom - CEP 08346525 - Jardim Nova Conquista, São Paulo, São Paulo"/>
    <s v="São Paulo"/>
    <s v="São Paulo"/>
    <s v="08346525"/>
    <s v="Brasil"/>
    <s v="Mercado Envios Flex"/>
    <s v="30 de novembro | 16:03"/>
    <s v="30 de novembro | 17:58"/>
    <s v="BRUNO SANTOS DE FREITAS"/>
    <s v="42852942963"/>
    <s v=" "/>
    <s v=" "/>
    <s v=" "/>
    <s v=" "/>
    <s v=" "/>
    <s v=" "/>
    <s v=" "/>
    <s v=" "/>
    <s v=""/>
    <s v="Não"/>
    <s v=""/>
    <s v="Não"/>
  </r>
  <r>
    <s v="2000007018655246"/>
    <d v="2023-11-29T00:00:00"/>
    <d v="1899-12-30T21:18:00"/>
    <s v="Entregue"/>
    <s v="Chegou em 30 de novembro"/>
    <s v="Não"/>
    <n v="1"/>
    <n v="70.31"/>
    <n v="17.57"/>
    <n v="-17.95"/>
    <n v="-17.57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kauan peterson"/>
    <s v="57941946858"/>
    <s v="Rua José de Carvalho 77 / casa Referencia: na rua do posto - CEP 18140612 - Vila Holf (São João Novo), São Roque, São Paulo"/>
    <s v="São Roque"/>
    <s v="São Paulo"/>
    <s v="18140612"/>
    <s v="Brasil"/>
    <s v="Mercado Envios Full"/>
    <s v="30 de novembro | 02:34"/>
    <s v="30 de novembro | 15:34"/>
    <s v="Mercado Envios"/>
    <s v="MEL42852738308LMFFF01"/>
    <s v=" "/>
    <s v=" "/>
    <s v=" "/>
    <s v=" "/>
    <s v=" "/>
    <s v=" "/>
    <s v=" "/>
    <s v=" "/>
    <s v=""/>
    <s v="Não"/>
    <s v=""/>
    <s v="Não"/>
  </r>
  <r>
    <s v="2000005105815507"/>
    <d v="2023-11-29T00:00:00"/>
    <d v="1899-12-30T21:11:00"/>
    <s v="Entregue"/>
    <s v="Chegou em 1 de dez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theus Couto"/>
    <s v="22383363898"/>
    <s v="Rua Nossa Senhora de Fatima 255 / proximo rua do campo Referencia: casa do Hercules e Claudia Saar - CEP 45680000 - Serra Grande, Uruçuca, Bahia"/>
    <s v="Uruçuca"/>
    <s v="Bahia"/>
    <s v="45680000"/>
    <s v="Brasil"/>
    <s v="Mercado Envios Full"/>
    <s v="30 de novembro | 02:26"/>
    <s v="1 de dezembro | 15:39"/>
    <s v="Mercado Envios"/>
    <s v="MEL42852607911LMFFF01"/>
    <s v=" "/>
    <s v=" "/>
    <s v=" "/>
    <s v=" "/>
    <s v=" "/>
    <s v=" "/>
    <s v=" "/>
    <s v=" "/>
    <s v=""/>
    <s v="Não"/>
    <s v=""/>
    <s v="Não"/>
  </r>
  <r>
    <s v="2000007018567354"/>
    <d v="2023-11-29T00:00:00"/>
    <d v="1899-12-30T21:06:00"/>
    <s v="Entregue"/>
    <s v="Chegou em 1 de dez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inei Claudio Lidorio"/>
    <s v="14999159694"/>
    <s v="Rua dos Trovadores 628 / Casa Dois - CEP 12053300 - Parque São Cristóvão, Taubaté, São Paulo"/>
    <s v="Taubaté"/>
    <s v="São Paulo"/>
    <s v="12053300"/>
    <s v="Brasil"/>
    <s v="Mercado Envios Full"/>
    <s v="1 de dezembro | 00:54"/>
    <s v="1 de dezembro | 15:29"/>
    <s v="Mercado Envios"/>
    <s v="MEL42852585685LMFFF01"/>
    <s v=" "/>
    <s v=" "/>
    <s v=" "/>
    <s v=" "/>
    <s v=" "/>
    <s v=" "/>
    <s v=" "/>
    <s v=" "/>
    <s v=""/>
    <s v="Não"/>
    <s v=""/>
    <s v="Não"/>
  </r>
  <r>
    <s v="2000007018516248"/>
    <d v="2023-11-29T00:00:00"/>
    <d v="1899-12-30T20:57:00"/>
    <s v="Entregue"/>
    <s v="Chegou em 30 de novembr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elipe Gonçalves"/>
    <s v="12120611793"/>
    <s v="Avenida Antenor Navarro 175 / 202 Referencia: Prox A Padaria Guanabara E Mercado Bom Desconto - CEP 21012250 - Braz de Pina, Rio de Janeiro, Rio de Janeiro"/>
    <s v="Rio de Janeiro"/>
    <s v="Rio de Janeiro"/>
    <s v="21012250"/>
    <s v="Brasil"/>
    <s v="Mercado Envios Full"/>
    <s v="30 de novembro | 01:56"/>
    <s v="30 de novembro | 15:42"/>
    <s v="Mercado Envios"/>
    <s v="MEL42852672956LMFFF01"/>
    <s v=" "/>
    <s v=" "/>
    <s v=" "/>
    <s v=" "/>
    <s v=" "/>
    <s v=" "/>
    <s v=" "/>
    <s v=" "/>
    <s v=""/>
    <s v="Não"/>
    <s v=""/>
    <s v="Não"/>
  </r>
  <r>
    <s v="2000005105696271"/>
    <d v="2023-11-29T00:00:00"/>
    <d v="1899-12-30T20:43:00"/>
    <s v="Entregue"/>
    <s v="Chegou em 4 de dezembro"/>
    <s v="Sim"/>
    <n v="1"/>
    <n v="99.7"/>
    <s v=""/>
    <n v="-16.95"/>
    <n v="-22.95"/>
    <s v=""/>
    <n v="59.8"/>
    <s v=" "/>
    <s v="Sim"/>
    <x v="20"/>
    <s v="MLB3377139193"/>
    <s v="Par Morceguinho Dianteiro Agile 2010 A 2014"/>
    <s v=" "/>
    <n v="99.7"/>
    <s v="Premium"/>
    <s v="Não emitida"/>
    <s v="Jacson Koheler"/>
    <s v="CPF 04150337055"/>
    <s v="Jacson koheler SN - Jacson koheler, Tunas - CEP: 99330000, Rio Grande do Sul"/>
    <s v=" "/>
    <s v="Jacson Koheler"/>
    <s v="04150337055"/>
    <s v="Rua Dorival de Oliveira Prates 120 / Referencia: casa azul próxima ao campo de futebol 11 atrás da goleira - CEP 99330000 - centro, Tunas, Rio Grande do Sul"/>
    <s v="Tunas"/>
    <s v="Rio Grande do Sul"/>
    <s v="99330000"/>
    <s v="Brasil"/>
    <s v="Coleta do Mercado Envios"/>
    <s v="1 de dezembro | 06:59"/>
    <s v="4 de dezembro | 17:49"/>
    <s v="Mercado Envios"/>
    <s v="MEL42852513549LMXDF01"/>
    <s v=" "/>
    <s v=" "/>
    <s v=" "/>
    <s v=" "/>
    <s v=" "/>
    <s v=" "/>
    <s v=" "/>
    <s v=" "/>
    <s v=""/>
    <s v="Não"/>
    <s v=""/>
    <s v="Não"/>
  </r>
  <r>
    <s v="2000007018329624"/>
    <d v="2023-11-29T00:00:00"/>
    <d v="1899-12-30T20:34:00"/>
    <s v="Entregue"/>
    <s v="Chegou em 30 de novembro"/>
    <s v="Não"/>
    <n v="1"/>
    <n v="197.7"/>
    <n v="1.59"/>
    <n v="-23.72"/>
    <s v=""/>
    <s v=""/>
    <n v="175.57"/>
    <s v=" "/>
    <s v="Sim"/>
    <x v="21"/>
    <s v="MLB3617544036"/>
    <s v="Cabo De Engate E Seleção Sprinter Cdi 313 2004 A 2019"/>
    <s v=" "/>
    <n v="197.7"/>
    <s v="Clássico"/>
    <s v="Não emitida"/>
    <s v="Marcio Custodio de Camargo"/>
    <s v="CPF 13307062859"/>
    <s v="Rua André Ohl 246 - casa, Carapicuíba - CEP: 06315040, São Paulo"/>
    <s v=" "/>
    <s v="Marcio Custodio de Camargo"/>
    <s v="13307062859"/>
    <s v="Rua André Ohl 246 / casa Referencia: se nao  tiver ninguem em casa entregar visinho da frente - CEP 06315040 - Vila Santa Terezinha, Carapicuíba, São Paulo"/>
    <s v="Carapicuíba"/>
    <s v="São Paulo"/>
    <s v="06315040"/>
    <s v="Brasil"/>
    <s v="Mercado Envios Flex"/>
    <s v="30 de novembro | 16:35"/>
    <s v="30 de novembro | 19:25"/>
    <s v="FERNANDO GONCALVES SILVA"/>
    <s v="42852483629"/>
    <s v=" "/>
    <s v=" "/>
    <s v=" "/>
    <s v=" "/>
    <s v=" "/>
    <s v=" "/>
    <s v=" "/>
    <s v=" "/>
    <s v=""/>
    <s v="Não"/>
    <s v=""/>
    <s v="Não"/>
  </r>
  <r>
    <s v="2000007018122852"/>
    <d v="2023-11-29T00:00:00"/>
    <d v="1899-12-30T20:08:00"/>
    <s v="Pacote não entregue"/>
    <s v="Não foi possível entregar o pacote à pessoa que realizou a compra. Pedimos desculpas, reembolsamos os custos da venda na sua conta."/>
    <s v="Não"/>
    <n v="1"/>
    <n v="70.31"/>
    <n v="26.9"/>
    <n v="-17.95"/>
    <n v="-26.9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felipe pinheiro de lima"/>
    <s v="23568377870"/>
    <s v=" "/>
    <s v="Bertioga"/>
    <s v="São Paulo"/>
    <s v="11271100"/>
    <s v="Brasil"/>
    <s v="Mercado Envios Full"/>
    <s v="30 de novembro | 01:55"/>
    <s v=" "/>
    <s v="Mercado Envios"/>
    <s v="MEL42852391489LMFFF01"/>
    <s v=" "/>
    <s v=" "/>
    <s v=" "/>
    <s v=" "/>
    <s v=" "/>
    <s v=" "/>
    <s v=" "/>
    <s v=" "/>
    <s v=""/>
    <s v="Não"/>
    <s v=""/>
    <s v="Não"/>
  </r>
  <r>
    <s v="2000005105501523"/>
    <d v="2023-11-29T00:00:00"/>
    <d v="1899-12-30T19:58:00"/>
    <s v="Entregue"/>
    <s v="Chegou em 30 de novembro"/>
    <s v="Sim"/>
    <n v="1"/>
    <n v="62.7"/>
    <n v="13.45"/>
    <n v="-16.66"/>
    <n v="-13.4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ulio cesar"/>
    <s v="28054988877"/>
    <s v="Rua Doutor Plínio do Amaral 133 / Tabacaria JB  Referencia: Atrás da rodoviária do centro da cidade. - CEP 13900040 - Centro, Amparo, São Paulo"/>
    <s v="Amparo"/>
    <s v="São Paulo"/>
    <s v="13900040"/>
    <s v="Brasil"/>
    <s v="Mercado Envios Full"/>
    <s v="29 de novembro | 23:56"/>
    <s v="30 de novembro | 14:07"/>
    <s v="Mercado Envios"/>
    <s v="MEL42852355533LMFFF01"/>
    <s v=" "/>
    <s v=" "/>
    <s v=" "/>
    <s v=" "/>
    <s v=" "/>
    <s v=" "/>
    <s v=" "/>
    <s v=" "/>
    <s v=""/>
    <s v="Não"/>
    <s v=""/>
    <s v="Não"/>
  </r>
  <r>
    <s v="2000007017671190"/>
    <d v="2023-11-29T00:00:00"/>
    <d v="1899-12-30T19:13:00"/>
    <s v="Entregue"/>
    <s v="Chegou em 30 de novembro"/>
    <s v="Não"/>
    <n v="1"/>
    <n v="62.7"/>
    <n v="7.81"/>
    <n v="-16.66"/>
    <n v="-7.8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uliano gomes"/>
    <s v="76270084091"/>
    <s v="Rua Severino Firmino Martins 251 / CEP 88064400 - Ribeirão da Ilha, Florianópolis, Santa Catarina"/>
    <s v="Florianópolis"/>
    <s v="Santa Catarina"/>
    <s v="88064400"/>
    <s v="Brasil"/>
    <s v="Mercado Envios Full"/>
    <s v="30 de novembro | 03:53"/>
    <s v="30 de novembro | 19:38"/>
    <s v="Mercado Envios"/>
    <s v="MEL42852311518LMFFF01"/>
    <s v=" "/>
    <s v=" "/>
    <s v=" "/>
    <s v=" "/>
    <s v=" "/>
    <s v=" "/>
    <s v=" "/>
    <s v=" "/>
    <s v=""/>
    <s v="Não"/>
    <s v=""/>
    <s v="Não"/>
  </r>
  <r>
    <s v="2000007017577242"/>
    <d v="2023-11-29T00:00:00"/>
    <d v="1899-12-30T19:02:00"/>
    <s v="Entregue"/>
    <s v="Chegou em 30 de novembro"/>
    <s v="Não"/>
    <n v="1"/>
    <n v="62.7"/>
    <n v="10.8"/>
    <n v="-16.66"/>
    <n v="-10.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andro ferreira barbosa"/>
    <s v="16366797811"/>
    <s v="Avenida das Rosas 338 / CEP 12224000 - Jardim Motorama, São José dos Campos, São Paulo"/>
    <s v="São José dos Campos"/>
    <s v="São Paulo"/>
    <s v="12224000"/>
    <s v="Brasil"/>
    <s v="Mercado Envios Full"/>
    <s v="30 de novembro | 00:57"/>
    <s v="30 de novembro | 18:01"/>
    <s v="Mercado Envios"/>
    <s v="MEL42852157785LMFFF01"/>
    <s v="https://myaccount.mercadolivre.com.br/shipments/42852157785/detail"/>
    <s v=" "/>
    <s v=" "/>
    <s v=" "/>
    <s v=" "/>
    <s v=" "/>
    <s v=" "/>
    <s v=" "/>
    <s v=""/>
    <s v="Não"/>
    <s v=""/>
    <s v="Não"/>
  </r>
  <r>
    <s v="2000007017487494"/>
    <d v="2023-11-29T00:00:00"/>
    <d v="1899-12-30T18:55:00"/>
    <s v="Entregue"/>
    <s v="Chegou em 1 de dezembro"/>
    <s v="Não"/>
    <n v="1"/>
    <n v="46.46"/>
    <n v="24.98"/>
    <n v="-13.9"/>
    <n v="-24.98"/>
    <s v=""/>
    <n v="32.56"/>
    <s v=" "/>
    <s v="Sim"/>
    <x v="29"/>
    <s v="MLB3563627484"/>
    <s v="Cabo De Embreagem Palio 1996 A 2000 Motor 1.5 Mpi"/>
    <s v=" "/>
    <n v="46.46"/>
    <s v="Premium"/>
    <s v="Não emitida"/>
    <s v="Sergio Casa nova "/>
    <s v="CPF 18572220836"/>
    <s v="Rua Oliveira Lopes 417 - Casa, Porto Alegre - CEP: 91120430, Rio Grande do Sul"/>
    <s v=" "/>
    <s v="Sergio Casa nova "/>
    <s v="18572220836"/>
    <s v="Rua Oliveira Lopes 417 / Casa - CEP 91120430 - Sarandi, Porto Alegre, Rio Grande do Sul"/>
    <s v="Porto Alegre"/>
    <s v="Rio Grande do Sul"/>
    <s v="91120430"/>
    <s v="Brasil"/>
    <s v="Coleta do Mercado Envios"/>
    <s v="1 de dezembro | 01:38"/>
    <s v="1 de dezembro | 16:33"/>
    <s v="Mercado Envios"/>
    <s v="MEL42852120385LMXDF01"/>
    <s v=" "/>
    <s v=" "/>
    <s v=" "/>
    <s v=" "/>
    <s v=" "/>
    <s v=" "/>
    <s v=" "/>
    <s v=" "/>
    <s v=""/>
    <s v="Não"/>
    <s v=""/>
    <s v="Não"/>
  </r>
  <r>
    <s v="2000007017495236"/>
    <d v="2023-11-29T00:00:00"/>
    <d v="1899-12-30T18:55:00"/>
    <s v="Entregue"/>
    <s v="Chegou em 30 de novembro"/>
    <s v="Não"/>
    <n v="1"/>
    <n v="62.7"/>
    <n v="13.45"/>
    <n v="-16.66"/>
    <n v="-13.4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ca Abilio"/>
    <s v="45135530819"/>
    <s v="Rua Santo Afonso 309 / CEP 13180190 - Jardim das Oliveiras (Nova Veneza), Sumaré, São Paulo"/>
    <s v="Sumaré"/>
    <s v="São Paulo"/>
    <s v="13180190"/>
    <s v="Brasil"/>
    <s v="Mercado Envios Full"/>
    <s v="30 de novembro | 02:56"/>
    <s v="30 de novembro | 11:09"/>
    <s v="Mercado Envios"/>
    <s v="MEL42852120807LMFFF01"/>
    <s v=" "/>
    <s v=" "/>
    <s v=" "/>
    <s v=" "/>
    <s v=" "/>
    <s v=" "/>
    <s v=" "/>
    <s v=" "/>
    <s v=""/>
    <s v="Não"/>
    <s v=""/>
    <s v="Não"/>
  </r>
  <r>
    <s v="2000007017358688"/>
    <d v="2023-11-29T00:00:00"/>
    <d v="1899-12-30T18:34:00"/>
    <s v="Entregue"/>
    <s v="Chegou em 30 de novembro"/>
    <s v="Não"/>
    <n v="1"/>
    <n v="67.22"/>
    <n v="17.57"/>
    <n v="-14.07"/>
    <n v="-17.57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Maria Clara Santos"/>
    <s v="39511469827"/>
    <s v="Rua Conceição 120 / CEP 13216140 - Vila Joana, Jundiaí, São Paulo"/>
    <s v="Jundiaí"/>
    <s v="São Paulo"/>
    <s v="13216140"/>
    <s v="Brasil"/>
    <s v="Mercado Envios Full"/>
    <s v="30 de novembro | 02:42"/>
    <s v="30 de novembro | 16:12"/>
    <s v="Mercado Envios"/>
    <s v="MEL42852059923LMFFF01"/>
    <s v=" "/>
    <s v=" "/>
    <s v=" "/>
    <s v=" "/>
    <s v=" "/>
    <s v=" "/>
    <s v=" "/>
    <s v=" "/>
    <s v=""/>
    <s v="Não"/>
    <s v=""/>
    <s v="Não"/>
  </r>
  <r>
    <s v="2000007017372106"/>
    <d v="2023-11-29T00:00:00"/>
    <d v="1899-12-30T18:34:00"/>
    <s v="Entregue"/>
    <s v="Chegou em 1 de dezembro"/>
    <s v="Sim"/>
    <n v="1"/>
    <n v="62.7"/>
    <s v=""/>
    <n v="-16.658999999999999"/>
    <s v=""/>
    <s v=""/>
    <n v="46.041000000000004"/>
    <s v=" "/>
    <s v=" "/>
    <x v="0"/>
    <s v="MLB2735548557"/>
    <s v="Par Kits De Rolamento Roda Traseira Gol G1 G2 G3 G4 G5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17372104"/>
    <d v="2023-11-29T00:00:00"/>
    <d v="1899-12-30T18:34:00"/>
    <s v="Entregue"/>
    <s v="Chegou em 1 de dezembro"/>
    <s v="Sim"/>
    <n v="1"/>
    <n v="62.7"/>
    <s v=""/>
    <n v="-16.658999999999999"/>
    <s v=""/>
    <s v=""/>
    <n v="46.041000000000004"/>
    <s v=" "/>
    <s v=" "/>
    <x v="9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17340450"/>
    <d v="2023-11-29T00:00:00"/>
    <d v="1899-12-30T18:30:00"/>
    <s v="Entregue"/>
    <s v="Chegou em 30 de novembro"/>
    <s v="Não"/>
    <n v="1"/>
    <n v="197.7"/>
    <s v=""/>
    <n v="-33.61"/>
    <n v="-22.95"/>
    <s v=""/>
    <n v="141.13999999999999"/>
    <s v=" "/>
    <s v=" "/>
    <x v="14"/>
    <s v="MLB3286296865"/>
    <s v="Cabo Seletor De Marcha Celta 2007 A 2014"/>
    <s v=" "/>
    <n v="197.7"/>
    <s v="Premium"/>
    <s v="Autorizado"/>
    <s v=" "/>
    <s v=" "/>
    <s v=" "/>
    <s v=" "/>
    <s v="Diego Teixeira Sampaio"/>
    <s v="03637669528"/>
    <s v="Rua Alto da Vila Praiana SN / lava jato automotivo Referencia: subida da ladeira do supermercado Bene na frente do Depósito de Jarbas no lava jato - CEP 42705370 - Vila Praiana, Lauro de Freitas, Bahia"/>
    <s v="Lauro de Freitas"/>
    <s v="Bahia"/>
    <s v="42705370"/>
    <s v="Brasil"/>
    <s v="Mercado Envios Full"/>
    <s v="29 de novembro | 23:51"/>
    <s v="30 de novembro | 08:53"/>
    <s v="Mercado Envios"/>
    <s v="MEL42852164018LMFFF01"/>
    <s v=" "/>
    <s v=" "/>
    <s v=" "/>
    <s v=" "/>
    <s v=" "/>
    <s v=" "/>
    <s v=" "/>
    <s v=" "/>
    <s v=""/>
    <s v="Não"/>
    <s v=""/>
    <s v="Não"/>
  </r>
  <r>
    <s v="2000005105037229"/>
    <d v="2023-11-29T00:00:00"/>
    <d v="1899-12-30T18:06:00"/>
    <s v="Entregue"/>
    <s v="Chegou em 2 de dez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s Carlos Silva"/>
    <s v="07482050639"/>
    <s v="Rua Ponte Alta SN / casa amarela d grade Referencia: entrando no bairro vire a esquerda no primeiro trevo,a casa fica a 250 mts do trevo ,casa amarela de grade na frente - CEP 37450000 - Ponte Alta, Aiuruoca, Minas Gerais"/>
    <s v="Aiuruoca"/>
    <s v="Minas Gerais"/>
    <s v="37450000"/>
    <s v="Brasil"/>
    <s v="Mercado Envios Full"/>
    <s v="1 de dezembro | 21:50"/>
    <s v="2 de dezembro | 14:05"/>
    <s v="Mercado Envios"/>
    <s v="MEL42851966089LMFFF01"/>
    <s v=" "/>
    <s v=" "/>
    <s v=" "/>
    <s v=" "/>
    <s v=" "/>
    <s v=" "/>
    <s v=" "/>
    <s v=" "/>
    <s v=""/>
    <s v="Não"/>
    <s v=""/>
    <s v="Não"/>
  </r>
  <r>
    <s v="2000007017101088"/>
    <d v="2023-11-29T00:00:00"/>
    <d v="1899-12-30T18:02:00"/>
    <s v="Entregue"/>
    <s v="Chegou em 1 de dezembro"/>
    <s v="Não"/>
    <n v="1"/>
    <n v="67.22"/>
    <n v="17.57"/>
    <n v="-14.07"/>
    <n v="-17.57"/>
    <s v=""/>
    <n v="53.15"/>
    <s v=" "/>
    <s v=" "/>
    <x v="5"/>
    <s v="MLB3292519111"/>
    <s v="Par Morceguinho Dianteiro Corsa 1998 A 2003"/>
    <s v=" "/>
    <n v="67.22"/>
    <s v="Clássico"/>
    <s v="Não emitida"/>
    <s v="Jose Oliveira"/>
    <s v="CPF 04186880441"/>
    <s v="Rua Dario Bochino 2642 - 2, Jundiai - CEP: 13212555, São Paulo"/>
    <s v=" "/>
    <s v="Jose Oliveira"/>
    <s v="04186880441"/>
    <s v="Rua Dario Bocchino 2642 / c2 - CEP 13212555 - Parque Almerinda Pereira Chaves, Jundiaí, São Paulo"/>
    <s v="Jundiaí"/>
    <s v="São Paulo"/>
    <s v="13212555"/>
    <s v="Brasil"/>
    <s v="Coleta do Mercado Envios"/>
    <s v="1 de dezembro | 02:42"/>
    <s v="1 de dezembro | 10:47"/>
    <s v="Mercado Envios"/>
    <s v="MEL42851946165LMXDF01"/>
    <s v=" "/>
    <s v=" "/>
    <s v=" "/>
    <s v=" "/>
    <s v=" "/>
    <s v=" "/>
    <s v=" "/>
    <s v=" "/>
    <s v=""/>
    <s v="Não"/>
    <s v=""/>
    <s v="Não"/>
  </r>
  <r>
    <s v="2000007017060362"/>
    <d v="2023-11-29T00:00:00"/>
    <d v="1899-12-30T17:57:00"/>
    <s v="Entregue"/>
    <s v="Chegou em 8 de dezembro"/>
    <s v="Não"/>
    <n v="1"/>
    <n v="197.7"/>
    <s v=""/>
    <n v="-23.72"/>
    <n v="-21.45"/>
    <s v=""/>
    <n v="152.53"/>
    <s v=" "/>
    <s v=" "/>
    <x v="21"/>
    <s v="MLB3617544036"/>
    <s v="Cabo De Engate E Seleção Sprinter Cdi 313 2004 A 2019"/>
    <s v=" "/>
    <n v="197.7"/>
    <s v="Clássico"/>
    <s v="Autorizado"/>
    <s v=" "/>
    <s v=" "/>
    <s v=" "/>
    <s v=" "/>
    <s v="JOSE PAULO CARNEIRO DA SILVA SOBRINHO"/>
    <s v="01326764519"/>
    <s v="AVENIDA MANGALÔ 1268 / Lote 02 - CEP 74475115 - Setor Morada Do Sol, Goiânia, Goiás"/>
    <s v="Goiânia"/>
    <s v="Goiás"/>
    <s v="74475115"/>
    <s v="Brasil"/>
    <s v="Mercado Envios Full"/>
    <s v="1 de dezembro | 10:34"/>
    <s v="8 de dezembro | 09:18"/>
    <s v="Mercado Envios"/>
    <s v="MEL42852039340LMFFF01"/>
    <s v="https://myaccount.mercadolivre.com.br/shipments/42852039340/detail"/>
    <s v=" "/>
    <s v=" "/>
    <s v=" "/>
    <s v=" "/>
    <s v=" "/>
    <s v=" "/>
    <s v=" "/>
    <s v=""/>
    <s v="Não"/>
    <s v=""/>
    <s v="Não"/>
  </r>
  <r>
    <s v="2000007016994344"/>
    <d v="2023-11-29T00:00:00"/>
    <d v="1899-12-30T17:48:00"/>
    <s v="Entregue"/>
    <s v="Chegou em 3 de dezembro"/>
    <s v="Não"/>
    <n v="1"/>
    <n v="62.7"/>
    <n v="28.36"/>
    <n v="-16.66"/>
    <n v="-28.36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Arilson Ribeiro"/>
    <s v="01967950792"/>
    <s v="Rua Noventa e Quatro SN / quadra 233 lote 29 Referencia: casa com muro e portão branco de chapa - CEP 25927228 - Ipiranga (Guia de Pacobaíba), Magé, Rio de Janeiro"/>
    <s v="Magé"/>
    <s v="Rio de Janeiro"/>
    <s v="25927228"/>
    <s v="Brasil"/>
    <s v="Mercado Envios Full"/>
    <s v="30 de novembro | 19:26"/>
    <s v="3 de dezembro | 12:46"/>
    <s v="Mercado Envios"/>
    <s v="MEL42851895575LMFFF01"/>
    <s v=" "/>
    <s v=" "/>
    <s v=" "/>
    <s v=" "/>
    <s v=" "/>
    <s v=" "/>
    <s v=" "/>
    <s v=" "/>
    <s v=""/>
    <s v="Não"/>
    <s v=""/>
    <s v="Não"/>
  </r>
  <r>
    <s v="2000005104932015"/>
    <d v="2023-11-29T00:00:00"/>
    <d v="1899-12-30T17:42:00"/>
    <s v="Entregue"/>
    <s v="Chegou em 30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AO PAULO ALMEIDA GARCIA"/>
    <s v="44827569894"/>
    <s v="Sérgio Lindon de Camargo 144 / vizinho Davi pires - CEP 18435000 - barreiro, Nova Campina, São Paulo"/>
    <s v="Nova Campina"/>
    <s v="São Paulo"/>
    <s v="18435000"/>
    <s v="Brasil"/>
    <s v="Mercado Envios Full"/>
    <s v="30 de novembro | 00:56"/>
    <s v="30 de novembro | 17:07"/>
    <s v="Mercado Envios"/>
    <s v="MEL42851884649LMFFF01"/>
    <s v=" "/>
    <s v=" "/>
    <s v=" "/>
    <s v=" "/>
    <s v=" "/>
    <s v=" "/>
    <s v=" "/>
    <s v=" "/>
    <s v=""/>
    <s v="Não"/>
    <s v=""/>
    <s v="Não"/>
  </r>
  <r>
    <s v="2000007016866498"/>
    <d v="2023-11-29T00:00:00"/>
    <d v="1899-12-30T17:29:00"/>
    <s v="Entregue"/>
    <s v="Chegou em 30 de novembro"/>
    <s v="Não"/>
    <n v="1"/>
    <n v="197.7"/>
    <s v=""/>
    <n v="-33.61"/>
    <n v="-21.45"/>
    <s v=""/>
    <n v="142.63999999999999"/>
    <s v=" "/>
    <s v=" "/>
    <x v="14"/>
    <s v="MLB3286258419"/>
    <s v="Cabo De Engate E Seleção De Marcha Corsa 2005 A 2012"/>
    <s v=" "/>
    <n v="197.7"/>
    <s v="Premium"/>
    <s v="Autorizado"/>
    <s v=" "/>
    <s v=" "/>
    <s v=" "/>
    <s v=" "/>
    <s v="Eric Miler Nunes Sales"/>
    <s v="37065413861"/>
    <s v="Av. Doutor Ulisses Guimarães 965 / CEP 38290000 - centro, Carneirinho, Minas Gerais"/>
    <s v="Carneirinho"/>
    <s v="Minas Gerais"/>
    <s v="38290000"/>
    <s v="Brasil"/>
    <s v="Mercado Envios Full"/>
    <s v="29 de novembro | 19:34"/>
    <s v="30 de novembro | 12:37"/>
    <s v="Mercado Envios"/>
    <s v="MEL42851839115LMFFF01"/>
    <s v=" "/>
    <s v=" "/>
    <s v=" "/>
    <s v=" "/>
    <s v=" "/>
    <s v=" "/>
    <s v=" "/>
    <s v=" "/>
    <s v=""/>
    <s v="Não"/>
    <s v=""/>
    <s v="Não"/>
  </r>
  <r>
    <s v="2000005104831485"/>
    <d v="2023-11-29T00:00:00"/>
    <d v="1899-12-30T17:18:00"/>
    <s v="Entregue"/>
    <s v="Chegou em 1 de dezembro"/>
    <s v="Sim"/>
    <n v="1"/>
    <n v="197.7"/>
    <s v=""/>
    <n v="-23.72"/>
    <n v="-21.45"/>
    <s v=""/>
    <n v="152.53"/>
    <s v=" "/>
    <s v=" "/>
    <x v="21"/>
    <s v="MLB3617544036"/>
    <s v="Cabo De Engate E Seleção Sprinter Cdi 313 2004 A 2019"/>
    <s v=" "/>
    <n v="197.7"/>
    <s v="Clássico"/>
    <s v="Autorizado"/>
    <s v=" "/>
    <s v=" "/>
    <s v=" "/>
    <s v=" "/>
    <s v="Anderson Araujo Marino"/>
    <s v="35151144839"/>
    <s v="Rua Conceição das Alagoas 568 / Trav. rua Itapagipe - CEP 38204076 - Nossa Senhora Aparecida, Frutal, Minas Gerais"/>
    <s v="Frutal"/>
    <s v="Minas Gerais"/>
    <s v="38204076"/>
    <s v="Brasil"/>
    <s v="Mercado Envios Full"/>
    <s v="30 de novembro | 17:26"/>
    <s v="1 de dezembro | 15:07"/>
    <s v="Mercado Envios"/>
    <s v="MEL42851799073LMFFF01"/>
    <s v=" "/>
    <s v=" "/>
    <s v=" "/>
    <s v=" "/>
    <s v=" "/>
    <s v=" "/>
    <s v=" "/>
    <s v=" "/>
    <s v=""/>
    <s v="Não"/>
    <s v=""/>
    <s v="Não"/>
  </r>
  <r>
    <s v="2000007016743258"/>
    <d v="2023-11-29T00:00:00"/>
    <d v="1899-12-30T17:14:00"/>
    <s v="Entregue"/>
    <s v="Chegou em 30 de novembro"/>
    <s v="Não"/>
    <n v="1"/>
    <n v="110.57"/>
    <s v=""/>
    <n v="-18.8"/>
    <n v="-19.45"/>
    <s v=""/>
    <n v="72.319999999999993"/>
    <s v=" "/>
    <s v=" "/>
    <x v="34"/>
    <s v="MLB3492433544"/>
    <s v="Kit Bomba De Combustível Gasolina Euro Clio 1998 A 2007"/>
    <s v=" "/>
    <n v="110.57"/>
    <s v="Premium"/>
    <s v="Autorizado"/>
    <s v=" "/>
    <s v=" "/>
    <s v=" "/>
    <s v=" "/>
    <s v="Lucas Stem"/>
    <s v="49759586860"/>
    <s v="Rua Inácio Manuel Tourinho 306 / Referencia: Casa Ao Lado o Escadao, Sobrado Azul Com Maquinas Na garagem - CEP 05773070 - Parque Regina, São Paulo, São Paulo"/>
    <s v="São Paulo"/>
    <s v="São Paulo"/>
    <s v="05773070"/>
    <s v="Brasil"/>
    <s v="Mercado Envios Full"/>
    <s v="29 de novembro | 23:40"/>
    <s v="30 de novembro | 12:04"/>
    <s v="Mercado Envios"/>
    <s v="MEL42851900946LMFFF01"/>
    <s v=" "/>
    <s v=" "/>
    <s v=" "/>
    <s v=" "/>
    <s v=" "/>
    <s v=" "/>
    <s v=" "/>
    <s v=" "/>
    <s v=""/>
    <s v="Não"/>
    <s v=""/>
    <s v="Não"/>
  </r>
  <r>
    <s v="2000007016741998"/>
    <d v="2023-11-29T00:00:00"/>
    <d v="1899-12-30T17:14:00"/>
    <s v="Venda entregue"/>
    <s v="Chegou no dia segunda-feira, 4 de dezembro"/>
    <s v="Não"/>
    <n v="1"/>
    <n v="19.39"/>
    <n v="18.899999999999999"/>
    <n v="-9.3000000000000007"/>
    <n v="-18.899999999999999"/>
    <s v=""/>
    <n v="10.09"/>
    <s v=" "/>
    <s v="Sim"/>
    <x v="36"/>
    <s v="MLB3305107859"/>
    <s v="Capa De Pedal Freio E Embreagem Onix 2012 A 2021"/>
    <s v=" "/>
    <n v="19.39"/>
    <s v="Premium"/>
    <s v="Não emitida"/>
    <s v="Roberto billy Theilacker"/>
    <s v="CPF 03279648980"/>
    <s v="Rua Arno Ernesto Augusto Fisher 35 - Rua da marmoraria krueguer , Jaraguá do Sul - CEP: 89253555, Santa Catarina"/>
    <s v=" "/>
    <s v="Roberto billy Theilacker"/>
    <s v="03279648980"/>
    <s v="Rua Bernardo Dornbusch 1950 / maxi car veículos Referencia: entregar para Giovana ou Elizeu de preferência.... entregar na loja Maxi car veículos (em frente a 100 por cento rústico - CEP 89256214 - Vila Lalau, Jaraguá do Sul, Santa Catarina"/>
    <s v="Jaraguá do Sul"/>
    <s v="Santa Catarina"/>
    <s v="89256214"/>
    <s v="Brasil"/>
    <s v="Coleta do Mercado Envios"/>
    <s v="1 de dezembro | 07:58"/>
    <s v="4 de dezembro | 12:12"/>
    <s v="Mercado Envios"/>
    <s v="MEL42851903844LMXDF01"/>
    <s v=" "/>
    <s v=" "/>
    <s v=" "/>
    <s v=" "/>
    <s v=" "/>
    <s v=" "/>
    <s v=" "/>
    <s v=" "/>
    <s v=""/>
    <s v="Não"/>
    <s v=""/>
    <s v="Não"/>
  </r>
  <r>
    <s v="2000007016715772"/>
    <d v="2023-11-29T00:00:00"/>
    <d v="1899-12-30T17:11:00"/>
    <s v="Entregue"/>
    <s v="Chegou em 2 de dezembro"/>
    <s v="Não"/>
    <n v="1"/>
    <n v="173.46"/>
    <s v=""/>
    <n v="-29.49"/>
    <n v="-23.45"/>
    <s v=""/>
    <n v="120.52"/>
    <s v=" "/>
    <s v=" "/>
    <x v="37"/>
    <s v="MLB3665129450"/>
    <s v="Bandeja Superior Esquerda Com Pivô Ranger 1998 A 2011"/>
    <s v=" "/>
    <n v="173.46"/>
    <s v="Premium"/>
    <s v="Não emitida"/>
    <s v="Lucas Bonifacio"/>
    <s v="CPF 15444314738"/>
    <s v="Avenida Paulo Francisco Torres 368 - Atras do bar do Nola, CACHOEIRAS DE MACACU - CEP: 28695000, Rio de Janeiro"/>
    <s v=" "/>
    <s v="Lucas Bonifacio"/>
    <s v="15444314738"/>
    <s v="Avenida Paulo Francisco Torres 368 / Fundos - CEP 28695000 - Papucaia, Papucaia, Rio de Janeiro"/>
    <s v="Papucaia"/>
    <s v="Rio de Janeiro"/>
    <s v="28695000"/>
    <s v="Brasil"/>
    <s v="Coleta do Mercado Envios"/>
    <s v="1 de dezembro | 01:37"/>
    <s v="2 de dezembro | 17:04"/>
    <s v="Mercado Envios"/>
    <s v="MEL42851777965LMXDF01"/>
    <s v=" "/>
    <s v=" "/>
    <s v=" "/>
    <s v=" "/>
    <s v=" "/>
    <s v=" "/>
    <s v=" "/>
    <s v=" "/>
    <s v=""/>
    <s v="Não"/>
    <s v=""/>
    <s v="Não"/>
  </r>
  <r>
    <s v="2000007016648150"/>
    <d v="2023-11-29T00:00:00"/>
    <d v="1899-12-30T17:01:00"/>
    <s v="Entregue"/>
    <s v="Chegou em 30 de novembro"/>
    <s v="Não"/>
    <n v="1"/>
    <n v="62.7"/>
    <n v="12.5"/>
    <n v="-16.66"/>
    <n v="-12.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elipe Gabriel  Custódio Leal"/>
    <s v="46239423840"/>
    <s v="Avenida Carlos Barthmann Junior 400 / Aurora Mineração  Referencia: Empresa Aurora Mineração - CEP 13537390 - Jardim Nova Ipeúna, Ipeúna, São Paulo"/>
    <s v="Ipeúna"/>
    <s v="São Paulo"/>
    <s v="13537390"/>
    <s v="Brasil"/>
    <s v="Mercado Envios Full"/>
    <s v="30 de novembro | 00:55"/>
    <s v="30 de novembro | 09:58"/>
    <s v="Mercado Envios"/>
    <s v="MEL42851741235LMFFF01"/>
    <s v=" "/>
    <s v=" "/>
    <s v=" "/>
    <s v=" "/>
    <s v=" "/>
    <s v=" "/>
    <s v=" "/>
    <s v=" "/>
    <s v=""/>
    <s v="Não"/>
    <s v=""/>
    <s v="Não"/>
  </r>
  <r>
    <s v="2000007016590112"/>
    <d v="2023-11-29T00:00:00"/>
    <d v="1899-12-30T16:53:00"/>
    <s v="Entregue"/>
    <s v="Chegou em 1 de dezembro"/>
    <s v="Não"/>
    <n v="1"/>
    <n v="109.7"/>
    <s v=""/>
    <n v="-18.649999999999999"/>
    <n v="-21.45"/>
    <s v=""/>
    <n v="69.599999999999994"/>
    <s v=" "/>
    <s v="Sim"/>
    <x v="38"/>
    <s v="MLB3558785148"/>
    <s v="2 Kit Rolamento Roda Traseira Escort Zetec Sw 1996 Em Diante"/>
    <s v=" "/>
    <n v="109.7"/>
    <s v="Premium"/>
    <s v="Autorizado"/>
    <s v=" "/>
    <s v=" "/>
    <s v=" "/>
    <s v=" "/>
    <s v="Lenilson Dias"/>
    <s v="03048435719"/>
    <s v="Rua Miguel José Assad 214 / Jardim ceasa Referencia: Jardim ceasa - CEP 28090511 - Parque Ceasa, Campos dos Goytacazes, Rio de Janeiro"/>
    <s v="Campos dos Goytacazes"/>
    <s v="Rio de Janeiro"/>
    <s v="28090511"/>
    <s v="Brasil"/>
    <s v="Mercado Envios Full"/>
    <s v="30 de novembro | 13:46"/>
    <s v="1 de dezembro | 14:47"/>
    <s v="Mercado Envios"/>
    <s v="MEL42851828622LMFFF01"/>
    <s v=" "/>
    <s v=" "/>
    <s v=" "/>
    <s v=" "/>
    <s v=" "/>
    <s v=" "/>
    <s v=" "/>
    <s v=" "/>
    <s v=""/>
    <s v="Não"/>
    <s v=""/>
    <s v="Não"/>
  </r>
  <r>
    <s v="2000007016564048"/>
    <d v="2023-11-29T00:00:00"/>
    <d v="1899-12-30T16:50:00"/>
    <s v="Entregue"/>
    <s v="Chegou em 2 de dez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drigo Souza"/>
    <s v="17584708790"/>
    <s v="rua Altair Meirelles 263 / Rodrigo Referencia: oficina do rogildo - CEP 25884000 - vila nova, Pião, Rio de Janeiro"/>
    <s v="Pião"/>
    <s v="Rio de Janeiro"/>
    <s v="25884000"/>
    <s v="Brasil"/>
    <s v="Mercado Envios Full"/>
    <s v="1 de dezembro | 19:52"/>
    <s v="2 de dezembro | 14:47"/>
    <s v="Mercado Envios"/>
    <s v="MEL42851703163LMFFF01"/>
    <s v=" "/>
    <s v=" "/>
    <s v=" "/>
    <s v=" "/>
    <s v=" "/>
    <s v=" "/>
    <s v=" "/>
    <s v=" "/>
    <s v=""/>
    <s v="Não"/>
    <s v=""/>
    <s v="Não"/>
  </r>
  <r>
    <s v="2000005104581231"/>
    <d v="2023-11-29T00:00:00"/>
    <d v="1899-12-30T16:21:00"/>
    <s v="Entregue"/>
    <s v="Chegou em 4 de dezembro"/>
    <s v="Sim"/>
    <n v="1"/>
    <n v="187.03"/>
    <n v="12.29"/>
    <n v="-31.8"/>
    <n v="-33.74"/>
    <s v=""/>
    <n v="133.78"/>
    <s v=" "/>
    <s v="Sim"/>
    <x v="39"/>
    <s v="MLB3348044837"/>
    <s v="Rolamentos Dianteiro E Traseiro Kadett 1989 A 1997"/>
    <s v=" "/>
    <n v="187.03"/>
    <s v="Premium"/>
    <s v="Não emitida"/>
    <s v="Manoel Messias Alves Dos Santos"/>
    <s v="CPF 08946820403"/>
    <s v="Meirus Pão de açúcar Alagoas Brasil SN - Casa, Pão de Açúcar - CEP: 57400000, Alagoas"/>
    <s v=" "/>
    <s v="Manoel Messias Alves Dos Santos"/>
    <s v="08946820403"/>
    <s v="Meirus Pão de açúcar Alagoas Brasil SN / Casa Referencia: povoado meirus coab 1 por tras do grupo escolar - CEP 57400000 - Zona rural, Pão de Açúcar, Alagoas"/>
    <s v="Pão de Açúcar"/>
    <s v="Alagoas"/>
    <s v="57400000"/>
    <s v="Brasil"/>
    <s v="Coleta do Mercado Envios"/>
    <s v="2 de dezembro | 05:06"/>
    <s v="4 de dezembro | 15:25"/>
    <s v="Mercado Envios"/>
    <s v="MEL42851594147LMXDF01"/>
    <s v=" "/>
    <s v=" "/>
    <s v=" "/>
    <s v=" "/>
    <s v=" "/>
    <s v=" "/>
    <s v=" "/>
    <s v=" "/>
    <s v=""/>
    <s v="Não"/>
    <s v=""/>
    <s v="Não"/>
  </r>
  <r>
    <s v="2000007016268828"/>
    <d v="2023-11-29T00:00:00"/>
    <d v="1899-12-30T16:16:00"/>
    <s v="Entregue"/>
    <s v="Chegou em 1 de dezembro"/>
    <s v="Não"/>
    <n v="1"/>
    <n v="33.11"/>
    <n v="8.6199999999999992"/>
    <n v="-9.9700000000000006"/>
    <n v="-8.6199999999999992"/>
    <s v=""/>
    <n v="23.14"/>
    <s v=" "/>
    <s v="Sim"/>
    <x v="40"/>
    <s v="MLB3788546404"/>
    <s v="Capa De Pedal Freio Embreagem Acelerador Nl10"/>
    <s v=" "/>
    <n v="33.11"/>
    <s v="Clássico"/>
    <s v="Não emitida"/>
    <s v="ilidio balan"/>
    <s v="CPF 41065433891"/>
    <s v="Rua José Antônio Ribas 381 - Terreo, Brodowski - CEP: 14340000, São Paulo"/>
    <s v=" "/>
    <s v="ilidio balan"/>
    <s v="41065433891"/>
    <s v="Rua Antônio Alves Ferreira 482 / Seg. a sexta-feira Referencia: Antigo Prédio da Lavi - comercial - recebimento de segunda-feira a sexta-feira. - CEP 14340000 - Vila Cristal, Brodowski, São Paulo"/>
    <s v="Brodowski"/>
    <s v="São Paulo"/>
    <s v="14340000"/>
    <s v="Brasil"/>
    <s v="Coleta do Mercado Envios"/>
    <s v="1 de dezembro | 00:58"/>
    <s v="1 de dezembro | 14:32"/>
    <s v="Mercado Envios"/>
    <s v="MEL42851578079LMXDF01"/>
    <s v=" "/>
    <s v=" "/>
    <s v=" "/>
    <s v=" "/>
    <s v=" "/>
    <s v=" "/>
    <s v=" "/>
    <s v=" "/>
    <s v=""/>
    <s v="Não"/>
    <s v=""/>
    <s v="Não"/>
  </r>
  <r>
    <s v="2000007016220200"/>
    <d v="2023-11-29T00:00:00"/>
    <d v="1899-12-30T16:12:00"/>
    <s v="Entregue"/>
    <s v="Chegou em 1 de dezembro"/>
    <s v="Não"/>
    <n v="1"/>
    <n v="39"/>
    <n v="8.23"/>
    <n v="-10.68"/>
    <n v="-8.23"/>
    <s v=""/>
    <n v="28.32"/>
    <s v=" "/>
    <s v=" "/>
    <x v="41"/>
    <s v="MLB3920451056"/>
    <s v="Cabo De Capô Peugeot 206 1998 Em Diante"/>
    <s v=" "/>
    <n v="39"/>
    <s v="Clássico"/>
    <s v="Não emitida"/>
    <s v="Edmar Denis de Abel"/>
    <s v="CPF 31122031866"/>
    <s v="Rua Aimorés 508, Ferraz De Vasconcelos - CEP: 08534160, São Paulo"/>
    <s v=" "/>
    <s v="Edmar Denis de Abel"/>
    <s v="31122031866"/>
    <s v="Estrada De Poá 1878 / PETSHOP - CEP 08460000 - Jardim Soares, São Paulo, São Paulo"/>
    <s v="São Paulo"/>
    <s v="São Paulo"/>
    <s v="08460000"/>
    <s v="Brasil"/>
    <s v="Coleta do Mercado Envios"/>
    <s v="1 de dezembro | 02:39"/>
    <s v="1 de dezembro | 17:12"/>
    <s v="Mercado Envios"/>
    <s v="MEL42851668708LMXDF01"/>
    <s v="https://myaccount.mercadolivre.com.br/shipments/42851668708/detail"/>
    <s v=" "/>
    <s v=" "/>
    <s v=" "/>
    <s v=" "/>
    <s v=" "/>
    <s v=" "/>
    <s v=" "/>
    <s v=""/>
    <s v="Não"/>
    <s v=""/>
    <s v="Não"/>
  </r>
  <r>
    <s v="2000005104485831"/>
    <d v="2023-11-29T00:00:00"/>
    <d v="1899-12-30T15:59:00"/>
    <s v="Entregue"/>
    <s v="Chegou em 30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Rodrigo Gimenes"/>
    <s v="34238141873"/>
    <s v="Rua Treze de Maio 333 / Lava Rapido Gimenes - CEP 18300330 - Centro, Capão Bonito, São Paulo"/>
    <s v="Capão Bonito"/>
    <s v="São Paulo"/>
    <s v="18300330"/>
    <s v="Brasil"/>
    <s v="Mercado Envios Full"/>
    <s v="30 de novembro | 00:43"/>
    <s v="30 de novembro | 15:07"/>
    <s v="Mercado Envios"/>
    <s v="MEL42851516445LMFFF01"/>
    <s v=" "/>
    <s v=" "/>
    <s v=" "/>
    <s v=" "/>
    <s v=" "/>
    <s v=" "/>
    <s v=" "/>
    <s v=" "/>
    <s v=""/>
    <s v="Não"/>
    <s v=""/>
    <s v="Não"/>
  </r>
  <r>
    <s v="2000005104453749"/>
    <d v="2023-11-29T00:00:00"/>
    <d v="1899-12-30T15:53:00"/>
    <s v="Entregue"/>
    <s v="Chegou em 30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eslei de Souza"/>
    <s v="05981657545"/>
    <s v="Rua da Canoa 76 / CEP 44023594 - Rua Nova, Feira de Santana, Bahia"/>
    <s v="Feira de Santana"/>
    <s v="Bahia"/>
    <s v="44023594"/>
    <s v="Brasil"/>
    <s v="Mercado Envios Full"/>
    <s v="29 de novembro | 20:52"/>
    <s v="30 de novembro | 13:13"/>
    <s v="Mercado Envios"/>
    <s v="MEL42851606330LMFFF01"/>
    <s v=" "/>
    <s v=" "/>
    <s v=" "/>
    <s v=" "/>
    <s v=" "/>
    <s v=" "/>
    <s v=" "/>
    <s v=" "/>
    <s v=""/>
    <s v="Não"/>
    <s v=""/>
    <s v="Não"/>
  </r>
  <r>
    <s v="2000007015717356"/>
    <d v="2023-11-29T00:00:00"/>
    <d v="1899-12-30T15:15:00"/>
    <s v="Entregue"/>
    <s v="Chegou em 30 de novembro"/>
    <s v="Não"/>
    <n v="1"/>
    <n v="62.7"/>
    <n v="8.08"/>
    <n v="-16.66"/>
    <n v="-8.08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iane brito"/>
    <s v="45213383807"/>
    <s v="Avenida Cinderela 2470 / Bloco 19 apt 201 - CEP 12071500 - Jardim Gurilândia, Taubaté, São Paulo"/>
    <s v="Taubaté"/>
    <s v="São Paulo"/>
    <s v="12071500"/>
    <s v="Brasil"/>
    <s v="Mercado Envios Full"/>
    <s v="30 de novembro | 00:57"/>
    <s v="30 de novembro | 11:55"/>
    <s v="Mercado Envios"/>
    <s v="MEL42851455620LMFFF01"/>
    <s v=" "/>
    <s v=" "/>
    <s v=" "/>
    <s v=" "/>
    <s v=" "/>
    <s v=" "/>
    <s v=" "/>
    <s v=" "/>
    <s v=""/>
    <s v="Não"/>
    <s v=""/>
    <s v="Não"/>
  </r>
  <r>
    <s v="2000007015711248"/>
    <d v="2023-11-29T00:00:00"/>
    <d v="1899-12-30T15:10:00"/>
    <s v="Entregue"/>
    <s v="Chegou em 1 de dezembro"/>
    <s v="Não"/>
    <n v="1"/>
    <n v="48.37"/>
    <n v="16.91"/>
    <n v="-11.8"/>
    <n v="-16.91"/>
    <s v=""/>
    <n v="36.57"/>
    <s v=" "/>
    <s v=" "/>
    <x v="42"/>
    <s v="MLB3559306680"/>
    <s v="Pino Guia Pinça De Freio Tucson 2006 Em Diante"/>
    <s v=" "/>
    <n v="48.37"/>
    <s v="Clássico"/>
    <s v="Não emitida"/>
    <s v="vilson pinto"/>
    <s v="CPF 02261598920"/>
    <s v="Melania Zeni Visinone 501 - Casa 03, Curitiba - CEP: 81490053, Paraná"/>
    <s v=" "/>
    <s v="vilson pinto"/>
    <s v="02261598920"/>
    <s v="Rua Melânia Zeni Visinoni 501 / casa 03 Referencia: se não estiver ninguém em casa favor deixar na loja de material de construção Santana em frente - CEP 81490053 - Campo de Santana, Curitiba, Paraná"/>
    <s v="Curitiba"/>
    <s v="Paraná"/>
    <s v="81490053"/>
    <s v="Brasil"/>
    <s v="Coleta do Mercado Envios"/>
    <s v="1 de dezembro | 01:31"/>
    <s v="1 de dezembro | 19:26"/>
    <s v="Mercado Envios"/>
    <s v="MEL42851337613LMXDF01"/>
    <s v=" "/>
    <s v=" "/>
    <s v=" "/>
    <s v=" "/>
    <s v=" "/>
    <s v=" "/>
    <s v=" "/>
    <s v=" "/>
    <s v=""/>
    <s v="Não"/>
    <s v=""/>
    <s v="Não"/>
  </r>
  <r>
    <s v="2000005104254419"/>
    <d v="2023-11-29T00:00:00"/>
    <d v="1899-12-30T15:10:00"/>
    <s v="Entregue"/>
    <s v="Chegou em 1 de dez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Celio Rodrigues"/>
    <s v="13131430656"/>
    <s v="Rua Onofre Pereira dos Santos 82 / casa Referencia: Em frente a igreja congregação cristã do Brasil, casa de esquina - CEP 38413243 - Planalto, Uberlândia, Minas Gerais"/>
    <s v="Uberlândia"/>
    <s v="Minas Gerais"/>
    <s v="38413243"/>
    <s v="Brasil"/>
    <s v="Mercado Envios Full"/>
    <s v="30 de novembro | 13:47"/>
    <s v="1 de dezembro | 13:20"/>
    <s v="Mercado Envios"/>
    <s v="MEL42851447238LMFFF01"/>
    <s v=" "/>
    <s v=" "/>
    <s v=" "/>
    <s v=" "/>
    <s v=" "/>
    <s v=" "/>
    <s v=" "/>
    <s v=" "/>
    <s v=""/>
    <s v="Não"/>
    <s v=""/>
    <s v="Não"/>
  </r>
  <r>
    <s v="2000005104218833"/>
    <d v="2023-11-29T00:00:00"/>
    <d v="1899-12-30T15:02:00"/>
    <s v="Entregue"/>
    <s v="Chegou em 30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guinaldo guimaraes"/>
    <s v="77248481653"/>
    <s v="Rua Jorge Braga 528 / LOJA DE CARRO Referencia: UNIAUTO AUTOMOVEIS - LOJA DE CARRO - CEP 37504052 - Avenida, Itajubá, Minas Gerais"/>
    <s v="Itajubá"/>
    <s v="Minas Gerais"/>
    <s v="37504052"/>
    <s v="Brasil"/>
    <s v="Mercado Envios Full"/>
    <s v="29 de novembro | 21:49"/>
    <s v="30 de novembro | 12:53"/>
    <s v="Mercado Envios"/>
    <s v="MEL42851417748LMFFF01"/>
    <s v=" "/>
    <s v=" "/>
    <s v=" "/>
    <s v=" "/>
    <s v=" "/>
    <s v=" "/>
    <s v=" "/>
    <s v=" "/>
    <s v=""/>
    <s v="Não"/>
    <s v=""/>
    <s v="Não"/>
  </r>
  <r>
    <s v="2000007015580452"/>
    <d v="2023-11-29T00:00:00"/>
    <d v="1899-12-30T14:54:00"/>
    <s v="Entregue"/>
    <s v="Chegou em 30 de novembro"/>
    <s v="Não"/>
    <n v="1"/>
    <n v="94.07"/>
    <s v=""/>
    <n v="-15.99"/>
    <n v="-22.45"/>
    <s v=""/>
    <n v="55.63"/>
    <s v=" "/>
    <s v=" "/>
    <x v="5"/>
    <s v="MLB3292519087"/>
    <s v="Par Morceguinho Dianteiro Celta 1998 A 2015"/>
    <s v=" "/>
    <n v="94.07"/>
    <s v="Premium"/>
    <s v="Autorizado"/>
    <s v=" "/>
    <s v=" "/>
    <s v=" "/>
    <s v=" "/>
    <s v="Danilo Rafael de Oliveira"/>
    <s v="06258493610"/>
    <s v="Rua Marechal Deodoro 468 / Loja Carro - CEP 37660000 - centro, Paraisópolis, Minas Gerais"/>
    <s v="Paraisópolis"/>
    <s v="Minas Gerais"/>
    <s v="37660000"/>
    <s v="Brasil"/>
    <s v="Mercado Envios Full"/>
    <s v="29 de novembro | 21:21"/>
    <s v="30 de novembro | 11:56"/>
    <s v="Mercado Envios"/>
    <s v="MEL42851390966LMFFF01"/>
    <s v=" "/>
    <s v=" "/>
    <s v=" "/>
    <s v=" "/>
    <s v=" "/>
    <s v=" "/>
    <s v=" "/>
    <s v=" "/>
    <s v=""/>
    <s v="Não"/>
    <s v=""/>
    <s v="Não"/>
  </r>
  <r>
    <s v="2000007015481064"/>
    <d v="2023-11-29T00:00:00"/>
    <d v="1899-12-30T14:43:00"/>
    <s v="Entregue"/>
    <s v="Chegou em 29 de novembro"/>
    <s v="Não"/>
    <n v="1"/>
    <n v="36.85"/>
    <n v="15.9"/>
    <n v="-10.42"/>
    <s v=""/>
    <s v=""/>
    <n v="42.33"/>
    <s v=" "/>
    <s v="Sim"/>
    <x v="19"/>
    <s v="MLB3531125806"/>
    <s v="Kit Pino Guia Bucha Pinça Up 2011 A 2022"/>
    <s v=" "/>
    <n v="36.85"/>
    <s v="Clássico"/>
    <s v="Não emitida"/>
    <s v="jose antonio dias vidal"/>
    <s v="CPF 10664221840"/>
    <s v="R Dr Jose Camargo Aranha 269, São Paulo - CEP: 02317180, São Paulo"/>
    <s v=" "/>
    <s v="jose antonio dias vidal"/>
    <s v="10664221840"/>
    <s v="Rua Lopes da Costa 177 / horário comercial  Referencia: Oficina mecânica - CEP 02279060 - Chácara São João, São Paulo, São Paulo"/>
    <s v="São Paulo"/>
    <s v="São Paulo"/>
    <s v="02279060"/>
    <s v="Brasil"/>
    <s v="Mercado Envios Flex"/>
    <s v="29 de novembro | 15:59"/>
    <s v="29 de novembro | 17:35"/>
    <s v="WILLIAM MELO DA COSTA"/>
    <s v="42851349436"/>
    <s v=" "/>
    <s v=" "/>
    <s v=" "/>
    <s v=" "/>
    <s v=" "/>
    <s v=" "/>
    <s v=" "/>
    <s v=" "/>
    <s v=""/>
    <s v="Não"/>
    <s v=""/>
    <s v="Não"/>
  </r>
  <r>
    <s v="2000005104122223"/>
    <d v="2023-11-29T00:00:00"/>
    <d v="1899-12-30T14:41:00"/>
    <s v="Entregue"/>
    <s v="Chegou em 1 de dezembro"/>
    <s v="Sim"/>
    <n v="1"/>
    <n v="562.98"/>
    <s v=""/>
    <n v="-67.56"/>
    <n v="-22.45"/>
    <s v=""/>
    <n v="472.97"/>
    <s v=" "/>
    <s v="Sim"/>
    <x v="43"/>
    <s v="MLB3890905156"/>
    <s v="Par Rolamento Roda Traseira Amarok 2010 A 2019 2.0 3.0"/>
    <s v=" "/>
    <n v="562.98"/>
    <s v="Clássico"/>
    <s v="Não emitida"/>
    <s v="Pedro Santos"/>
    <s v="CPF 08306969464"/>
    <s v="Avenida engenheiro Domingos Ferreira 3856 - Apto 1204, Recife - CEP: 51021040, Pernambuco"/>
    <s v=" "/>
    <s v="Pedro Santos"/>
    <s v="08306969464"/>
    <s v="Avenida Engenheiro Domingos Ferreira 3856 / apto 1204 - CEP 51021040 - Boa Viagem, Recife, Pernambuco"/>
    <s v="Recife"/>
    <s v="Pernambuco"/>
    <s v="51021040"/>
    <s v="Brasil"/>
    <s v="Coleta do Mercado Envios"/>
    <s v="1 de dezembro | 01:18"/>
    <s v="1 de dezembro | 15:14"/>
    <s v="Mercado Envios"/>
    <s v="MEL42851223533LMXDF01"/>
    <s v=" "/>
    <s v=" "/>
    <s v=" "/>
    <s v=" "/>
    <s v=" "/>
    <s v=" "/>
    <s v=" "/>
    <s v=" "/>
    <s v=""/>
    <s v="Não"/>
    <s v=""/>
    <s v="Não"/>
  </r>
  <r>
    <s v="2000007015464290"/>
    <d v="2023-11-29T00:00:00"/>
    <d v="1899-12-30T14:40:00"/>
    <s v="Entregue"/>
    <s v="Chegou em 1 de dezembro"/>
    <s v="Não"/>
    <n v="1"/>
    <n v="70.31"/>
    <n v="23.88"/>
    <n v="-17.95"/>
    <n v="-23.88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Jose Edson"/>
    <s v="14932657846"/>
    <s v="Rua 26 de Março 123 / casa Referencia: Na rua de joselma cabeleireira - CEP 55390000 - mutirão, Ibirajuba, Pernambuco"/>
    <s v="Ibirajuba"/>
    <s v="Pernambuco"/>
    <s v="55390000"/>
    <s v="Brasil"/>
    <s v="Mercado Envios Full"/>
    <s v="29 de novembro | 20:42"/>
    <s v="1 de dezembro | 13:33"/>
    <s v="Mercado Envios"/>
    <s v="MEL42851222071LMFFF01"/>
    <s v=" "/>
    <s v=" "/>
    <s v=" "/>
    <s v=" "/>
    <s v=" "/>
    <s v=" "/>
    <s v=" "/>
    <s v=" "/>
    <s v=""/>
    <s v="Não"/>
    <s v=""/>
    <s v="Não"/>
  </r>
  <r>
    <s v="2000005104092121"/>
    <d v="2023-11-29T00:00:00"/>
    <d v="1899-12-30T14:37:00"/>
    <s v="Entregue"/>
    <s v="Chegou em 2 de dezembro"/>
    <s v="Sim"/>
    <n v="1"/>
    <n v="99.35"/>
    <s v=""/>
    <n v="-16.89"/>
    <n v="-22.45"/>
    <s v=""/>
    <n v="60.01"/>
    <s v=" "/>
    <s v="Sim"/>
    <x v="5"/>
    <s v="MLB3292519087"/>
    <s v="Par Morceguinho Dianteiro Celta 1998 A 2015"/>
    <s v=" "/>
    <n v="99.35"/>
    <s v="Premium"/>
    <s v="Autorizado"/>
    <s v=" "/>
    <s v=" "/>
    <s v=" "/>
    <s v=" "/>
    <s v="Valdoir Antonio Da Silva"/>
    <s v="90573560900"/>
    <s v="Rua independência 328 / Casa Referencia: portão amarelo queimado - CEP 98750959 - planalto, Ajuricaba, Rio Grande do Sul"/>
    <s v="Ajuricaba"/>
    <s v="Rio Grande do Sul"/>
    <s v="98750959"/>
    <s v="Brasil"/>
    <s v="Mercado Envios Full"/>
    <s v="30 de novembro | 11:54"/>
    <s v="2 de dezembro | 11:07"/>
    <s v="Mercado Envios"/>
    <s v="MEL42851323204LMFFF01"/>
    <s v=" "/>
    <s v=" "/>
    <s v=" "/>
    <s v=" "/>
    <s v=" "/>
    <s v=" "/>
    <s v=" "/>
    <s v=" "/>
    <s v=""/>
    <s v="Não"/>
    <s v=""/>
    <s v="Não"/>
  </r>
  <r>
    <s v="2000007015343652"/>
    <d v="2023-11-29T00:00:00"/>
    <d v="1899-12-30T14:28:00"/>
    <s v="Entregue"/>
    <s v="Chegou em 29 de novembro"/>
    <s v="Não"/>
    <n v="1"/>
    <n v="232.57"/>
    <n v="1.59"/>
    <n v="-27.91"/>
    <s v=""/>
    <s v=""/>
    <n v="206.25"/>
    <s v=" "/>
    <s v="Sim"/>
    <x v="44"/>
    <s v="MLB3296899399"/>
    <s v="Cabo De Câmbio Hyundai Hr 2005 A 2012"/>
    <s v=" "/>
    <n v="232.57"/>
    <s v="Clássico"/>
    <s v="Não emitida"/>
    <s v="Alexandre Balbino Machado"/>
    <s v="CPF 26488524844"/>
    <s v="Alberto Hodge 247 - MSEL, São Paulo - CEP: 04740020, São Paulo"/>
    <s v=" "/>
    <s v="Alexandre Balbino Machado"/>
    <s v="26488524844"/>
    <s v="Rua Graham Bell 647 / ramal 9868 - MSE-CGE Referencia: sabesp - CEP 04737030 - Santo Amaro, São Paulo, São Paulo"/>
    <s v="São Paulo"/>
    <s v="São Paulo"/>
    <s v="04737030"/>
    <s v="Brasil"/>
    <s v="Mercado Envios Flex"/>
    <s v="29 de novembro | 16:58"/>
    <s v="29 de novembro | 21:28"/>
    <s v="GIOVANNI GIOVANNI"/>
    <s v="42851290990"/>
    <s v=" "/>
    <s v=" "/>
    <s v=" "/>
    <s v=" "/>
    <s v=" "/>
    <s v=" "/>
    <s v=" "/>
    <s v=" "/>
    <s v=""/>
    <s v="Não"/>
    <s v=""/>
    <s v="Não"/>
  </r>
  <r>
    <s v="2000007014443872"/>
    <d v="2023-11-29T00:00:00"/>
    <d v="1899-12-30T12:46:00"/>
    <s v="Entregue"/>
    <s v="Chegou em 1 de dezembro"/>
    <s v="Não"/>
    <n v="1"/>
    <n v="117.27"/>
    <s v=""/>
    <n v="-19.940000000000001"/>
    <n v="-19.45"/>
    <s v=""/>
    <n v="77.88"/>
    <s v=" "/>
    <s v=" "/>
    <x v="4"/>
    <s v="MLB3304837341"/>
    <s v="Kit Pino Guia Pinça De Freio Sonata 2006 Em Diante"/>
    <s v=" "/>
    <n v="117.27"/>
    <s v="Premium"/>
    <s v="Não emitida"/>
    <s v="Juliane Emanuely Souza de Oliveira"/>
    <s v="CPF 06803548910"/>
    <s v="rod 407 895 - BMK Auto Peças, Pontal do Paraná - CEP: 83255000, Paraná"/>
    <s v=" "/>
    <s v="Juliane Emanuely Souza de Oliveira"/>
    <s v="06803548910"/>
    <s v="rod 407 895 / BMK Auto Peças - CEP 83255000 - jardim jacarandá, Pontal do Paraná, Paraná"/>
    <s v="Pontal do Paraná"/>
    <s v="Paraná"/>
    <s v="83255000"/>
    <s v="Brasil"/>
    <s v="Coleta do Mercado Envios"/>
    <s v="30 de novembro | 08:30"/>
    <s v="1 de dezembro | 13:00"/>
    <s v="Mercado Envios"/>
    <s v="MEL42850895844LMXDF01"/>
    <s v=" "/>
    <s v=" "/>
    <s v=" "/>
    <s v=" "/>
    <s v=" "/>
    <s v=" "/>
    <s v=" "/>
    <s v=" "/>
    <s v=""/>
    <s v="Não"/>
    <s v=""/>
    <s v="Não"/>
  </r>
  <r>
    <s v="2000007014036528"/>
    <d v="2023-11-29T00:00:00"/>
    <d v="1899-12-30T11:54:00"/>
    <s v="Entregue"/>
    <s v="Chegou em 1 de dezembro"/>
    <s v="Não"/>
    <n v="1"/>
    <n v="44.8"/>
    <n v="8.6199999999999992"/>
    <n v="-13.62"/>
    <n v="-8.6199999999999992"/>
    <s v=""/>
    <n v="31.18"/>
    <s v=" "/>
    <s v=" "/>
    <x v="30"/>
    <s v="MLB3567460962"/>
    <s v="Terminal Do Cabo De Engate Polo 1995 A 2008"/>
    <s v=" "/>
    <n v="44.8"/>
    <s v="Premium"/>
    <s v="Não emitida"/>
    <s v="Robson Santos Polycarpo"/>
    <s v="CPF 18498863856"/>
    <s v="saturno 203, Guarulhos - CEP: 07133430, São Paulo"/>
    <s v=" "/>
    <s v="Robson Santos Polycarpo"/>
    <s v="18498863856"/>
    <s v="Rua Saturno 203 / CEP 07133430 - Jardim Almeida Prado, Guarulhos, São Paulo"/>
    <s v="Guarulhos"/>
    <s v="São Paulo"/>
    <s v="07133430"/>
    <s v="Brasil"/>
    <s v="Coleta do Mercado Envios"/>
    <s v="1 de dezembro | 02:26"/>
    <s v="1 de dezembro | 12:32"/>
    <s v="Mercado Envios"/>
    <s v="MEL42850712080LMXDF01"/>
    <s v=" "/>
    <s v=" "/>
    <s v=" "/>
    <s v=" "/>
    <s v=" "/>
    <s v=" "/>
    <s v=" "/>
    <s v=" "/>
    <s v=""/>
    <s v="Não"/>
    <s v=""/>
    <s v="Não"/>
  </r>
  <r>
    <s v="2000007013788154"/>
    <d v="2023-11-29T00:00:00"/>
    <d v="1899-12-30T11:27:00"/>
    <s v="Entregue"/>
    <s v="Chegou em 30 de novembro"/>
    <s v="Não"/>
    <n v="1"/>
    <n v="73.290000000000006"/>
    <n v="15.9"/>
    <n v="-18.46"/>
    <s v=""/>
    <s v=""/>
    <n v="70.73"/>
    <s v=" "/>
    <s v="Sim"/>
    <x v="45"/>
    <s v="MLB3531854786"/>
    <s v="Par Kit Pino Guia Bucha Pinça Agile 2010 A 2014"/>
    <s v=" "/>
    <n v="73.290000000000006"/>
    <s v="Premium"/>
    <s v="Não emitida"/>
    <s v="Carlos Vieira Gonçalves Gonçalves"/>
    <s v="CPF 05212687888"/>
    <s v="Rua Rolando Júlio Duclos 271, São Bernardo do Campo - CEP: 09780500, São Paulo"/>
    <s v=" "/>
    <s v="Carlos Vieira Gonçalves Gonçalves"/>
    <s v="05212687888"/>
    <s v="Rua Rolando Júlio Duclos 271 / CEP 09780500 - Nova Petrópolis, São Bernardo do Campo, São Paulo"/>
    <s v="São Bernardo do Campo"/>
    <s v="São Paulo"/>
    <s v="09780500"/>
    <s v="Brasil"/>
    <s v="Mercado Envios Flex"/>
    <s v="29 de novembro | 19:21"/>
    <s v="30 de novembro | 01:03"/>
    <s v="UELINTON CALADO"/>
    <s v="42850485665"/>
    <s v=" "/>
    <s v=" "/>
    <s v=" "/>
    <s v=" "/>
    <s v=" "/>
    <s v=" "/>
    <s v=" "/>
    <s v=" "/>
    <s v=""/>
    <s v="Não"/>
    <s v=""/>
    <s v="Não"/>
  </r>
  <r>
    <s v="2000005103222361"/>
    <d v="2023-11-29T00:00:00"/>
    <d v="1899-12-30T11:22:00"/>
    <s v="Entregue"/>
    <s v="Chegou em 30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 De Assis Augostinho Filho"/>
    <s v="05007172308"/>
    <s v="Rua Bernardino de Lima Paes 4 / A - CEP 12990000 - centro, Pedra Bela, São Paulo"/>
    <s v="Pedra Bela"/>
    <s v="São Paulo"/>
    <s v="12990000"/>
    <s v="Brasil"/>
    <s v="Mercado Envios Full"/>
    <s v="29 de novembro | 21:51"/>
    <s v="30 de novembro | 15:42"/>
    <s v="Mercado Envios"/>
    <s v="MEL42850471461LMFFF01"/>
    <s v=" "/>
    <s v=" "/>
    <s v=" "/>
    <s v=" "/>
    <s v=" "/>
    <s v=" "/>
    <s v=" "/>
    <s v=" "/>
    <s v=""/>
    <s v="Não"/>
    <s v=""/>
    <s v="Não"/>
  </r>
  <r>
    <s v="2000005103194377"/>
    <d v="2023-11-29T00:00:00"/>
    <d v="1899-12-30T11:15:00"/>
    <s v="Entregue"/>
    <s v="Chegou em 6 de dezembro"/>
    <s v="Sim"/>
    <n v="1"/>
    <n v="62.7"/>
    <n v="42.82"/>
    <n v="-16.66"/>
    <n v="-42.8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elson Vieira"/>
    <s v="06595551233"/>
    <s v="Rua Maranhão 01 / 48 Referencia: Oficina de moto sexy moto peças - CEP 68457060 - Caripe, Tucuruí, Pará"/>
    <s v="Tucuruí"/>
    <s v="Pará"/>
    <s v="68457060"/>
    <s v="Brasil"/>
    <s v="Mercado Envios Full"/>
    <s v="30 de novembro | 06:31"/>
    <s v="6 de dezembro | 15:53"/>
    <s v="Mercado Envios"/>
    <s v="MEL42850444281LMFFF01"/>
    <s v=" "/>
    <s v=" "/>
    <s v=" "/>
    <s v=" "/>
    <s v=" "/>
    <s v=" "/>
    <s v=" "/>
    <s v=" "/>
    <s v=""/>
    <s v="Não"/>
    <s v=""/>
    <s v="Não"/>
  </r>
  <r>
    <s v="2000005103179299"/>
    <d v="2023-11-29T00:00:00"/>
    <d v="1899-12-30T11:09:00"/>
    <s v="Entregue"/>
    <s v="Chegou em 30 de novembro"/>
    <s v="Sim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Norberto Francisco Alves Neto"/>
    <s v="22417788500"/>
    <s v="2 Travessa Lucivaldo Teixeira 88 / casa com jardim - CEP 44090765 - Tomba, Feira de Santana, Bahia"/>
    <s v="Feira de Santana"/>
    <s v="Bahia"/>
    <s v="44090765"/>
    <s v="Brasil"/>
    <s v="Mercado Envios Full"/>
    <s v="29 de novembro | 20:52"/>
    <s v="30 de novembro | 11:18"/>
    <s v="Mercado Envios"/>
    <s v="MEL42850539222LMFFF01"/>
    <s v=" "/>
    <s v=" "/>
    <s v=" "/>
    <s v=" "/>
    <s v=" "/>
    <s v=" "/>
    <s v=" "/>
    <s v=" "/>
    <s v=""/>
    <s v="Não"/>
    <s v=""/>
    <s v="Não"/>
  </r>
  <r>
    <s v="2000007013566196"/>
    <d v="2023-11-29T00:00:00"/>
    <d v="1899-12-30T11:04:00"/>
    <s v="Entregue"/>
    <s v="Chegou em 29 de novembro"/>
    <s v="Não"/>
    <n v="1"/>
    <n v="110.57"/>
    <s v=""/>
    <n v="-18.8"/>
    <n v="-19.45"/>
    <s v=""/>
    <n v="72.319999999999993"/>
    <s v=" "/>
    <s v=" "/>
    <x v="34"/>
    <s v="MLB3492433544"/>
    <s v="Kit Bomba De Combustível Gasolina Euro Clio 1998 A 2007"/>
    <s v=" "/>
    <n v="110.57"/>
    <s v="Premium"/>
    <s v="Autorizado"/>
    <s v=" "/>
    <s v=" "/>
    <s v=" "/>
    <s v=" "/>
    <s v="Mauricio Mendes Alves"/>
    <s v="05613594589"/>
    <s v="rua margalhes 259 / Referencia: procura dogo senhora que dá branca a criança - CEP 42850000 - entroncamento, Dias d'Ávila, Bahia"/>
    <s v="Dias d'Ávila"/>
    <s v="Bahia"/>
    <s v="42850000"/>
    <s v="Brasil"/>
    <s v="Mercado Envios Full"/>
    <s v="29 de novembro | 13:40"/>
    <s v="29 de novembro | 19:10"/>
    <s v="Mercado Envios"/>
    <s v="MEL42850387133LMFFF01"/>
    <s v=" "/>
    <s v=" "/>
    <s v=" "/>
    <s v=" "/>
    <s v=" "/>
    <s v=" "/>
    <s v=" "/>
    <s v=" "/>
    <s v=""/>
    <s v="Não"/>
    <s v=""/>
    <s v="Não"/>
  </r>
  <r>
    <s v="2000005103142565"/>
    <d v="2023-11-29T00:00:00"/>
    <d v="1899-12-30T11:02:00"/>
    <s v="Entregue"/>
    <s v="Chegou em 1 de dezembro"/>
    <s v="Sim"/>
    <n v="1"/>
    <n v="62.7"/>
    <n v="1.81"/>
    <n v="-16.66"/>
    <n v="-1.8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ayuri Paris"/>
    <s v="47340785809"/>
    <s v="Rua M 22 990 / casa Referencia: em frente. escola - CEP 13505315 - Jardim Cherveson, Rio Claro, São Paulo"/>
    <s v="Rio Claro"/>
    <s v="São Paulo"/>
    <s v="13505315"/>
    <s v="Brasil"/>
    <s v="Mercado Envios Full"/>
    <s v="29 de novembro | 18:41"/>
    <s v="1 de dezembro | 15:24"/>
    <s v="Mercado Envios"/>
    <s v="MEL42850396871LMFFF01"/>
    <s v=" "/>
    <s v=" "/>
    <s v=" "/>
    <s v=" "/>
    <s v=" "/>
    <s v=" "/>
    <s v=" "/>
    <s v=" "/>
    <s v=""/>
    <s v="Não"/>
    <s v=""/>
    <s v="Não"/>
  </r>
  <r>
    <s v="2000005103082645"/>
    <d v="2023-11-29T00:00:00"/>
    <d v="1899-12-30T10:45:00"/>
    <s v="Entregue"/>
    <s v="Chegou em 29 de novembro"/>
    <s v="Sim"/>
    <n v="3"/>
    <n v="111"/>
    <n v="8.9"/>
    <n v="-31.32"/>
    <s v=""/>
    <s v=""/>
    <n v="88.58"/>
    <s v=" "/>
    <s v=" "/>
    <x v="8"/>
    <s v="MLB3417229823"/>
    <s v="Cabo De Acelerador Scenic 1996 Em Diante 1.6 2.0"/>
    <s v=" "/>
    <n v="37"/>
    <s v="Clássico"/>
    <s v="Não emitida"/>
    <s v="Jose Roberto Alecrim de Miranda"/>
    <s v="CPF 31923182870"/>
    <s v="Rua Arlindo Bettio 916 - Oficina Do Zezinho, São Paulo - CEP: 03828000, São Paulo"/>
    <s v=" "/>
    <s v="Jose Roberto Alecrim de Miranda"/>
    <s v="31923182870"/>
    <s v="Rua Arlindo Bettio 916 / Oficina Do Zezinho - CEP 03828000 - Vila Guaraciaba, São Paulo, São Paulo"/>
    <s v="São Paulo"/>
    <s v="São Paulo"/>
    <s v="03828000"/>
    <s v="Brasil"/>
    <s v="Mercado Envios Flex"/>
    <s v="29 de novembro | 16:06"/>
    <s v="29 de novembro | 22:04"/>
    <s v="GEOVANNI LUCONI"/>
    <s v="42850337575"/>
    <s v=" "/>
    <s v=" "/>
    <s v=" "/>
    <s v=" "/>
    <s v=" "/>
    <s v=" "/>
    <s v=" "/>
    <s v=" "/>
    <s v=""/>
    <s v="Não"/>
    <s v=""/>
    <s v="Não"/>
  </r>
  <r>
    <s v="2000007013442882"/>
    <d v="2023-11-29T00:00:00"/>
    <d v="1899-12-30T10:44:00"/>
    <s v="Entregue"/>
    <s v="Chegou em 30 de novembro"/>
    <s v="Não"/>
    <n v="1"/>
    <n v="62.7"/>
    <n v="18.940000000000001"/>
    <n v="-16.66"/>
    <n v="-18.94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amuel z de jesus"/>
    <s v="46917334855"/>
    <s v="Rua Irineu Oliveira Diniz 109 / Referencia: Segunda Rotatória, Entrando No Santa Rosa - CEP 13414134 - Loteamento Santa Rosa, Piracicaba, São Paulo"/>
    <s v="Piracicaba"/>
    <s v="São Paulo"/>
    <s v="13414134"/>
    <s v="Brasil"/>
    <s v="Mercado Envios Full"/>
    <s v="29 de novembro | 12:55"/>
    <s v="30 de novembro | 12:12"/>
    <s v="Mercado Envios"/>
    <s v="MEL42850335105LMFFF01"/>
    <s v=" "/>
    <s v=" "/>
    <s v=" "/>
    <s v=" "/>
    <s v=" "/>
    <s v=" "/>
    <s v=" "/>
    <s v=" "/>
    <s v=""/>
    <s v="Não"/>
    <s v=""/>
    <s v="Não"/>
  </r>
  <r>
    <s v="2000007013367482"/>
    <d v="2023-11-29T00:00:00"/>
    <d v="1899-12-30T10:34:00"/>
    <s v="Entregue"/>
    <s v="Chegou em 2 de dezembro"/>
    <s v="Não"/>
    <n v="1"/>
    <n v="67.22"/>
    <n v="56.55"/>
    <n v="-14.07"/>
    <n v="-56.55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Vanderlei Barbosa macedo"/>
    <s v="89977939349"/>
    <s v="Avenida Principal 31 / b , frente . Referencia: a entrega e na loja MACEDU'S MANUTENÇÕES, ENFRETE A CASA DE FESTA BIG HOUSE. - CEP 66823095 - Coqueiro, Belém, Pará"/>
    <s v="Belém"/>
    <s v="Pará"/>
    <s v="66823095"/>
    <s v="Brasil"/>
    <s v="Mercado Envios Full"/>
    <s v="1 de dezembro | 08:48"/>
    <s v="2 de dezembro | 10:20"/>
    <s v="Mercado Envios"/>
    <s v="MEL42850416566LMFFF01"/>
    <s v=" "/>
    <s v=" "/>
    <s v=" "/>
    <s v=" "/>
    <s v=" "/>
    <s v=" "/>
    <s v=" "/>
    <s v=" "/>
    <s v=""/>
    <s v="Não"/>
    <s v=""/>
    <s v="Não"/>
  </r>
  <r>
    <s v="2000007013228788"/>
    <d v="2023-11-29T00:00:00"/>
    <d v="1899-12-30T10:15:00"/>
    <s v="Entregue"/>
    <s v="Chegou em 7 de dezembro"/>
    <s v="Não"/>
    <n v="1"/>
    <n v="197.7"/>
    <s v=""/>
    <n v="-23.72"/>
    <n v="-21.45"/>
    <s v=""/>
    <n v="152.53"/>
    <s v=" "/>
    <s v=" "/>
    <x v="21"/>
    <s v="MLB3617544036"/>
    <s v="Cabo De Engate E Seleção Sprinter Cdi 313 2004 A 2019"/>
    <s v=" "/>
    <n v="197.7"/>
    <s v="Clássico"/>
    <s v="Autorizado"/>
    <s v=" "/>
    <s v=" "/>
    <s v=" "/>
    <s v=" "/>
    <s v="Natanael De Sousa Cunha"/>
    <s v="06719242300"/>
    <s v="Travessa Sao Mateus 626 / próximo sindicato Referencia: próximo ao sindicato dos trabalhadores - CEP 64615000 - centro, Santana do Piauí, Piauí"/>
    <s v="Santana do Piauí"/>
    <s v="Piauí"/>
    <s v="64615000"/>
    <s v="Brasil"/>
    <s v="Mercado Envios Full"/>
    <s v="30 de novembro | 20:27"/>
    <s v="7 de dezembro | 17:03"/>
    <s v="Mercado Envios"/>
    <s v="MEL42850235883LMFFF01"/>
    <s v=" "/>
    <s v=" "/>
    <s v=" "/>
    <s v=" "/>
    <s v=" "/>
    <s v=" "/>
    <s v=" "/>
    <s v=" "/>
    <s v=""/>
    <s v="Não"/>
    <s v=""/>
    <s v="Não"/>
  </r>
  <r>
    <s v="2000005102943779"/>
    <d v="2023-11-29T00:00:00"/>
    <d v="1899-12-30T10:07:00"/>
    <s v="Entregue"/>
    <s v="Chegou em 1 de dezembro"/>
    <s v="Sim"/>
    <n v="1"/>
    <n v="197.7"/>
    <s v=""/>
    <n v="-33.61"/>
    <n v="-22.95"/>
    <s v=""/>
    <n v="141.13999999999999"/>
    <s v=" "/>
    <s v="Sim"/>
    <x v="14"/>
    <s v="MLB3286296865"/>
    <s v="Cabo Seletor De Marcha Celta 2007 A 2014"/>
    <s v=" "/>
    <n v="197.7"/>
    <s v="Premium"/>
    <s v="Autorizado"/>
    <s v=" "/>
    <s v=" "/>
    <s v=" "/>
    <s v=" "/>
    <s v="Marcio Da Silva Portes"/>
    <s v="03265052702"/>
    <s v="Avenida Chrisóstomo Pimentel de Oliveira 2512 / Loja Oficina - CEP 21650002 - Pavuna, Rio de Janeiro, Rio de Janeiro"/>
    <s v="Rio de Janeiro"/>
    <s v="Rio de Janeiro"/>
    <s v="21650002"/>
    <s v="Brasil"/>
    <s v="Mercado Envios Full"/>
    <s v="30 de novembro | 08:44"/>
    <s v="1 de dezembro | 16:35"/>
    <s v="Mercado Envios"/>
    <s v="MEL42850207351LMFFF01"/>
    <s v=" "/>
    <s v=" "/>
    <s v=" "/>
    <s v=" "/>
    <s v=" "/>
    <s v=" "/>
    <s v=" "/>
    <s v=" "/>
    <s v=""/>
    <s v="Não"/>
    <s v=""/>
    <s v="Não"/>
  </r>
  <r>
    <s v="2000007013164826"/>
    <d v="2023-11-29T00:00:00"/>
    <d v="1899-12-30T10:06:00"/>
    <s v="Entregue"/>
    <s v="Chegou em 4 de dezembro"/>
    <s v="Não"/>
    <n v="1"/>
    <n v="104.63"/>
    <s v=""/>
    <n v="-17.79"/>
    <n v="-21.45"/>
    <s v=""/>
    <n v="65.39"/>
    <s v=" "/>
    <s v=" "/>
    <x v="18"/>
    <s v="MLB3658081198"/>
    <s v="Par Bieleta Traseira Fusion 2013 A 2020"/>
    <s v=" "/>
    <n v="104.63"/>
    <s v="Premium"/>
    <s v="Não emitida"/>
    <s v="Luiz Phillipe Freitas"/>
    <s v="CPF 05912517527"/>
    <s v="Rua Humaitá 130, Feira de Santana - CEP: 44021175, Bahia"/>
    <s v=" "/>
    <s v="Luiz Phillipe Freitas"/>
    <s v="05912517527"/>
    <s v="Rua Mário Pereira Franco 81 / Riqueza Garage Referencia: Riqueza Garage (oficina mecânica, galpão preto) - CEP 44021162 - Sobradinho, Feira de Santana, Bahia"/>
    <s v="Feira de Santana"/>
    <s v="Bahia"/>
    <s v="44021162"/>
    <s v="Brasil"/>
    <s v="Coleta do Mercado Envios"/>
    <s v="1 de dezembro | 06:24"/>
    <s v="4 de dezembro | 17:22"/>
    <s v="Mercado Envios"/>
    <s v="MEL42850322156LMXDF01"/>
    <s v=" "/>
    <s v=" "/>
    <s v=" "/>
    <s v=" "/>
    <s v=" "/>
    <s v=" "/>
    <s v=" "/>
    <s v=" "/>
    <s v=""/>
    <s v="Não"/>
    <s v=""/>
    <s v="Não"/>
  </r>
  <r>
    <s v="2000007013126858"/>
    <d v="2023-11-29T00:00:00"/>
    <d v="1899-12-30T10:00:00"/>
    <s v="Entregue"/>
    <s v="Chegou em 29 de novembro"/>
    <s v="Não"/>
    <n v="4"/>
    <n v="80.56"/>
    <n v="15.9"/>
    <n v="-37.68"/>
    <s v=""/>
    <s v=""/>
    <n v="58.78"/>
    <s v=" "/>
    <s v=" "/>
    <x v="46"/>
    <s v="MLB4148061926"/>
    <s v="Cabo De Velocímetro Cg 150 Titan Sport Até 2008"/>
    <s v=" "/>
    <n v="20.14"/>
    <s v="Premium"/>
    <s v="Não emitida"/>
    <s v="Pedro Henriques"/>
    <s v="CPF 13461499846"/>
    <s v="Av Josino Vieira De Góes 1084 - casa 2, São Paulo - CEP: 02319000, São Paulo"/>
    <s v=" "/>
    <s v="Pedro Henriques"/>
    <s v="13461499846"/>
    <s v="Avenida Josino Vieira de Goes 1084 / Casa 2 Referencia: Casa 2 - CEP 02319000 - Parque Casa de Pedra, São Paulo, São Paulo"/>
    <s v="São Paulo"/>
    <s v="São Paulo"/>
    <s v="02319000"/>
    <s v="Brasil"/>
    <s v="Mercado Envios Flex"/>
    <s v="29 de novembro | 15:58"/>
    <s v="29 de novembro | 19:15"/>
    <s v="WILLIAM MELO DA COSTA"/>
    <s v="42850304436"/>
    <s v=" "/>
    <s v=" "/>
    <s v=" "/>
    <s v=" "/>
    <s v=" "/>
    <s v=" "/>
    <s v=" "/>
    <s v=" "/>
    <s v=""/>
    <s v="Não"/>
    <s v=""/>
    <s v="Não"/>
  </r>
  <r>
    <s v="2000007013118098"/>
    <d v="2023-11-29T00:00:00"/>
    <d v="1899-12-30T09:58:00"/>
    <s v="Entregue"/>
    <s v="Chegou em 4 de dezembro"/>
    <s v="Não"/>
    <n v="1"/>
    <n v="189.9"/>
    <s v=""/>
    <n v="-22.79"/>
    <n v="-21.45"/>
    <s v=""/>
    <n v="145.66"/>
    <s v=" "/>
    <s v="Sim"/>
    <x v="14"/>
    <s v="MLB3461436088"/>
    <s v="Cabo De Marcha Corsa 2005 A 2012"/>
    <s v=" "/>
    <n v="189.9"/>
    <s v="Clássico"/>
    <s v="Autorizado"/>
    <s v=" "/>
    <s v=" "/>
    <s v=" "/>
    <s v=" "/>
    <s v="Ciel borges"/>
    <s v="05400952577"/>
    <s v="Rua União 82 / Poco - CEP 44920000 - João Dourado, Bahia"/>
    <s v="João Dourado"/>
    <s v="Bahia"/>
    <s v="44920000"/>
    <s v="Brasil"/>
    <s v="Mercado Envios Full"/>
    <s v="1 de dezembro | 16:26"/>
    <s v="4 de dezembro | 12:26"/>
    <s v="Mercado Envios"/>
    <s v="MEL42850298278LMFFF01"/>
    <s v=" "/>
    <s v=" "/>
    <s v=" "/>
    <s v=" "/>
    <s v=" "/>
    <s v=" "/>
    <s v=" "/>
    <s v=" "/>
    <s v=""/>
    <s v="Não"/>
    <s v=""/>
    <s v="Não"/>
  </r>
  <r>
    <s v="2000007013093138"/>
    <d v="2023-11-29T00:00:00"/>
    <d v="1899-12-30T09:56:00"/>
    <s v="Entregue"/>
    <s v="Chegou em 29 de novembro"/>
    <s v="Não"/>
    <n v="1"/>
    <n v="14.35"/>
    <n v="15.9"/>
    <n v="-8.44"/>
    <s v=""/>
    <s v=""/>
    <n v="21.81"/>
    <s v=" "/>
    <s v=" "/>
    <x v="47"/>
    <s v="MLB3367240939"/>
    <s v="Capa De Pedal Freio Embreagem Acelerador Passat G1 74 A 78"/>
    <s v=" "/>
    <n v="14.35"/>
    <s v="Premium"/>
    <s v="Não emitida"/>
    <s v="Claudio Marcelo Gonçalves"/>
    <s v="CPF 11226160824"/>
    <s v="Alameda Turim 183, Santana de Parnaíba - CEP: 06544015, São Paulo"/>
    <s v=" "/>
    <s v="Claudio Marcelo Gonçalves"/>
    <s v="11226160824"/>
    <s v="Alameda Turim 183 / CEP 06544015 - Alphaville, Santana de Parnaíba, São Paulo"/>
    <s v="Santana de Parnaíba"/>
    <s v="São Paulo"/>
    <s v="06544015"/>
    <s v="Brasil"/>
    <s v="Mercado Envios Flex"/>
    <s v="29 de novembro | 15:59"/>
    <s v="29 de novembro | 18:04"/>
    <s v="EDMAR SANTANA ROCHA"/>
    <s v="42850176123"/>
    <s v=" "/>
    <s v=" "/>
    <s v=" "/>
    <s v=" "/>
    <s v=" "/>
    <s v=" "/>
    <s v=" "/>
    <s v=" "/>
    <s v=""/>
    <s v="Não"/>
    <s v=""/>
    <s v="Não"/>
  </r>
  <r>
    <s v="2000005102901979"/>
    <d v="2023-11-29T00:00:00"/>
    <d v="1899-12-30T09:55:00"/>
    <s v="Entregue"/>
    <s v="Chegou em 30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demar  Ferreira "/>
    <s v="21871926874"/>
    <s v="Rua Rui Barbosa 574 / Casa - CEP 15220000 - centro, Mendonça, São Paulo"/>
    <s v="Mendonça"/>
    <s v="São Paulo"/>
    <s v="15220000"/>
    <s v="Brasil"/>
    <s v="Mercado Envios Full"/>
    <s v="29 de novembro | 19:28"/>
    <s v="30 de novembro | 13:10"/>
    <s v="Mercado Envios"/>
    <s v="MEL42850171317LMFFF01"/>
    <s v=" "/>
    <s v=" "/>
    <s v=" "/>
    <s v=" "/>
    <s v=" "/>
    <s v=" "/>
    <s v=" "/>
    <s v=" "/>
    <s v=""/>
    <s v="Não"/>
    <s v=""/>
    <s v="Não"/>
  </r>
  <r>
    <s v="2000007013067760"/>
    <d v="2023-11-29T00:00:00"/>
    <d v="1899-12-30T09:53:00"/>
    <s v="Entregue"/>
    <s v="Chegou em 30 de novembro"/>
    <s v="Não"/>
    <n v="1"/>
    <n v="67.22"/>
    <n v="23.88"/>
    <n v="-14.07"/>
    <n v="-23.88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Denise Dias Dos Santos"/>
    <s v="86975285500"/>
    <s v="Rua Cajazeira SN / casa Referencia: próximo bar de careca - CEP 44460000 - misericórdia, Itaparica, Bahia"/>
    <s v="Itaparica"/>
    <s v="Bahia"/>
    <s v="44460000"/>
    <s v="Brasil"/>
    <s v="Mercado Envios Full"/>
    <s v="29 de novembro | 20:48"/>
    <s v="30 de novembro | 16:33"/>
    <s v="Mercado Envios"/>
    <s v="MEL42850281198LMFFF01"/>
    <s v=" "/>
    <s v=" "/>
    <s v=" "/>
    <s v=" "/>
    <s v=" "/>
    <s v=" "/>
    <s v=" "/>
    <s v=" "/>
    <s v=""/>
    <s v="Não"/>
    <s v=""/>
    <s v="Não"/>
  </r>
  <r>
    <s v="2000007013015870"/>
    <d v="2023-11-29T00:00:00"/>
    <d v="1899-12-30T09:46:00"/>
    <s v="Entregue"/>
    <s v="Chegou em 30 de novembro"/>
    <s v="Não"/>
    <n v="1"/>
    <n v="173.46"/>
    <s v=""/>
    <n v="-29.49"/>
    <n v="-23.45"/>
    <s v=""/>
    <n v="120.52"/>
    <s v=" "/>
    <s v=" "/>
    <x v="37"/>
    <s v="MLB3665129450"/>
    <s v="Bandeja Superior Esquerda Com Pivô Ranger 1998 A 2011"/>
    <s v=" "/>
    <n v="173.46"/>
    <s v="Premium"/>
    <s v="Não emitida"/>
    <s v="Luiz Gustavo"/>
    <s v="CPF 70677840772"/>
    <s v="Rua Alvaro Ramos 49 - Entrada Do Bloco Medico, Terceiro Andar., Rio De Janeiro - CEP: 22713584, Rio de Janeiro"/>
    <s v=" "/>
    <s v="Luiz Gustavo"/>
    <s v="70677840772"/>
    <s v="Rua Álvaro Ramos 49 / 49 Taquara - Terceiro Andar - CEP 22713584 - Jacarepaguá, Rio de Janeiro, Rio de Janeiro"/>
    <s v="Rio de Janeiro"/>
    <s v="Rio de Janeiro"/>
    <s v="22713584"/>
    <s v="Brasil"/>
    <s v="Coleta do Mercado Envios"/>
    <s v="30 de novembro | 01:44"/>
    <s v="30 de novembro | 22:46"/>
    <s v="Mercado Envios"/>
    <s v="MEL42850258690LMXDF01"/>
    <s v=" "/>
    <s v=" "/>
    <s v=" "/>
    <s v=" "/>
    <s v=" "/>
    <s v=" "/>
    <s v=" "/>
    <s v=" "/>
    <s v=""/>
    <s v="Não"/>
    <s v=""/>
    <s v="Não"/>
  </r>
  <r>
    <s v="2000005102826335"/>
    <d v="2023-11-29T00:00:00"/>
    <d v="1899-12-30T09:31:00"/>
    <s v="Entregue"/>
    <s v="Chegou em 1 de dezembro"/>
    <s v="Sim"/>
    <n v="1"/>
    <n v="93.59"/>
    <s v=""/>
    <n v="-15.91"/>
    <n v="-21.45"/>
    <s v=""/>
    <n v="56.23"/>
    <s v=" "/>
    <s v=" "/>
    <x v="48"/>
    <s v="MLB3602401316"/>
    <s v="Par Bieleta Traseira Barra Estabilizadora Blazer 1996 A 2011"/>
    <s v=" "/>
    <n v="93.59"/>
    <s v="Premium"/>
    <s v="Não emitida"/>
    <s v="Eliziane Ribeiro"/>
    <s v="CPF 08328703904"/>
    <s v="Rodovia Antônio Gasparin 66 - Casa b, Colombo - CEP: 83414520, Paraná"/>
    <s v=" "/>
    <s v="Eliziane Ribeiro"/>
    <s v="08328703904"/>
    <s v="Rua do Pinheiro 763 / casa 4 Referencia: Condomínio Pinheiros casa 4 interfone no muro se ninguém atender deixar no condomínio verde ao lado casa 1 casa da Nalva - CEP 83414570 - Embu, Colombo, Paraná"/>
    <s v="Colombo"/>
    <s v="Paraná"/>
    <s v="83414570"/>
    <s v="Brasil"/>
    <s v="Coleta do Mercado Envios"/>
    <s v="30 de novembro | 08:30"/>
    <s v="1 de dezembro | 13:37"/>
    <s v="Mercado Envios"/>
    <s v="MEL42850097255LMXDF01"/>
    <s v=" "/>
    <s v=" "/>
    <s v=" "/>
    <s v=" "/>
    <s v=" "/>
    <s v=" "/>
    <s v=" "/>
    <s v=" "/>
    <s v=""/>
    <s v="Não"/>
    <s v=""/>
    <s v="Não"/>
  </r>
  <r>
    <s v="2000005102814655"/>
    <d v="2023-11-29T00:00:00"/>
    <d v="1899-12-30T09:27:00"/>
    <s v="Entregue"/>
    <s v="Chegou em 4 de dezembro"/>
    <s v="Sim"/>
    <n v="2"/>
    <n v="112.5"/>
    <s v=""/>
    <n v="-31.12"/>
    <s v=""/>
    <s v=""/>
    <n v="81.38"/>
    <s v=" "/>
    <s v=" "/>
    <x v="49"/>
    <s v="MLB3657888814"/>
    <s v="Bieleta Dianteira Ambos Os Lados Fusion 2013 A 2020"/>
    <s v=" "/>
    <n v="56.25"/>
    <s v="Premium"/>
    <s v="Não emitida"/>
    <s v="docar sound"/>
    <s v="CPF 75793377034"/>
    <s v="venancio aires 1703 - ap 01, Santa Maria - CEP: 97010000, Rio Grande do Sul"/>
    <s v=" "/>
    <s v="docar sound"/>
    <s v="75793377034"/>
    <s v="Rua Venâncio Aires 1703 / docarsom Referencia: térreo loja - CEP 97020620 - Passo D'Areia, Santa Maria, Rio Grande do Sul"/>
    <s v="Santa Maria"/>
    <s v="Rio Grande do Sul"/>
    <s v="97020620"/>
    <s v="Brasil"/>
    <s v="Coleta do Mercado Envios"/>
    <s v="1 de dezembro | 06:59"/>
    <s v="4 de dezembro | 12:45"/>
    <s v="Mercado Envios"/>
    <s v="MEL42850202810LMXDF01"/>
    <s v=" "/>
    <s v=" "/>
    <s v=" "/>
    <s v=" "/>
    <s v=" "/>
    <s v=" "/>
    <s v=" "/>
    <s v=" "/>
    <s v=""/>
    <s v="Não"/>
    <s v=""/>
    <s v="Não"/>
  </r>
  <r>
    <s v="2000007012862526"/>
    <d v="2023-11-29T00:00:00"/>
    <d v="1899-12-30T09:20:00"/>
    <s v="Entregue"/>
    <s v="Chegou em 1 de dezembro"/>
    <s v="Não"/>
    <n v="1"/>
    <n v="59.84"/>
    <n v="20.399999999999999"/>
    <n v="-16.170000000000002"/>
    <n v="-20.399999999999999"/>
    <s v=""/>
    <n v="43.67"/>
    <s v=" "/>
    <s v="Sim"/>
    <x v="50"/>
    <s v="MLB3498540696"/>
    <s v="Reparo Pino Guia Pinça De Freio Dianteiro March 2012 A 2017"/>
    <s v=" "/>
    <n v="59.84"/>
    <s v="Premium"/>
    <s v="Não emitida"/>
    <s v="Franciel de Assis Araujo Dos Santos"/>
    <s v="CPF 12957635755"/>
    <s v="Rua Ana Pestana 184 - Setor 6, Vila Velha - CEP: 29108460, Espírito Santo"/>
    <s v=" "/>
    <s v="Franciel de Assis Araujo Dos Santos"/>
    <s v="12957635755"/>
    <s v="R. Alberto de Oliveira Santos 59 / Ed Ricamar sala 907 Referencia: Ed Ricamar sala 907 - CEP 29010270 - centro, Vitória, Espírito Santo"/>
    <s v="Vitória"/>
    <s v="Espírito Santo"/>
    <s v="29010270"/>
    <s v="Brasil"/>
    <s v="Coleta do Mercado Envios"/>
    <s v="30 de novembro | 05:34"/>
    <s v="1 de dezembro | 12:23"/>
    <s v="Mercado Envios"/>
    <s v="MEL42850067573LMXDF01"/>
    <s v=" "/>
    <s v=" "/>
    <s v=" "/>
    <s v=" "/>
    <s v=" "/>
    <s v=" "/>
    <s v=" "/>
    <s v=" "/>
    <s v=""/>
    <s v="Não"/>
    <s v=""/>
    <s v="Não"/>
  </r>
  <r>
    <s v="2000007012759496"/>
    <d v="2023-11-29T00:00:00"/>
    <d v="1899-12-30T09:03:00"/>
    <s v="Entregue"/>
    <s v="Chegou em 1 de dezembro"/>
    <s v="Não"/>
    <n v="1"/>
    <n v="44.52"/>
    <n v="12.5"/>
    <n v="-13.57"/>
    <n v="-12.5"/>
    <s v=""/>
    <n v="30.95"/>
    <s v=" "/>
    <s v="Sim"/>
    <x v="51"/>
    <s v="MLB3563324108"/>
    <s v="Kit Reparo Bucha Alavanca Câmbio Varão Astra 1994 A 2000"/>
    <s v=" "/>
    <n v="44.52"/>
    <s v="Premium"/>
    <s v="Não emitida"/>
    <s v="Carlos Renato Vieira Ribeiro"/>
    <s v="CPF 32722396858"/>
    <s v="Rua Serafim Dia Machado 418, São José dos Campos - CEP: 12209240, São Paulo"/>
    <s v=" "/>
    <s v="Carlos Renato Vieira Ribeiro"/>
    <s v="32722396858"/>
    <s v="Rua Aristoteles Cirilo 30 / CEP 12212031 - Santana, São José dos Campos, São Paulo"/>
    <s v="São José dos Campos"/>
    <s v="São Paulo"/>
    <s v="12212031"/>
    <s v="Brasil"/>
    <s v="Coleta do Mercado Envios"/>
    <s v="1 de dezembro | 02:18"/>
    <s v="1 de dezembro | 11:59"/>
    <s v="Mercado Envios"/>
    <s v="MEL42850140372LMXDF01"/>
    <s v=" "/>
    <s v=" "/>
    <s v=" "/>
    <s v=" "/>
    <s v=" "/>
    <s v=" "/>
    <s v=" "/>
    <s v=" "/>
    <s v=""/>
    <s v="Não"/>
    <s v=""/>
    <s v="Não"/>
  </r>
  <r>
    <s v="2000007012737738"/>
    <d v="2023-11-29T00:00:00"/>
    <d v="1899-12-30T09:00:00"/>
    <s v="Entregue"/>
    <s v="Chegou em 30 de novembro"/>
    <s v="Não"/>
    <n v="1"/>
    <n v="67.900000000000006"/>
    <n v="19.420000000000002"/>
    <n v="-17.54"/>
    <n v="-19.420000000000002"/>
    <s v=""/>
    <n v="50.36"/>
    <s v=" "/>
    <s v="Sim"/>
    <x v="20"/>
    <s v="MLB3377226443"/>
    <s v="Par Morceguinho Dianteiro Agile 2010 A 2014"/>
    <s v=" "/>
    <n v="67.900000000000006"/>
    <s v="Premium"/>
    <s v="Não emitida"/>
    <s v="sandro cordeiro"/>
    <s v="CPF 04107293882"/>
    <s v="rua da biquinha centro 327 - casa, Apiaí - CEP: 18320000, São Paulo"/>
    <s v=" "/>
    <s v="sandro cordeiro"/>
    <s v="04107293882"/>
    <s v="rua da biquinha centro 327 / casa - CEP 18320000 - Apiaí, São Paulo"/>
    <s v="Apiaí"/>
    <s v="São Paulo"/>
    <s v="18320000"/>
    <s v="Brasil"/>
    <s v="Coleta do Mercado Envios"/>
    <s v="30 de novembro | 02:28"/>
    <s v="30 de novembro | 17:04"/>
    <s v="Mercado Envios"/>
    <s v="MEL42850017643LMXDF01"/>
    <s v=" "/>
    <s v=" "/>
    <s v=" "/>
    <s v=" "/>
    <s v=" "/>
    <s v=" "/>
    <s v=" "/>
    <s v=" "/>
    <s v=""/>
    <s v="Não"/>
    <s v=""/>
    <s v="Não"/>
  </r>
  <r>
    <s v="2000005102614183"/>
    <d v="2023-11-29T00:00:00"/>
    <d v="1899-12-30T08:01:00"/>
    <s v="Entregue"/>
    <s v="Chegou em 4 de dez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einan dias"/>
    <s v="04707208592"/>
    <s v="Rua aurelino jose de oliveira SN / OFICINA AUTO CENTER PROJECT CAR - CEP 45994045 - Redenção, Teixeira de Freitas, Bahia"/>
    <s v="Teixeira de Freitas"/>
    <s v="Bahia"/>
    <s v="45994045"/>
    <s v="Brasil"/>
    <s v="Mercado Envios Full"/>
    <s v="1 de dezembro | 19:35"/>
    <s v="4 de dezembro | 15:08"/>
    <s v="Mercado Envios"/>
    <s v="MEL42849887461LMFFF01"/>
    <s v=" "/>
    <s v=" "/>
    <s v=" "/>
    <s v=" "/>
    <s v=" "/>
    <s v=" "/>
    <s v=" "/>
    <s v=" "/>
    <s v=""/>
    <s v="Não"/>
    <s v=""/>
    <s v="Não"/>
  </r>
  <r>
    <s v="2000007012226572"/>
    <d v="2023-11-29T00:00:00"/>
    <d v="1899-12-30T06:16:00"/>
    <s v="Entregue"/>
    <s v="Chegou em 29 de novembro"/>
    <s v="Não"/>
    <n v="1"/>
    <n v="14.49"/>
    <n v="13.9"/>
    <n v="-8.4600000000000009"/>
    <s v=""/>
    <s v=""/>
    <n v="19.93"/>
    <s v=" "/>
    <s v="Sim"/>
    <x v="52"/>
    <s v="MLB3369432567"/>
    <s v="Capa De Pedal Freio Embreagem Iveco Daily 1997 A 2012"/>
    <s v=" "/>
    <n v="14.49"/>
    <s v="Premium"/>
    <s v="Não emitida"/>
    <s v="Robson Maycoln"/>
    <s v="CPF 35942728852"/>
    <s v="Rua Apinaco 45, São Paulo - CEP: 02167060, São Paulo"/>
    <s v=" "/>
    <s v="Robson Maycoln"/>
    <s v="35942728852"/>
    <s v="Rua Particular 17 / 17A no fim da rua - CEP 07135780 - Vila Sítio dos Morros, Guarulhos, São Paulo"/>
    <s v="Guarulhos"/>
    <s v="São Paulo"/>
    <s v="07135780"/>
    <s v="Brasil"/>
    <s v="Mercado Envios Flex"/>
    <s v="29 de novembro | 18:25"/>
    <s v="29 de novembro | 21:15"/>
    <s v="DAVID MATTOCHEK"/>
    <s v="42849877226"/>
    <s v=" "/>
    <s v=" "/>
    <s v=" "/>
    <s v=" "/>
    <s v=" "/>
    <s v=" "/>
    <s v=" "/>
    <s v=" "/>
    <s v=""/>
    <s v="Não"/>
    <s v=""/>
    <s v="Não"/>
  </r>
  <r>
    <s v="2000007012193440"/>
    <d v="2023-11-29T00:00:00"/>
    <d v="1899-12-30T05:52:00"/>
    <s v="Devolução para revisar"/>
    <s v="Você tem até quarta-feira, 13 de dezembro para nos avisar sobre as condições em que recebeu o produto. Após esse prazo, vamos entender que ele foi entregue conforme o esperado."/>
    <s v="Não"/>
    <n v="1"/>
    <n v="117.27"/>
    <s v=""/>
    <n v="-19.940000000000001"/>
    <n v="-18.95"/>
    <n v="-78.38"/>
    <n v="0"/>
    <s v=" "/>
    <s v=" "/>
    <x v="4"/>
    <s v="MLB3304802265"/>
    <s v="Kit Pino Guia Pinça De Freio Hb20 2012 Em Diante"/>
    <s v=" "/>
    <n v="117.27"/>
    <s v="Premium"/>
    <s v="Autorizado"/>
    <s v="Edvan Domingos Dos Santos"/>
    <s v="CPF 42389843824"/>
    <s v="Rua Magna Grécia 42 - Proximo a av dos funcionários público, São Paulo - CEP: 04962130, São Paulo"/>
    <s v=" "/>
    <s v="Edvan Domingos Dos Santos"/>
    <s v="42389843824"/>
    <s v="Rua Cecília Iter 177 / &quot;177A Referencia: Endereço comercial. Entregar até as 18h.&quot;"/>
    <s v="São Paulo"/>
    <s v="São Paulo"/>
    <s v="08240730"/>
    <s v="Brasil"/>
    <s v="Mercado Envios Full"/>
    <s v="7 de dezembro | 12:39"/>
    <s v="8 de dezembro | 17:46"/>
    <s v="Mercado Envios"/>
    <s v="OV83057861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02182435"/>
    <d v="2023-11-29T00:00:00"/>
    <d v="1899-12-30T01:14:00"/>
    <s v="Entregue"/>
    <s v="Chegou em 29 de novembro"/>
    <s v="Sim"/>
    <n v="1"/>
    <n v="66.06"/>
    <n v="15.9"/>
    <n v="-17.23"/>
    <s v=""/>
    <s v=""/>
    <n v="64.73"/>
    <s v=" "/>
    <s v=" "/>
    <x v="53"/>
    <s v="MLB3440163741"/>
    <s v="Pastilhas De Freio Dianteiro Gol 1.0 1.6 G5 2008 Diante"/>
    <s v=" "/>
    <n v="66.06"/>
    <s v="Premium"/>
    <s v="Não emitida"/>
    <s v="Jose Franklin Dos Anjos de Melo"/>
    <s v="CPF 31037332830"/>
    <s v="Rua João Arnus 62, Osasco - CEP: 06236130, São Paulo"/>
    <s v=" "/>
    <s v="Jose Franklin Dos Anjos de Melo"/>
    <s v="31037332830"/>
    <s v="Rua dos Salmos 63 / casa 3 - CEP 06233290 - I.A.P.I., Osasco, São Paulo"/>
    <s v="Osasco"/>
    <s v="São Paulo"/>
    <s v="06233290"/>
    <s v="Brasil"/>
    <s v="Mercado Envios Flex"/>
    <s v="29 de novembro | 15:59"/>
    <s v="29 de novembro | 20:58"/>
    <s v="EDMAR SANTANA ROCHA"/>
    <s v="42849666620"/>
    <s v=" "/>
    <s v=" "/>
    <s v=" "/>
    <s v=" "/>
    <s v=" "/>
    <s v=" "/>
    <s v=" "/>
    <s v=" "/>
    <s v=""/>
    <s v="Não"/>
    <s v=""/>
    <s v="Não"/>
  </r>
  <r>
    <s v="2000007011337452"/>
    <d v="2023-11-28T00:00:00"/>
    <d v="1899-12-30T23:58:00"/>
    <s v="Entregue"/>
    <s v="Chegou em 3 de dezembro"/>
    <s v="Não"/>
    <n v="1"/>
    <n v="14.35"/>
    <n v="15.8"/>
    <n v="-8.44"/>
    <n v="-15.8"/>
    <s v=""/>
    <n v="5.91"/>
    <s v=" "/>
    <s v=" "/>
    <x v="54"/>
    <s v="MLB3369771779"/>
    <s v="Capa De Pedal Freio Embreagem Strada 1996 A 2010"/>
    <s v=" "/>
    <n v="14.35"/>
    <s v="Premium"/>
    <s v="Não emitida"/>
    <s v="Sebastiao Israel De Souza E Silva"/>
    <s v="CPF 99438585591"/>
    <s v="ourival Lopes Soares 40, Irecê - CEP: 44900000, Bahia"/>
    <s v=" "/>
    <s v="Sebastiao Israel De Souza E Silva"/>
    <s v="99438585591"/>
    <s v="ourival Lopes Soares 40 / CEP 44900000 - são José, Irecê, Bahia"/>
    <s v="Irecê"/>
    <s v="Bahia"/>
    <s v="44900000"/>
    <s v="Brasil"/>
    <s v="Coleta do Mercado Envios"/>
    <s v="30 de novembro | 04:43"/>
    <s v="3 de dezembro | 11:52"/>
    <s v="Mercado Envios"/>
    <s v="MEL42849526162LMXDF01"/>
    <s v=" "/>
    <s v=" "/>
    <s v=" "/>
    <s v=" "/>
    <s v=" "/>
    <s v=" "/>
    <s v=" "/>
    <s v=" "/>
    <s v=""/>
    <s v="Não"/>
    <s v=""/>
    <s v="Não"/>
  </r>
  <r>
    <s v="2000007011218174"/>
    <d v="2023-11-28T00:00:00"/>
    <d v="1899-12-30T23:35:00"/>
    <s v="Em devolução"/>
    <s v="Estamos devolvendo o produto ao centro de distribuição do Mercado Livre ou ao seu endereço, conforme o caso."/>
    <s v="Não"/>
    <n v="1"/>
    <n v="62.7"/>
    <n v="18.12"/>
    <n v="-16.66"/>
    <n v="-18.12"/>
    <n v="-46.04"/>
    <n v="0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dgaleno da mata Borges Borges"/>
    <s v="03706366355"/>
    <s v=" "/>
    <s v="Fartura do Piauí"/>
    <s v="Piauí"/>
    <s v="64788000"/>
    <s v="Brasil"/>
    <s v="Mercado Envios Full"/>
    <s v="29 de novembro | 02:31"/>
    <s v=" "/>
    <s v="Mercado Envios"/>
    <s v="MEL42849356813LMFFF01"/>
    <s v=" "/>
    <s v=" "/>
    <s v=" "/>
    <s v=" "/>
    <s v=" "/>
    <s v=" "/>
    <s v=" "/>
    <s v=" "/>
    <s v=""/>
    <s v="Não"/>
    <s v=""/>
    <s v="Não"/>
  </r>
  <r>
    <s v="2000007011148742"/>
    <d v="2023-11-28T00:00:00"/>
    <d v="1899-12-30T23:25:00"/>
    <s v="Mediação finalizada. Te demos o dinheiro."/>
    <s v="Você pode vê-lo na sua conta Mercado Pago."/>
    <s v="Não"/>
    <n v="1"/>
    <n v="67.22"/>
    <n v="15.9"/>
    <n v="-14.07"/>
    <s v=""/>
    <s v=""/>
    <n v="69.05"/>
    <s v=" "/>
    <s v="Sim"/>
    <x v="5"/>
    <s v="MLB3292509531"/>
    <s v="Par Morceguinho Dianteiro Celta 1998 A 2015"/>
    <s v=" "/>
    <n v="67.22"/>
    <s v="Clássico"/>
    <s v="Não emitida"/>
    <s v="Vanderlei da Silva Lima"/>
    <s v="CPF 24205701896"/>
    <s v="Rua Arnaldo Sérgio Cordeiro das Neves 43 - próximo a estação, Itapevi - CEP: 06694090, São Paulo"/>
    <s v=" "/>
    <s v="Vanderlei da Silva Lima"/>
    <s v="24205701896"/>
    <s v="Rua Arnaldo Sérgio Cordeiro das Neves 43 / próximo a estação Referencia: casa azul - CEP 06694090 - Nova Itapevi, Itapevi, São Paulo"/>
    <s v="Itapevi"/>
    <s v="São Paulo"/>
    <s v="06694090"/>
    <s v="Brasil"/>
    <s v="Mercado Envios Flex"/>
    <s v="29 de novembro | 16:02"/>
    <s v="29 de novembro | 19:59"/>
    <s v="CARLOS EDUARDO BUENO DOS SANTOS"/>
    <s v="42849329601"/>
    <s v=" "/>
    <s v=" "/>
    <s v=" "/>
    <s v=" "/>
    <s v=" "/>
    <s v=" "/>
    <s v=" "/>
    <s v=" "/>
    <s v=""/>
    <s v="Não"/>
    <n v="1"/>
    <s v="Não"/>
  </r>
  <r>
    <s v="2000007011104282"/>
    <d v="2023-11-28T00:00:00"/>
    <d v="1899-12-30T23:18:00"/>
    <s v="Entregue"/>
    <s v="Chegou em 29 de novembro"/>
    <s v="Não"/>
    <n v="1"/>
    <n v="35.89"/>
    <n v="13.9"/>
    <n v="-10.31"/>
    <s v=""/>
    <s v=""/>
    <n v="39.479999999999997"/>
    <s v=" "/>
    <s v="Sim"/>
    <x v="55"/>
    <s v="MLB3291706191"/>
    <s v="Morceguinho Dianteiro Lado Direito Corsa 1998 A 2003"/>
    <s v=" "/>
    <n v="35.89"/>
    <s v="Clássico"/>
    <s v="Não emitida"/>
    <s v="Silvana Abreu Dos Santos Modenez"/>
    <s v="CPF 26320864850"/>
    <s v="Rua Domingos Escorcio 372, São Paulo - CEP: 08461370, São Paulo"/>
    <s v=" "/>
    <s v="Silvana Abreu Dos Santos Modenez"/>
    <s v="26320864850"/>
    <s v="Rua Domingos Escorcio 372 / CEP 08461370 - Jardim São Paulo(Zona Leste), São Paulo, São Paulo"/>
    <s v="São Paulo"/>
    <s v="São Paulo"/>
    <s v="08461370"/>
    <s v="Brasil"/>
    <s v="Mercado Envios Flex"/>
    <s v="29 de novembro | 16:14"/>
    <s v="29 de novembro | 17:01"/>
    <s v="RODOLFO  LIMA"/>
    <s v="42849424676"/>
    <s v=" "/>
    <s v=" "/>
    <s v=" "/>
    <s v=" "/>
    <s v=" "/>
    <s v=" "/>
    <s v=" "/>
    <s v=" "/>
    <s v=""/>
    <s v="Não"/>
    <s v=""/>
    <s v="Não"/>
  </r>
  <r>
    <s v="2000007010699068"/>
    <d v="2023-11-28T00:00:00"/>
    <d v="1899-12-30T22:24:00"/>
    <s v="Entregue"/>
    <s v="Chegou em 2 de dezembro"/>
    <s v="Não"/>
    <n v="1"/>
    <n v="79.37"/>
    <s v=""/>
    <n v="-13.49"/>
    <n v="-19.45"/>
    <s v=""/>
    <n v="46.43"/>
    <s v=" "/>
    <s v=" "/>
    <x v="56"/>
    <s v="MLB3290551669"/>
    <s v="Par Pino Buchas Dobradiça Porta Pampa 1982 A 1997"/>
    <s v=" "/>
    <n v="79.37"/>
    <s v="Premium"/>
    <s v="Não emitida"/>
    <s v="Antonio Leite"/>
    <s v="CPF 62225383472"/>
    <s v="Sitio Dos Netinhos 6201 - Galpao Vermelho E Branco, Sao Roque - CEP: 18132680, São Paulo"/>
    <s v=" "/>
    <s v="Antonio Leite"/>
    <s v="62225383472"/>
    <s v="Estrada Turística do Morro do Saboó 6201 / sítio dos netinhos Referencia: fazenda rincão do saboo sítio dos netinhos - CEP 18132680 - Saboó, São Roque, São Paulo"/>
    <s v="São Roque"/>
    <s v="São Paulo"/>
    <s v="18132680"/>
    <s v="Brasil"/>
    <s v="Coleta do Mercado Envios"/>
    <s v="1 de dezembro | 02:23"/>
    <s v="2 de dezembro | 17:47"/>
    <s v="Mercado Envios"/>
    <s v="MEL42849139561LMXDF01"/>
    <s v=" "/>
    <s v=" "/>
    <s v=" "/>
    <s v=" "/>
    <s v=" "/>
    <s v=" "/>
    <s v=" "/>
    <s v=" "/>
    <s v=""/>
    <s v="Não"/>
    <s v=""/>
    <s v="Não"/>
  </r>
  <r>
    <s v="2000007010642986"/>
    <d v="2023-11-28T00:00:00"/>
    <d v="1899-12-30T22:20:00"/>
    <s v="Entregue"/>
    <s v="Chegou em 29 de novembro"/>
    <s v="Não"/>
    <n v="1"/>
    <n v="62.7"/>
    <n v="13.45"/>
    <n v="-16.66"/>
    <n v="-13.4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afael da silva vital"/>
    <s v="45439640800"/>
    <s v="Rua Judite Paulo Siane 73 / vivaldine - CEP 13835608 - Chácaras de Recreio Santa Maria Goretti, Conchal, São Paulo"/>
    <s v="Conchal"/>
    <s v="São Paulo"/>
    <s v="13835608"/>
    <s v="Brasil"/>
    <s v="Mercado Envios Full"/>
    <s v="29 de novembro | 12:55"/>
    <s v="29 de novembro | 19:09"/>
    <s v="Mercado Envios"/>
    <s v="MEL42849230430LMFFF01"/>
    <s v=" "/>
    <s v=" "/>
    <s v=" "/>
    <s v=" "/>
    <s v=" "/>
    <s v=" "/>
    <s v=" "/>
    <s v=" "/>
    <s v=""/>
    <s v="Não"/>
    <s v=""/>
    <s v="Não"/>
  </r>
  <r>
    <s v="2000007010581690"/>
    <d v="2023-11-28T00:00:00"/>
    <d v="1899-12-30T22:10:00"/>
    <s v="Entregue"/>
    <s v="Chegou em 30 de novembro"/>
    <s v="Não"/>
    <n v="1"/>
    <n v="117.27"/>
    <n v="32.869999999999997"/>
    <n v="-19.940000000000001"/>
    <n v="-52.32"/>
    <s v=""/>
    <n v="77.88"/>
    <s v=" "/>
    <s v="Sim"/>
    <x v="4"/>
    <s v="MLB3562932744"/>
    <s v="Kit Pino Guia Pinça De Freio Tucson 2006 Em Diante"/>
    <s v=" "/>
    <n v="117.27"/>
    <s v="Premium"/>
    <s v="Não emitida"/>
    <s v="Valtemberg Alves"/>
    <s v="CPF 00382014375"/>
    <s v="Rua Joenville 271 - Piratininga, Maracanaú - CEP: 61902192, Ceará"/>
    <s v=" "/>
    <s v="Valtemberg Alves"/>
    <s v="00382014375"/>
    <s v="Rua I 20 / conj. Maracananzinho Referencia: pracinha central do conjunto Maracananzinho - CEP 61910380 - Luzardo Viana, Maracanaú, Ceará"/>
    <s v="Maracanaú"/>
    <s v="Ceará"/>
    <s v="61910380"/>
    <s v="Brasil"/>
    <s v="Coleta do Mercado Envios"/>
    <s v="30 de novembro | 01:14"/>
    <s v="30 de novembro | 21:40"/>
    <s v="Mercado Envios"/>
    <s v="MEL42849206392LMXDF01"/>
    <s v=" "/>
    <s v=" "/>
    <s v=" "/>
    <s v=" "/>
    <s v=" "/>
    <s v=" "/>
    <s v=" "/>
    <s v=" "/>
    <s v=""/>
    <s v="Não"/>
    <s v=""/>
    <s v="Não"/>
  </r>
  <r>
    <s v="2000007010493246"/>
    <d v="2023-11-28T00:00:00"/>
    <d v="1899-12-30T21:59:00"/>
    <s v="Entregue"/>
    <s v="Chegou em 5 de dez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enival Feitosa da Silva Feitosa"/>
    <s v="05281773895"/>
    <s v="Rua Frei Caneca 201 / Casa - CEP 11925000 - Sao martinho, Ilha Comprida, São Paulo"/>
    <s v="Ilha Comprida"/>
    <s v="São Paulo"/>
    <s v="11925000"/>
    <s v="Brasil"/>
    <s v="Mercado Envios Full"/>
    <s v="3 de dezembro | 23:49"/>
    <s v="5 de dezembro | 14:48"/>
    <s v="Mercado Envios"/>
    <s v="MEL42849167814LMFFF01"/>
    <s v=" "/>
    <s v=" "/>
    <s v=" "/>
    <s v=" "/>
    <s v=" "/>
    <s v=" "/>
    <s v=" "/>
    <s v=" "/>
    <s v=""/>
    <s v="Não"/>
    <s v=""/>
    <s v="Não"/>
  </r>
  <r>
    <s v="2000007010451378"/>
    <d v="2023-11-28T00:00:00"/>
    <d v="1899-12-30T21:53:00"/>
    <s v="Entregue"/>
    <s v="Chegou em 29 de novembro"/>
    <s v="Não"/>
    <n v="1"/>
    <n v="109.7"/>
    <s v=""/>
    <n v="-18.649999999999999"/>
    <n v="-21.45"/>
    <s v=""/>
    <n v="69.599999999999994"/>
    <s v=" "/>
    <s v="Sim"/>
    <x v="38"/>
    <s v="MLB3558785148"/>
    <s v="2 Kit Rolamento Roda Traseira Escort Zetec Sw 1996 Em Diante"/>
    <s v=" "/>
    <n v="109.7"/>
    <s v="Premium"/>
    <s v="Autorizado"/>
    <s v=" "/>
    <s v=" "/>
    <s v=" "/>
    <s v=" "/>
    <s v="vagner cardoso"/>
    <s v="29879951808"/>
    <s v="Estrada Sueo Haguihara 95 / CEP 08660030 - Caxangá, Suzano, São Paulo"/>
    <s v="Suzano"/>
    <s v="São Paulo"/>
    <s v="08660030"/>
    <s v="Brasil"/>
    <s v="Mercado Envios Full"/>
    <s v="29 de novembro | 12:54"/>
    <s v="29 de novembro | 19:24"/>
    <s v="Mercado Envios"/>
    <s v="MEL42849034397LMFFF01"/>
    <s v=" "/>
    <s v=" "/>
    <s v=" "/>
    <s v=" "/>
    <s v=" "/>
    <s v=" "/>
    <s v=" "/>
    <s v=" "/>
    <s v=""/>
    <s v="Não"/>
    <s v=""/>
    <s v="Não"/>
  </r>
  <r>
    <s v="2000007010382826"/>
    <d v="2023-11-28T00:00:00"/>
    <d v="1899-12-30T21:47:00"/>
    <s v="Entregue"/>
    <s v="Chegou em 29 de novembro"/>
    <s v="Não"/>
    <n v="1"/>
    <n v="62.7"/>
    <n v="17.02"/>
    <n v="-16.66"/>
    <n v="-17.02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Alexsandro Alves Dos Santos"/>
    <s v="03260906738"/>
    <s v="Avenida das Américas 1110 / Referencia: jeep - CEP 22640100 - Barra da Tijuca, Rio de Janeiro, Rio de Janeiro"/>
    <s v="Rio de Janeiro"/>
    <s v="Rio de Janeiro"/>
    <s v="22640100"/>
    <s v="Brasil"/>
    <s v="Mercado Envios Full"/>
    <s v="29 de novembro | 01:57"/>
    <s v="29 de novembro | 17:32"/>
    <s v="Mercado Envios"/>
    <s v="MEL42849117586LMFFF01"/>
    <s v=" "/>
    <s v=" "/>
    <s v=" "/>
    <s v=" "/>
    <s v=" "/>
    <s v=" "/>
    <s v=" "/>
    <s v=" "/>
    <s v=""/>
    <s v="Não"/>
    <s v=""/>
    <s v="Não"/>
  </r>
  <r>
    <s v="2000007010182010"/>
    <d v="2023-11-28T00:00:00"/>
    <d v="1899-12-30T21:22:00"/>
    <s v="Entregue"/>
    <s v="Chegou em 1 de dezembro"/>
    <s v="Não"/>
    <n v="1"/>
    <n v="67.87"/>
    <n v="14.27"/>
    <n v="-17.54"/>
    <n v="-14.27"/>
    <s v=""/>
    <n v="50.33"/>
    <s v=" "/>
    <s v=" "/>
    <x v="57"/>
    <s v="MLB3310048251"/>
    <s v="Par Suporte Do Radiador Vectra Gl 2.2 1999 A 2002"/>
    <s v=" "/>
    <n v="67.87"/>
    <s v="Premium"/>
    <s v="Não emitida"/>
    <s v="Katiuscia Aparecida da Silva"/>
    <s v="CPF 34402023807"/>
    <s v="Rua vicente urbsno  100 - Apto 12, Ribeirão preto - CEP: 14098320, São Paulo"/>
    <s v=" "/>
    <s v="Katiuscia Aparecida da Silva"/>
    <s v="34402023807"/>
    <s v="Rua Libert Esperancini Junior 15 / CEP 14540000 - Igarapava, São Paulo"/>
    <s v="Igarapava"/>
    <s v="São Paulo"/>
    <s v="14540000"/>
    <s v="Brasil"/>
    <s v="Coleta do Mercado Envios"/>
    <s v="1 de dezembro | 00:50"/>
    <s v="1 de dezembro | 14:11"/>
    <s v="Mercado Envios"/>
    <s v="MEL42849035694LMXDF01"/>
    <s v=" "/>
    <s v=" "/>
    <s v=" "/>
    <s v=" "/>
    <s v=" "/>
    <s v=" "/>
    <s v=" "/>
    <s v=" "/>
    <s v=""/>
    <s v="Não"/>
    <s v=""/>
    <s v="Não"/>
  </r>
  <r>
    <s v="2000007010133248"/>
    <d v="2023-11-28T00:00:00"/>
    <d v="1899-12-30T21:17:00"/>
    <s v="Entregue"/>
    <s v="Chegou em 2 de dezembro"/>
    <s v="Não"/>
    <n v="1"/>
    <n v="158.72999999999999"/>
    <n v="17.45"/>
    <n v="-26.98"/>
    <n v="-36.4"/>
    <s v=""/>
    <n v="112.8"/>
    <s v=" "/>
    <s v="Sim"/>
    <x v="58"/>
    <s v="MLB3487136634"/>
    <s v="Kit Pino Buchas Dobradiça Porta Pampa 1982 A 1997"/>
    <s v=" "/>
    <n v="158.72999999999999"/>
    <s v="Premium"/>
    <s v="Não emitida"/>
    <s v="Maria Kallyne de Gois Silva Teixeira"/>
    <s v="CPF 10188316493"/>
    <s v="Rua Antonio Vicente da Silva 30 - CASA DE ZÉ DE CÂNDIA, Iguaraci - CEP: 56840000, Pernambuco"/>
    <s v=" "/>
    <s v="Maria Kallyne de Gois Silva Teixeira"/>
    <s v="10188316493"/>
    <s v="Rua Antonio Vicente da Silva 30 / CASA DE ZÉ DE CÂNDIA - CEP 56840000 - CENTRO, Iguaraci, Pernambuco"/>
    <s v="Iguaraci"/>
    <s v="Pernambuco"/>
    <s v="56840000"/>
    <s v="Brasil"/>
    <s v="Coleta do Mercado Envios"/>
    <s v="1 de dezembro | 05:28"/>
    <s v="2 de dezembro | 13:42"/>
    <s v="Mercado Envios"/>
    <s v="MEL42848897479LMXDF01"/>
    <s v=" "/>
    <s v=" "/>
    <s v=" "/>
    <s v=" "/>
    <s v=" "/>
    <s v=" "/>
    <s v=" "/>
    <s v=" "/>
    <s v=""/>
    <s v="Não"/>
    <s v=""/>
    <s v="Não"/>
  </r>
  <r>
    <s v="2000007009843066"/>
    <d v="2023-11-28T00:00:00"/>
    <d v="1899-12-30T20:41:00"/>
    <s v="Entregue"/>
    <s v="Chegou em 1 de dezembro"/>
    <s v="Não"/>
    <n v="1"/>
    <n v="14.35"/>
    <n v="16.100000000000001"/>
    <n v="-8.44"/>
    <n v="-16.100000000000001"/>
    <s v=""/>
    <n v="5.91"/>
    <s v=" "/>
    <s v=" "/>
    <x v="54"/>
    <s v="MLB3369771779"/>
    <s v="Capa De Pedal Freio Embreagem Strada 1996 A 2010"/>
    <s v=" "/>
    <n v="14.35"/>
    <s v="Premium"/>
    <s v="Não emitida"/>
    <s v="Jefferson Bertier"/>
    <s v="CPF 03587640920"/>
    <s v="Marechal Deodoro 57, Guaratuba - CEP: 83280000, Paraná"/>
    <s v=" "/>
    <s v="Jefferson Bertier"/>
    <s v="03587640920"/>
    <s v="Rua Marechal Deodoro 57 / CEP 83280000 - Fiqueira, Guaratuba, Paraná"/>
    <s v="Guaratuba"/>
    <s v="Paraná"/>
    <s v="83280000"/>
    <s v="Brasil"/>
    <s v="Coleta do Mercado Envios"/>
    <s v="30 de novembro | 08:30"/>
    <s v="1 de dezembro | 17:38"/>
    <s v="Mercado Envios"/>
    <s v="MEL42848772845LMXDF01"/>
    <s v=" "/>
    <s v=" "/>
    <s v=" "/>
    <s v=" "/>
    <s v=" "/>
    <s v=" "/>
    <s v=" "/>
    <s v=" "/>
    <s v=""/>
    <s v="Não"/>
    <s v=""/>
    <s v="Não"/>
  </r>
  <r>
    <s v="2000007009682566"/>
    <d v="2023-11-28T00:00:00"/>
    <d v="1899-12-30T20:28:00"/>
    <s v="Entregue"/>
    <s v="Chegou em 29 de novembro"/>
    <s v="Não"/>
    <n v="1"/>
    <n v="62.7"/>
    <n v="13.45"/>
    <n v="-16.66"/>
    <n v="-13.45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Daniel Miranda da Silva"/>
    <s v="31243994800"/>
    <s v="Rua Araripe Júnior 4660 / Casa 1 Referencia: ao lado do sobrado marrom, prox ao shell bike - CEP 11714230 - Ribeirópolis, Praia Grande, São Paulo"/>
    <s v="Praia Grande"/>
    <s v="São Paulo"/>
    <s v="11714230"/>
    <s v="Brasil"/>
    <s v="Mercado Envios Full"/>
    <s v="29 de novembro | 01:39"/>
    <s v="29 de novembro | 10:47"/>
    <s v="Mercado Envios"/>
    <s v="MEL42848699443LMFFF01"/>
    <s v=" "/>
    <s v=" "/>
    <s v=" "/>
    <s v=" "/>
    <s v=" "/>
    <s v=" "/>
    <s v=" "/>
    <s v=" "/>
    <s v=""/>
    <s v="Não"/>
    <s v=""/>
    <s v="Não"/>
  </r>
  <r>
    <s v="2000007009699906"/>
    <d v="2023-11-28T00:00:00"/>
    <d v="1899-12-30T20:28:00"/>
    <s v="Entregue"/>
    <s v="Chegou em 29 de novembro"/>
    <s v="Não"/>
    <n v="1"/>
    <n v="62.7"/>
    <n v="12.07"/>
    <n v="-16.66"/>
    <n v="-12.0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drigues Izack"/>
    <s v="49578837852"/>
    <s v="Rua Eduardo de Sá 359 / CEP 04385050 - Jardim Itacolomi, São Paulo, São Paulo"/>
    <s v="São Paulo"/>
    <s v="São Paulo"/>
    <s v="04385050"/>
    <s v="Brasil"/>
    <s v="Mercado Envios Full"/>
    <s v="29 de novembro | 12:53"/>
    <s v="29 de novembro | 18:48"/>
    <s v="Mercado Envios"/>
    <s v="MEL42848713461LMFFF01"/>
    <s v=" "/>
    <s v=" "/>
    <s v=" "/>
    <s v=" "/>
    <s v=" "/>
    <s v=" "/>
    <s v=" "/>
    <s v=" "/>
    <s v=""/>
    <s v="Não"/>
    <s v=""/>
    <s v="Não"/>
  </r>
  <r>
    <s v="2000005101077597"/>
    <d v="2023-11-28T00:00:00"/>
    <d v="1899-12-30T20:24:00"/>
    <s v="Entregue"/>
    <s v="Chegou em 30 de novemb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Clóvis Gomes"/>
    <s v="21581116829"/>
    <s v="RUA PEDRO MOREIRA CÉSAR 23 / Salão/ casa | ponto de referencia: mesma  rua da crech - CEP 18074070 - Jardim Los Angeles, Sorocaba, São Paulo"/>
    <s v="Sorocaba"/>
    <s v="São Paulo"/>
    <s v="18074070"/>
    <s v="Brasil"/>
    <s v="Mercado Envios Full"/>
    <s v="29 de novembro | 01:26"/>
    <s v="30 de novembro | 17:59"/>
    <s v="Mercado Envios"/>
    <s v="MEL42848820586LMFFF01"/>
    <s v="https://myaccount.mercadolivre.com.br/shipments/42848820586/detail"/>
    <s v=" "/>
    <s v=" "/>
    <s v=" "/>
    <s v=" "/>
    <s v=" "/>
    <s v=" "/>
    <s v=" "/>
    <s v=""/>
    <s v="Não"/>
    <s v=""/>
    <s v="Não"/>
  </r>
  <r>
    <s v="2000007009547178"/>
    <d v="2023-11-28T00:00:00"/>
    <d v="1899-12-30T20:06:00"/>
    <s v="Entregue"/>
    <s v="Chegou em 6 de dez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ton Costa"/>
    <s v="02742937145"/>
    <s v="Avenida Prefeito José Rodrigues dos Reis 15 / quadra 3 lote 14 Referencia: Quadra 03 Lote 14 madeieira casa nova - CEP 72850140 - Jardim do Ingá, Luziânia, Goiás"/>
    <s v="Luziânia"/>
    <s v="Goiás"/>
    <s v="72850140"/>
    <s v="Brasil"/>
    <s v="Mercado Envios Full"/>
    <s v="5 de dezembro | 02:54"/>
    <s v="6 de dezembro | 15:38"/>
    <s v="Mercado Envios"/>
    <s v="MEL42848759180LMFFF01"/>
    <s v=" "/>
    <s v=" "/>
    <s v=" "/>
    <s v=" "/>
    <s v=" "/>
    <s v=" "/>
    <s v=" "/>
    <s v=" "/>
    <s v=""/>
    <s v="Não"/>
    <s v=""/>
    <s v="Não"/>
  </r>
  <r>
    <s v="2000007009065024"/>
    <d v="2023-11-28T00:00:00"/>
    <d v="1899-12-30T19:07:00"/>
    <s v="Entregue"/>
    <s v="Chegou em 1 de dezembro"/>
    <s v="Não"/>
    <n v="1"/>
    <n v="62.7"/>
    <n v="17.079999999999998"/>
    <n v="-16.66"/>
    <n v="-17.079999999999998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abrieli Szablevski"/>
    <s v="03545123073"/>
    <s v="Rua Luiz Caramori 1512 / Referencia: Em frente ao salão de beleza da Mirian e Loja Versátil - CEP 99910000 - Centro, Floriano Peixoto, Rio Grande do Sul"/>
    <s v="Floriano Peixoto"/>
    <s v="Rio Grande do Sul"/>
    <s v="99910000"/>
    <s v="Brasil"/>
    <s v="Mercado Envios Full"/>
    <s v="29 de novembro | 11:55"/>
    <s v="1 de dezembro | 17:30"/>
    <s v="Mercado Envios"/>
    <s v="MEL42848435467LMFFF01"/>
    <s v=" "/>
    <s v=" "/>
    <s v=" "/>
    <s v=" "/>
    <s v=" "/>
    <s v=" "/>
    <s v=" "/>
    <s v=" "/>
    <s v=""/>
    <s v="Não"/>
    <s v=""/>
    <s v="Não"/>
  </r>
  <r>
    <s v="2000007009061338"/>
    <d v="2023-11-28T00:00:00"/>
    <d v="1899-12-30T19:07:00"/>
    <s v="Entregue"/>
    <s v="Chegou em 30 de novembro"/>
    <s v="Não"/>
    <n v="1"/>
    <n v="170.41"/>
    <s v=""/>
    <n v="-28.97"/>
    <n v="-23.45"/>
    <s v=""/>
    <n v="117.99"/>
    <s v=" "/>
    <s v=" "/>
    <x v="59"/>
    <s v="MLB3296953401"/>
    <s v="Bandeja Inferior Esquerda Com Pivô Kwid 2017 Em Diante"/>
    <s v=" "/>
    <n v="170.41"/>
    <s v="Premium"/>
    <s v="Não emitida"/>
    <s v="Joao Victor Miranda de Carvalho"/>
    <s v="CPF 44372451806"/>
    <s v="Rua ana margarida das dores 53, São Paulo - CEP: 04456070, São Paulo"/>
    <s v=" "/>
    <s v="Joao Victor Miranda de Carvalho"/>
    <s v="44372451806"/>
    <s v="Rua Salvador Dali 425 / Bloco 3 ap 104 Referencia: Condominio ibiza - CEP 04470185 - Jardim Apurá, São Paulo, São Paulo"/>
    <s v="São Paulo"/>
    <s v="São Paulo"/>
    <s v="04470185"/>
    <s v="Brasil"/>
    <s v="Coleta do Mercado Envios"/>
    <s v="30 de novembro | 02:18"/>
    <s v="30 de novembro | 11:47"/>
    <s v="Mercado Envios"/>
    <s v="MEL42848434659LMXDF01"/>
    <s v=" "/>
    <s v=" "/>
    <s v=" "/>
    <s v=" "/>
    <s v=" "/>
    <s v=" "/>
    <s v=" "/>
    <s v=" "/>
    <s v=""/>
    <s v="Não"/>
    <s v=""/>
    <s v="Não"/>
  </r>
  <r>
    <s v="2000007008636996"/>
    <d v="2023-11-28T00:00:00"/>
    <d v="1899-12-30T18:15:00"/>
    <s v="Entregue"/>
    <s v="Chegou em 2 de dezembro"/>
    <s v="Não"/>
    <n v="1"/>
    <n v="24.34"/>
    <n v="36.200000000000003"/>
    <n v="-10.14"/>
    <n v="-36.200000000000003"/>
    <s v=""/>
    <n v="14.2"/>
    <s v=" "/>
    <s v=" "/>
    <x v="60"/>
    <s v="MLB3788423736"/>
    <s v="Capa De Pedal Freio Embreagem Scania R113"/>
    <s v=" "/>
    <n v="24.34"/>
    <s v="Premium"/>
    <s v="Não emitida"/>
    <s v="DECIO DE MORAIS"/>
    <s v="CPF 58524983949"/>
    <s v="RUA SÃO PAULO 617 - VILA GOIÁS, Tangará da Serra - CEP: 78300000, Mato Grosso"/>
    <s v=" "/>
    <s v="DECIO DE MORAIS"/>
    <s v="58524983949"/>
    <s v="Rua São Paulo 617 / VILA GOIÁS - CEP 78301046 - Jardim Goiás, Tangará da Serra, Mato Grosso"/>
    <s v="Tangará da Serra"/>
    <s v="Mato Grosso"/>
    <s v="78301046"/>
    <s v="Brasil"/>
    <s v="Coleta do Mercado Envios"/>
    <s v="30 de novembro | 05:21"/>
    <s v="2 de dezembro | 13:12"/>
    <s v="Mercado Envios"/>
    <s v="MEL42848362302LMXDF01"/>
    <s v=" "/>
    <s v=" "/>
    <s v=" "/>
    <s v=" "/>
    <s v=" "/>
    <s v=" "/>
    <s v=" "/>
    <s v=" "/>
    <s v=""/>
    <s v="Não"/>
    <s v=""/>
    <s v="Não"/>
  </r>
  <r>
    <s v="2000007008616560"/>
    <d v="2023-11-28T00:00:00"/>
    <d v="1899-12-30T18:12:00"/>
    <s v="Entregue"/>
    <s v="Chegou em 1 de dezembro"/>
    <s v="Não"/>
    <n v="1"/>
    <n v="114.69"/>
    <s v=""/>
    <n v="-13.76"/>
    <n v="-23.45"/>
    <s v=""/>
    <n v="77.48"/>
    <s v=" "/>
    <s v="Sim"/>
    <x v="1"/>
    <s v="MLB3591831292"/>
    <s v="Par Bracinho Oscilante Com Pivô Uno Mille 1991 A 2011"/>
    <s v=" "/>
    <n v="114.69"/>
    <s v="Clássico"/>
    <s v="Não emitida"/>
    <s v="Marcos Fernandes"/>
    <s v="CPF 81015780725"/>
    <s v="Estrada Xerém 527, Duque de Caxias - CEP: 25241390, Rio de Janeiro"/>
    <s v=" "/>
    <s v="Marcos Fernandes"/>
    <s v="81015780725"/>
    <s v="Estrada Xerém 527 / CEP 25241390 - Parque Xerém, Duque de Caxias, Rio de Janeiro"/>
    <s v="Duque de Caxias"/>
    <s v="Rio de Janeiro"/>
    <s v="25241390"/>
    <s v="Brasil"/>
    <s v="Coleta do Mercado Envios"/>
    <s v="30 de novembro | 01:39"/>
    <s v="1 de dezembro | 11:35"/>
    <s v="Mercado Envios"/>
    <s v="MEL42848350990LMXDF01"/>
    <s v=" "/>
    <s v=" "/>
    <s v=" "/>
    <s v=" "/>
    <s v=" "/>
    <s v=" "/>
    <s v=" "/>
    <s v=" "/>
    <s v=""/>
    <s v="Não"/>
    <s v=""/>
    <s v="Não"/>
  </r>
  <r>
    <s v="2000007008505802"/>
    <d v="2023-11-28T00:00:00"/>
    <d v="1899-12-30T18:02:00"/>
    <s v="Entregue"/>
    <s v="Chegou em 29 de novembro"/>
    <s v="Não"/>
    <n v="1"/>
    <n v="277.51"/>
    <n v="1.59"/>
    <n v="-47.18"/>
    <s v=""/>
    <s v=""/>
    <n v="231.92"/>
    <s v=" "/>
    <s v="Sim"/>
    <x v="26"/>
    <s v="MLB3518556166"/>
    <s v="Par Bandeja Inferior Com Pivô Idea 1.4 1.8 2006 A 2017"/>
    <s v=" "/>
    <n v="277.51"/>
    <s v="Premium"/>
    <s v="Não emitida"/>
    <s v="Flavio Pastana"/>
    <s v="CPF 34965183835"/>
    <s v="Rua José Menino 771 - Casa 2, Cotia - CEP: 06705462, São Paulo"/>
    <s v=" "/>
    <s v="Flavio Pastana"/>
    <s v="34965183835"/>
    <s v="Rua José Menino 775 / Referencia: primeira casa da viela 1 - CEP 06705462 - Parque Rincão, Cotia, São Paulo"/>
    <s v="Cotia"/>
    <s v="São Paulo"/>
    <s v="06705462"/>
    <s v="Brasil"/>
    <s v="Mercado Envios Flex"/>
    <s v="29 de novembro | 16:29"/>
    <s v="29 de novembro | 19:52"/>
    <s v="MARCIO SILVA"/>
    <s v="42848308272"/>
    <s v=" "/>
    <s v=" "/>
    <s v=" "/>
    <s v=" "/>
    <s v=" "/>
    <s v=" "/>
    <s v=" "/>
    <s v=" "/>
    <s v=""/>
    <s v="Não"/>
    <s v=""/>
    <s v="Não"/>
  </r>
  <r>
    <s v="2000007008349262"/>
    <d v="2023-11-28T00:00:00"/>
    <d v="1899-12-30T17:39:00"/>
    <s v="Entregue"/>
    <s v="Chegou em 1 de dezembro"/>
    <s v="Não"/>
    <n v="1"/>
    <n v="109.77"/>
    <s v=""/>
    <n v="-18.66"/>
    <n v="-19.45"/>
    <s v=""/>
    <n v="71.66"/>
    <s v=" "/>
    <s v="Sim"/>
    <x v="11"/>
    <s v="MLB3320823393"/>
    <s v="Par Kit Pino Guia Pinça Freio Megane 1997 A 2004"/>
    <s v=" "/>
    <n v="109.77"/>
    <s v="Premium"/>
    <s v="Não emitida"/>
    <s v="Juliano Azevedo"/>
    <s v="CPF 04853104909"/>
    <s v="Ervino Reinaldo petter 41 - casa, Peritiba - CEP: 89750000, Santa Catarina"/>
    <s v=" "/>
    <s v="Juliano Azevedo"/>
    <s v="04853104909"/>
    <s v="ervino Reinaldo petter 41 / casa - CEP 89750000 - imigrantes, Peritiba, Santa Catarina"/>
    <s v="Peritiba"/>
    <s v="Santa Catarina"/>
    <s v="89750000"/>
    <s v="Brasil"/>
    <s v="Coleta do Mercado Envios"/>
    <s v="30 de novembro | 09:15"/>
    <s v="1 de dezembro | 13:24"/>
    <s v="Mercado Envios"/>
    <s v="MEL42848121417LMXDF01"/>
    <s v=" "/>
    <s v=" "/>
    <s v=" "/>
    <s v=" "/>
    <s v=" "/>
    <s v=" "/>
    <s v=" "/>
    <s v=" "/>
    <s v=""/>
    <s v="Não"/>
    <s v=""/>
    <s v="Não"/>
  </r>
  <r>
    <s v="2000007008249782"/>
    <d v="2023-11-28T00:00:00"/>
    <d v="1899-12-30T17:29:00"/>
    <s v="Entregue"/>
    <s v="Chegou em 29 de novembro"/>
    <s v="Não"/>
    <n v="1"/>
    <n v="62.7"/>
    <n v="17.84"/>
    <n v="-16.66"/>
    <n v="-17.8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Edilson Gomes"/>
    <s v="35071563851"/>
    <s v="Rua João Patrizzi 46 / casa - CEP 16130000 - msjor prado, Santo Antônio do Aracanguá, São Paulo"/>
    <s v="Santo Antônio do Aracanguá"/>
    <s v="São Paulo"/>
    <s v="16130000"/>
    <s v="Brasil"/>
    <s v="Mercado Envios Full"/>
    <s v="28 de novembro | 19:53"/>
    <s v="29 de novembro | 15:10"/>
    <s v="Mercado Envios"/>
    <s v="MEL42848194394LMFFF01"/>
    <s v=" "/>
    <s v=" "/>
    <s v=" "/>
    <s v=" "/>
    <s v=" "/>
    <s v=" "/>
    <s v=" "/>
    <s v=" "/>
    <s v=""/>
    <s v="Não"/>
    <s v=""/>
    <s v="Não"/>
  </r>
  <r>
    <s v="2000007008256126"/>
    <d v="2023-11-28T00:00:00"/>
    <d v="1899-12-30T17:27:00"/>
    <s v="A caminho"/>
    <s v="Chegará hoje"/>
    <s v="Não"/>
    <n v="1"/>
    <n v="187.81"/>
    <n v="10.130000000000001"/>
    <n v="-31.93"/>
    <n v="-31.58"/>
    <s v=""/>
    <n v="134.43"/>
    <s v=" "/>
    <s v="Sim"/>
    <x v="14"/>
    <s v="MLB3461436092"/>
    <s v="Cabo Do Trambulador Celta 2007 A 2014"/>
    <s v=" "/>
    <n v="187.81"/>
    <s v="Premium"/>
    <s v="Autorizado"/>
    <s v=" "/>
    <s v=" "/>
    <s v=" "/>
    <s v=" "/>
    <s v="Manoel Monteiro neto"/>
    <s v="83830766815"/>
    <s v="Rua do Loreto 114 / Apart 1104 - CEP 54420004 - Piedade, Jaboatão dos Guararapes, Pernambuco"/>
    <s v="Jaboatão dos Guararapes"/>
    <s v="Pernambuco"/>
    <s v="54420004"/>
    <s v="Brasil"/>
    <s v="Mercado Envios Full"/>
    <s v="30 de novembro | 21:51"/>
    <s v=" "/>
    <s v="Loggi"/>
    <s v="ML42848076163135551"/>
    <s v="https://www.loggi.com/rastreador/3762947aef/ML42848076163135551"/>
    <s v=" "/>
    <s v=" "/>
    <s v=" "/>
    <s v=" "/>
    <s v=" "/>
    <s v=" "/>
    <s v=" "/>
    <s v=""/>
    <s v="Não"/>
    <s v=""/>
    <s v="Não"/>
  </r>
  <r>
    <s v="2000005100307459"/>
    <d v="2023-11-28T00:00:00"/>
    <d v="1899-12-30T17:24:00"/>
    <s v="Entregue"/>
    <s v="Chegou em 29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ao Silvio Zarantoneli Junior"/>
    <s v="32314446836"/>
    <s v="Avenida Carlos Rios 355 / JM VEÍCULOS  Referencia: Entregar na loja jm veículos - CEP 18900440 - Chácara Peixe, Santa Cruz do Rio Pardo, São Paulo"/>
    <s v="Santa Cruz do Rio Pardo"/>
    <s v="São Paulo"/>
    <s v="18900440"/>
    <s v="Brasil"/>
    <s v="Mercado Envios Full"/>
    <s v="28 de novembro | 23:38"/>
    <s v="29 de novembro | 13:41"/>
    <s v="Mercado Envios"/>
    <s v="MEL42848062123LMFFF01"/>
    <s v=" "/>
    <s v=" "/>
    <s v=" "/>
    <s v=" "/>
    <s v=" "/>
    <s v=" "/>
    <s v=" "/>
    <s v=" "/>
    <s v=""/>
    <s v="Não"/>
    <s v=""/>
    <s v="Não"/>
  </r>
  <r>
    <s v="2000005100261381"/>
    <d v="2023-11-28T00:00:00"/>
    <d v="1899-12-30T17:13:00"/>
    <s v="Entregue"/>
    <s v="Chegou em 29 de novembro"/>
    <s v="Sim"/>
    <n v="1"/>
    <n v="62.7"/>
    <n v="18.39"/>
    <n v="-16.66"/>
    <n v="-18.3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kelvin rodrigues"/>
    <s v="01213762901"/>
    <s v="Rua Diamante 25 / Jair som Referencia: Jair som - CEP 89080485 - Ribeirão das Pedras, Indaial, Santa Catarina"/>
    <s v="Indaial"/>
    <s v="Santa Catarina"/>
    <s v="89080485"/>
    <s v="Brasil"/>
    <s v="Mercado Envios Full"/>
    <s v="28 de novembro | 23:53"/>
    <s v="29 de novembro | 13:43"/>
    <s v="Mercado Envios"/>
    <s v="MEL42848024345LMFFF01"/>
    <s v=" "/>
    <s v=" "/>
    <s v=" "/>
    <s v=" "/>
    <s v=" "/>
    <s v=" "/>
    <s v=" "/>
    <s v=" "/>
    <s v=""/>
    <s v="Não"/>
    <s v=""/>
    <s v="Não"/>
  </r>
  <r>
    <s v="2000007007992032"/>
    <d v="2023-11-28T00:00:00"/>
    <d v="1899-12-30T16:58:00"/>
    <s v="Devolução a caminho"/>
    <s v="Chegará entre 15 e 20 de dezembro. Se houver algum problema, você pode nos avisar quando receber."/>
    <s v="Não"/>
    <n v="1"/>
    <n v="107.25"/>
    <s v=""/>
    <n v="-12.87"/>
    <n v="-21.45"/>
    <n v="-72.930000000000007"/>
    <n v="0"/>
    <s v=" "/>
    <s v="Sim"/>
    <x v="34"/>
    <s v="MLB3492610830"/>
    <s v="Kit Bomba De Combustível Gasolina Corsa Wind Hatch 94 A 05"/>
    <s v=" "/>
    <n v="107.25"/>
    <s v="Clássico"/>
    <s v="Não emitida"/>
    <s v="Ingridy Damasco"/>
    <s v="CPF 41915480850"/>
    <s v="Rua Alcides Barbara 165 - casa, Itariri - CEP: 11760000, São Paulo"/>
    <s v=" "/>
    <s v="Ingridy Damasco"/>
    <s v="41915480850"/>
    <s v="Rua Cecília Iter 177 / &quot;177A Referencia: Endereço comercial. Entregar até as 18h.&quot;"/>
    <s v="São Paulo"/>
    <s v="São Paulo"/>
    <s v="08240730"/>
    <s v="Brasil"/>
    <s v="Coleta do Mercado Envios"/>
    <s v="8 de dezembro | 15:33"/>
    <s v=" "/>
    <s v="Mercado Envios"/>
    <s v="QC84656796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100100839"/>
    <d v="2023-11-28T00:00:00"/>
    <d v="1899-12-30T16:37:00"/>
    <s v="Entregue"/>
    <s v="Chegou em 4 de dezembro"/>
    <s v="Sim"/>
    <n v="1"/>
    <n v="110.57"/>
    <n v="18.5"/>
    <n v="-18.8"/>
    <n v="-37.950000000000003"/>
    <s v=""/>
    <n v="72.319999999999993"/>
    <s v=" "/>
    <s v=" "/>
    <x v="34"/>
    <s v="MLB3492434536"/>
    <s v="Kit Bomba De Combustível Gasolina Corsa Wind Hatch 94 A 05"/>
    <s v=" "/>
    <n v="110.57"/>
    <s v="Premium"/>
    <s v="Autorizado"/>
    <s v=" "/>
    <s v=" "/>
    <s v=" "/>
    <s v=" "/>
    <s v="Sandra Maria de Oliveira"/>
    <s v="79270174468"/>
    <s v="Sitio Raimundo vila de Dema 115 / Fátima de Flores - CEP 56850000 - Distrito Fátima de Flores, Flores, Pernambuco"/>
    <s v="Flores"/>
    <s v="Pernambuco"/>
    <s v="56850000"/>
    <s v="Brasil"/>
    <s v="Mercado Envios Full"/>
    <s v="30 de novembro | 03:24"/>
    <s v="4 de dezembro | 12:55"/>
    <s v="Mercado Envios"/>
    <s v="MEL42847890693LMFFF01"/>
    <s v=" "/>
    <s v=" "/>
    <s v=" "/>
    <s v=" "/>
    <s v=" "/>
    <s v=" "/>
    <s v=" "/>
    <s v=" "/>
    <s v=""/>
    <s v="Não"/>
    <s v=""/>
    <s v="Não"/>
  </r>
  <r>
    <s v="2000007007669818"/>
    <d v="2023-11-28T00:00:00"/>
    <d v="1899-12-30T16:19:00"/>
    <s v="Entregue"/>
    <s v="Chegou em 30 de novembro"/>
    <s v="Não"/>
    <n v="1"/>
    <n v="55.15"/>
    <n v="15.9"/>
    <n v="-12.62"/>
    <s v=""/>
    <s v=""/>
    <n v="58.43"/>
    <s v=" "/>
    <s v="Sim"/>
    <x v="9"/>
    <s v="MLB3286247757"/>
    <s v="Par Kit Rolamento Roda Traseira Celta Até 2011"/>
    <s v=" "/>
    <n v="55.15"/>
    <s v="Clássico"/>
    <s v="Não emitida"/>
    <s v="Alexandre Vicente"/>
    <s v="CPF 14933886814"/>
    <s v="Rua Olinda 206, São Bernardo do Campo - CEP: 09770070, São Paulo"/>
    <s v=" "/>
    <s v="Alexandre Vicente"/>
    <s v="14933886814"/>
    <s v="Rua Fortunata Bernardello Meneghetti 141 / casa 2 Referencia: proximo ao ponto final do parque selecta do lado do numero 29 em frente ao terreno baldio - CEP 09791810 - Montanhão, São Bernardo do Campo, São Paulo"/>
    <s v="São Bernardo do Campo"/>
    <s v="São Paulo"/>
    <s v="09791810"/>
    <s v="Brasil"/>
    <s v="Mercado Envios Flex"/>
    <s v="29 de novembro | 19:21"/>
    <s v="30 de novembro | 00:37"/>
    <s v="UELINTON CALADO"/>
    <s v="42847826769"/>
    <s v=" "/>
    <s v=" "/>
    <s v=" "/>
    <s v=" "/>
    <s v=" "/>
    <s v=" "/>
    <s v=" "/>
    <s v=" "/>
    <s v=""/>
    <s v="Não"/>
    <s v=""/>
    <s v="Não"/>
  </r>
  <r>
    <s v="2000007007469926"/>
    <d v="2023-11-28T00:00:00"/>
    <d v="1899-12-30T15:57:00"/>
    <s v="Entregue"/>
    <s v="Chegou em 29 de novembro"/>
    <s v="Não"/>
    <n v="1"/>
    <n v="174.5"/>
    <n v="11.79"/>
    <n v="-20.94"/>
    <n v="-35.74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Kallison Alves Dos Santos"/>
    <s v="06935487544"/>
    <s v="Rua Cajueiro 1242 / loja marcelo som - CEP 49200000 - bomfin, Estância, Sergipe"/>
    <s v="Estância"/>
    <s v="Sergipe"/>
    <s v="49200000"/>
    <s v="Brasil"/>
    <s v="Mercado Envios Full"/>
    <s v="28 de novembro | 19:08"/>
    <s v="29 de novembro | 10:04"/>
    <s v="Mercado Envios"/>
    <s v="MEL42847851454LMFFF01"/>
    <s v=" "/>
    <s v=" "/>
    <s v=" "/>
    <s v=" "/>
    <s v=" "/>
    <s v=" "/>
    <s v=" "/>
    <s v=" "/>
    <s v=""/>
    <s v="Não"/>
    <s v=""/>
    <s v="Não"/>
  </r>
  <r>
    <s v="2000005099830055"/>
    <d v="2023-11-28T00:00:00"/>
    <d v="1899-12-30T15:38:00"/>
    <s v="Entregue"/>
    <s v="Chegou em 29 de novembro"/>
    <s v="Sim"/>
    <n v="2"/>
    <n v="81.44"/>
    <n v="15.9"/>
    <n v="-21.78"/>
    <s v=""/>
    <s v=""/>
    <n v="75.56"/>
    <s v=" "/>
    <s v="Sim"/>
    <x v="61"/>
    <s v="MLB3658079026"/>
    <s v="Bieleta Traseira Ambos Os Lados Fusion 2013 A 2020"/>
    <s v=" "/>
    <n v="40.72"/>
    <s v="Clássico"/>
    <s v="Não emitida"/>
    <s v="Marinho alves de oliveira Oliveira"/>
    <s v="CPF 04279844593"/>
    <s v="rua taihra eki 167 - atras da garagem de onibus, Mairiporã - CEP: 07629302, São Paulo"/>
    <s v=" "/>
    <s v="Marinho alves de oliveira Oliveira"/>
    <s v="04279844593"/>
    <s v="Rua dos Jacarandás 481 / casa Referencia: liga sim chama ninguém atende casa fica no fundo as vez não dá pra escutar obrigado - CEP 07629330 - Capoavinha, Mairiporã, São Paulo"/>
    <s v="Mairiporã"/>
    <s v="São Paulo"/>
    <s v="07629330"/>
    <s v="Brasil"/>
    <s v="Mercado Envios Flex"/>
    <s v="29 de novembro | 16:11"/>
    <s v="29 de novembro | 19:46"/>
    <s v="MATHEUS CARVALHO"/>
    <s v="42847782992"/>
    <s v=" "/>
    <s v=" "/>
    <s v=" "/>
    <s v=" "/>
    <s v=" "/>
    <s v=" "/>
    <s v=" "/>
    <s v=" "/>
    <s v=""/>
    <s v="Não"/>
    <s v=""/>
    <s v="Não"/>
  </r>
  <r>
    <s v="2000005099722715"/>
    <d v="2023-11-28T00:00:00"/>
    <d v="1899-12-30T15:14:00"/>
    <s v="Entregue"/>
    <s v="Chegou em 2 de dezembro"/>
    <s v="Sim"/>
    <n v="1"/>
    <n v="111.25"/>
    <n v="36.35"/>
    <n v="-18.91"/>
    <n v="-57.8"/>
    <s v=""/>
    <n v="70.89"/>
    <s v=" "/>
    <s v=" "/>
    <x v="62"/>
    <s v="MLB3460265283"/>
    <s v="Pivô Inferior Nivus  2020 Á 2022 Lado Esquerdo"/>
    <s v=" "/>
    <n v="111.25"/>
    <s v="Premium"/>
    <s v="Não emitida"/>
    <s v="Leonardo  Brendo Leite "/>
    <s v="CPF 11327842475"/>
    <s v="Rua Mario Moura Rolim 41 - Primeiro andar, Cajazeiras - CEP: 58900000, Paraíba"/>
    <s v=" "/>
    <s v="Leonardo  Brendo Leite "/>
    <s v="11327842475"/>
    <s v="Rua Mario Moura Rolim 41 / Primeiro andar  Referencia: Próx ao seminário - CEP 58900000 - Esperança, Cajazeiras, Paraíba"/>
    <s v="Cajazeiras"/>
    <s v="Paraíba"/>
    <s v="58900000"/>
    <s v="Brasil"/>
    <s v="Coleta do Mercado Envios"/>
    <s v="1 de dezembro | 05:28"/>
    <s v="2 de dezembro | 19:47"/>
    <s v="Mercado Envios"/>
    <s v="MEL42847580879LMXDF01"/>
    <s v=" "/>
    <s v=" "/>
    <s v=" "/>
    <s v=" "/>
    <s v=" "/>
    <s v=" "/>
    <s v=" "/>
    <s v=" "/>
    <s v=""/>
    <s v="Não"/>
    <s v=""/>
    <s v="Não"/>
  </r>
  <r>
    <s v="2000007006625068"/>
    <d v="2023-11-28T00:00:00"/>
    <d v="1899-12-30T14:20:00"/>
    <s v="Entregue"/>
    <s v="Chegou em 30 de novembro"/>
    <s v="Não"/>
    <n v="1"/>
    <n v="119.84"/>
    <s v=""/>
    <n v="-20.37"/>
    <n v="-23.45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Valter Alvaro da Silva"/>
    <s v="05883356818"/>
    <s v="RUA SANTOS SANCHES 47 / CEP 12460000 - Vila Sodipe, Campos do Jordão, São Paulo"/>
    <s v="Campos do Jordão"/>
    <s v="São Paulo"/>
    <s v="12460000"/>
    <s v="Brasil"/>
    <s v="Mercado Envios Full"/>
    <s v="29 de novembro | 00:41"/>
    <s v="30 de novembro | 10:16"/>
    <s v="Mercado Envios"/>
    <s v="MEL42847479464LMFFF01"/>
    <s v="https://myaccount.mercadolivre.com.br/shipments/42847479464/detail"/>
    <s v=" "/>
    <s v=" "/>
    <s v=" "/>
    <s v=" "/>
    <s v=" "/>
    <s v=" "/>
    <s v=" "/>
    <s v=""/>
    <s v="Não"/>
    <s v=""/>
    <s v="Não"/>
  </r>
  <r>
    <s v="2000005099443809"/>
    <d v="2023-11-28T00:00:00"/>
    <d v="1899-12-30T14:13:00"/>
    <s v="Entregue"/>
    <s v="Chegou em 29 de novembro"/>
    <s v="Sim"/>
    <n v="5"/>
    <n v="313.5"/>
    <s v=""/>
    <n v="-83.3"/>
    <s v=""/>
    <s v=""/>
    <n v="230.2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helio pneus pneus"/>
    <s v="42101700115"/>
    <s v="Avenida Presidente Vargas 3378 / Vila Boarbosa - CEP 79570000 - Aparecida do Taboado, Mato Grosso do Sul"/>
    <s v="Aparecida do Taboado"/>
    <s v="Mato Grosso do Sul"/>
    <s v="79570000"/>
    <s v="Brasil"/>
    <s v="Mercado Envios Full"/>
    <s v="28 de novembro | 19:28"/>
    <s v="29 de novembro | 12:08"/>
    <s v="Mercado Envios"/>
    <s v="MEL42847464430LMFFF01"/>
    <s v=" "/>
    <s v=" "/>
    <s v=" "/>
    <s v=" "/>
    <s v=" "/>
    <s v=" "/>
    <s v=" "/>
    <s v=" "/>
    <s v=""/>
    <s v="Não"/>
    <s v=""/>
    <s v="Não"/>
  </r>
  <r>
    <s v="2000007006561266"/>
    <d v="2023-11-28T00:00:00"/>
    <d v="1899-12-30T14:09:00"/>
    <s v="Entregue"/>
    <s v="Chegou em 30 de novembro"/>
    <s v="Não"/>
    <n v="3"/>
    <n v="165.45"/>
    <s v=""/>
    <n v="-37.86"/>
    <s v=""/>
    <s v=""/>
    <n v="127.59"/>
    <s v=" "/>
    <s v="Sim"/>
    <x v="9"/>
    <s v="MLB3461105718"/>
    <s v="Par Kit Rolamento Roda Traseira Corsa Até 2011"/>
    <s v=" "/>
    <n v="55.15"/>
    <s v="Clássico"/>
    <s v="Não emitida"/>
    <s v="marcao froes"/>
    <s v="CPF 03137459869"/>
    <s v="estrada do vergueiro 73, Embu Guaçu - CEP: 06900000, São Paulo"/>
    <s v=" "/>
    <s v="marcao froes"/>
    <s v="03137459869"/>
    <s v="Estrada Municipal do Vergueiro 73 / terceiro portão club Referencia: terceiro portão do clube,ir até o final da rua próximo aos veículos parados. - CEP 06911405 - Itararé, Embu Guaçu, São Paulo"/>
    <s v="Embu Guaçu"/>
    <s v="São Paulo"/>
    <s v="06911405"/>
    <s v="Brasil"/>
    <s v="Coleta do Mercado Envios"/>
    <s v="30 de novembro | 02:19"/>
    <s v="30 de novembro | 10:45"/>
    <s v="Mercado Envios"/>
    <s v="MEL42847451168LMXDF01"/>
    <s v=" "/>
    <s v=" "/>
    <s v=" "/>
    <s v=" "/>
    <s v=" "/>
    <s v=" "/>
    <s v=" "/>
    <s v=" "/>
    <s v=""/>
    <s v="Não"/>
    <s v=""/>
    <s v="Não"/>
  </r>
  <r>
    <s v="2000007006504954"/>
    <d v="2023-11-28T00:00:00"/>
    <d v="1899-12-30T14:02:00"/>
    <s v="Entregue"/>
    <s v="Chegou em 29 de novembro"/>
    <s v="Não"/>
    <n v="1"/>
    <n v="62.7"/>
    <n v="15.81"/>
    <n v="-16.66"/>
    <n v="-15.81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Felipe Bastos"/>
    <s v="12385230720"/>
    <s v="Rua Braulir Dias Guimarães 390 / casa 1 Referencia: próximo ao Carlinho Birrinha, lanterneiro. - CEP 26440515 - Chacrinha, Japeri, Rio de Janeiro"/>
    <s v="Japeri"/>
    <s v="Rio de Janeiro"/>
    <s v="26440515"/>
    <s v="Brasil"/>
    <s v="Mercado Envios Full"/>
    <s v="28 de novembro | 18:29"/>
    <s v="29 de novembro | 13:31"/>
    <s v="Mercado Envios"/>
    <s v="MEL42847309117LMFFF01"/>
    <s v=" "/>
    <s v=" "/>
    <s v=" "/>
    <s v=" "/>
    <s v=" "/>
    <s v=" "/>
    <s v=" "/>
    <s v=" "/>
    <s v=""/>
    <s v="Não"/>
    <s v=""/>
    <s v="Não"/>
  </r>
  <r>
    <s v="2000005099384483"/>
    <d v="2023-11-28T00:00:00"/>
    <d v="1899-12-30T14:00:00"/>
    <s v="Entregue"/>
    <s v="Chegou em 2 de dezembro"/>
    <s v="Sim"/>
    <n v="1"/>
    <n v="343.87"/>
    <s v=""/>
    <n v="-58.46"/>
    <n v="-40.950000000000003"/>
    <s v=""/>
    <n v="244.46"/>
    <s v=" "/>
    <s v="Sim"/>
    <x v="31"/>
    <s v="MLB3845521186"/>
    <s v="Par Bandeja Inferior Com Pivô Aircross 2011 A 2021"/>
    <s v=" "/>
    <n v="343.87"/>
    <s v="Premium"/>
    <s v="Não emitida"/>
    <s v="PAOLA  GOUVEA MANFREDINI"/>
    <s v="CPF 03824899930"/>
    <s v="Rua João Meirelles 967 - BLOCO C, AP 202., Florianópolis - CEP: 88085201, Santa Catarina"/>
    <s v=" "/>
    <s v="PAOLA  GOUVEA MANFREDINI"/>
    <s v="03824899930"/>
    <s v="Rua João Meirelles 967 / BLOCO C, AP 202. Referencia: Condomínio Villa Doratta. - CEP 88085201 - Abraão, Florianópolis, Santa Catarina"/>
    <s v="Florianópolis"/>
    <s v="Santa Catarina"/>
    <s v="88085201"/>
    <s v="Brasil"/>
    <s v="Coleta do Mercado Envios"/>
    <s v="1 de dezembro | 04:48"/>
    <s v="2 de dezembro | 10:08"/>
    <s v="Mercado Envios"/>
    <s v="MEL42847414048LMXDF01"/>
    <s v=" "/>
    <s v=" "/>
    <s v=" "/>
    <s v=" "/>
    <s v=" "/>
    <s v=" "/>
    <s v=" "/>
    <s v=" "/>
    <s v=""/>
    <s v="Não"/>
    <s v=""/>
    <s v="Não"/>
  </r>
  <r>
    <s v="2000007006245886"/>
    <d v="2023-11-28T00:00:00"/>
    <d v="1899-12-30T13:35:00"/>
    <s v="Entregue"/>
    <s v="Chegou em 29 de novembro"/>
    <s v="Não"/>
    <n v="1"/>
    <n v="62.7"/>
    <n v="18.21"/>
    <n v="-16.66"/>
    <n v="-18.2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Isaak c radin"/>
    <s v="99297183034"/>
    <s v="Rua Padre João Batista Reus 1959 / casa 120 - CEP 91920000 - Vila Conceição, Porto Alegre, Rio Grande do Sul"/>
    <s v="Porto Alegre"/>
    <s v="Rio Grande do Sul"/>
    <s v="91920000"/>
    <s v="Brasil"/>
    <s v="Mercado Envios Full"/>
    <s v="28 de novembro | 16:47"/>
    <s v="29 de novembro | 10:14"/>
    <s v="Mercado Envios"/>
    <s v="MEL42847315310LMFFF01"/>
    <s v=" "/>
    <s v=" "/>
    <s v=" "/>
    <s v=" "/>
    <s v=" "/>
    <s v=" "/>
    <s v=" "/>
    <s v=" "/>
    <s v=""/>
    <s v="Não"/>
    <s v=""/>
    <s v="Não"/>
  </r>
  <r>
    <s v="2000007006220448"/>
    <d v="2023-11-28T00:00:00"/>
    <d v="1899-12-30T13:30:00"/>
    <s v="Entregue"/>
    <s v="Chegou em 4 de dezembro"/>
    <s v="Não"/>
    <n v="1"/>
    <n v="56.16"/>
    <n v="17.29"/>
    <n v="-12.74"/>
    <n v="-17.29"/>
    <s v=""/>
    <n v="43.42"/>
    <s v=" "/>
    <s v="Sim"/>
    <x v="57"/>
    <s v="MLB3323961307"/>
    <s v="Suporte Do Radiador Vectra Gls 1997 A 2002"/>
    <s v=" "/>
    <n v="56.16"/>
    <s v="Clássico"/>
    <s v="Não emitida"/>
    <s v="Nei Tobias Lemainski"/>
    <s v="CPF 00393283097"/>
    <s v="Fidencio Goncalves Dias 346, Giruá - CEP: 98870000, Rio Grande do Sul"/>
    <s v=" "/>
    <s v="Nei Tobias Lemainski"/>
    <s v="00393283097"/>
    <s v="Fidencio Goncalves Dias 346 / CEP 98870000 - mucha, Giruá, Rio Grande do Sul"/>
    <s v="Giruá"/>
    <s v="Rio Grande do Sul"/>
    <s v="98870000"/>
    <s v="Brasil"/>
    <s v="Coleta do Mercado Envios"/>
    <s v="1 de dezembro | 06:59"/>
    <s v="4 de dezembro | 16:25"/>
    <s v="Mercado Envios"/>
    <s v="MEL42847184099LMXDF01"/>
    <s v=" "/>
    <s v=" "/>
    <s v=" "/>
    <s v=" "/>
    <s v=" "/>
    <s v=" "/>
    <s v=" "/>
    <s v=" "/>
    <s v=""/>
    <s v="Não"/>
    <s v=""/>
    <s v="Não"/>
  </r>
  <r>
    <s v="2000007005899656"/>
    <d v="2023-11-28T00:00:00"/>
    <d v="1899-12-30T12:54:00"/>
    <s v="Entregue"/>
    <s v="Chegou em 30 de novembro"/>
    <s v="Não"/>
    <n v="1"/>
    <n v="95"/>
    <s v=""/>
    <n v="-16.149999999999999"/>
    <n v="-19.45"/>
    <s v=""/>
    <n v="59.4"/>
    <s v=" "/>
    <s v="Sim"/>
    <x v="63"/>
    <s v="MLB3297770985"/>
    <s v="Kit Reparo Alavanca Câmbio Trambulador Corsa Classic"/>
    <s v=" "/>
    <n v="95"/>
    <s v="Premium"/>
    <s v="Não emitida"/>
    <s v="Regiane Batista Oliveira"/>
    <s v="CPF 05756284648"/>
    <s v="Rua Blumenau 461 - casa fundos, Ipatinga - CEP: 35164292, Minas Gerais"/>
    <s v=" "/>
    <s v="Regiane Batista Oliveira"/>
    <s v="05756284648"/>
    <s v="Rua Blumenau 461 / casa fundos Referencia: casa fundos - CEP 35164292 - Veneza, Ipatinga, Minas Gerais"/>
    <s v="Ipatinga"/>
    <s v="Minas Gerais"/>
    <s v="35164292"/>
    <s v="Brasil"/>
    <s v="Coleta do Mercado Envios"/>
    <s v="29 de novembro | 06:57"/>
    <s v="30 de novembro | 15:48"/>
    <s v="Mercado Envios"/>
    <s v="MEL42847160884LMXDF01"/>
    <s v=" "/>
    <s v=" "/>
    <s v=" "/>
    <s v=" "/>
    <s v=" "/>
    <s v=" "/>
    <s v=" "/>
    <s v=" "/>
    <s v=""/>
    <s v="Não"/>
    <s v=""/>
    <s v="Não"/>
  </r>
  <r>
    <s v="2000007005745182"/>
    <d v="2023-11-28T00:00:00"/>
    <d v="1899-12-30T12:36:00"/>
    <s v="Devolução finalizada com reembolso para o comprador"/>
    <s v="O pacote chegou sábado, 2 de dezembro."/>
    <s v="Não"/>
    <n v="1"/>
    <n v="62.7"/>
    <n v="17.02"/>
    <n v="-16.66"/>
    <n v="-17.02"/>
    <n v="-46.04"/>
    <n v="0"/>
    <s v=" "/>
    <s v="Sim"/>
    <x v="9"/>
    <s v="MLB2735619005"/>
    <s v="Par Kit De Rolamento Roda Traseira Celta Corsa Prisma"/>
    <s v=" "/>
    <n v="62.7"/>
    <s v="Premium"/>
    <s v="Autorizado"/>
    <s v="Marcio Dos Santos Narcizo"/>
    <s v="CPF 07373720790"/>
    <s v="Rua da constituição 18 - casa, Rio de Janeiro - CEP: 23565200, Rio de Janeiro"/>
    <s v=" "/>
    <s v="Marcio Dos Santos Narcizo"/>
    <s v="07373720790"/>
    <s v="Rua Cecília Iter 177 / &quot;177A Referencia: Endereço comercial. Entregar até as 18h.&quot;"/>
    <s v="São Paulo"/>
    <s v="São Paulo"/>
    <s v="08240730"/>
    <s v="Brasil"/>
    <s v="Mercado Envios Full"/>
    <s v="1 de dezembro | 02:49"/>
    <s v="2 de dezembro | 10:47"/>
    <s v="Mercado Envios"/>
    <s v="MEL42852520682LMXDR01"/>
    <s v=" "/>
    <s v=" "/>
    <s v=" "/>
    <s v=" "/>
    <s v=" "/>
    <s v=" "/>
    <s v=" "/>
    <s v=" "/>
    <s v=""/>
    <s v="Não"/>
    <s v=""/>
    <s v="Não"/>
  </r>
  <r>
    <s v="2000007005630764"/>
    <d v="2023-11-28T00:00:00"/>
    <d v="1899-12-30T12:22:00"/>
    <s v="Entregue"/>
    <s v="Chegou em 29 de novembro"/>
    <s v="Não"/>
    <n v="1"/>
    <n v="62.7"/>
    <n v="16.57"/>
    <n v="-16.66"/>
    <n v="-16.57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Andre Luiz"/>
    <s v="33558341813"/>
    <s v="Estrada quatro cantos 581 / Casa Referencia: enfrente a igreja assembléia de Deus - CEP 12960000 - Zico cunha Vicente Nunes, Nazaré Paulista, São Paulo"/>
    <s v="Nazaré Paulista"/>
    <s v="São Paulo"/>
    <s v="12960000"/>
    <s v="Brasil"/>
    <s v="Mercado Envios Full"/>
    <s v="28 de novembro | 21:51"/>
    <s v="29 de novembro | 11:09"/>
    <s v="Mercado Envios"/>
    <s v="MEL42846925093LMFFF01"/>
    <s v=" "/>
    <s v=" "/>
    <s v=" "/>
    <s v=" "/>
    <s v=" "/>
    <s v=" "/>
    <s v=" "/>
    <s v=" "/>
    <s v=""/>
    <s v="Não"/>
    <s v=""/>
    <s v="Não"/>
  </r>
  <r>
    <s v="2000007005570170"/>
    <d v="2023-11-28T00:00:00"/>
    <d v="1899-12-30T12:14:00"/>
    <s v="Entregue"/>
    <s v="Chegou em 2 de dez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Ivanildo Teles"/>
    <s v="92717870563"/>
    <s v="Rua R 17 / quadra 67 parque atalaia - CEP 78095180 - Parque Atalaia, Cuiabá, Mato Grosso"/>
    <s v="Cuiabá"/>
    <s v="Mato Grosso"/>
    <s v="78095180"/>
    <s v="Brasil"/>
    <s v="Mercado Envios Full"/>
    <s v="1 de dezembro | 00:52"/>
    <s v="2 de dezembro | 09:55"/>
    <s v="Mercado Envios"/>
    <s v="MEL42846895945LMFFF01"/>
    <s v=" "/>
    <s v=" "/>
    <s v=" "/>
    <s v=" "/>
    <s v=" "/>
    <s v=" "/>
    <s v=" "/>
    <s v=" "/>
    <s v=""/>
    <s v="Não"/>
    <s v=""/>
    <s v="Não"/>
  </r>
  <r>
    <s v="2000005098524937"/>
    <d v="2023-11-28T00:00:00"/>
    <d v="1899-12-30T11:41:00"/>
    <s v="Entregue"/>
    <s v="Chegou em 29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onivaldo Silva Rodrigues"/>
    <s v="14186956618"/>
    <s v="Avenida Jorge Sadalla 274 / casa - CEP 14845348 - Residencial Vila Mariana, Guariba, São Paulo"/>
    <s v="Guariba"/>
    <s v="São Paulo"/>
    <s v="14845348"/>
    <s v="Brasil"/>
    <s v="Mercado Envios Full"/>
    <s v="28 de novembro | 23:35"/>
    <s v="29 de novembro | 14:04"/>
    <s v="Mercado Envios"/>
    <s v="MEL42846882166LMFFF01"/>
    <s v=" "/>
    <s v=" "/>
    <s v=" "/>
    <s v=" "/>
    <s v=" "/>
    <s v=" "/>
    <s v=" "/>
    <s v=" "/>
    <s v=""/>
    <s v="Não"/>
    <s v=""/>
    <s v="Não"/>
  </r>
  <r>
    <s v="2000005098773521"/>
    <d v="2023-11-28T00:00:00"/>
    <d v="1899-12-30T11:40:00"/>
    <s v="Entregue"/>
    <s v="Chegou em 4 de dez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osvaldo morari"/>
    <s v="32583023837"/>
    <s v="Avenida Honório Orlando Martini 3595 / casa 38 Referencia: Casa 38 - CEP 13848005 - Jardim Horizonte, Mogi Guaçu, São Paulo"/>
    <s v="Mogi Guaçu"/>
    <s v="São Paulo"/>
    <s v="13848005"/>
    <s v="Brasil"/>
    <s v="Mercado Envios Full"/>
    <s v="4 de dezembro | 02:36"/>
    <s v="4 de dezembro | 10:11"/>
    <s v="Mercado Envios"/>
    <s v="MEL42846877262LMFFF01"/>
    <s v=" "/>
    <s v=" "/>
    <s v=" "/>
    <s v=" "/>
    <s v=" "/>
    <s v=" "/>
    <s v=" "/>
    <s v=" "/>
    <s v=""/>
    <s v="Não"/>
    <s v=""/>
    <s v="Não"/>
  </r>
  <r>
    <s v="2000007005186534"/>
    <d v="2023-11-28T00:00:00"/>
    <d v="1899-12-30T11:34:00"/>
    <s v="Entregue"/>
    <s v="Chegou em 4 de dezembro"/>
    <s v="Não"/>
    <n v="1"/>
    <n v="209.7"/>
    <n v="12.27"/>
    <n v="-25.16"/>
    <n v="-33.72"/>
    <s v=""/>
    <n v="163.09"/>
    <s v=" "/>
    <s v="Sim"/>
    <x v="64"/>
    <s v="MLB3286360301"/>
    <s v="Cabo Do Trambulador Astra 2001 A 2006"/>
    <s v=" "/>
    <n v="209.7"/>
    <s v="Clássico"/>
    <s v="Autorizado"/>
    <s v=" "/>
    <s v=" "/>
    <s v=" "/>
    <s v=" "/>
    <s v="Maria Gabriela De Almeida Belém"/>
    <s v="13630430481"/>
    <s v="34 1130 / S Referencia: Rua Da Coompronova - CEP 78370000 - jardim Itamaraty, Nova Olímpia, Mato Grosso"/>
    <s v="Nova Olímpia"/>
    <s v="Mato Grosso"/>
    <s v="78370000"/>
    <s v="Brasil"/>
    <s v="Mercado Envios Full"/>
    <s v="29 de novembro | 18:41"/>
    <s v="4 de dezembro | 15:07"/>
    <s v="Mercado Envios"/>
    <s v="MEL42846728187LMFFF01"/>
    <s v=" "/>
    <s v=" "/>
    <s v=" "/>
    <s v=" "/>
    <s v=" "/>
    <s v=" "/>
    <s v=" "/>
    <s v=" "/>
    <s v=""/>
    <s v="Não"/>
    <s v=""/>
    <s v="Não"/>
  </r>
  <r>
    <s v="2000007005138646"/>
    <d v="2023-11-28T00:00:00"/>
    <d v="1899-12-30T11:25:00"/>
    <s v="Entregue"/>
    <s v="Chegou em 28 de novembro"/>
    <s v="Não"/>
    <n v="1"/>
    <n v="66.06"/>
    <n v="15.9"/>
    <n v="-17.23"/>
    <s v=""/>
    <s v=""/>
    <n v="64.73"/>
    <s v=" "/>
    <s v=" "/>
    <x v="53"/>
    <s v="MLB3440163741"/>
    <s v="Pastilhas De Freio Dianteiro Gol 1.0 1.6 G5 2008 Diante"/>
    <s v=" "/>
    <n v="66.06"/>
    <s v="Premium"/>
    <s v="Não emitida"/>
    <s v="Ronei Alves"/>
    <s v="CPF 33488097897"/>
    <s v="Rua Monções 50, Carapicuíba - CEP: 06385853, São Paulo"/>
    <s v=" "/>
    <s v="Ronei Alves"/>
    <s v="33488097897"/>
    <s v="Rua Monções 50 / CEP 06385853 - Jardim Ampermag, Carapicuíba, São Paulo"/>
    <s v="Carapicuíba"/>
    <s v="São Paulo"/>
    <s v="06385853"/>
    <s v="Brasil"/>
    <s v="Mercado Envios Flex"/>
    <s v="28 de novembro | 16:03"/>
    <s v="28 de novembro | 19:18"/>
    <s v="EDMAR SANTANA ROCHA"/>
    <s v="42846706703"/>
    <s v=" "/>
    <s v=" "/>
    <s v=" "/>
    <s v=" "/>
    <s v=" "/>
    <s v=" "/>
    <s v=" "/>
    <s v=" "/>
    <s v=""/>
    <s v="Não"/>
    <s v=""/>
    <s v="Não"/>
  </r>
  <r>
    <s v="2000007004917150"/>
    <d v="2023-11-28T00:00:00"/>
    <d v="1899-12-30T11:00:00"/>
    <s v="Entregue"/>
    <s v="Chegou em 29 de novembro"/>
    <s v="Não"/>
    <n v="1"/>
    <n v="62.7"/>
    <n v="16.57"/>
    <n v="-16.66"/>
    <n v="-16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Camilla Eduarda Da Silva"/>
    <s v="44610635852"/>
    <s v="Rua Paschoal Palazzo 812 / CEP 12712500 - Retiro da Mantiqueira, Cruzeiro, São Paulo"/>
    <s v="Cruzeiro"/>
    <s v="São Paulo"/>
    <s v="12712500"/>
    <s v="Brasil"/>
    <s v="Mercado Envios Full"/>
    <s v="29 de novembro | 00:54"/>
    <s v="29 de novembro | 18:27"/>
    <s v="Mercado Envios"/>
    <s v="MEL42846609323LMFFF01"/>
    <s v=" "/>
    <s v=" "/>
    <s v=" "/>
    <s v=" "/>
    <s v=" "/>
    <s v=" "/>
    <s v=" "/>
    <s v=" "/>
    <s v=""/>
    <s v="Não"/>
    <s v=""/>
    <s v="Não"/>
  </r>
  <r>
    <s v="2000005098407057"/>
    <d v="2023-11-28T00:00:00"/>
    <d v="1899-12-30T10:12:00"/>
    <s v="Entregue"/>
    <s v="Chegou em 30 de novembro"/>
    <s v="Sim"/>
    <n v="1"/>
    <n v="70.19"/>
    <n v="18.39"/>
    <n v="-14.42"/>
    <n v="-18.39"/>
    <s v=""/>
    <n v="55.77"/>
    <s v=" "/>
    <s v="Sim"/>
    <x v="45"/>
    <s v="MLB3532053366"/>
    <s v="Par Kit Pino Guia Bucha Pinça Uno Mille 1984 A 2013"/>
    <s v=" "/>
    <n v="70.19"/>
    <s v="Clássico"/>
    <s v="Não emitida"/>
    <s v="jhonatagatesfermino jhonatagatesfermino"/>
    <s v="CPF 10872358984"/>
    <s v="Avinda Sao Paulo SN, São Pedro do Iguaçu - CEP: 85929000, Paraná"/>
    <s v=" "/>
    <s v="jhonatagatesfermino jhonatagatesfermino"/>
    <s v="10872358984"/>
    <s v="Avenida avenida São Paulo 1220 / CEP 85929000 - Centro, São Pedro do Iguaçu, Paraná"/>
    <s v="São Pedro do Iguaçu"/>
    <s v="Paraná"/>
    <s v="85929000"/>
    <s v="Brasil"/>
    <s v="Coleta do Mercado Envios"/>
    <s v="29 de novembro | 04:18"/>
    <s v="30 de novembro | 11:10"/>
    <s v="Mercado Envios"/>
    <s v="MEL42846552482LMXDF01"/>
    <s v=" "/>
    <s v=" "/>
    <s v=" "/>
    <s v=" "/>
    <s v=" "/>
    <s v=" "/>
    <s v=" "/>
    <s v=" "/>
    <s v=""/>
    <s v="Não"/>
    <s v=""/>
    <s v="Não"/>
  </r>
  <r>
    <s v="2000007004476652"/>
    <d v="2023-11-28T00:00:00"/>
    <d v="1899-12-30T10:02:00"/>
    <s v="Entregue"/>
    <s v="Chegou em 29 de novembro"/>
    <s v="Não"/>
    <n v="1"/>
    <n v="62.7"/>
    <n v="11.76"/>
    <n v="-16.66"/>
    <n v="-11.76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milton toscano bragança"/>
    <s v="04313157875"/>
    <s v="Rua Santo Antônio de Pádua 240 / Referencia: Próximo Conjunto Habitacional Da Polícia Militar Do estado De São Paulo - CEP 11717070 - Nova Mirim, Praia Grande, São Paulo"/>
    <s v="Praia Grande"/>
    <s v="São Paulo"/>
    <s v="11717070"/>
    <s v="Brasil"/>
    <s v="Mercado Envios Full"/>
    <s v="29 de novembro | 01:57"/>
    <s v="29 de novembro | 13:08"/>
    <s v="Mercado Envios"/>
    <s v="MEL42846406069LMFFF01"/>
    <s v=" "/>
    <s v=" "/>
    <s v=" "/>
    <s v=" "/>
    <s v=" "/>
    <s v=" "/>
    <s v=" "/>
    <s v=" "/>
    <s v=""/>
    <s v="Não"/>
    <s v=""/>
    <s v="Não"/>
  </r>
  <r>
    <s v="2000007004398448"/>
    <d v="2023-11-28T00:00:00"/>
    <d v="1899-12-30T09:56:00"/>
    <s v="Entregue"/>
    <s v="Chegou em 2 de dezembro"/>
    <s v="Não"/>
    <n v="1"/>
    <n v="54.56"/>
    <n v="18.07"/>
    <n v="-12.55"/>
    <n v="-18.07"/>
    <s v=""/>
    <n v="42.01"/>
    <s v=" "/>
    <s v=" "/>
    <x v="65"/>
    <s v="MLB3297955777"/>
    <s v="Kit Reparo Terminal Cabo Engate Seleção Kwid"/>
    <s v=" "/>
    <n v="54.56"/>
    <s v="Clássico"/>
    <s v="Não emitida"/>
    <s v="Cesar Antonio Serra Miranda"/>
    <s v="CPF 00856154121"/>
    <s v="Alameda Córrego do Retiro 1312, Penápolis - CEP: 16309802, São Paulo"/>
    <s v=" "/>
    <s v="Cesar Antonio Serra Miranda"/>
    <s v="00856154121"/>
    <s v="Rua SV 59 SN / Q 64 L 26 Referencia: Sempre há pessoas - CEP 74470530 - Residencial Solar Ville, Goiânia, Goiás"/>
    <s v="Goiânia"/>
    <s v="Goiás"/>
    <s v="74470530"/>
    <s v="Brasil"/>
    <s v="Coleta do Mercado Envios"/>
    <s v="1 de dezembro | 04:15"/>
    <s v="2 de dezembro | 10:57"/>
    <s v="Mercado Envios"/>
    <s v="MEL42846483750LMXDF01"/>
    <s v=" "/>
    <s v=" "/>
    <s v=" "/>
    <s v=" "/>
    <s v=" "/>
    <s v=" "/>
    <s v=" "/>
    <s v=" "/>
    <s v=""/>
    <s v="Não"/>
    <s v=""/>
    <s v="Não"/>
  </r>
  <r>
    <s v="2000005098357539"/>
    <d v="2023-11-28T00:00:00"/>
    <d v="1899-12-30T09:49:00"/>
    <s v="Entregue"/>
    <s v="Chegou em 30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rika Danielle de Araujo Pacca"/>
    <s v="49867280830"/>
    <s v="Rua Soldado Sebastião Molinari 75 / CEP 08772580 - Residencial Novo Horizonte, Mogi das Cruzes, São Paulo"/>
    <s v="Mogi das Cruzes"/>
    <s v="São Paulo"/>
    <s v="08772580"/>
    <s v="Brasil"/>
    <s v="Mercado Envios Full"/>
    <s v="28 de novembro | 18:40"/>
    <s v="30 de novembro | 12:24"/>
    <s v="Mercado Envios"/>
    <s v="MEL42846477502LMFFF01"/>
    <s v=" "/>
    <s v=" "/>
    <s v=" "/>
    <s v=" "/>
    <s v=" "/>
    <s v=" "/>
    <s v=" "/>
    <s v=" "/>
    <s v=""/>
    <s v="Não"/>
    <s v=""/>
    <s v="Não"/>
  </r>
  <r>
    <s v="2000007004063190"/>
    <d v="2023-11-28T00:00:00"/>
    <d v="1899-12-30T08:57:00"/>
    <s v="Entregue"/>
    <s v="Chegou em 30 de novembro"/>
    <s v="Não"/>
    <n v="1"/>
    <n v="321.27"/>
    <s v=""/>
    <n v="-54.62"/>
    <n v="-40.950000000000003"/>
    <s v=""/>
    <n v="225.7"/>
    <s v=" "/>
    <s v=" "/>
    <x v="66"/>
    <s v="MLB3327646259"/>
    <s v="Par Bandeja Superior Com Pivô Ranger 1998 A 2011"/>
    <s v=" "/>
    <n v="321.27"/>
    <s v="Premium"/>
    <s v="Não emitida"/>
    <s v="Joao Pedro Duarte"/>
    <s v="CPF 11364393905"/>
    <s v="Estrada Palmital SN, Garuva - CEP: 89248000, Santa Catarina"/>
    <s v=" "/>
    <s v="Joao Pedro Duarte"/>
    <s v="11364393905"/>
    <s v="Estrada Palmital SN / CEP 89248000 - palmital, Garuva, Santa Catarina"/>
    <s v="Garuva"/>
    <s v="Santa Catarina"/>
    <s v="89248000"/>
    <s v="Brasil"/>
    <s v="Coleta do Mercado Envios"/>
    <s v="29 de novembro | 08:44"/>
    <s v="30 de novembro | 11:25"/>
    <s v="Mercado Envios"/>
    <s v="MEL42846218221LMXDF01"/>
    <s v=" "/>
    <s v=" "/>
    <s v=" "/>
    <s v=" "/>
    <s v=" "/>
    <s v=" "/>
    <s v=" "/>
    <s v=" "/>
    <s v=""/>
    <s v="Não"/>
    <s v=""/>
    <s v="Não"/>
  </r>
  <r>
    <s v="2000007003961300"/>
    <d v="2023-11-28T00:00:00"/>
    <d v="1899-12-30T08:40:00"/>
    <s v="Entregue"/>
    <s v="Chegou em 29 de novembro"/>
    <s v="Não"/>
    <n v="1"/>
    <n v="99.35"/>
    <s v=""/>
    <n v="-16.89"/>
    <n v="-22.45"/>
    <s v=""/>
    <n v="60.01"/>
    <s v=" "/>
    <s v=" "/>
    <x v="5"/>
    <s v="MLB3292519087"/>
    <s v="Par Morceguinho Dianteiro Celta 1998 A 2015"/>
    <s v=" "/>
    <n v="99.35"/>
    <s v="Premium"/>
    <s v="Autorizado"/>
    <s v=" "/>
    <s v=" "/>
    <s v=" "/>
    <s v=" "/>
    <s v="Natanael Da Silva Silva"/>
    <s v="18768381832"/>
    <s v="Rua José Arroio 207 / CEP 13736775 - Conjunto Habitacional Francisco Garófalo, Mococa, São Paulo"/>
    <s v="Mococa"/>
    <s v="São Paulo"/>
    <s v="13736775"/>
    <s v="Brasil"/>
    <s v="Mercado Envios Full"/>
    <s v="28 de novembro | 23:56"/>
    <s v="29 de novembro | 12:11"/>
    <s v="Mercado Envios"/>
    <s v="MEL42846285084LMFFF01"/>
    <s v=" "/>
    <s v=" "/>
    <s v=" "/>
    <s v=" "/>
    <s v=" "/>
    <s v=" "/>
    <s v=" "/>
    <s v=" "/>
    <s v=""/>
    <s v="Não"/>
    <s v=""/>
    <s v="Não"/>
  </r>
  <r>
    <s v="2000007003841100"/>
    <d v="2023-11-28T00:00:00"/>
    <d v="1899-12-30T08:12:00"/>
    <s v="Entregue"/>
    <s v="Chegou em 29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eraldo Yoice"/>
    <s v="34599461806"/>
    <s v="Rua Jurista Azevedo Marques 123 / casa 1 Referencia: enfrente a distribuídora de carnes Martins - CEP 13322376 - Residencial Parque Laguna, Salto, São Paulo"/>
    <s v="Salto"/>
    <s v="São Paulo"/>
    <s v="13322376"/>
    <s v="Brasil"/>
    <s v="Mercado Envios Full"/>
    <s v="29 de novembro | 02:43"/>
    <s v="29 de novembro | 11:46"/>
    <s v="Mercado Envios"/>
    <s v="MEL42846111729LMFFF01"/>
    <s v=" "/>
    <s v=" "/>
    <s v=" "/>
    <s v=" "/>
    <s v=" "/>
    <s v=" "/>
    <s v=" "/>
    <s v=" "/>
    <s v=""/>
    <s v="Não"/>
    <s v=""/>
    <s v="Não"/>
  </r>
  <r>
    <s v="2000007003739790"/>
    <d v="2023-11-28T00:00:00"/>
    <d v="1899-12-30T07:45:00"/>
    <s v="Entregue"/>
    <s v="Chegou em 29 de novembro"/>
    <s v="Não"/>
    <n v="1"/>
    <n v="62.7"/>
    <n v="19.399999999999999"/>
    <n v="-16.66"/>
    <n v="-19.399999999999999"/>
    <s v=""/>
    <n v="46.04"/>
    <s v=" "/>
    <s v=" "/>
    <x v="0"/>
    <s v="MLB3460569090"/>
    <s v="2 Kits Rolamento Roda Traseira Gol G1 G2 G3 G4 G5 Até 2012"/>
    <s v=" "/>
    <n v="62.7"/>
    <s v="Premium"/>
    <s v="Não emitida"/>
    <s v="Jhonatan Derik Silva Novaes"/>
    <s v="CPF 45284111800"/>
    <s v="Usina velha 130 - pereque açu, Ubatuba - CEP: 11680000, São Paulo"/>
    <s v=" "/>
    <s v="Jhonatan Derik Silva Novaes"/>
    <s v="45284111800"/>
    <s v="Rua da Usina Velha 130 / Pereque Açu - CEP 11695104 - Perequê Açu, Ubatuba, São Paulo"/>
    <s v="Ubatuba"/>
    <s v="São Paulo"/>
    <s v="11695104"/>
    <s v="Brasil"/>
    <s v="Coleta do Mercado Envios"/>
    <s v="29 de novembro | 01:30"/>
    <s v="29 de novembro | 13:48"/>
    <s v="Mercado Envios"/>
    <s v="MEL42846066001LMXDF01"/>
    <s v=" "/>
    <s v=" "/>
    <s v=" "/>
    <s v=" "/>
    <s v=" "/>
    <s v=" "/>
    <s v=" "/>
    <s v=" "/>
    <s v=""/>
    <s v="Não"/>
    <s v=""/>
    <s v="Não"/>
  </r>
  <r>
    <s v="2000007003666180"/>
    <d v="2023-11-28T00:00:00"/>
    <d v="1899-12-30T07:19:00"/>
    <s v="Entregue"/>
    <s v="Chegou em 1 de dezembro"/>
    <s v="Não"/>
    <n v="1"/>
    <n v="107.25"/>
    <s v=""/>
    <n v="-12.87"/>
    <n v="-21.45"/>
    <s v=""/>
    <n v="72.930000000000007"/>
    <s v=" "/>
    <s v=" "/>
    <x v="34"/>
    <s v="MLB3291498231"/>
    <s v="Kit Bomba De Combustível Gasolina Euro Corsa Wagon 97 A 02"/>
    <s v=" "/>
    <n v="107.25"/>
    <s v="Clássico"/>
    <s v="Não emitida"/>
    <s v="Ozeas Dos Santos Goncalves"/>
    <s v="CPF 00604759860"/>
    <s v="Rua José Blaya Mendes 675, Araçatuba - CEP: 16021220, São Paulo"/>
    <s v=" "/>
    <s v="Ozeas Dos Santos Goncalves"/>
    <s v="00604759860"/>
    <s v="Rua José Blaya Mendes 675 / Fundos Referencia: Quem Recebe/ Nicerio dias dos Santos - CEP 16021220 - Jussara, Araçatuba, São Paulo"/>
    <s v="Araçatuba"/>
    <s v="São Paulo"/>
    <s v="16021220"/>
    <s v="Brasil"/>
    <s v="Coleta do Mercado Envios"/>
    <s v="30 de novembro | 06:32"/>
    <s v="1 de dezembro | 14:35"/>
    <s v="Mercado Envios"/>
    <s v="MEL42846137928LMXDF01"/>
    <s v=" "/>
    <s v=" "/>
    <s v=" "/>
    <s v=" "/>
    <s v=" "/>
    <s v=" "/>
    <s v=" "/>
    <s v=" "/>
    <s v=""/>
    <s v="Não"/>
    <s v=""/>
    <s v="Não"/>
  </r>
  <r>
    <s v="2000006999324610"/>
    <d v="2023-11-28T00:00:00"/>
    <d v="1899-12-30T06:56:00"/>
    <s v="Entregue"/>
    <s v="Chegou em 28 de novembro"/>
    <s v="Não"/>
    <n v="1"/>
    <n v="61.05"/>
    <n v="15.9"/>
    <n v="-16.38"/>
    <s v=""/>
    <s v=""/>
    <n v="60.57"/>
    <s v=" "/>
    <s v=" "/>
    <x v="10"/>
    <s v="MLB3645351196"/>
    <s v="Suporte Radiador Ambos Os Lados Corsa Classic 1995 A 2009"/>
    <s v=" "/>
    <n v="61.05"/>
    <s v="Premium"/>
    <s v="Não emitida"/>
    <s v="Paulo Paulinho"/>
    <s v="CPF 36754273828"/>
    <s v="sao jose operario 11, São Paulo - CEP: 02362180, São Paulo"/>
    <s v=" "/>
    <s v="Paulo Paulinho"/>
    <s v="36754273828"/>
    <s v="Rua São José Operário 11 / CEP 02362180 - Jardim Campo Limpo (Zona Norte), São Paulo, São Paulo"/>
    <s v="São Paulo"/>
    <s v="São Paulo"/>
    <s v="02362180"/>
    <s v="Brasil"/>
    <s v="Mercado Envios Flex"/>
    <s v="28 de novembro | 16:05"/>
    <s v="28 de novembro | 18:08"/>
    <s v="WILLIAM MELO DA COSTA"/>
    <s v="42844213423"/>
    <s v=" "/>
    <s v=" "/>
    <s v=" "/>
    <s v=" "/>
    <s v=" "/>
    <s v=" "/>
    <s v=" "/>
    <s v=" "/>
    <s v=""/>
    <s v="Não"/>
    <s v=""/>
    <s v="Não"/>
  </r>
  <r>
    <s v="2000005097987619"/>
    <d v="2023-11-28T00:00:00"/>
    <d v="1899-12-30T06:32:00"/>
    <s v="Entregue"/>
    <s v="Chegou em 29 de novembro"/>
    <s v="Sim"/>
    <n v="1"/>
    <n v="62.7"/>
    <n v="18.39"/>
    <n v="-16.66"/>
    <n v="-18.3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iego Tineo"/>
    <s v="71749168138"/>
    <s v="Avenida Brasil 1203 / Ampernet Referencia: Loja Ampernet - CEP 89990000 - Centro, São Lourenço do Oeste, Santa Catarina"/>
    <s v="São Lourenço do Oeste"/>
    <s v="Santa Catarina"/>
    <s v="89990000"/>
    <s v="Brasil"/>
    <s v="Mercado Envios Full"/>
    <s v="28 de novembro | 13:46"/>
    <s v="29 de novembro | 16:23"/>
    <s v="Mercado Envios"/>
    <s v="MEL42846088322LMFFF01"/>
    <s v=" "/>
    <s v=" "/>
    <s v=" "/>
    <s v=" "/>
    <s v=" "/>
    <s v=" "/>
    <s v=" "/>
    <s v=" "/>
    <s v=""/>
    <s v="Não"/>
    <s v=""/>
    <s v="Não"/>
  </r>
  <r>
    <s v="2000007003549794"/>
    <d v="2023-11-28T00:00:00"/>
    <d v="1899-12-30T06:28:00"/>
    <s v="Entregue"/>
    <s v="Chegou em 29 de novembro"/>
    <s v="Não"/>
    <n v="1"/>
    <n v="67.22"/>
    <n v="17.57"/>
    <n v="-14.07"/>
    <n v="-17.57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Marçal Sales Da Silva"/>
    <s v="13471692886"/>
    <s v="Avenida Rio das Pedras 2255 / apt 303 bloco 26 - CEP 13420590 - Piracicamirim, Piracicaba, São Paulo"/>
    <s v="Piracicaba"/>
    <s v="São Paulo"/>
    <s v="13420590"/>
    <s v="Brasil"/>
    <s v="Mercado Envios Full"/>
    <s v="29 de novembro | 01:37"/>
    <s v="29 de novembro | 11:25"/>
    <s v="Mercado Envios"/>
    <s v="MEL42846086440LMFFF01"/>
    <s v=" "/>
    <s v=" "/>
    <s v=" "/>
    <s v=" "/>
    <s v=" "/>
    <s v=" "/>
    <s v=" "/>
    <s v=" "/>
    <s v=""/>
    <s v="Não"/>
    <s v=""/>
    <s v="Não"/>
  </r>
  <r>
    <s v="2000005097978787"/>
    <d v="2023-11-28T00:00:00"/>
    <d v="1899-12-30T06:19:00"/>
    <s v="Entregue"/>
    <s v="Chegou em 29 de novembro"/>
    <s v="Sim"/>
    <n v="1"/>
    <n v="35.68"/>
    <n v="16.91"/>
    <n v="-12.07"/>
    <n v="-16.91"/>
    <s v=""/>
    <n v="23.61"/>
    <s v=" "/>
    <s v="Sim"/>
    <x v="67"/>
    <s v="MLB3906963836"/>
    <s v="Kit Junta Superior Do Cabeçote Cg125 Fan 2009 Em Diante"/>
    <s v=" "/>
    <n v="35.68"/>
    <s v="Premium"/>
    <s v="Não emitida"/>
    <s v="Janaina Santos De Ramos"/>
    <s v="CPF 08253726902"/>
    <s v="Djanira Paiva 49 - Casa, Curitiba - CEP: 81480161, Paraná"/>
    <s v=" "/>
    <s v="Janaina Santos De Ramos"/>
    <s v="08253726902"/>
    <s v="Rua Ísis Sanson Mont Serrat 171 / Vila terra santa Referencia: próximo a distribuidora bellanique - CEP 81480139 - Tatuquara, Curitiba, Paraná"/>
    <s v="Curitiba"/>
    <s v="Paraná"/>
    <s v="81480139"/>
    <s v="Brasil"/>
    <s v="Coleta do Mercado Envios"/>
    <s v="29 de novembro | 01:19"/>
    <s v="29 de novembro | 19:19"/>
    <s v="Mercado Envios"/>
    <s v="MEL42846078090LMXDF01"/>
    <s v=" "/>
    <s v=" "/>
    <s v=" "/>
    <s v=" "/>
    <s v=" "/>
    <s v=" "/>
    <s v=" "/>
    <s v=" "/>
    <s v=""/>
    <s v="Não"/>
    <s v=""/>
    <s v="Não"/>
  </r>
  <r>
    <s v="2000007003473366"/>
    <d v="2023-11-28T00:00:00"/>
    <d v="1899-12-30T05:27:00"/>
    <s v="Entregue"/>
    <s v="Chegou em 29 de novembro"/>
    <s v="Não"/>
    <n v="1"/>
    <n v="42"/>
    <n v="11.92"/>
    <n v="-13.14"/>
    <n v="-11.92"/>
    <s v=""/>
    <n v="28.86"/>
    <s v=" "/>
    <s v="Sim"/>
    <x v="8"/>
    <s v="MLB3417243055"/>
    <s v="Cabo De Acelerador Scenic 1996 Em Diante 1.6 2.0"/>
    <s v=" "/>
    <n v="42"/>
    <s v="Premium"/>
    <s v="Não emitida"/>
    <s v="Cristiano Mariano da Silva"/>
    <s v="CPF 01373535962"/>
    <s v="Rua Vitório Stevan 404 - casa de esquina, Curitiba - CEP: 81170644, Paraná"/>
    <s v=" "/>
    <s v="Cristiano Mariano da Silva"/>
    <s v="01373535962"/>
    <s v="Rua José Antunes Ferreira 404 / casa de esquina Referencia: quadra nova casa de esquina - CEP 81170644 - Novo Mundo, Curitiba, Paraná"/>
    <s v="Curitiba"/>
    <s v="Paraná"/>
    <s v="81170644"/>
    <s v="Brasil"/>
    <s v="Coleta do Mercado Envios"/>
    <s v="29 de novembro | 01:19"/>
    <s v="29 de novembro | 21:38"/>
    <s v="Mercado Envios"/>
    <s v="MEL42846050462LMXDF01"/>
    <s v=" "/>
    <s v=" "/>
    <s v=" "/>
    <s v=" "/>
    <s v=" "/>
    <s v=" "/>
    <s v=" "/>
    <s v=" "/>
    <s v=""/>
    <s v="Não"/>
    <s v=""/>
    <s v="Não"/>
  </r>
  <r>
    <s v="2000006975341098"/>
    <d v="2023-11-28T00:00:00"/>
    <d v="1899-12-30T04:32:00"/>
    <s v="Entregue"/>
    <s v="Chegou em 29 de novembro"/>
    <s v="Não"/>
    <n v="1"/>
    <n v="119.84"/>
    <n v="8.56"/>
    <n v="-20.37"/>
    <n v="-32.01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Jorge Rodrigues"/>
    <s v="61796468487"/>
    <s v="Rua Edmar da aprecida Carvalho 110 / casa Referencia: difentie o terreno vasio - CEP 38130000 - tecio wdelre, Campo Florido, Minas Gerais"/>
    <s v="Campo Florido"/>
    <s v="Minas Gerais"/>
    <s v="38130000"/>
    <s v="Brasil"/>
    <s v="Mercado Envios Full"/>
    <s v="28 de novembro | 13:52"/>
    <s v="29 de novembro | 10:46"/>
    <s v="Mercado Envios"/>
    <s v="MEL42834020195LMFFF01"/>
    <s v=" "/>
    <s v=" "/>
    <s v=" "/>
    <s v=" "/>
    <s v=" "/>
    <s v=" "/>
    <s v=" "/>
    <s v=" "/>
    <s v=""/>
    <s v="Não"/>
    <s v=""/>
    <s v="Não"/>
  </r>
  <r>
    <s v="2000007003338552"/>
    <d v="2023-11-28T00:00:00"/>
    <d v="1899-12-30T04:10:00"/>
    <s v="Entregue"/>
    <s v="Chegou em 1 de dezembro"/>
    <s v="Não"/>
    <n v="1"/>
    <n v="145.44"/>
    <s v=""/>
    <n v="-17.45"/>
    <n v="-23.45"/>
    <s v=""/>
    <n v="104.54"/>
    <s v=" "/>
    <s v=" "/>
    <x v="68"/>
    <s v="MLB3859604800"/>
    <s v="Bandeja Dianteira Esquerda Sem Pivô Mondeo 1997 A 2000"/>
    <s v=" "/>
    <n v="145.44"/>
    <s v="Clássico"/>
    <s v="Não emitida"/>
    <s v="Rivaldo severo dos santos"/>
    <s v="CPF 07898388429"/>
    <s v="Florianopeixoto 376 - Casa, Tabapuã - CEP: 15880000, São Paulo"/>
    <s v=" "/>
    <s v="Rivaldo severo dos santos"/>
    <s v="07898388429"/>
    <s v="Rua Floriano Peixoto 376 / casa Referencia: casa - CEP 15880959 - Centro, Tabapuã, São Paulo"/>
    <s v="Tabapuã"/>
    <s v="São Paulo"/>
    <s v="15880959"/>
    <s v="Brasil"/>
    <s v="Coleta do Mercado Envios"/>
    <s v="1 de dezembro | 01:29"/>
    <s v="1 de dezembro | 15:05"/>
    <s v="Mercado Envios"/>
    <s v="MEL42845884475LMXDF01"/>
    <s v=" "/>
    <s v=" "/>
    <s v=" "/>
    <s v=" "/>
    <s v=" "/>
    <s v=" "/>
    <s v=" "/>
    <s v=" "/>
    <s v=""/>
    <s v="Não"/>
    <s v=""/>
    <s v="Não"/>
  </r>
  <r>
    <s v="2000007003346728"/>
    <d v="2023-11-28T00:00:00"/>
    <d v="1899-12-30T04:04:00"/>
    <s v="Entregue"/>
    <s v="Chegou em 5 de dezembro"/>
    <s v="Sim"/>
    <n v="1"/>
    <n v="70.31"/>
    <s v=""/>
    <n v="-17.9527"/>
    <s v=""/>
    <s v=""/>
    <n v="52.357300000000002"/>
    <s v=" "/>
    <s v=" "/>
    <x v="5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003343318"/>
    <d v="2023-11-28T00:00:00"/>
    <d v="1899-12-30T04:04:00"/>
    <s v="Entregue"/>
    <s v="Chegou em 5 de dezembro"/>
    <s v="Sim"/>
    <n v="1"/>
    <n v="62.7"/>
    <s v=""/>
    <n v="-16.658999999999999"/>
    <s v=""/>
    <s v=""/>
    <n v="46.041000000000004"/>
    <s v=" "/>
    <s v=" "/>
    <x v="9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097594341"/>
    <d v="2023-11-28T00:00:00"/>
    <d v="1899-12-30T01:04:00"/>
    <s v="Entregue"/>
    <s v="Chegou em 4 de dezembro"/>
    <s v="Sim"/>
    <n v="1"/>
    <n v="117.27"/>
    <s v=""/>
    <n v="-19.940000000000001"/>
    <n v="-18.95"/>
    <s v=""/>
    <n v="78.38"/>
    <s v=" "/>
    <s v=" "/>
    <x v="4"/>
    <s v="MLB3304802265"/>
    <s v="Kit Pino Guia Pinça De Freio Hb20 2012 Em Diante"/>
    <s v=" "/>
    <n v="117.27"/>
    <s v="Premium"/>
    <s v="Autorizado"/>
    <s v=" "/>
    <s v=" "/>
    <s v=" "/>
    <s v=" "/>
    <s v="Magnoclei oliveira"/>
    <s v="01441099565"/>
    <s v="Rua Santana 1118 / Prox praça da Bíblia Referencia: Pode deixa na loja de pisos._x000a_como Sh Adão, Uallas, Aline, Luana. - CEP 47855314 - Florais Léa, Luís Eduardo Magalhães, Bahia"/>
    <s v="Luís Eduardo Magalhães"/>
    <s v="Bahia"/>
    <s v="47855314"/>
    <s v="Brasil"/>
    <s v="Mercado Envios Full"/>
    <s v="28 de novembro | 17:20"/>
    <s v="4 de dezembro | 09:31"/>
    <s v="Mercado Envios"/>
    <s v="MEL42845814536LMFFF01"/>
    <s v=" "/>
    <s v=" "/>
    <s v=" "/>
    <s v=" "/>
    <s v=" "/>
    <s v=" "/>
    <s v=" "/>
    <s v=" "/>
    <s v=""/>
    <s v="Não"/>
    <s v=""/>
    <s v="Não"/>
  </r>
  <r>
    <s v="2000007002407922"/>
    <d v="2023-11-27T00:00:00"/>
    <d v="1899-12-30T23:46:00"/>
    <s v="Entregue"/>
    <s v="Chegou em 29 de novembro"/>
    <s v="Não"/>
    <n v="1"/>
    <n v="116.03"/>
    <s v=""/>
    <n v="-19.73"/>
    <n v="-23.45"/>
    <s v=""/>
    <n v="72.849999999999994"/>
    <s v=" "/>
    <s v=" "/>
    <x v="69"/>
    <s v="MLB3312741627"/>
    <s v="Cabo De Engate De Marcha Palio 2009 2010 1.4 Fase 3 Flex"/>
    <s v=" "/>
    <n v="116.03"/>
    <s v="Premium"/>
    <s v="Não emitida"/>
    <s v="Andreia Almeida"/>
    <s v="CPF 08034440795"/>
    <s v="Rua Doutor Ismar Dutra 80 - Jardim Canaan, Nova Iguaçu - CEP: 26265130, Rio de Janeiro"/>
    <s v=" "/>
    <s v="Andreia Almeida"/>
    <s v="08034440795"/>
    <s v="Rua Geroncio Pimenta de Moraes 22 / É Na Loja De Material Eletrico Inovalux - CEP 26265130 - Jardim Alvorada, Nova Iguaçu, Rio de Janeiro"/>
    <s v="Nova Iguaçu"/>
    <s v="Rio de Janeiro"/>
    <s v="26265130"/>
    <s v="Brasil"/>
    <s v="Coleta do Mercado Envios"/>
    <s v="29 de novembro | 01:20"/>
    <s v="29 de novembro | 16:09"/>
    <s v="Mercado Envios"/>
    <s v="MEL42845644712LMXDF01"/>
    <s v=" "/>
    <s v=" "/>
    <s v=" "/>
    <s v=" "/>
    <s v=" "/>
    <s v=" "/>
    <s v=" "/>
    <s v=" "/>
    <s v=""/>
    <s v="Não"/>
    <s v=""/>
    <s v="Não"/>
  </r>
  <r>
    <s v="2000005097066317"/>
    <d v="2023-11-27T00:00:00"/>
    <d v="1899-12-30T22:40:00"/>
    <s v="Entregue"/>
    <s v="Chegou em 29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eandro Oliveira"/>
    <s v="18057940786"/>
    <s v="R ANTERO PINTO PEREIRA 290 / Loja de ração - CEP 25555490 - Jardim Meriti, São João de Meriti, Rio de Janeiro"/>
    <s v="São João de Meriti"/>
    <s v="Rio de Janeiro"/>
    <s v="25555490"/>
    <s v="Brasil"/>
    <s v="Mercado Envios Full"/>
    <s v="28 de novembro | 02:49"/>
    <s v="29 de novembro | 15:44"/>
    <s v="Mercado Envios"/>
    <s v="MEL42845445918LMFFF01"/>
    <s v="https://myaccount.mercadolivre.com.br/shipments/42845445918/detail"/>
    <s v=" "/>
    <s v=" "/>
    <s v=" "/>
    <s v=" "/>
    <s v=" "/>
    <s v=" "/>
    <s v=" "/>
    <s v=""/>
    <s v="Não"/>
    <s v=""/>
    <s v="Não"/>
  </r>
  <r>
    <s v="2000007001085334"/>
    <d v="2023-11-27T00:00:00"/>
    <d v="1899-12-30T21:12:00"/>
    <s v="Entregue"/>
    <s v="Chegou em 1 de dezembro"/>
    <s v="Não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Alexsandro Gomes Graciano"/>
    <s v="11359227725"/>
    <s v="Rua Mil e Quarenta e Três 76 / bloco 100 - CEP 27211670 - Santo Agostinho, Volta Redonda, Rio de Janeiro"/>
    <s v="Volta Redonda"/>
    <s v="Rio de Janeiro"/>
    <s v="27211670"/>
    <s v="Brasil"/>
    <s v="Mercado Envios Full"/>
    <s v="30 de novembro | 20:50"/>
    <s v="1 de dezembro | 22:44"/>
    <s v="Mercado Envios"/>
    <s v="MEL42845088242LMFFF01"/>
    <s v=" "/>
    <s v=" "/>
    <s v=" "/>
    <s v=" "/>
    <s v=" "/>
    <s v=" "/>
    <s v=" "/>
    <s v=" "/>
    <s v=""/>
    <s v="Não"/>
    <s v=""/>
    <s v="Não"/>
  </r>
  <r>
    <s v="2000007001003154"/>
    <d v="2023-11-27T00:00:00"/>
    <d v="1899-12-30T20:57:00"/>
    <s v="Entregue"/>
    <s v="Chegou em 29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Leticia Cardoso Maldonado"/>
    <s v="15960748762"/>
    <s v="Avenida Antônio Gomes 2172 / Portãovermelho ferro Referencia: Portao de cerca lado portão vermelho, antes do viaduto calundu. - CEP 24806686 - Calundu, Itaboraí, Rio de Janeiro"/>
    <s v="Itaboraí"/>
    <s v="Rio de Janeiro"/>
    <s v="24806686"/>
    <s v="Brasil"/>
    <s v="Mercado Envios Full"/>
    <s v="28 de novembro | 18:38"/>
    <s v="29 de novembro | 12:39"/>
    <s v="Mercado Envios"/>
    <s v="MEL42844939013LMFFF01"/>
    <s v=" "/>
    <s v=" "/>
    <s v=" "/>
    <s v=" "/>
    <s v=" "/>
    <s v=" "/>
    <s v=" "/>
    <s v=" "/>
    <s v=""/>
    <s v="Não"/>
    <s v=""/>
    <s v="Não"/>
  </r>
  <r>
    <s v="2000007000873988"/>
    <d v="2023-11-27T00:00:00"/>
    <d v="1899-12-30T20:42:00"/>
    <s v="Entregue"/>
    <s v="Chegou em 28 de novembro"/>
    <s v="Não"/>
    <n v="1"/>
    <n v="62.7"/>
    <n v="12.99"/>
    <n v="-16.66"/>
    <n v="-12.9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reti Espindola"/>
    <s v="01892080150"/>
    <s v="Rua Francisco Candido Novello 479 / ap.3 Referencia: fica depois do condominio Grew will  do lado esquerdo.Solad dos Alamos lll - CEP 88135375 - Guarda do Cubatão, Palhoça, Santa Catarina"/>
    <s v="Palhoça"/>
    <s v="Santa Catarina"/>
    <s v="88135375"/>
    <s v="Brasil"/>
    <s v="Mercado Envios Full"/>
    <s v="28 de novembro | 03:48"/>
    <s v="28 de novembro | 14:24"/>
    <s v="Mercado Envios"/>
    <s v="MEL42844886723LMFFF01"/>
    <s v=" "/>
    <s v=" "/>
    <s v=" "/>
    <s v=" "/>
    <s v=" "/>
    <s v=" "/>
    <s v=" "/>
    <s v=" "/>
    <s v=""/>
    <s v="Não"/>
    <s v=""/>
    <s v="Não"/>
  </r>
  <r>
    <s v="2000007000485518"/>
    <d v="2023-11-27T00:00:00"/>
    <d v="1899-12-30T20:00:00"/>
    <s v="Entregue"/>
    <s v="Chegou em 28 de novembro"/>
    <s v="Não"/>
    <n v="1"/>
    <n v="39"/>
    <n v="15.9"/>
    <n v="-10.68"/>
    <s v=""/>
    <s v=""/>
    <n v="44.22"/>
    <s v=" "/>
    <s v="Sim"/>
    <x v="41"/>
    <s v="MLB3920451056"/>
    <s v="Cabo De Capô Peugeot 206 1998 Em Diante"/>
    <s v=" "/>
    <n v="39"/>
    <s v="Clássico"/>
    <s v="Não emitida"/>
    <s v="lucicleide M Santos"/>
    <s v="CPF 35203296898"/>
    <s v="Rua Antônio Da Silva Dias 32 - Casa 2, São Paulo - CEP: 05387100, São Paulo"/>
    <s v=" "/>
    <s v="lucicleide M Santos"/>
    <s v="35203296898"/>
    <s v="Rua Joaquim Nunes Lopes 155 / Casa 1 Referencia: Ponto referência ao Lado da Igreja Ministério Kairós - CEP 05381030 - Jardim Sarah, São Paulo, São Paulo"/>
    <s v="São Paulo"/>
    <s v="São Paulo"/>
    <s v="05381030"/>
    <s v="Brasil"/>
    <s v="Mercado Envios Flex"/>
    <s v="28 de novembro | 16:06"/>
    <s v="28 de novembro | 21:09"/>
    <s v="SERGIO DE MATOS CARVALHO"/>
    <s v="42844830706"/>
    <s v=" "/>
    <s v=" "/>
    <s v=" "/>
    <s v=" "/>
    <s v=" "/>
    <s v=" "/>
    <s v=" "/>
    <s v=" "/>
    <s v=""/>
    <s v="Não"/>
    <s v=""/>
    <s v="Não"/>
  </r>
  <r>
    <s v="2000005096311705"/>
    <d v="2023-11-27T00:00:00"/>
    <d v="1899-12-30T19:56:00"/>
    <s v="Entregue"/>
    <s v="Chegou em 29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austo rodrigues"/>
    <s v="10591304759"/>
    <s v="Rodovia Amaral Peixoto 39 / MT construnorte Referencia: material de construção construnorte. - CEP 28898000 - Mar do Norte, Rio das Ostras, Rio de Janeiro"/>
    <s v="Rio das Ostras"/>
    <s v="Rio de Janeiro"/>
    <s v="28898000"/>
    <s v="Brasil"/>
    <s v="Mercado Envios Full"/>
    <s v="28 de novembro | 13:54"/>
    <s v="29 de novembro | 14:33"/>
    <s v="Mercado Envios"/>
    <s v="MEL42844823582LMFFF01"/>
    <s v=" "/>
    <s v=" "/>
    <s v=" "/>
    <s v=" "/>
    <s v=" "/>
    <s v=" "/>
    <s v=" "/>
    <s v=" "/>
    <s v=""/>
    <s v="Não"/>
    <s v=""/>
    <s v="Não"/>
  </r>
  <r>
    <s v="2000007000315836"/>
    <d v="2023-11-27T00:00:00"/>
    <d v="1899-12-30T19:38:00"/>
    <s v="Entregue"/>
    <s v="Chegou em 28 de novembro"/>
    <s v="Não"/>
    <n v="1"/>
    <n v="62.7"/>
    <n v="16.57"/>
    <n v="-16.66"/>
    <n v="-16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ia Angelica Franca Dos Santos"/>
    <s v="42228388882"/>
    <s v="Rua Aleixo Vieira de Oliveira 15 / casa Referencia: próximo ao campo e próximo a escola João Antônio - CEP 18435000 - centro, Nova Campina, São Paulo"/>
    <s v="Nova Campina"/>
    <s v="São Paulo"/>
    <s v="18435000"/>
    <s v="Brasil"/>
    <s v="Mercado Envios Full"/>
    <s v="28 de novembro | 00:40"/>
    <s v="28 de novembro | 16:49"/>
    <s v="Mercado Envios"/>
    <s v="MEL42844645067LMFFF01"/>
    <s v=" "/>
    <s v=" "/>
    <s v=" "/>
    <s v=" "/>
    <s v=" "/>
    <s v=" "/>
    <s v=" "/>
    <s v=" "/>
    <s v=""/>
    <s v="Não"/>
    <s v=""/>
    <s v="Não"/>
  </r>
  <r>
    <s v="2000007000092796"/>
    <d v="2023-11-27T00:00:00"/>
    <d v="1899-12-30T19:13:00"/>
    <s v="Entregue"/>
    <s v="Chegou em 30 de novembro"/>
    <s v="Não"/>
    <n v="1"/>
    <n v="151.01"/>
    <s v=""/>
    <n v="-25.67"/>
    <n v="-21.45"/>
    <s v=""/>
    <n v="103.89"/>
    <s v=" "/>
    <s v="Sim"/>
    <x v="70"/>
    <s v="MLB3966671840"/>
    <s v="Trambulador Do Câmbio Completo Gol Quadrado 5 Marchas"/>
    <s v=" "/>
    <n v="151.01"/>
    <s v="Premium"/>
    <s v="Não emitida"/>
    <s v="Ricardo Ferreira Mendes júnior"/>
    <s v="CPF 98823248191"/>
    <s v="Lindolpha Anders 3 - casa, Vila Velha - CEP: 29109300, Espírito Santo"/>
    <s v=" "/>
    <s v="Ricardo Ferreira Mendes júnior"/>
    <s v="98823248191"/>
    <s v="Rua Lindolphe Anders 3 / casa Referencia: casa - CEP 29109300 - Santos Dumont, Vila Velha, Espírito Santo"/>
    <s v="Vila Velha"/>
    <s v="Espírito Santo"/>
    <s v="29109300"/>
    <s v="Brasil"/>
    <s v="Coleta do Mercado Envios"/>
    <s v="29 de novembro | 06:17"/>
    <s v="30 de novembro | 11:29"/>
    <s v="Mercado Envios"/>
    <s v="MEL42844545683LMXDF01"/>
    <s v=" "/>
    <s v=" "/>
    <s v=" "/>
    <s v=" "/>
    <s v=" "/>
    <s v=" "/>
    <s v=" "/>
    <s v=" "/>
    <s v=""/>
    <s v="Não"/>
    <s v=""/>
    <s v="Não"/>
  </r>
  <r>
    <s v="2000007000070252"/>
    <d v="2023-11-27T00:00:00"/>
    <d v="1899-12-30T19:09:00"/>
    <s v="Entregue"/>
    <s v="Chegou em 1 de dezembro"/>
    <s v="Não"/>
    <n v="1"/>
    <n v="43.18"/>
    <n v="20.059999999999999"/>
    <n v="-11.18"/>
    <n v="-20.059999999999999"/>
    <s v=""/>
    <n v="32"/>
    <s v=" "/>
    <s v=" "/>
    <x v="51"/>
    <s v="MLB3563287234"/>
    <s v="Kit Reparo Bucha Alavanca Câmbio Varão Vectra Até 2005"/>
    <s v=" "/>
    <n v="43.18"/>
    <s v="Clássico"/>
    <s v="Não emitida"/>
    <s v="Anderson Andrei  kotlewski"/>
    <s v="CPF 02133693033"/>
    <s v="TRAVESSA FABIANO ROSA DE PAULA 653 - LOJA, Santo Ângelo - CEP: 98801155, Rio Grande do Sul"/>
    <s v=" "/>
    <s v="Anderson Andrei  kotlewski"/>
    <s v="02133693033"/>
    <s v="Rua Independência 524 / predio comercial Referencia: Loja KN Motosserras, proximo a policia federal - CEP 98801800 - Rosenthal, Santo Ângelo, Rio Grande do Sul"/>
    <s v="Santo Ângelo"/>
    <s v="Rio Grande do Sul"/>
    <s v="98801800"/>
    <s v="Brasil"/>
    <s v="Coleta do Mercado Envios"/>
    <s v="29 de novembro | 07:22"/>
    <s v="1 de dezembro | 12:46"/>
    <s v="Mercado Envios"/>
    <s v="MEL42844534117LMXDF01"/>
    <s v=" "/>
    <s v=" "/>
    <s v=" "/>
    <s v=" "/>
    <s v=" "/>
    <s v=" "/>
    <s v=" "/>
    <s v=" "/>
    <s v=""/>
    <s v="Não"/>
    <s v=""/>
    <s v="Não"/>
  </r>
  <r>
    <s v="2000006999945028"/>
    <d v="2023-11-27T00:00:00"/>
    <d v="1899-12-30T19:00:00"/>
    <s v="Devolução finalizada com reembolso para o comprador"/>
    <s v="O pacote chegou terça-feira, 5 de dezembro."/>
    <s v="Não"/>
    <n v="1"/>
    <n v="74.959999999999994"/>
    <n v="8.42"/>
    <n v="-15"/>
    <n v="-8.42"/>
    <n v="-59.96"/>
    <n v="0"/>
    <s v=" "/>
    <s v=" "/>
    <x v="7"/>
    <s v="MLB4071364838"/>
    <s v="Par Terminal Cabo De Engate Seleção Saveiro G5"/>
    <s v=" "/>
    <n v="74.959999999999994"/>
    <s v="Clássico"/>
    <s v="Não emitida"/>
    <s v="Marcio Roberto Lopes Lopes"/>
    <s v="CPF 10589419846"/>
    <s v="Rua Jorge Ozi 360 - Centro, Itapetininga - CEP: 18200085, São Paulo"/>
    <s v=" "/>
    <s v="Marcio Roberto Lopes Lopes"/>
    <s v="10589419846"/>
    <s v="Rua Cecília Iter 177 / &quot;177A Referencia: Endereço comercial. Entregar até as 18h.&quot;"/>
    <s v="São Paulo"/>
    <s v="São Paulo"/>
    <s v="08240730"/>
    <s v="Brasil"/>
    <s v="Coleta do Mercado Envios"/>
    <s v="1 de dezembro | 16:10"/>
    <s v="5 de dezembro | 17:06"/>
    <s v="Mercado Envios"/>
    <s v="QC82305751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95978693"/>
    <d v="2023-11-27T00:00:00"/>
    <d v="1899-12-30T18:44:00"/>
    <s v="Entregue"/>
    <s v="Chegou em 28 de novembro"/>
    <s v="Sim"/>
    <n v="1"/>
    <n v="62.7"/>
    <n v="12.99"/>
    <n v="-16.66"/>
    <n v="-12.9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Tiago Silva"/>
    <s v="44153512800"/>
    <s v="Rua Paulinia 35 / CEP 09450000 - Parque, Rio Grande da Serra, São Paulo"/>
    <s v="Rio Grande da Serra"/>
    <s v="São Paulo"/>
    <s v="09450000"/>
    <s v="Brasil"/>
    <s v="Mercado Envios Full"/>
    <s v="27 de novembro | 23:43"/>
    <s v="28 de novembro | 14:02"/>
    <s v="Mercado Envios"/>
    <s v="MEL42844552282LMFFF01"/>
    <s v=" "/>
    <s v=" "/>
    <s v=" "/>
    <s v=" "/>
    <s v=" "/>
    <s v=" "/>
    <s v=" "/>
    <s v=" "/>
    <s v=""/>
    <s v="Não"/>
    <s v=""/>
    <s v="Não"/>
  </r>
  <r>
    <s v="2000006996708014"/>
    <d v="2023-11-27T00:00:00"/>
    <d v="1899-12-30T18:25:00"/>
    <s v="Entregue"/>
    <s v="Chegou em 1 de dezembro"/>
    <s v="Não"/>
    <n v="1"/>
    <n v="62.7"/>
    <s v=""/>
    <n v="-16.66"/>
    <s v="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Fatima Regina Rodrigues da Silva"/>
    <s v="46270262852"/>
    <s v="Rua Dama da Noite 60 / Vita Cocô Referencia: sobrado geminado - CEP 13240000 - roseiral, Jarinu, São Paulo"/>
    <s v="Jarinu"/>
    <s v="São Paulo"/>
    <s v="13240000"/>
    <s v="Brasil"/>
    <s v="Mercado Envios Full"/>
    <s v="30 de novembro | 06:31"/>
    <s v="1 de dezembro | 14:50"/>
    <s v="Mercado Envios"/>
    <s v="MEL42843191600LMFFF01"/>
    <s v=" "/>
    <s v=" "/>
    <s v=" "/>
    <s v=" "/>
    <s v=" "/>
    <s v=" "/>
    <s v=" "/>
    <s v=" "/>
    <s v=""/>
    <s v="Não"/>
    <s v=""/>
    <s v="Não"/>
  </r>
  <r>
    <s v="2000006999461566"/>
    <d v="2023-11-27T00:00:00"/>
    <d v="1899-12-30T18:00:00"/>
    <s v="Entregue"/>
    <s v="Chegou em 30 de novembro"/>
    <s v="Não"/>
    <n v="1"/>
    <n v="27.09"/>
    <n v="22.8"/>
    <n v="-9.25"/>
    <n v="-22.8"/>
    <s v=""/>
    <n v="17.84"/>
    <s v=" "/>
    <s v="Sim"/>
    <x v="71"/>
    <s v="MLB3735323114"/>
    <s v="Cabo De Capô Com Alavanca Chevette 1983 A 1994"/>
    <s v=" "/>
    <n v="27.09"/>
    <s v="Clássico"/>
    <s v="Não emitida"/>
    <s v="jose vieira dias"/>
    <s v="CPF 05351766353"/>
    <s v="Rua Caio De Figueiredo 30, Maricá - CEP: 24942285, Rio de Janeiro"/>
    <s v=" "/>
    <s v="jose vieira dias"/>
    <s v="05351766353"/>
    <s v="Rua Caio de Figueiredo 30 / CEP 24942285 - Inoã (Inoã), Maricá, Rio de Janeiro"/>
    <s v="Maricá"/>
    <s v="Rio de Janeiro"/>
    <s v="24942285"/>
    <s v="Brasil"/>
    <s v="Coleta do Mercado Envios"/>
    <s v="29 de novembro | 08:16"/>
    <s v="30 de novembro | 15:10"/>
    <s v="Mercado Envios"/>
    <s v="MEL42844276611LMXDF01"/>
    <s v=" "/>
    <s v=" "/>
    <s v=" "/>
    <s v=" "/>
    <s v=" "/>
    <s v=" "/>
    <s v=" "/>
    <s v=" "/>
    <s v=""/>
    <s v="Não"/>
    <s v=""/>
    <s v="Não"/>
  </r>
  <r>
    <s v="2000005095789943"/>
    <d v="2023-11-27T00:00:00"/>
    <d v="1899-12-30T18:00:00"/>
    <s v="Entregue"/>
    <s v="Chegou em 28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erson Rodrigues"/>
    <s v="28873070884"/>
    <s v="Rua Orlando Ringer 295 / Opcional Referencia: Próximo a caixa de água. Que esta escrito Jardim Aliança. - CEP 14140000 - Jardim Aliança, Cravinhos, São Paulo"/>
    <s v="Cravinhos"/>
    <s v="São Paulo"/>
    <s v="14140000"/>
    <s v="Brasil"/>
    <s v="Mercado Envios Full"/>
    <s v="27 de novembro | 23:41"/>
    <s v="28 de novembro | 11:15"/>
    <s v="Mercado Envios"/>
    <s v="MEL42844386504LMFFF01"/>
    <s v=" "/>
    <s v=" "/>
    <s v=" "/>
    <s v=" "/>
    <s v=" "/>
    <s v=" "/>
    <s v=" "/>
    <s v=" "/>
    <s v=""/>
    <s v="Não"/>
    <s v=""/>
    <s v="Não"/>
  </r>
  <r>
    <s v="2000006999227964"/>
    <d v="2023-11-27T00:00:00"/>
    <d v="1899-12-30T17:34:00"/>
    <s v="Entregue"/>
    <s v="Chegou em 2 de dez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JOAO PAULO"/>
    <s v="05700804603"/>
    <s v="Rua Maria Assunção de Lima Soares 35 / CEP 35574676 - Santana I, Formiga, Minas Gerais"/>
    <s v="Formiga"/>
    <s v="Minas Gerais"/>
    <s v="35574676"/>
    <s v="Brasil"/>
    <s v="Mercado Envios Full"/>
    <s v="30 de novembro | 17:10"/>
    <s v="2 de dezembro | 08:03"/>
    <s v="Mercado Envios"/>
    <s v="MEL42844295046LMFFF01"/>
    <s v=" "/>
    <s v=" "/>
    <s v=" "/>
    <s v=" "/>
    <s v=" "/>
    <s v=" "/>
    <s v=" "/>
    <s v=" "/>
    <s v=""/>
    <s v="Não"/>
    <s v=""/>
    <s v="Não"/>
  </r>
  <r>
    <s v="2000005095625189"/>
    <d v="2023-11-27T00:00:00"/>
    <d v="1899-12-30T17:20:00"/>
    <s v="Entregue"/>
    <s v="Chegou em 28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abinho Treze"/>
    <s v="39020440802"/>
    <s v="Rua José Gentina 2651 / Jd Cananéia - CEP 18185000 - Jardim cananeia, Pilar do Sul, São Paulo"/>
    <s v="Pilar do Sul"/>
    <s v="São Paulo"/>
    <s v="18185000"/>
    <s v="Brasil"/>
    <s v="Mercado Envios Full"/>
    <s v="28 de novembro | 00:56"/>
    <s v="28 de novembro | 10:52"/>
    <s v="Mercado Envios"/>
    <s v="MEL42844237738LMFFF01"/>
    <s v=" "/>
    <s v=" "/>
    <s v=" "/>
    <s v=" "/>
    <s v=" "/>
    <s v=" "/>
    <s v=" "/>
    <s v=" "/>
    <s v=""/>
    <s v="Não"/>
    <s v=""/>
    <s v="Não"/>
  </r>
  <r>
    <s v="2000005095606641"/>
    <d v="2023-11-27T00:00:00"/>
    <d v="1899-12-30T17:17:00"/>
    <s v="Entregue"/>
    <s v="Chegou em 28 de novembro"/>
    <s v="Sim"/>
    <n v="1"/>
    <n v="24.34"/>
    <n v="13.9"/>
    <n v="-10.14"/>
    <s v=""/>
    <s v=""/>
    <n v="28.1"/>
    <s v=" "/>
    <s v=" "/>
    <x v="60"/>
    <s v="MLB3788249240"/>
    <s v="Capa De Pedal Freio Embreagem Scania R112"/>
    <s v=" "/>
    <n v="24.34"/>
    <s v="Premium"/>
    <s v="Não emitida"/>
    <s v="Juliano Leite"/>
    <s v="CPF 85599271153"/>
    <s v="salgado 217 - casa 26 a, Guarulhos - CEP: 07131320, São Paulo"/>
    <s v=" "/>
    <s v="Juliano Leite"/>
    <s v="85599271153"/>
    <s v="Rua Primeiro de Maio 56 / ap 134A Referencia: edifício class - CEP 07041220 - Vila Antonieta, Guarulhos, São Paulo"/>
    <s v="Guarulhos"/>
    <s v="São Paulo"/>
    <s v="07041220"/>
    <s v="Brasil"/>
    <s v="Mercado Envios Flex"/>
    <s v="28 de novembro | 17:53"/>
    <s v="28 de novembro | 18:22"/>
    <s v="ALCIDES ANDRADRCASSIS ASSIS"/>
    <s v="42844223146"/>
    <s v=" "/>
    <s v=" "/>
    <s v=" "/>
    <s v=" "/>
    <s v=" "/>
    <s v=" "/>
    <s v=" "/>
    <s v=" "/>
    <s v=""/>
    <s v="Não"/>
    <s v=""/>
    <s v="Não"/>
  </r>
  <r>
    <s v="2000006998922100"/>
    <d v="2023-11-27T00:00:00"/>
    <d v="1899-12-30T16:58:00"/>
    <s v="A caminho"/>
    <s v="Chega entre os dias 14 e 19 de dezembro"/>
    <s v="Não"/>
    <n v="1"/>
    <n v="201.25"/>
    <s v=""/>
    <n v="-34.21"/>
    <n v="-21.45"/>
    <s v=""/>
    <n v="145.59"/>
    <s v=" "/>
    <s v=" "/>
    <x v="21"/>
    <s v="MLB3617479550"/>
    <s v="Cabo De Engate E Seleção Sprinter Cdi 313 2004 A 2019"/>
    <s v=" "/>
    <n v="201.25"/>
    <s v="Premium"/>
    <s v="Autorizado"/>
    <s v=" "/>
    <s v=" "/>
    <s v=" "/>
    <s v=" "/>
    <s v="Edmilson Machado Da Costa"/>
    <s v="00501989552"/>
    <s v="Rua Antônio Carlos Viana 232 / CEP 47120000 - centro, Buritirama, Bahia"/>
    <s v="Buritirama"/>
    <s v="Bahia"/>
    <s v="47120000"/>
    <s v="Brasil"/>
    <s v="Mercado Envios Full"/>
    <s v="28 de novembro | 18:34"/>
    <s v=" "/>
    <s v="FedexBr"/>
    <s v="42844153788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6983425904"/>
    <d v="2023-11-27T00:00:00"/>
    <d v="1899-12-30T16:43:00"/>
    <s v="Entregue"/>
    <s v="Chegou em 29 de novembro"/>
    <s v="Não"/>
    <n v="1"/>
    <n v="70.31"/>
    <n v="24.34"/>
    <n v="-17.95"/>
    <n v="-24.34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Nelson Clair De Oliveira Rodrigues"/>
    <s v="01703974913"/>
    <s v="Rua Algusto Néspolo 353 / casa Referencia: ao lado do mercado stefens - CEP 89990000 - São Francisco, São Lourenço do Oeste, Santa Catarina"/>
    <s v="São Lourenço do Oeste"/>
    <s v="Santa Catarina"/>
    <s v="89990000"/>
    <s v="Brasil"/>
    <s v="Mercado Envios Full"/>
    <s v="28 de novembro | 13:43"/>
    <s v="29 de novembro | 21:11"/>
    <s v="Mercado Envios"/>
    <s v="MEL42837618598LMFFF01"/>
    <s v=" "/>
    <s v=" "/>
    <s v=" "/>
    <s v=" "/>
    <s v=" "/>
    <s v=" "/>
    <s v=" "/>
    <s v=" "/>
    <s v=""/>
    <s v="Não"/>
    <s v=""/>
    <s v="Não"/>
  </r>
  <r>
    <s v="2000005095442105"/>
    <d v="2023-11-27T00:00:00"/>
    <d v="1899-12-30T16:40:00"/>
    <s v="Entregue"/>
    <s v="Chegou em 1 de dezembro"/>
    <s v="Sim"/>
    <n v="1"/>
    <n v="66.91"/>
    <n v="33.119999999999997"/>
    <n v="-17.37"/>
    <n v="-33.119999999999997"/>
    <s v=""/>
    <n v="49.54"/>
    <s v=" "/>
    <s v=" "/>
    <x v="72"/>
    <s v="MLB4134231848"/>
    <s v="Coifa Homocinetica Lado Cambio Direito Sandero 2008 Diante"/>
    <s v=" "/>
    <n v="66.91"/>
    <s v="Premium"/>
    <s v="Não emitida"/>
    <s v="Joelson Dutra ventura"/>
    <s v="CPF 11845536703"/>
    <s v="João julio Cardoso SN - correios, Baixo Guandu - CEP: 29730000, Espírito Santo"/>
    <s v=" "/>
    <s v="Joelson Dutra ventura"/>
    <s v="11845536703"/>
    <s v="João julio Cardoso SN / correios Referencia: correios - CEP 29730000 - Alto Mutum Preto, Baixo Guandu, Espírito Santo"/>
    <s v="Baixo Guandu"/>
    <s v="Espírito Santo"/>
    <s v="29730000"/>
    <s v="Brasil"/>
    <s v="Coleta do Mercado Envios"/>
    <s v="29 de novembro | 03:51"/>
    <s v="1 de dezembro | 16:23"/>
    <s v="Mercado Envios"/>
    <s v="MEL42843967235LMXDF01"/>
    <s v=" "/>
    <s v=" "/>
    <s v=" "/>
    <s v=" "/>
    <s v=" "/>
    <s v=" "/>
    <s v=" "/>
    <s v=" "/>
    <s v=""/>
    <s v="Não"/>
    <s v=""/>
    <s v="Não"/>
  </r>
  <r>
    <s v="2000006997879548"/>
    <d v="2023-11-27T00:00:00"/>
    <d v="1899-12-30T15:04:00"/>
    <s v="Devolução a caminho"/>
    <s v="Chegará entre 12 e 15 de dezembro. Se houver algum problema, você pode nos avisar quando receber."/>
    <s v="Não"/>
    <n v="1"/>
    <n v="525"/>
    <s v=""/>
    <n v="-171.15"/>
    <n v="-40.950000000000003"/>
    <n v="-435.75"/>
    <n v="-122.85"/>
    <s v=" "/>
    <s v=" "/>
    <x v="73"/>
    <s v="MLB4043326666"/>
    <s v="Par Bandeja Superior Com Pivô  Ranger 2012 A 2022"/>
    <s v=" "/>
    <n v="525"/>
    <s v="Premium"/>
    <s v="Não emitida"/>
    <s v="RICARDO AUGUSTO"/>
    <s v="CPF 03823366661"/>
    <s v="RUA LAGO 331 - Startec Manutenção De Cadeiras De Rodas, Belo Horizonte - CEP: 31920440, Minas Gerais"/>
    <s v=" "/>
    <s v="RICARDO AUGUSTO"/>
    <s v="03823366661"/>
    <s v="Rua Cecília Iter 177 / &quot;177A Referencia: Endereço comercial. Entregar até as 18h.&quot;"/>
    <s v="São Paulo"/>
    <s v="São Paulo"/>
    <s v="08240730"/>
    <s v="Brasil"/>
    <s v="Coleta do Mercado Envios"/>
    <s v="1 de dezembro | 19:05"/>
    <s v=" "/>
    <s v="Mercado Envios"/>
    <s v="QC995144130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997741736"/>
    <d v="2023-11-27T00:00:00"/>
    <d v="1899-12-30T14:52:00"/>
    <s v="Entregue"/>
    <s v="Chegou em 7 de dez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emilson Fagundes"/>
    <s v="28889121807"/>
    <s v="Avenida João Sacerdote de Souza sn 543 / Barracão - CEP 78658959 - Centro, Canabrava do Norte, Mato Grosso"/>
    <s v="Canabrava do Norte"/>
    <s v="Mato Grosso"/>
    <s v="78658959"/>
    <s v="Brasil"/>
    <s v="Mercado Envios Full"/>
    <s v="1 de dezembro | 17:09"/>
    <s v="7 de dezembro | 10:09"/>
    <s v="Mercado Envios"/>
    <s v="MEL42843649448LMFFF01"/>
    <s v=" "/>
    <s v=" "/>
    <s v=" "/>
    <s v=" "/>
    <s v=" "/>
    <s v=" "/>
    <s v=" "/>
    <s v=" "/>
    <s v=""/>
    <s v="Não"/>
    <s v=""/>
    <s v="Não"/>
  </r>
  <r>
    <s v="2000006997533740"/>
    <d v="2023-11-27T00:00:00"/>
    <d v="1899-12-30T14:29:00"/>
    <s v="Entregue"/>
    <s v="Chegou em 30 de novembro"/>
    <s v="Não"/>
    <n v="1"/>
    <n v="57.64"/>
    <n v="23.79"/>
    <n v="-15.8"/>
    <n v="-23.79"/>
    <s v=""/>
    <n v="41.84"/>
    <s v=" "/>
    <s v="Sim"/>
    <x v="74"/>
    <s v="MLB3458877229"/>
    <s v="Par Pivô Inferior Palio 1996 A 1999"/>
    <s v=" "/>
    <n v="57.64"/>
    <s v="Premium"/>
    <s v="Não emitida"/>
    <s v="Ovanio Aparecido"/>
    <s v="CPF 07842220611"/>
    <s v="Rua 17 - Antiga Casa De Maria Emilia, Piau Mg - CEP: 36157000, Minas Gerais"/>
    <s v=" "/>
    <s v="Ovanio Aparecido"/>
    <s v="07842220611"/>
    <s v="Rua Augusto Gonçalves 17 / Referencia: antiga casa da Maria Emília - CEP 36157000 - centro, Piau, Minas Gerais"/>
    <s v="Piau"/>
    <s v="Minas Gerais"/>
    <s v="36157000"/>
    <s v="Brasil"/>
    <s v="Coleta do Mercado Envios"/>
    <s v="29 de novembro | 08:58"/>
    <s v="30 de novembro | 11:10"/>
    <s v="Mercado Envios"/>
    <s v="MEL42843557328LMXDF01"/>
    <s v=" "/>
    <s v=" "/>
    <s v=" "/>
    <s v=" "/>
    <s v=" "/>
    <s v=" "/>
    <s v=" "/>
    <s v=" "/>
    <s v=""/>
    <s v="Não"/>
    <s v=""/>
    <s v="Não"/>
  </r>
  <r>
    <s v="2000006997374406"/>
    <d v="2023-11-27T00:00:00"/>
    <d v="1899-12-30T14:11:00"/>
    <s v="Entregue"/>
    <s v="Chegou em 27 de novembro"/>
    <s v="Não"/>
    <n v="1"/>
    <n v="67.5"/>
    <n v="15.9"/>
    <n v="-17.48"/>
    <s v=""/>
    <s v=""/>
    <n v="68.8"/>
    <s v=" "/>
    <s v=" "/>
    <x v="75"/>
    <s v="MLB3472311971"/>
    <s v="Parabarro Dianteiro Cruze 2011 2012 2013 2014 2015"/>
    <s v=" "/>
    <n v="67.5"/>
    <s v="Premium"/>
    <s v="Não emitida"/>
    <s v="Raniete Virginio Marques"/>
    <s v="CPF 13984998899"/>
    <s v="Rua Luz do Sol 9 - viela vale tudo, Osasco - CEP: 06144020, São Paulo"/>
    <s v=" "/>
    <s v="Raniete Virginio Marques"/>
    <s v="13984998899"/>
    <s v="Rua Luz do Sol 09 / viela vale tudo Referencia: essa viela e a primeira direita da rua luz do sol na frente da viela e o bar do seu tito - CEP 06144020 - Veloso, Osasco, São Paulo"/>
    <s v="Osasco"/>
    <s v="São Paulo"/>
    <s v="06144020"/>
    <s v="Brasil"/>
    <s v="Mercado Envios Flex"/>
    <s v="27 de novembro | 16:18"/>
    <s v="27 de novembro | 22:40"/>
    <s v="SERGIO DE MATOS CARVALHO"/>
    <s v="42843484574"/>
    <s v=" "/>
    <s v=" "/>
    <s v=" "/>
    <s v=" "/>
    <s v=" "/>
    <s v=" "/>
    <s v=" "/>
    <s v=" "/>
    <s v=""/>
    <s v="Não"/>
    <s v=""/>
    <s v="Não"/>
  </r>
  <r>
    <s v="2000006997202126"/>
    <d v="2023-11-27T00:00:00"/>
    <d v="1899-12-30T13:51:00"/>
    <s v="Entregue"/>
    <s v="Chegou em 30 de novembro"/>
    <s v="Não"/>
    <n v="1"/>
    <n v="187.81"/>
    <s v=""/>
    <n v="-31.93"/>
    <n v="-21.45"/>
    <s v=""/>
    <n v="134.43"/>
    <s v=" "/>
    <s v="Sim"/>
    <x v="14"/>
    <s v="MLB3461436092"/>
    <s v="Cabo Do Trambulador Celta 2007 A 2014"/>
    <s v=" "/>
    <n v="187.81"/>
    <s v="Premium"/>
    <s v="Autorizado"/>
    <s v=" "/>
    <s v=" "/>
    <s v=" "/>
    <s v=" "/>
    <s v="Thalia  Ricardo "/>
    <s v="47474845822"/>
    <s v="Rua 1 Jardim Europa 100 / Bar da Andréia - CEP 18120000 - Sebandilha, Mairinque, São Paulo"/>
    <s v="Mairinque"/>
    <s v="São Paulo"/>
    <s v="18120000"/>
    <s v="Brasil"/>
    <s v="Mercado Envios Full"/>
    <s v="29 de novembro | 15:39"/>
    <s v="30 de novembro | 22:50"/>
    <s v="Mercado Envios"/>
    <s v="MEL42843407996LMFFF01"/>
    <s v=" "/>
    <s v=" "/>
    <s v=" "/>
    <s v=" "/>
    <s v=" "/>
    <s v=" "/>
    <s v=" "/>
    <s v=" "/>
    <s v=""/>
    <s v="Não"/>
    <s v=""/>
    <s v="Não"/>
  </r>
  <r>
    <s v="2000006997136748"/>
    <d v="2023-11-27T00:00:00"/>
    <d v="1899-12-30T13:45:00"/>
    <s v="Entregue"/>
    <s v="Chegou em 29 de novembro"/>
    <s v="Não"/>
    <n v="1"/>
    <n v="336.89"/>
    <s v=""/>
    <n v="-40.43"/>
    <n v="-23.95"/>
    <s v=""/>
    <n v="272.51"/>
    <s v=" "/>
    <s v="Sim"/>
    <x v="76"/>
    <s v="MLB3485966782"/>
    <s v="Par Bandeja Com Pivô New Megane 2007 Em Diante"/>
    <s v=" "/>
    <n v="336.89"/>
    <s v="Clássico"/>
    <s v="Não emitida"/>
    <s v="Adriano  Ávila"/>
    <s v="CPF 13043619854"/>
    <s v="Rua Candido Rodrigues 132, Américo Brasiliense - CEP: 14820732, São Paulo"/>
    <s v=" "/>
    <s v="Adriano  Ávila"/>
    <s v="13043619854"/>
    <s v="Rua Candido Rodrigues 132 / CEP 14820732 - Jardim Vista Alegre, Américo Brasiliense, São Paulo"/>
    <s v="Américo Brasiliense"/>
    <s v="São Paulo"/>
    <s v="14820732"/>
    <s v="Brasil"/>
    <s v="Coleta do Mercado Envios"/>
    <s v="29 de novembro | 01:02"/>
    <s v="29 de novembro | 14:15"/>
    <s v="Mercado Envios"/>
    <s v="MEL42843267905LMXDF01"/>
    <s v=" "/>
    <s v=" "/>
    <s v=" "/>
    <s v=" "/>
    <s v=" "/>
    <s v=" "/>
    <s v=" "/>
    <s v=" "/>
    <s v=""/>
    <s v="Não"/>
    <s v=""/>
    <s v="Não"/>
  </r>
  <r>
    <s v="2000006996842294"/>
    <d v="2023-11-27T00:00:00"/>
    <d v="1899-12-30T13:11:00"/>
    <s v="Entregue"/>
    <s v="Chegou em 29 de novembro"/>
    <s v="Não"/>
    <n v="1"/>
    <n v="67.22"/>
    <n v="15.4"/>
    <n v="-14.07"/>
    <n v="-15.4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vilmar apolinario"/>
    <s v="09004225641"/>
    <s v="RUA BAHIA 252 / CEP 36202286 - São Sebastião, Barbacena, Minas Gerais"/>
    <s v="Barbacena"/>
    <s v="Minas Gerais"/>
    <s v="36202286"/>
    <s v="Brasil"/>
    <s v="Mercado Envios Full"/>
    <s v="27 de novembro | 16:52"/>
    <s v="29 de novembro | 11:10"/>
    <s v="Mercado Envios"/>
    <s v="MEL42843252086LMFFF01"/>
    <s v="https://myaccount.mercadolivre.com.br/shipments/42843252086/detail"/>
    <s v=" "/>
    <s v=" "/>
    <s v=" "/>
    <s v=" "/>
    <s v=" "/>
    <s v=" "/>
    <s v=" "/>
    <s v=""/>
    <s v="Não"/>
    <s v=""/>
    <s v="Não"/>
  </r>
  <r>
    <s v="2000006996805680"/>
    <d v="2023-11-27T00:00:00"/>
    <d v="1899-12-30T13:09:00"/>
    <s v="Entregue"/>
    <s v="Chegou em 2 de dezembro"/>
    <s v="Não"/>
    <n v="1"/>
    <n v="279.97000000000003"/>
    <n v="37.049999999999997"/>
    <n v="-33.6"/>
    <n v="-60"/>
    <s v=""/>
    <n v="223.42"/>
    <s v=" "/>
    <s v=" "/>
    <x v="77"/>
    <s v="MLB3296964165"/>
    <s v="Par Bandeja Inferior Com Pivô Kwid 2017 Em Diante"/>
    <s v=" "/>
    <n v="279.97000000000003"/>
    <s v="Clássico"/>
    <s v="Não emitida"/>
    <s v="Douglas mota de castro Castro"/>
    <s v="CPF 02705465294"/>
    <s v="Rua Santa Isabel 6, Santarém - CEP: 68045170, Pará"/>
    <s v=" "/>
    <s v="Douglas mota de castro Castro"/>
    <s v="02705465294"/>
    <s v="Rua Santa Isabel 6 / Referencia: Frente igreja pazchurch - CEP 68045170 - Jutaí, Santarém, Pará"/>
    <s v="Santarém"/>
    <s v="Pará"/>
    <s v="68045170"/>
    <s v="Brasil"/>
    <s v="Coleta do Mercado Envios"/>
    <s v="29 de novembro | 04:43"/>
    <s v="2 de dezembro | 12:51"/>
    <s v="Mercado Envios"/>
    <s v="MEL42843242508LMXDF01"/>
    <s v=" "/>
    <s v=" "/>
    <s v=" "/>
    <s v=" "/>
    <s v=" "/>
    <s v=" "/>
    <s v=" "/>
    <s v=" "/>
    <s v=""/>
    <s v="Não"/>
    <s v=""/>
    <s v="Não"/>
  </r>
  <r>
    <s v="2000006996750094"/>
    <d v="2023-11-27T00:00:00"/>
    <d v="1899-12-30T13:03:00"/>
    <s v="Entregue"/>
    <s v="Chegou em 30 de novembro"/>
    <s v="Não"/>
    <n v="1"/>
    <n v="36.85"/>
    <n v="18.21"/>
    <n v="-10.42"/>
    <n v="-18.21"/>
    <s v=""/>
    <n v="26.43"/>
    <s v=" "/>
    <s v="Sim"/>
    <x v="19"/>
    <s v="MLB3531125806"/>
    <s v="Kit Pino Guia Bucha Pinça Up 2011 A 2022"/>
    <s v=" "/>
    <n v="36.85"/>
    <s v="Clássico"/>
    <s v="Não emitida"/>
    <s v="Marcio Pasqual"/>
    <s v="CPF 02969012960"/>
    <s v="Servidão Guilherma Maria da Silva 228 - Casa, Florianópolis - CEP: 88063254, Santa Catarina"/>
    <s v=" "/>
    <s v="Marcio Pasqual"/>
    <s v="02969012960"/>
    <s v="Servidão Guilherma Maria da Silva 228 / CEP 88063254 - Campeche, Florianópolis, Santa Catarina"/>
    <s v="Florianópolis"/>
    <s v="Santa Catarina"/>
    <s v="88063254"/>
    <s v="Brasil"/>
    <s v="Coleta do Mercado Envios"/>
    <s v="29 de novembro | 05:03"/>
    <s v="30 de novembro | 11:54"/>
    <s v="Mercado Envios"/>
    <s v="MEL42843211120LMXDF01"/>
    <s v=" "/>
    <s v=" "/>
    <s v=" "/>
    <s v=" "/>
    <s v=" "/>
    <s v=" "/>
    <s v=" "/>
    <s v=" "/>
    <s v=""/>
    <s v="Não"/>
    <s v=""/>
    <s v="Não"/>
  </r>
  <r>
    <s v="2000006996526576"/>
    <d v="2023-11-27T00:00:00"/>
    <d v="1899-12-30T12:38:00"/>
    <s v="Entregue"/>
    <s v="Chegou em 29 de novembro"/>
    <s v="Não"/>
    <n v="1"/>
    <n v="62.7"/>
    <n v="31.11"/>
    <n v="-16.66"/>
    <n v="-31.1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Loureiro"/>
    <s v="06720393545"/>
    <s v="Rua Salvador Rocha 26 / casa de esquina - CEP 29197093 - Vila do Riacho, Aracruz, Espírito Santo"/>
    <s v="Aracruz"/>
    <s v="Espírito Santo"/>
    <s v="29197093"/>
    <s v="Brasil"/>
    <s v="Mercado Envios Full"/>
    <s v="28 de novembro | 03:35"/>
    <s v="29 de novembro | 13:33"/>
    <s v="Mercado Envios"/>
    <s v="MEL42843116458LMFFF01"/>
    <s v=" "/>
    <s v=" "/>
    <s v=" "/>
    <s v=" "/>
    <s v=" "/>
    <s v=" "/>
    <s v=" "/>
    <s v=" "/>
    <s v=""/>
    <s v="Não"/>
    <s v=""/>
    <s v="Não"/>
  </r>
  <r>
    <s v="2000006996499156"/>
    <d v="2023-11-27T00:00:00"/>
    <d v="1899-12-30T12:34:00"/>
    <s v="Entregue"/>
    <s v="Chegou em 28 de novembro"/>
    <s v="Não"/>
    <n v="1"/>
    <n v="109.7"/>
    <n v="10.07"/>
    <n v="-18.649999999999999"/>
    <n v="-31.52"/>
    <s v=""/>
    <n v="69.599999999999994"/>
    <s v=" "/>
    <s v="Sim"/>
    <x v="38"/>
    <s v="MLB3558785148"/>
    <s v="2 Kit Rolamento Roda Traseira Escort Zetec Sw 1996 Em Diante"/>
    <s v=" "/>
    <n v="109.7"/>
    <s v="Premium"/>
    <s v="Autorizado"/>
    <s v=" "/>
    <s v=" "/>
    <s v=" "/>
    <s v=" "/>
    <s v="Ana Cristina Araujo"/>
    <s v="78835526515"/>
    <s v="Rua Walter Ribeiro Novaes 56 / Primeira etapa - CEP 41322110 - Castelo Branco, Salvador, Bahia"/>
    <s v="Salvador"/>
    <s v="Bahia"/>
    <s v="41322110"/>
    <s v="Brasil"/>
    <s v="Mercado Envios Full"/>
    <s v="27 de novembro | 17:49"/>
    <s v="28 de novembro | 14:34"/>
    <s v="Mercado Envios"/>
    <s v="MEL42843105932LMFFF01"/>
    <s v=" "/>
    <s v=" "/>
    <s v=" "/>
    <s v=" "/>
    <s v=" "/>
    <s v=" "/>
    <s v=" "/>
    <s v=" "/>
    <s v=""/>
    <s v="Não"/>
    <s v=""/>
    <s v="Não"/>
  </r>
  <r>
    <s v="2000006996497140"/>
    <d v="2023-11-27T00:00:00"/>
    <d v="1899-12-30T12:34:00"/>
    <s v="Entregue"/>
    <s v="Chegou em 29 de novembro"/>
    <s v="Não"/>
    <n v="2"/>
    <n v="79.78"/>
    <n v="7.68"/>
    <n v="-25.56"/>
    <n v="-7.68"/>
    <s v=""/>
    <n v="54.22"/>
    <s v=" "/>
    <s v=" "/>
    <x v="78"/>
    <s v="MLB3752708080"/>
    <s v="Bandeja Gol Parati Saveiro Voyage 1993 A 2008 Quadrado"/>
    <s v=" "/>
    <n v="39.89"/>
    <s v="Premium"/>
    <s v="Não emitida"/>
    <s v="Cristiana Silva"/>
    <s v="CPF 84508221572"/>
    <s v="rua jose modenez 375, Iracemápolis - CEP: 13495000, São Paulo"/>
    <s v=" "/>
    <s v="Cristiana Silva"/>
    <s v="84508221572"/>
    <s v="Rua Carmem Bertolini Fedato 610 / b - CEP 13497080 - Residencial Aquárius, Iracemápolis, São Paulo"/>
    <s v="Iracemápolis"/>
    <s v="São Paulo"/>
    <s v="13497080"/>
    <s v="Brasil"/>
    <s v="Coleta do Mercado Envios"/>
    <s v="29 de novembro | 01:39"/>
    <s v="29 de novembro | 14:42"/>
    <s v="Mercado Envios"/>
    <s v="MEL42842989629LMXDF01"/>
    <s v=" "/>
    <s v=" "/>
    <s v=" "/>
    <s v=" "/>
    <s v=" "/>
    <s v=" "/>
    <s v=" "/>
    <s v=" "/>
    <s v=""/>
    <s v="Não"/>
    <s v=""/>
    <s v="Não"/>
  </r>
  <r>
    <s v="2000005094247507"/>
    <d v="2023-11-27T00:00:00"/>
    <d v="1899-12-30T12:33:00"/>
    <s v="Entregue"/>
    <s v="Chegou em 28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Luciana Cristina de Oliveira Souza"/>
    <s v="34472396890"/>
    <s v="Rua Mauá 410 / CEP 12950050 - Jardim Imperial, Atibaia, São Paulo"/>
    <s v="Atibaia"/>
    <s v="São Paulo"/>
    <s v="12950050"/>
    <s v="Brasil"/>
    <s v="Mercado Envios Full"/>
    <s v="27 de novembro | 21:52"/>
    <s v="28 de novembro | 14:09"/>
    <s v="Mercado Envios"/>
    <s v="MEL42842981453LMFFF01"/>
    <s v=" "/>
    <s v=" "/>
    <s v=" "/>
    <s v=" "/>
    <s v=" "/>
    <s v=" "/>
    <s v=" "/>
    <s v=" "/>
    <s v=""/>
    <s v="Não"/>
    <s v=""/>
    <s v="Não"/>
  </r>
  <r>
    <s v="2000006996279818"/>
    <d v="2023-11-27T00:00:00"/>
    <d v="1899-12-30T12:10:00"/>
    <s v="Devolução para revisar"/>
    <s v="Você tem até quarta-feira, 13 de dezembro para nos avisar sobre as condições em que recebeu o produto. Após esse prazo, vamos entender que ele foi entregue conforme o esperado."/>
    <s v="Não"/>
    <n v="1"/>
    <n v="192.55"/>
    <n v="1.59"/>
    <n v="-23.11"/>
    <s v=""/>
    <s v=""/>
    <n v="171.03"/>
    <s v=" "/>
    <s v=" "/>
    <x v="79"/>
    <s v="MLB3392480423"/>
    <s v="Bandeja Inferior Esquerda Com Pivô Citroen C3 2013 A 2022"/>
    <s v=" "/>
    <n v="192.55"/>
    <s v="Clássico"/>
    <s v="Autorizado"/>
    <s v="DISTRIBUIDORA E REPRESENTANTE DE AUTO PECAS 2S LTDA"/>
    <s v="CNPJ 50277374000127"/>
    <s v="Rua Joaquim de Abreu 138, Itapevi - CEP: 06654580, São Paulo"/>
    <s v="Contribuinte"/>
    <s v="DISTRIBUIDORA E REPRESENTANTE DE AUTO PECAS 2S LTDA"/>
    <s v="50277374000127"/>
    <s v="Rua Cecília Iter 177 / &quot;177A Referencia: Endereço comercial. Entregar até as 18h.&quot;"/>
    <s v="São Paulo"/>
    <s v="São Paulo"/>
    <s v="08240730"/>
    <s v="Brasil"/>
    <s v="Mercado Envios Flex"/>
    <s v="6 de dezembro | 15:20"/>
    <s v="8 de dezembro | 17:46"/>
    <s v="CARLOS EDUARDO BUENO DOS SANTOS"/>
    <s v="OV832795984BR"/>
    <s v="https://www2.correios.com.br/sistemas/rastreamento/resultado.cfm"/>
    <s v=" "/>
    <s v=" "/>
    <s v=" "/>
    <s v=" "/>
    <s v=" "/>
    <s v=" "/>
    <s v=" "/>
    <s v=""/>
    <s v="Sim"/>
    <s v=""/>
    <s v="Não"/>
  </r>
  <r>
    <s v="2000006996212262"/>
    <d v="2023-11-27T00:00:00"/>
    <d v="1899-12-30T12:02:00"/>
    <s v="Entregue"/>
    <s v="Chegou em 28 de novembro"/>
    <s v="Não"/>
    <n v="1"/>
    <n v="62.7"/>
    <n v="18.12"/>
    <n v="-16.66"/>
    <n v="-18.1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stora Maria dos santos"/>
    <s v="78986648504"/>
    <s v="lagoeta 690 / casa Referencia: no fundo da escola da lagoeta segunda casa com muro branco - CEP 48360000 - centro, Acajutiba, Bahia"/>
    <s v="Acajutiba"/>
    <s v="Bahia"/>
    <s v="48360000"/>
    <s v="Brasil"/>
    <s v="Mercado Envios Full"/>
    <s v="27 de novembro | 19:18"/>
    <s v="28 de novembro | 10:36"/>
    <s v="Mercado Envios"/>
    <s v="MEL42842977082LMFFF01"/>
    <s v=" "/>
    <s v=" "/>
    <s v=" "/>
    <s v=" "/>
    <s v=" "/>
    <s v=" "/>
    <s v=" "/>
    <s v=" "/>
    <s v=""/>
    <s v="Não"/>
    <s v=""/>
    <s v="Não"/>
  </r>
  <r>
    <s v="2000006996164396"/>
    <d v="2023-11-27T00:00:00"/>
    <d v="1899-12-30T11:54:00"/>
    <s v="Entregue"/>
    <s v="Chegou em 27 de novembro"/>
    <s v="Não"/>
    <n v="1"/>
    <n v="172.84"/>
    <n v="1.59"/>
    <n v="-29.38"/>
    <s v=""/>
    <s v=""/>
    <n v="145.05000000000001"/>
    <s v=" "/>
    <s v=" "/>
    <x v="80"/>
    <s v="MLB3296684853"/>
    <s v="Bandeja Inferior Direita Com Pivô Idea 1.6 2010 A 2018"/>
    <s v=" "/>
    <n v="172.84"/>
    <s v="Premium"/>
    <s v="Não emitida"/>
    <s v="Abigail Araujo"/>
    <s v="CPF 45500345800"/>
    <s v="Rua José Bonifácio de Andrada e Silva 185, Mauá - CEP: 09320380, São Paulo"/>
    <s v=" "/>
    <s v="Abigail Araujo"/>
    <s v="45500345800"/>
    <s v="Rua José Bonifácio de Andrada e Silva 185 / CEP 09320380 - Jardim Miranda D'Aviz, Mauá, São Paulo"/>
    <s v="Mauá"/>
    <s v="São Paulo"/>
    <s v="09320380"/>
    <s v="Brasil"/>
    <s v="Mercado Envios Flex"/>
    <s v="27 de novembro | 18:00"/>
    <s v="27 de novembro | 19:08"/>
    <s v="HENRIQUE SANTOS"/>
    <s v="42842955344"/>
    <s v=" "/>
    <s v=" "/>
    <s v=" "/>
    <s v=" "/>
    <s v=" "/>
    <s v=" "/>
    <s v=" "/>
    <s v=" "/>
    <s v=""/>
    <s v="Não"/>
    <s v=""/>
    <s v="Não"/>
  </r>
  <r>
    <s v="2000006995972290"/>
    <d v="2023-11-27T00:00:00"/>
    <d v="1899-12-30T11:34:00"/>
    <s v="Entregue"/>
    <s v="Chegou em 29 de novembro"/>
    <s v="Não"/>
    <n v="1"/>
    <n v="328.27"/>
    <s v=""/>
    <n v="-55.81"/>
    <n v="-40.950000000000003"/>
    <s v=""/>
    <n v="231.51"/>
    <s v=" "/>
    <s v="Sim"/>
    <x v="81"/>
    <s v="MLB3524814758"/>
    <s v="Par Bandeja Inferior Com Pivô Palio Weekend 1997 A 2000"/>
    <s v=" "/>
    <n v="328.27"/>
    <s v="Premium"/>
    <s v="Não emitida"/>
    <s v="Cleiton Chagas de Santana"/>
    <s v="CPF 08528078566"/>
    <s v="Praça Doutor Gualberto Dantas Fontes 200 - Honda, Candeias - CEP: 43805010, Bahia"/>
    <s v=" "/>
    <s v="Cleiton Chagas de Santana"/>
    <s v="08528078566"/>
    <s v="Praça Doutor Gualberto Dantas Fontes 200 / Honda - CEP 43805010 - Centro, Candeias, Bahia"/>
    <s v="Candeias"/>
    <s v="Bahia"/>
    <s v="43805010"/>
    <s v="Brasil"/>
    <s v="Coleta do Mercado Envios"/>
    <s v="28 de novembro | 00:46"/>
    <s v="29 de novembro | 19:22"/>
    <s v="Mercado Envios"/>
    <s v="MEL42842756871LMXDF01"/>
    <s v=" "/>
    <s v=" "/>
    <s v=" "/>
    <s v=" "/>
    <s v=" "/>
    <s v=" "/>
    <s v=" "/>
    <s v=" "/>
    <s v=""/>
    <s v="Não"/>
    <s v=""/>
    <s v="Não"/>
  </r>
  <r>
    <s v="2000006995843592"/>
    <d v="2023-11-27T00:00:00"/>
    <d v="1899-12-30T11:20:00"/>
    <s v="Entregue"/>
    <s v="Chegou em 2 de dezembro"/>
    <s v="Não"/>
    <n v="2"/>
    <n v="58.3"/>
    <n v="46.1"/>
    <n v="-19"/>
    <n v="-46.1"/>
    <s v=""/>
    <n v="39.299999999999997"/>
    <s v=" "/>
    <s v=" "/>
    <x v="82"/>
    <s v="MLB3365177081"/>
    <s v="Bandeja Dianteira Ambos Lados Gol 1993 A 2014 Exceto G5"/>
    <s v=" "/>
    <n v="29.15"/>
    <s v="Clássico"/>
    <s v="Não emitida"/>
    <s v="geraldo cicero barbosa"/>
    <s v="CPF 05633343638"/>
    <s v="Avenida limoeiro 1393 - Depois da quadra, Dores de Guanhães - CEP: 35894000, Minas Gerais"/>
    <s v=" "/>
    <s v="geraldo cicero barbosa"/>
    <s v="05633343638"/>
    <s v="Avenida avenida limoeiro 1393 / depois da lanchonete - CEP 35894000 - centro, Dores de Guanhães, Minas Gerais"/>
    <s v="Dores de Guanhães"/>
    <s v="Minas Gerais"/>
    <s v="35894000"/>
    <s v="Brasil"/>
    <s v="Coleta do Mercado Envios"/>
    <s v="29 de novembro | 01:03"/>
    <s v="2 de dezembro | 11:27"/>
    <s v="Mercado Envios"/>
    <s v="MEL42842818550LMXDF01"/>
    <s v=" "/>
    <s v=" "/>
    <s v=" "/>
    <s v=" "/>
    <s v=" "/>
    <s v=" "/>
    <s v=" "/>
    <s v=" "/>
    <s v=""/>
    <s v="Não"/>
    <s v=""/>
    <s v="Não"/>
  </r>
  <r>
    <s v="2000005093922099"/>
    <d v="2023-11-27T00:00:00"/>
    <d v="1899-12-30T11:16:00"/>
    <s v="Entregue"/>
    <s v="Chegou em 1 de dezembro"/>
    <s v="Sim"/>
    <n v="2"/>
    <n v="125.4"/>
    <s v=""/>
    <n v="-33.32"/>
    <s v=""/>
    <s v=""/>
    <n v="92.08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Beatriz Campos"/>
    <s v="10370139488"/>
    <s v="Rua João Ferreira de Oliveira 54 / Casa 02 Referencia: próximo ao antigo ginásio de esportes - CEP 59810000 - Centro, Portalegre, Rio Grande do Norte"/>
    <s v="Portalegre"/>
    <s v="Rio Grande do Norte"/>
    <s v="59810000"/>
    <s v="Brasil"/>
    <s v="Mercado Envios Full"/>
    <s v="29 de novembro | 03:31"/>
    <s v="1 de dezembro | 13:55"/>
    <s v="Mercado Envios"/>
    <s v="MEL42842689699LMFFF01"/>
    <s v=" "/>
    <s v=" "/>
    <s v=" "/>
    <s v=" "/>
    <s v=" "/>
    <s v=" "/>
    <s v=" "/>
    <s v=" "/>
    <s v=""/>
    <s v="Não"/>
    <s v=""/>
    <s v="Não"/>
  </r>
  <r>
    <s v="2000006995782210"/>
    <d v="2023-11-27T00:00:00"/>
    <d v="1899-12-30T11:10:00"/>
    <s v="Entregue"/>
    <s v="Chegou em 29 de novembro"/>
    <s v="Não"/>
    <n v="1"/>
    <n v="67.22"/>
    <n v="14.88"/>
    <n v="-14.07"/>
    <n v="-14.88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Edilson Silva Dos Santos"/>
    <s v="25275335822"/>
    <s v="Rua Dom João VI 26 / realmercado - CEP 06726035 - Jardim Japão (Caucaia do Alto), Cotia, São Paulo"/>
    <s v="Cotia"/>
    <s v="São Paulo"/>
    <s v="06726035"/>
    <s v="Brasil"/>
    <s v="Mercado Envios Full"/>
    <s v="27 de novembro | 23:42"/>
    <s v="29 de novembro | 11:23"/>
    <s v="Mercado Envios"/>
    <s v="MEL42842672089LMFFF01"/>
    <s v=" "/>
    <s v=" "/>
    <s v=" "/>
    <s v=" "/>
    <s v=" "/>
    <s v=" "/>
    <s v=" "/>
    <s v=" "/>
    <s v=""/>
    <s v="Não"/>
    <s v=""/>
    <s v="Não"/>
  </r>
  <r>
    <s v="2000006995543766"/>
    <d v="2023-11-27T00:00:00"/>
    <d v="1899-12-30T10:43:00"/>
    <s v="Entregue"/>
    <s v="Chegou em 27 de novembro"/>
    <s v="Não"/>
    <n v="1"/>
    <n v="172.84"/>
    <n v="0.89"/>
    <n v="-29.38"/>
    <s v=""/>
    <s v=""/>
    <n v="144.35"/>
    <s v=" "/>
    <s v=" "/>
    <x v="80"/>
    <s v="MLB3296684853"/>
    <s v="Bandeja Inferior Direita Com Pivô Idea 1.6 2010 A 2018"/>
    <s v=" "/>
    <n v="172.84"/>
    <s v="Premium"/>
    <s v="Não emitida"/>
    <s v="jose diolando dos santos"/>
    <s v="CPF 86278401487"/>
    <s v="Avenida Paranaguá 532 - Edcar funilaria, São Paulo - CEP: 03806000, São Paulo"/>
    <s v=" "/>
    <s v="jose diolando dos santos"/>
    <s v="86278401487"/>
    <s v="Avenida Paranaguá 532 / Edcar funilaria - CEP 03806000 - Ermelino Matarazzo, São Paulo, São Paulo"/>
    <s v="São Paulo"/>
    <s v="São Paulo"/>
    <s v="03806000"/>
    <s v="Brasil"/>
    <s v="Mercado Envios Flex"/>
    <s v="27 de novembro | 15:23"/>
    <s v="27 de novembro | 18:53"/>
    <s v="JANAINA ARAUJO"/>
    <s v="42842570625"/>
    <s v=" "/>
    <s v=" "/>
    <s v=" "/>
    <s v=" "/>
    <s v=" "/>
    <s v=" "/>
    <s v=" "/>
    <s v=" "/>
    <s v=""/>
    <s v="Não"/>
    <s v=""/>
    <s v="Não"/>
  </r>
  <r>
    <s v="2000006995376818"/>
    <d v="2023-11-27T00:00:00"/>
    <d v="1899-12-30T10:19:00"/>
    <s v="Entregue"/>
    <s v="Chegou em 27 de novembro"/>
    <s v="Não"/>
    <n v="1"/>
    <n v="209.7"/>
    <n v="1.59"/>
    <n v="-25.16"/>
    <s v=""/>
    <s v=""/>
    <n v="186.13"/>
    <s v=" "/>
    <s v="Sim"/>
    <x v="64"/>
    <s v="MLB3286360301"/>
    <s v="Cabo Do Trambulador Astra 2001 A 2006"/>
    <s v=" "/>
    <n v="209.7"/>
    <s v="Clássico"/>
    <s v="Não emitida"/>
    <s v="Vitor Jose Novaes"/>
    <s v="CPF 41093282843"/>
    <s v="Rua João Guimarães Rosa 590 - Apto 82 Bloco 12b, Osasco - CEP: 06160040, São Paulo"/>
    <s v=" "/>
    <s v="Vitor Jose Novaes"/>
    <s v="41093282843"/>
    <s v="Rua João Guimarães Rosa 590 / Apto 82 Bloco 12b - CEP 06160040 - Veloso, Osasco, São Paulo"/>
    <s v="Osasco"/>
    <s v="São Paulo"/>
    <s v="06160040"/>
    <s v="Brasil"/>
    <s v="Mercado Envios Flex"/>
    <s v="27 de novembro | 16:43"/>
    <s v="27 de novembro | 20:19"/>
    <s v="FALO O  ANDRE"/>
    <s v="42842493631"/>
    <s v=" "/>
    <s v=" "/>
    <s v=" "/>
    <s v=" "/>
    <s v=" "/>
    <s v=" "/>
    <s v=" "/>
    <s v=" "/>
    <s v=""/>
    <s v="Não"/>
    <s v=""/>
    <s v="Não"/>
  </r>
  <r>
    <s v="2000006995218856"/>
    <d v="2023-11-27T00:00:00"/>
    <d v="1899-12-30T09:58:00"/>
    <s v="Entregue"/>
    <s v="Chegou em 1 de dezembr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enilda Souza"/>
    <s v="02122370475"/>
    <s v="PE50 69 / primeiro andar Referencia: oficina de Toco - CEP 55700000 - Otácio de Lemos, Limoeiro, Pernambuco"/>
    <s v="Limoeiro"/>
    <s v="Pernambuco"/>
    <s v="55700000"/>
    <s v="Brasil"/>
    <s v="Mercado Envios Full"/>
    <s v="29 de novembro | 18:43"/>
    <s v="1 de dezembro | 10:04"/>
    <s v="Mercado Envios"/>
    <s v="MEL42842537548LMFFF01"/>
    <s v=" "/>
    <s v=" "/>
    <s v=" "/>
    <s v=" "/>
    <s v=" "/>
    <s v=" "/>
    <s v=" "/>
    <s v=" "/>
    <s v=""/>
    <s v="Não"/>
    <s v=""/>
    <s v="Não"/>
  </r>
  <r>
    <s v="2000006995137188"/>
    <d v="2023-11-27T00:00:00"/>
    <d v="1899-12-30T09:47:00"/>
    <s v="Entregue"/>
    <s v="Chegou em 28 de novembro"/>
    <s v="Sim"/>
    <n v="1"/>
    <n v="70.31"/>
    <s v=""/>
    <n v="-17.9527"/>
    <s v=""/>
    <s v=""/>
    <n v="52.357300000000002"/>
    <s v=" "/>
    <s v="Sim"/>
    <x v="5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95146350"/>
    <d v="2023-11-27T00:00:00"/>
    <d v="1899-12-30T09:47:00"/>
    <s v="Entregue"/>
    <s v="Chegou em 28 de novembro"/>
    <s v="Sim"/>
    <n v="1"/>
    <n v="110.57"/>
    <s v=""/>
    <n v="-18.796900000000001"/>
    <n v="-19.45"/>
    <s v=""/>
    <n v="72.323099999999997"/>
    <s v=" "/>
    <s v="Sim"/>
    <x v="34"/>
    <s v="MLB3492434536"/>
    <s v="Kit Bomba De Combustível Gasolina Corsa Wind Hatch 94 A 05"/>
    <s v=" "/>
    <n v="110.5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95016356"/>
    <d v="2023-11-27T00:00:00"/>
    <d v="1899-12-30T09:26:00"/>
    <s v="Entregue"/>
    <s v="Chegou em 29 de novembro"/>
    <s v="Não"/>
    <n v="1"/>
    <n v="267.77"/>
    <s v=""/>
    <n v="-45.52"/>
    <n v="-22.45"/>
    <s v=""/>
    <n v="199.8"/>
    <s v=" "/>
    <s v=" "/>
    <x v="83"/>
    <s v="MLB3871678602"/>
    <s v="Par Rolamento Roda Traseira Subaru Impreza 1.8 1994 A 2005"/>
    <s v=" "/>
    <n v="267.77"/>
    <s v="Premium"/>
    <s v="Não emitida"/>
    <s v="Daniel Alberto Morales"/>
    <s v="CPF 01080230955"/>
    <s v="lagoamar 225, Garopaba - CEP: 88495000, Santa Catarina"/>
    <s v=" "/>
    <s v="Daniel Alberto Morales"/>
    <s v="01080230955"/>
    <s v="lagoamar 225 / CEP 88495000 - centro, Garopaba, Santa Catarina"/>
    <s v="Garopaba"/>
    <s v="Santa Catarina"/>
    <s v="88495000"/>
    <s v="Brasil"/>
    <s v="Coleta do Mercado Envios"/>
    <s v="28 de novembro | 05:59"/>
    <s v="29 de novembro | 16:22"/>
    <s v="Mercado Envios"/>
    <s v="MEL42842329143LMXDF01"/>
    <s v=" "/>
    <s v=" "/>
    <s v=" "/>
    <s v=" "/>
    <s v=" "/>
    <s v=" "/>
    <s v=" "/>
    <s v=" "/>
    <s v=""/>
    <s v="Não"/>
    <s v=""/>
    <s v="Não"/>
  </r>
  <r>
    <s v="2000005093481229"/>
    <d v="2023-11-27T00:00:00"/>
    <d v="1899-12-30T09:02:00"/>
    <s v="Entregue"/>
    <s v="Chegou em 30 de novembro"/>
    <s v="Sim"/>
    <n v="1"/>
    <n v="20.5"/>
    <n v="19.899999999999999"/>
    <n v="-9.48"/>
    <n v="-19.899999999999999"/>
    <s v=""/>
    <n v="11.02"/>
    <s v=" "/>
    <s v="Sim"/>
    <x v="84"/>
    <s v="MLB3392214925"/>
    <s v="Capa De Pedal Freio Embreagem C4 Hatch 2007 A 2013"/>
    <s v=" "/>
    <n v="20.5"/>
    <s v="Premium"/>
    <s v="Não emitida"/>
    <s v="Tomaz  Leal"/>
    <s v="CPF 07258905928"/>
    <s v="avenida Egidio Abelino Richartz  307 - loja de carro, biguacu  - CEP: 88164240, Santa Catarina"/>
    <s v=" "/>
    <s v="Tomaz  Leal"/>
    <s v="07258905928"/>
    <s v="Avenida Egídio Abelino Richartz 307 / loja de automóvel  Referencia: AUTOSTOR. Loja de automóveis no deltaville. - CEP 88164240 - Beira Rio, Biguaçu, Santa Catarina"/>
    <s v="Biguaçu"/>
    <s v="Santa Catarina"/>
    <s v="88164240"/>
    <s v="Brasil"/>
    <s v="Coleta do Mercado Envios"/>
    <s v="29 de novembro | 05:03"/>
    <s v="30 de novembro | 09:12"/>
    <s v="Mercado Envios"/>
    <s v="MEL42842384204LMXDF01"/>
    <s v=" "/>
    <s v=" "/>
    <s v=" "/>
    <s v=" "/>
    <s v=" "/>
    <s v=" "/>
    <s v=" "/>
    <s v=" "/>
    <s v=""/>
    <s v="Não"/>
    <s v=""/>
    <s v="Não"/>
  </r>
  <r>
    <s v="2000006994728470"/>
    <d v="2023-11-27T00:00:00"/>
    <d v="1899-12-30T08:28:00"/>
    <s v="Cancelada pelo comprador"/>
    <s v="Cancelou porque se arrependeu da compra."/>
    <s v="Não"/>
    <n v="1"/>
    <n v="62.7"/>
    <n v="15.9"/>
    <n v="-16.66"/>
    <s v=""/>
    <n v="-61.94"/>
    <n v="0"/>
    <s v=" "/>
    <s v=" "/>
    <x v="0"/>
    <s v="MLB2735548557"/>
    <s v="Par Kits De Rolamento Roda Traseira Gol G1 G2 G3 G4 G5"/>
    <s v=" "/>
    <n v="62.7"/>
    <s v="Premium"/>
    <s v="Não emitida"/>
    <s v="jefferson santos"/>
    <s v="CPF 43400520861"/>
    <s v="Barao Do Rio Branco 210, Barueri - CEP: 06407100, São Paulo"/>
    <s v=" "/>
    <s v="jefferson santos"/>
    <s v="43400520861"/>
    <s v=" "/>
    <s v="Barueri"/>
    <s v="São Paulo"/>
    <s v="06407010"/>
    <s v="Brasil"/>
    <s v="Mercado Envios Flex"/>
    <s v=" "/>
    <s v=" "/>
    <s v="CARAVELASPAREPARTSPEASAUT"/>
    <s v="42842312330"/>
    <s v=" "/>
    <s v=" "/>
    <s v=" "/>
    <s v=" "/>
    <s v=" "/>
    <s v=" "/>
    <s v=" "/>
    <s v=" "/>
    <s v=""/>
    <s v="Não"/>
    <s v=""/>
    <s v="Não"/>
  </r>
  <r>
    <s v="2000006994613608"/>
    <d v="2023-11-27T00:00:00"/>
    <d v="1899-12-30T07:59:00"/>
    <s v="Entregue"/>
    <s v="Chegou em 1 de dezembro"/>
    <s v="Não"/>
    <n v="1"/>
    <n v="197.7"/>
    <s v=""/>
    <n v="-23.72"/>
    <n v="-21.45"/>
    <s v=""/>
    <n v="152.53"/>
    <s v=" "/>
    <s v="Sim"/>
    <x v="21"/>
    <s v="MLB3617544036"/>
    <s v="Cabo De Engate E Seleção Sprinter Cdi 313 2004 A 2019"/>
    <s v=" "/>
    <n v="197.7"/>
    <s v="Clássico"/>
    <s v="Autorizado"/>
    <s v=" "/>
    <s v=" "/>
    <s v=" "/>
    <s v=" "/>
    <s v="Edson Silva"/>
    <s v="84378557649"/>
    <s v="R MATA DOS FERNANDES 1011 / LOJA 01 | esquina com a Rua Ubá - CEP 38703174 - Vila Garcia, Patos de Minas, Minas Gerais"/>
    <s v="Patos de Minas"/>
    <s v="Minas Gerais"/>
    <s v="38703174"/>
    <s v="Brasil"/>
    <s v="Mercado Envios Full"/>
    <s v="27 de novembro | 19:41"/>
    <s v="1 de dezembro | 13:11"/>
    <s v="Mercado Envios"/>
    <s v="MEL42842148545LMFFF01"/>
    <s v="https://myaccount.mercadolivre.com.br/shipments/42842148545/detail"/>
    <s v=" "/>
    <s v=" "/>
    <s v=" "/>
    <s v=" "/>
    <s v=" "/>
    <s v=" "/>
    <s v=" "/>
    <s v=""/>
    <s v="Não"/>
    <s v=""/>
    <s v="Não"/>
  </r>
  <r>
    <s v="2000006994354550"/>
    <d v="2023-11-27T00:00:00"/>
    <d v="1899-12-30T05:17:00"/>
    <s v="Entregue"/>
    <s v="Chegou em 28 de novembro"/>
    <s v="Não"/>
    <n v="1"/>
    <n v="14.35"/>
    <n v="12.5"/>
    <n v="-8.44"/>
    <n v="-12.5"/>
    <s v=""/>
    <n v="5.91"/>
    <s v=" "/>
    <s v="Sim"/>
    <x v="54"/>
    <s v="MLB3369736345"/>
    <s v="Capa De Pedal Freio Embreagem Idea 1996 A 2010"/>
    <s v=" "/>
    <n v="14.35"/>
    <s v="Premium"/>
    <s v="Não emitida"/>
    <s v="Marcos Fernando Pereira de Carvalho"/>
    <s v="CPF 05680674874"/>
    <s v="Rua Júlio Conceição 174 - Apto 01, Santos - CEP: 11015540, São Paulo"/>
    <s v=" "/>
    <s v="Marcos Fernando Pereira de Carvalho"/>
    <s v="05680674874"/>
    <s v="Rua Joaquim Távora 170 / Lj2 - CEP 11075300 - Vila Mathias, Santos, São Paulo"/>
    <s v="Santos"/>
    <s v="São Paulo"/>
    <s v="11075300"/>
    <s v="Brasil"/>
    <s v="Coleta do Mercado Envios"/>
    <s v="28 de novembro | 02:51"/>
    <s v="28 de novembro | 14:14"/>
    <s v="Mercado Envios"/>
    <s v="MEL42842025623LMXDF01"/>
    <s v="https://myaccount.mercadolivre.com.br/shipments/42842025623/detail"/>
    <s v=" "/>
    <s v=" "/>
    <s v=" "/>
    <s v=" "/>
    <s v=" "/>
    <s v=" "/>
    <s v=" "/>
    <s v=""/>
    <s v="Não"/>
    <s v=""/>
    <s v="Não"/>
  </r>
  <r>
    <s v="2000006993431456"/>
    <d v="2023-11-26T00:00:00"/>
    <d v="1899-12-30T23:42:00"/>
    <s v="Entregue"/>
    <s v="Chegou em 28 de novembro"/>
    <s v="Não"/>
    <n v="1"/>
    <n v="62.7"/>
    <s v=""/>
    <n v="-16.66"/>
    <s v="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jone ferreira"/>
    <s v="11322290814"/>
    <s v="Rua Frederico Scotto 41 / portão branco Referencia: portão branco árvore na frente - CEP 18075160 - Vila Acácia Marina, Sorocaba, São Paulo"/>
    <s v="Sorocaba"/>
    <s v="São Paulo"/>
    <s v="18075160"/>
    <s v="Brasil"/>
    <s v="Mercado Envios Full"/>
    <s v="28 de novembro | 02:53"/>
    <s v="28 de novembro | 12:17"/>
    <s v="Mercado Envios"/>
    <s v="MEL42841795150LMFFF01"/>
    <s v=" "/>
    <s v=" "/>
    <s v=" "/>
    <s v=" "/>
    <s v=" "/>
    <s v=" "/>
    <s v=" "/>
    <s v=" "/>
    <s v=""/>
    <s v="Não"/>
    <s v=""/>
    <s v="Não"/>
  </r>
  <r>
    <s v="2000005092397559"/>
    <d v="2023-11-26T00:00:00"/>
    <d v="1899-12-30T22:36:00"/>
    <s v="Entregue"/>
    <s v="Chegou em 1 de dezembro"/>
    <s v="Sim"/>
    <n v="1"/>
    <n v="139.16"/>
    <s v=""/>
    <n v="-23.66"/>
    <n v="-21.45"/>
    <s v=""/>
    <n v="94.05"/>
    <s v=" "/>
    <s v="Sim"/>
    <x v="85"/>
    <s v="MLB4107197434"/>
    <s v="Par Coifa Homocinetica Cobalt 1.8 2013 A 2016"/>
    <s v=" "/>
    <n v="139.16"/>
    <s v="Premium"/>
    <s v="Não emitida"/>
    <s v="Thomas Felipe Dolovitsch"/>
    <s v="CPF 00874555019"/>
    <s v="rua getulio vargas 193 - casa, Panambi - CEP: 98280000, Rio Grande do Sul"/>
    <s v=" "/>
    <s v="Thomas Felipe Dolovitsch"/>
    <s v="00874555019"/>
    <s v="Rua Getúlio Vargas 193 / Casa - CEP 98280000 - Panambi, Rio Grande do Sul"/>
    <s v="Panambi"/>
    <s v="Rio Grande do Sul"/>
    <s v="98280000"/>
    <s v="Brasil"/>
    <s v="Coleta do Mercado Envios"/>
    <s v="29 de novembro | 05:28"/>
    <s v="1 de dezembro | 12:04"/>
    <s v="Mercado Envios"/>
    <s v="MEL42841498853LMXDF01"/>
    <s v=" "/>
    <s v=" "/>
    <s v=" "/>
    <s v=" "/>
    <s v=" "/>
    <s v=" "/>
    <s v=" "/>
    <s v=" "/>
    <s v=""/>
    <s v="Não"/>
    <s v=""/>
    <s v="Não"/>
  </r>
  <r>
    <s v="2000006992905042"/>
    <d v="2023-11-26T00:00:00"/>
    <d v="1899-12-30T22:27:00"/>
    <s v="Entregue"/>
    <s v="Chegou em 28 de novembro"/>
    <s v="Não"/>
    <n v="1"/>
    <n v="62.7"/>
    <n v="16.57"/>
    <n v="-16.66"/>
    <n v="-16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ean da silva feitosa"/>
    <s v="38583159823"/>
    <s v="Rua Espírito Santo 183 / Referencia: pode entregar, pro vizinho da frente,ou na avenida navarro de Andrade 799 - CEP 15775000 - vila Mariana, Santa Fé do Sul, São Paulo"/>
    <s v="Santa Fé do Sul"/>
    <s v="São Paulo"/>
    <s v="15775000"/>
    <s v="Brasil"/>
    <s v="Mercado Envios Full"/>
    <s v="27 de novembro | 19:29"/>
    <s v="28 de novembro | 16:08"/>
    <s v="Mercado Envios"/>
    <s v="MEL42841470567LMFFF01"/>
    <s v=" "/>
    <s v=" "/>
    <s v=" "/>
    <s v=" "/>
    <s v=" "/>
    <s v=" "/>
    <s v=" "/>
    <s v=" "/>
    <s v=""/>
    <s v="Não"/>
    <s v=""/>
    <s v="Não"/>
  </r>
  <r>
    <s v="2000006992626106"/>
    <d v="2023-11-26T00:00:00"/>
    <d v="1899-12-30T21:49:00"/>
    <s v="Entregue"/>
    <s v="Chegou em 29 de novembro"/>
    <s v="Não"/>
    <n v="1"/>
    <n v="62.7"/>
    <n v="18.39"/>
    <n v="-16.66"/>
    <n v="-18.3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osiane Viana Costa"/>
    <s v="07898885996"/>
    <s v="Rua antenor Ferreira leite 32 / B - CEP 86755000 - Ângulo, Ângulo, Paraná"/>
    <s v="Ângulo"/>
    <s v="Paraná"/>
    <s v="86755000"/>
    <s v="Brasil"/>
    <s v="Mercado Envios Full"/>
    <s v="28 de novembro | 13:49"/>
    <s v="29 de novembro | 09:15"/>
    <s v="Mercado Envios"/>
    <s v="MEL42841468192LMFFF01"/>
    <s v=" "/>
    <s v=" "/>
    <s v=" "/>
    <s v=" "/>
    <s v=" "/>
    <s v=" "/>
    <s v=" "/>
    <s v=" "/>
    <s v=""/>
    <s v="Não"/>
    <s v=""/>
    <s v="Não"/>
  </r>
  <r>
    <s v="2000006992556456"/>
    <d v="2023-11-26T00:00:00"/>
    <d v="1899-12-30T21:39:00"/>
    <s v="Entregue"/>
    <s v="Chegou em 27 de novembro"/>
    <s v="Não"/>
    <n v="1"/>
    <n v="62.7"/>
    <n v="16.57"/>
    <n v="-16.66"/>
    <n v="-16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abiano de almeida lima Almeida"/>
    <s v="36871547851"/>
    <s v="Estrada Vicinal Esperidião Lúcio Martins SN / Supermercado R.A Referencia: Supermercado R.A_x000a_horário de funcionamento 8:00 as 20:00 - CEP 18425000 - espigão do pacova, Taquarivaí, São Paulo"/>
    <s v="Taquarivaí"/>
    <s v="São Paulo"/>
    <s v="18425000"/>
    <s v="Brasil"/>
    <s v="Mercado Envios Full"/>
    <s v="27 de novembro | 00:36"/>
    <s v="27 de novembro | 13:37"/>
    <s v="Mercado Envios"/>
    <s v="MEL42841441444LMFFF01"/>
    <s v=" "/>
    <s v=" "/>
    <s v=" "/>
    <s v=" "/>
    <s v=" "/>
    <s v=" "/>
    <s v=" "/>
    <s v=" "/>
    <s v=""/>
    <s v="Não"/>
    <s v=""/>
    <s v="Não"/>
  </r>
  <r>
    <s v="2000006992513414"/>
    <d v="2023-11-26T00:00:00"/>
    <d v="1899-12-30T21:34:00"/>
    <s v="Entregue"/>
    <s v="Chegou em 27 de nov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dolfo Ricardo Ramos"/>
    <s v="38141768808"/>
    <s v="Rua São Francisco Xavier 375 / CEP 13440134 - Jardim Nova Colina, Saltinho, São Paulo"/>
    <s v="Saltinho"/>
    <s v="São Paulo"/>
    <s v="13440134"/>
    <s v="Brasil"/>
    <s v="Mercado Envios Full"/>
    <s v="27 de novembro | 01:41"/>
    <s v="27 de novembro | 13:17"/>
    <s v="Mercado Envios"/>
    <s v="MEL42841426848LMFFF01"/>
    <s v=" "/>
    <s v=" "/>
    <s v=" "/>
    <s v=" "/>
    <s v=" "/>
    <s v=" "/>
    <s v=" "/>
    <s v=" "/>
    <s v=""/>
    <s v="Não"/>
    <s v=""/>
    <s v="Não"/>
  </r>
  <r>
    <s v="2000006992291008"/>
    <d v="2023-11-26T00:00:00"/>
    <d v="1899-12-30T21:05:00"/>
    <s v="Entregue"/>
    <s v="Chegou em 29 de novembro"/>
    <s v="Não"/>
    <n v="1"/>
    <n v="70.31"/>
    <n v="24.34"/>
    <n v="-17.95"/>
    <n v="-24.34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Mauricio Batista"/>
    <s v="02855669979"/>
    <s v="Rua Sebastião Ferreira Melo 143 / Casa - CEP 87118522 - Conjunto Residencial Mauá, Sarandi, Paraná"/>
    <s v="Sarandi"/>
    <s v="Paraná"/>
    <s v="87118522"/>
    <s v="Brasil"/>
    <s v="Mercado Envios Full"/>
    <s v="28 de novembro | 13:47"/>
    <s v="29 de novembro | 12:10"/>
    <s v="Mercado Envios"/>
    <s v="MEL42841221803LMFFF01"/>
    <s v=" "/>
    <s v=" "/>
    <s v=" "/>
    <s v=" "/>
    <s v=" "/>
    <s v=" "/>
    <s v=" "/>
    <s v=" "/>
    <s v=""/>
    <s v="Não"/>
    <s v=""/>
    <s v="Não"/>
  </r>
  <r>
    <s v="2000005091993375"/>
    <d v="2023-11-26T00:00:00"/>
    <d v="1899-12-30T20:59:00"/>
    <s v="Entregue"/>
    <s v="Chegou em 27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paulo rodrigo"/>
    <s v="33255508860"/>
    <s v="Rua Salvador Rodrigues dos Santos 951 / casa - CEP 18240000 - centro, Angatuba, São Paulo"/>
    <s v="Angatuba"/>
    <s v="São Paulo"/>
    <s v="18240000"/>
    <s v="Brasil"/>
    <s v="Mercado Envios Full"/>
    <s v="27 de novembro | 00:45"/>
    <s v="27 de novembro | 11:10"/>
    <s v="Mercado Envios"/>
    <s v="MEL42841200865LMFFF01"/>
    <s v=" "/>
    <s v=" "/>
    <s v=" "/>
    <s v=" "/>
    <s v=" "/>
    <s v=" "/>
    <s v=" "/>
    <s v=" "/>
    <s v=""/>
    <s v="Não"/>
    <s v=""/>
    <s v="Não"/>
  </r>
  <r>
    <s v="2000006992152784"/>
    <d v="2023-11-26T00:00:00"/>
    <d v="1899-12-30T20:46:00"/>
    <s v="Entregue"/>
    <s v="Chegou em 1 de dezembro"/>
    <s v="Não"/>
    <n v="1"/>
    <n v="62.7"/>
    <n v="29.55"/>
    <n v="-16.66"/>
    <n v="-29.55"/>
    <s v=""/>
    <n v="46.04"/>
    <s v=" "/>
    <s v=" "/>
    <x v="0"/>
    <s v="MLB3460569090"/>
    <s v="2 Kits Rolamento Roda Traseira Gol G1 G2 G3 G4 G5 Até 2012"/>
    <s v=" "/>
    <n v="62.7"/>
    <s v="Premium"/>
    <s v="Não emitida"/>
    <s v="renan jose da silva"/>
    <s v="CPF 11073324605"/>
    <s v="Rua Rosa Vermelha 85, Itaipé - CEP: 39815000, Minas Gerais"/>
    <s v=" "/>
    <s v="renan jose da silva"/>
    <s v="11073324605"/>
    <s v="Rua Rosa Vermelha 85 / CEP 39815000 - vale encantado, Itaipé, Minas Gerais"/>
    <s v="Itaipé"/>
    <s v="Minas Gerais"/>
    <s v="39815000"/>
    <s v="Brasil"/>
    <s v="Coleta do Mercado Envios"/>
    <s v="29 de novembro | 03:51"/>
    <s v="1 de dezembro | 16:35"/>
    <s v="Mercado Envios"/>
    <s v="MEL42841276270LMXDF01"/>
    <s v=" "/>
    <s v=" "/>
    <s v=" "/>
    <s v=" "/>
    <s v=" "/>
    <s v=" "/>
    <s v=" "/>
    <s v=" "/>
    <s v=""/>
    <s v="Não"/>
    <s v=""/>
    <s v="Não"/>
  </r>
  <r>
    <s v="2000006992034966"/>
    <d v="2023-11-26T00:00:00"/>
    <d v="1899-12-30T20:34:00"/>
    <s v="Entregue"/>
    <s v="Chegou em 28 de novembro"/>
    <s v="Não"/>
    <n v="1"/>
    <n v="62.7"/>
    <n v="17.84"/>
    <n v="-16.66"/>
    <n v="-17.8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aul Vitor"/>
    <s v="49278173851"/>
    <s v="Rua Baltazar Rodrigues 1060 / CEP 16370000 - rua Baltazar Rodrigues 1060, Promissão, São Paulo"/>
    <s v="Promissão"/>
    <s v="São Paulo"/>
    <s v="16370000"/>
    <s v="Brasil"/>
    <s v="Mercado Envios Full"/>
    <s v="27 de novembro | 19:27"/>
    <s v="28 de novembro | 16:29"/>
    <s v="Mercado Envios"/>
    <s v="MEL42841115113LMFFF01"/>
    <s v=" "/>
    <s v=" "/>
    <s v=" "/>
    <s v=" "/>
    <s v=" "/>
    <s v=" "/>
    <s v=" "/>
    <s v=" "/>
    <s v=""/>
    <s v="Não"/>
    <s v=""/>
    <s v="Não"/>
  </r>
  <r>
    <s v="2000005091880293"/>
    <d v="2023-11-26T00:00:00"/>
    <d v="1899-12-30T20:34:00"/>
    <s v="Entregue"/>
    <s v="Chegou em 1 de dez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abiana Maroquio Casotti"/>
    <s v="09079287733"/>
    <s v="Rua Alcebíades José Sobreira 21 / CEP 29313761 - Waldir Furtado Amorim, Cachoeiro de Itapemirim, Espírito Santo"/>
    <s v="Cachoeiro de Itapemirim"/>
    <s v="Espírito Santo"/>
    <s v="29313761"/>
    <s v="Brasil"/>
    <s v="Mercado Envios Full"/>
    <s v="29 de novembro | 07:50"/>
    <s v="1 de dezembro | 11:08"/>
    <s v="Mercado Envios"/>
    <s v="MEL42841118737LMFFF01"/>
    <s v=" "/>
    <s v=" "/>
    <s v=" "/>
    <s v=" "/>
    <s v=" "/>
    <s v=" "/>
    <s v=" "/>
    <s v=" "/>
    <s v=""/>
    <s v="Não"/>
    <s v=""/>
    <s v="Não"/>
  </r>
  <r>
    <s v="2000006992007140"/>
    <d v="2023-11-26T00:00:00"/>
    <d v="1899-12-30T20:28:00"/>
    <s v="Entregue"/>
    <s v="Chegou em 28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Ranna Lara"/>
    <s v="11983759651"/>
    <s v="Rua Praça Castorino de Souza 391 / barraca da festa  Referencia: De frente ao laboratório Bonnesantle - CEP 37970000 - Centro, Pratápolis, Minas Gerais"/>
    <s v="Pratápolis"/>
    <s v="Minas Gerais"/>
    <s v="37970000"/>
    <s v="Brasil"/>
    <s v="Mercado Envios Full"/>
    <s v="27 de novembro | 16:58"/>
    <s v="28 de novembro | 16:28"/>
    <s v="Mercado Envios"/>
    <s v="MEL42841218936LMFFF01"/>
    <s v=" "/>
    <s v=" "/>
    <s v=" "/>
    <s v=" "/>
    <s v=" "/>
    <s v=" "/>
    <s v=" "/>
    <s v=" "/>
    <s v=""/>
    <s v="Não"/>
    <s v=""/>
    <s v="Não"/>
  </r>
  <r>
    <s v="2000006991768674"/>
    <d v="2023-11-26T00:00:00"/>
    <d v="1899-12-30T19:55:00"/>
    <s v="Entregue"/>
    <s v="Chegou em 2 de dezembro"/>
    <s v="Não"/>
    <n v="1"/>
    <n v="399"/>
    <n v="18.73"/>
    <n v="-67.83"/>
    <n v="-42.68"/>
    <s v=""/>
    <n v="307.22000000000003"/>
    <s v=" "/>
    <s v=" "/>
    <x v="86"/>
    <s v="MLB3687317542"/>
    <s v="Cabo De Câmbio Mercedes Benz 1720 2765mm"/>
    <s v=" "/>
    <n v="399"/>
    <s v="Premium"/>
    <s v="Não emitida"/>
    <s v="Mathiana De Paulla"/>
    <s v="CPF 85532177287"/>
    <s v="Avenida Antônio Teles 366, Grajaú - CEP: 65940000, Maranhão"/>
    <s v=" "/>
    <s v="Mathiana De Paulla"/>
    <s v="85532177287"/>
    <s v="Rua Mato Grosso 26 / 502 - CEP 65903050 - Maranhão Novo, Imperatriz, Maranhão"/>
    <s v="Imperatriz"/>
    <s v="Maranhão"/>
    <s v="65903050"/>
    <s v="Brasil"/>
    <s v="Coleta do Mercado Envios"/>
    <s v="28 de novembro | 02:58"/>
    <s v="2 de dezembro | 10:07"/>
    <s v="Mercado Envios"/>
    <s v="MEL42841007057LMXDF01"/>
    <s v=" "/>
    <s v=" "/>
    <s v=" "/>
    <s v=" "/>
    <s v=" "/>
    <s v=" "/>
    <s v=" "/>
    <s v=" "/>
    <s v=""/>
    <s v="Não"/>
    <s v=""/>
    <s v="Não"/>
  </r>
  <r>
    <s v="2000006991633850"/>
    <d v="2023-11-26T00:00:00"/>
    <d v="1899-12-30T19:38:00"/>
    <s v="Entregue"/>
    <s v="Chegou em 27 de novembro"/>
    <s v="Não"/>
    <n v="1"/>
    <n v="62.7"/>
    <n v="15.9"/>
    <n v="-16.66"/>
    <s v=""/>
    <s v=""/>
    <n v="61.94"/>
    <s v=" "/>
    <s v=" "/>
    <x v="9"/>
    <s v="MLB2735619005"/>
    <s v="Par Kit De Rolamento Roda Traseira Celta Corsa Prisma"/>
    <s v=" "/>
    <n v="62.7"/>
    <s v="Premium"/>
    <s v="Não emitida"/>
    <s v="Bruno Kurtz Dos Reis Borges"/>
    <s v="CPF 40918756880"/>
    <s v="Rua Saint Gall 58 - Casa 1, São Paulo - CEP: 02440070, São Paulo"/>
    <s v=" "/>
    <s v="Bruno Kurtz Dos Reis Borges"/>
    <s v="40918756880"/>
    <s v="Rua Saint Gall 58 / Casa 1 Referencia: Casa 1 - CEP 02440070 - Lauzane Paulista, São Paulo, São Paulo"/>
    <s v="São Paulo"/>
    <s v="São Paulo"/>
    <s v="02440070"/>
    <s v="Brasil"/>
    <s v="Mercado Envios Flex"/>
    <s v="27 de novembro | 15:53"/>
    <s v="27 de novembro | 19:13"/>
    <s v="WILLIAM MELO DA COSTA"/>
    <s v="42840957425"/>
    <s v=" "/>
    <s v=" "/>
    <s v=" "/>
    <s v=" "/>
    <s v=" "/>
    <s v=" "/>
    <s v=" "/>
    <s v=" "/>
    <s v=""/>
    <s v="Não"/>
    <s v=""/>
    <s v="Não"/>
  </r>
  <r>
    <s v="2000006991630016"/>
    <d v="2023-11-26T00:00:00"/>
    <d v="1899-12-30T19:35:00"/>
    <s v="Entregue"/>
    <s v="Chegou em 1 de dezembro"/>
    <s v="Não"/>
    <n v="1"/>
    <n v="56.25"/>
    <n v="10.52"/>
    <n v="-15.56"/>
    <n v="-10.52"/>
    <s v=""/>
    <n v="40.69"/>
    <s v=" "/>
    <s v="Sim"/>
    <x v="65"/>
    <s v="MLB3524005782"/>
    <s v="Kit Reparo Terminal Cabo Engate Seleção Kwid"/>
    <s v=" "/>
    <n v="56.25"/>
    <s v="Premium"/>
    <s v="Não emitida"/>
    <s v="leandro serantola"/>
    <s v="CPF 34868004859"/>
    <s v="Rua Juruna 961 - terra brasilis, Itupeva - CEP: 13295000, São Paulo"/>
    <s v=" "/>
    <s v="leandro serantola"/>
    <s v="34868004859"/>
    <s v="Rua José Rabello Portella 880 / bloco 2 ap 73 Referencia: condomínio morada dos pinheiros - CEP 13220540 - Jardim Maria de Fátima, Várzea Paulista, São Paulo"/>
    <s v="Várzea Paulista"/>
    <s v="São Paulo"/>
    <s v="13220540"/>
    <s v="Brasil"/>
    <s v="Coleta do Mercado Envios"/>
    <s v="1 de dezembro | 02:42"/>
    <s v="1 de dezembro | 15:15"/>
    <s v="Mercado Envios"/>
    <s v="MEL42841062160LMXDF01"/>
    <s v=" "/>
    <s v=" "/>
    <s v=" "/>
    <s v=" "/>
    <s v=" "/>
    <s v=" "/>
    <s v=" "/>
    <s v=" "/>
    <s v=""/>
    <s v="Não"/>
    <s v=""/>
    <s v="Não"/>
  </r>
  <r>
    <s v="2000006991385202"/>
    <d v="2023-11-26T00:00:00"/>
    <d v="1899-12-30T19:02:00"/>
    <s v="Entregue"/>
    <s v="Chegou em 28 de novembro"/>
    <s v="Não"/>
    <n v="1"/>
    <n v="27.09"/>
    <n v="24.1"/>
    <n v="-9.25"/>
    <n v="-24.1"/>
    <s v=""/>
    <n v="17.84"/>
    <s v=" "/>
    <s v=" "/>
    <x v="71"/>
    <s v="MLB3735323114"/>
    <s v="Cabo De Capô Com Alavanca Chevette 1983 A 1994"/>
    <s v=" "/>
    <n v="27.09"/>
    <s v="Clássico"/>
    <s v="Não emitida"/>
    <s v="Leandro Terto"/>
    <s v="CPF 07535730167"/>
    <s v="QA 10 MC casa 03 setor norte 3 - Avenida Elizio Vaz , Planaltina - CEP: 73751210, Goiás"/>
    <s v=" "/>
    <s v="Leandro Terto"/>
    <s v="07535730167"/>
    <s v="Quadra SHN Quadra 1 Bloco A 1419 / Ed le quartier Referencia: Aberto das 08:30 as 17:00 - CEP 70701010 - Asa Norte, Brasília, Distrito Federal"/>
    <s v="Brasília"/>
    <s v="Distrito Federal"/>
    <s v="70701010"/>
    <s v="Brasil"/>
    <s v="Coleta do Mercado Envios"/>
    <s v="28 de novembro | 00:46"/>
    <s v="28 de novembro | 17:29"/>
    <s v="Mercado Envios"/>
    <s v="MEL42840965390LMXDF01"/>
    <s v=" "/>
    <s v=" "/>
    <s v=" "/>
    <s v=" "/>
    <s v=" "/>
    <s v=" "/>
    <s v=" "/>
    <s v=" "/>
    <s v=""/>
    <s v="Não"/>
    <s v=""/>
    <s v="Não"/>
  </r>
  <r>
    <s v="2000006990844984"/>
    <d v="2023-11-26T00:00:00"/>
    <d v="1899-12-30T17:47:00"/>
    <s v="Entregue"/>
    <s v="Chegou em 27 de novembro"/>
    <s v="Não"/>
    <n v="1"/>
    <n v="69.989999999999995"/>
    <n v="19.399999999999999"/>
    <n v="-14.4"/>
    <n v="-19.399999999999999"/>
    <s v=""/>
    <n v="55.59"/>
    <s v=" "/>
    <s v="Sim"/>
    <x v="87"/>
    <s v="MLB3363220317"/>
    <s v="Par Bandeja Dianteira Sem Pivô Gol 1980 A 1992"/>
    <s v=" "/>
    <n v="69.989999999999995"/>
    <s v="Clássico"/>
    <s v="Autorizado"/>
    <s v=" "/>
    <s v=" "/>
    <s v=" "/>
    <s v=" "/>
    <s v="Roberto Emygdio"/>
    <s v="14443127828"/>
    <s v="Rua Ubatuba 1101 / CEP 14079010 - Jardim Salgado Filho, Ribeirão Preto, São Paulo"/>
    <s v="Ribeirão Preto"/>
    <s v="São Paulo"/>
    <s v="14079010"/>
    <s v="Brasil"/>
    <s v="Mercado Envios Full"/>
    <s v="26 de novembro | 23:53"/>
    <s v="27 de novembro | 11:44"/>
    <s v="Mercado Envios"/>
    <s v="MEL42840627641LMFFF01"/>
    <s v=" "/>
    <s v=" "/>
    <s v=" "/>
    <s v=" "/>
    <s v=" "/>
    <s v=" "/>
    <s v=" "/>
    <s v=" "/>
    <s v=""/>
    <s v="Não"/>
    <s v=""/>
    <s v="Não"/>
  </r>
  <r>
    <s v="2000005091203427"/>
    <d v="2023-11-26T00:00:00"/>
    <d v="1899-12-30T17:36:00"/>
    <s v="Entregue"/>
    <s v="Chegou em 28 de novembro"/>
    <s v="Sim"/>
    <n v="1"/>
    <n v="70.31"/>
    <s v=""/>
    <n v="-17.95"/>
    <s v="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LUIZ FELIPE SANTOS"/>
    <s v="02265949639"/>
    <s v="AVENIDA DOS EUCALIPTOS 478 / Loja - CEP 38414123 - Jardim Patrícia, Uberlândia, Minas Gerais"/>
    <s v="Uberlândia"/>
    <s v="Minas Gerais"/>
    <s v="38414123"/>
    <s v="Brasil"/>
    <s v="Mercado Envios Full"/>
    <s v="27 de novembro | 13:51"/>
    <s v="28 de novembro | 11:42"/>
    <s v="Mercado Envios"/>
    <s v="MEL42840714018LMFFF01"/>
    <s v="https://myaccount.mercadolivre.com.br/shipments/42840714018/detail"/>
    <s v=" "/>
    <s v=" "/>
    <s v=" "/>
    <s v=" "/>
    <s v=" "/>
    <s v=" "/>
    <s v=" "/>
    <s v=""/>
    <s v="Não"/>
    <s v=""/>
    <s v="Não"/>
  </r>
  <r>
    <s v="2000006990661766"/>
    <d v="2023-11-26T00:00:00"/>
    <d v="1899-12-30T17:22:00"/>
    <s v="Entregue"/>
    <s v="Chegou em 27 de novembro"/>
    <s v="Não"/>
    <n v="1"/>
    <n v="107.25"/>
    <n v="1.59"/>
    <n v="-12.87"/>
    <s v=""/>
    <s v=""/>
    <n v="95.97"/>
    <s v=" "/>
    <s v=" "/>
    <x v="34"/>
    <s v="MLB3492610830"/>
    <s v="Kit Bomba De Combustível Gasolina Corsa Wind Hatch 94 A 05"/>
    <s v=" "/>
    <n v="107.25"/>
    <s v="Clássico"/>
    <s v="Não emitida"/>
    <s v="Kleber de Jesus Ladeia"/>
    <s v="CPF 31877482870"/>
    <s v="Rua Manuel Antônio Portella 67 - Enfrente A Corneta Empresa, Osasco - CEP: 06210080, São Paulo"/>
    <s v=" "/>
    <s v="Kleber de Jesus Ladeia"/>
    <s v="31877482870"/>
    <s v="Rua Manuel Antônio Portella 67 / Referencia: proximo a antiga corneta - CEP 06210080 - Presidente Altino, Osasco, São Paulo"/>
    <s v="Osasco"/>
    <s v="São Paulo"/>
    <s v="06210080"/>
    <s v="Brasil"/>
    <s v="Mercado Envios Flex"/>
    <s v="27 de novembro | 16:53"/>
    <s v="27 de novembro | 19:19"/>
    <s v="CAIO AUGUSTO PATRICIO DA COSTA"/>
    <s v="42840555905"/>
    <s v=" "/>
    <s v=" "/>
    <s v=" "/>
    <s v=" "/>
    <s v=" "/>
    <s v=" "/>
    <s v=" "/>
    <s v=" "/>
    <s v=""/>
    <s v="Não"/>
    <s v=""/>
    <s v="Não"/>
  </r>
  <r>
    <s v="2000006990403010"/>
    <d v="2023-11-26T00:00:00"/>
    <d v="1899-12-30T16:41:00"/>
    <s v="Entregue"/>
    <s v="Chegou em 5 de dez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theus Dos Santos Rodrigues"/>
    <s v="04408803197"/>
    <s v="Quadra QNM 21 Conjunto P 13 / CEP 72215226 - Ceilândia Sul (Ceilândia), Brasília, Distrito Federal"/>
    <s v="Brasília"/>
    <s v="Distrito Federal"/>
    <s v="72215226"/>
    <s v="Brasil"/>
    <s v="Mercado Envios Full"/>
    <s v="4 de dezembro | 01:55"/>
    <s v="5 de dezembro | 16:08"/>
    <s v="Mercado Envios"/>
    <s v="MEL42840560924LMFFF01"/>
    <s v=" "/>
    <s v=" "/>
    <s v=" "/>
    <s v=" "/>
    <s v=" "/>
    <s v=" "/>
    <s v=" "/>
    <s v=" "/>
    <s v=""/>
    <s v="Não"/>
    <s v=""/>
    <s v="Não"/>
  </r>
  <r>
    <s v="2000006990231066"/>
    <d v="2023-11-26T00:00:00"/>
    <d v="1899-12-30T16:16:00"/>
    <s v="Entregue"/>
    <s v="Chegou em 29 de novembro"/>
    <s v="Não"/>
    <n v="1"/>
    <n v="102.4"/>
    <s v=""/>
    <n v="-17.41"/>
    <n v="-19.45"/>
    <s v=""/>
    <n v="65.540000000000006"/>
    <s v=" "/>
    <s v="Sim"/>
    <x v="45"/>
    <s v="MLB3532019486"/>
    <s v="Par Kit Pino Guia Bucha Pinça Strada 1996  A 2015"/>
    <s v=" "/>
    <n v="102.4"/>
    <s v="Premium"/>
    <s v="Não emitida"/>
    <s v="Eder Gaspar De Oliveira"/>
    <s v="CPF 05929948992"/>
    <s v="Otavio Costa 96, Urubici - CEP: 88650000, Santa Catarina"/>
    <s v=" "/>
    <s v="Eder Gaspar De Oliveira"/>
    <s v="05929948992"/>
    <s v="Rua Otávio Costa 96 / casa dos fundos Referencia: lonba caixa dagua - CEP 88650000 - esquina, Urubici, Santa Catarina"/>
    <s v="Urubici"/>
    <s v="Santa Catarina"/>
    <s v="88650000"/>
    <s v="Brasil"/>
    <s v="Coleta do Mercado Envios"/>
    <s v="28 de novembro | 07:52"/>
    <s v="29 de novembro | 10:10"/>
    <s v="Mercado Envios"/>
    <s v="MEL42840489732LMXDF01"/>
    <s v=" "/>
    <s v=" "/>
    <s v=" "/>
    <s v=" "/>
    <s v=" "/>
    <s v=" "/>
    <s v=" "/>
    <s v=" "/>
    <s v=""/>
    <s v="Não"/>
    <s v=""/>
    <s v="Não"/>
  </r>
  <r>
    <s v="2000005090732041"/>
    <d v="2023-11-26T00:00:00"/>
    <d v="1899-12-30T15:27:00"/>
    <s v="Entregue"/>
    <s v="Chegou em 28 de novembro"/>
    <s v="Sim"/>
    <n v="1"/>
    <n v="67.22"/>
    <n v="8.75"/>
    <n v="-14.07"/>
    <n v="-8.75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césar manoel"/>
    <s v="19514647700"/>
    <s v="est. do amontado 1081 / Referencia: segunda casa depois da oficina de cacalho, sentido guarixima, casa com árvores na frente - CEP 28230000 - Brejo Grande, São Francisco de Itabapoana, Rio de Janeiro"/>
    <s v="São Francisco de Itabapoana"/>
    <s v="Rio de Janeiro"/>
    <s v="28230000"/>
    <s v="Brasil"/>
    <s v="Mercado Envios Full"/>
    <s v="27 de novembro | 02:54"/>
    <s v="28 de novembro | 13:07"/>
    <s v="Mercado Envios"/>
    <s v="MEL42840353588LMFFF01"/>
    <s v=" "/>
    <s v=" "/>
    <s v=" "/>
    <s v=" "/>
    <s v=" "/>
    <s v=" "/>
    <s v=" "/>
    <s v=" "/>
    <s v=""/>
    <s v="Não"/>
    <s v=""/>
    <s v="Não"/>
  </r>
  <r>
    <s v="2000005090660673"/>
    <d v="2023-11-26T00:00:00"/>
    <d v="1899-12-30T15:07:00"/>
    <s v="Entregue"/>
    <s v="Chegou em 28 de novembro"/>
    <s v="Sim"/>
    <n v="2"/>
    <n v="140.62"/>
    <n v="17.510000000000002"/>
    <n v="-35.9"/>
    <n v="-17.510000000000002"/>
    <s v=""/>
    <n v="104.72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Alisson Souza santod"/>
    <s v="07679508445"/>
    <s v="Avenida Presidente Epitácio Pessoa 2697 / banco safra Referencia: do lado da magazineluiza - CEP 58030001 - Estados, João Pessoa, Paraíba"/>
    <s v="João Pessoa"/>
    <s v="Paraíba"/>
    <s v="58030001"/>
    <s v="Brasil"/>
    <s v="Mercado Envios Full"/>
    <s v="27 de novembro | 02:48"/>
    <s v="28 de novembro | 13:05"/>
    <s v="Mercado Envios"/>
    <s v="MEL42840297282LMFFF01"/>
    <s v=" "/>
    <s v=" "/>
    <s v=" "/>
    <s v=" "/>
    <s v=" "/>
    <s v=" "/>
    <s v=" "/>
    <s v=" "/>
    <s v=""/>
    <s v="Não"/>
    <s v=""/>
    <s v="Não"/>
  </r>
  <r>
    <s v="2000006989524172"/>
    <d v="2023-11-26T00:00:00"/>
    <d v="1899-12-30T14:31:00"/>
    <s v="Entregue"/>
    <s v="Chegou em 28 de novembro"/>
    <s v="Não"/>
    <n v="1"/>
    <n v="107.25"/>
    <n v="1.59"/>
    <n v="-12.87"/>
    <s v=""/>
    <s v=""/>
    <n v="95.97"/>
    <s v=" "/>
    <s v="Sim"/>
    <x v="34"/>
    <s v="MLB3492610830"/>
    <s v="Kit Bomba De Combustível Gasolina Corsa Wind Hatch 94 A 05"/>
    <s v=" "/>
    <n v="107.25"/>
    <s v="Clássico"/>
    <s v="Não emitida"/>
    <s v="Melquisedec Raimundo T Rodrigues Dos Santo"/>
    <s v="CPF 25791878800"/>
    <s v="Rua José Espinosa Lopes 995 - condomínio dinapo, Cotia - CEP: 06728500, São Paulo"/>
    <s v=" "/>
    <s v="Melquisedec Raimundo T Rodrigues Dos Santo"/>
    <s v="25791878800"/>
    <s v="Rua da Felicidade 398 / casa 1 - CEP 06382270 - Vila Silviânia, Carapicuíba, São Paulo"/>
    <s v="Carapicuíba"/>
    <s v="São Paulo"/>
    <s v="06382270"/>
    <s v="Brasil"/>
    <s v="Mercado Envios Flex"/>
    <s v="27 de novembro | 16:56"/>
    <s v="28 de novembro | 08:45"/>
    <s v="JOHN CARLOS LIMA FREITAS, JOHN CARLOS LIMA FREITAS, JOHN CARLOS LIMA FREITAS"/>
    <s v="42840080213"/>
    <s v=" "/>
    <s v=" "/>
    <s v=" "/>
    <s v=" "/>
    <s v=" "/>
    <s v=" "/>
    <s v=" "/>
    <s v=" "/>
    <s v=""/>
    <s v="Não"/>
    <s v=""/>
    <s v="Não"/>
  </r>
  <r>
    <s v="2000006989186286"/>
    <d v="2023-11-26T00:00:00"/>
    <d v="1899-12-30T13:39:00"/>
    <s v="Entregue"/>
    <s v="Chegou em 1 de dezembro"/>
    <s v="Não"/>
    <n v="1"/>
    <n v="33.11"/>
    <n v="25.8"/>
    <n v="-9.9700000000000006"/>
    <n v="-25.8"/>
    <s v=""/>
    <n v="23.14"/>
    <s v=" "/>
    <s v="Sim"/>
    <x v="40"/>
    <s v="MLB3788546404"/>
    <s v="Capa De Pedal Freio Embreagem Acelerador Nl10"/>
    <s v=" "/>
    <n v="33.11"/>
    <s v="Clássico"/>
    <s v="Não emitida"/>
    <s v="Girlene Santos De Barros"/>
    <s v="CPF 90308280482"/>
    <s v="Avenida Tancredo Neves 2474, Maceió - CEP: 57073383, Alagoas"/>
    <s v=" "/>
    <s v="Girlene Santos De Barros"/>
    <s v="90308280482"/>
    <s v="Avenida Tancredo Neves 2474 / Referencia: conjunto graciliano ramos _x000a_quadra F3 - CEP 57073383 - Cidade Universitária, Maceió, Alagoas"/>
    <s v="Maceió"/>
    <s v="Alagoas"/>
    <s v="57073383"/>
    <s v="Brasil"/>
    <s v="Coleta do Mercado Envios"/>
    <s v="29 de novembro | 04:17"/>
    <s v="1 de dezembro | 18:30"/>
    <s v="Mercado Envios"/>
    <s v="MEL42840052516LMXDF01"/>
    <s v=" "/>
    <s v=" "/>
    <s v=" "/>
    <s v=" "/>
    <s v=" "/>
    <s v=" "/>
    <s v=" "/>
    <s v=" "/>
    <s v=""/>
    <s v="Não"/>
    <s v=""/>
    <s v="Não"/>
  </r>
  <r>
    <s v="2000006988949630"/>
    <d v="2023-11-26T00:00:00"/>
    <d v="1899-12-30T13:03:00"/>
    <s v="Entregue"/>
    <s v="Chegou em 27 de novembro"/>
    <s v="Não"/>
    <n v="1"/>
    <n v="69.67"/>
    <n v="13.9"/>
    <n v="-17.84"/>
    <s v=""/>
    <s v=""/>
    <n v="65.73"/>
    <s v=" "/>
    <s v="Sim"/>
    <x v="88"/>
    <s v="MLB3441418581"/>
    <s v="Pastilhas De Freio Dianteiro Fox Aro 14 15 2002 Em Diante"/>
    <s v=" "/>
    <n v="69.67"/>
    <s v="Premium"/>
    <s v="Não emitida"/>
    <s v="Vivaldo Alves Dos Santos"/>
    <s v="CPF 18131605892"/>
    <s v="Rua Bernadete 311, Ferraz De Vasconcelos - CEP: 08533250, São Paulo"/>
    <s v=" "/>
    <s v="Vivaldo Alves Dos Santos"/>
    <s v="18131605892"/>
    <s v="Rua Aurora do Norte 55 / casa 2 - CEP 07193250 - Vila Barros, Guarulhos, São Paulo"/>
    <s v="Guarulhos"/>
    <s v="São Paulo"/>
    <s v="07193250"/>
    <s v="Brasil"/>
    <s v="Mercado Envios Flex"/>
    <s v="27 de novembro | 18:23"/>
    <s v="27 de novembro | 20:43"/>
    <s v="ALCIDES ANDRADRCASSIS ASSIS"/>
    <s v="42839957708"/>
    <s v=" "/>
    <s v=" "/>
    <s v=" "/>
    <s v=" "/>
    <s v=" "/>
    <s v=" "/>
    <s v=" "/>
    <s v=" "/>
    <s v=""/>
    <s v="Não"/>
    <s v=""/>
    <s v="Não"/>
  </r>
  <r>
    <s v="2000005090143087"/>
    <d v="2023-11-26T00:00:00"/>
    <d v="1899-12-30T12:27:00"/>
    <s v="Entregue"/>
    <s v="Chegou em 29 de novembro"/>
    <s v="Sim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Luis Felipe Rodrigues Dos Santos"/>
    <s v="04370584175"/>
    <s v="rua r7 qd16 lt10 SN / antigo fórum Referencia: perto do antigo fórum - CEP 75240000 - são geraldo, Bela Vista de Goiás, Goiás"/>
    <s v="Bela Vista de Goiás"/>
    <s v="Goiás"/>
    <s v="75240000"/>
    <s v="Brasil"/>
    <s v="Mercado Envios Full"/>
    <s v="26 de novembro | 16:47"/>
    <s v="29 de novembro | 21:47"/>
    <s v="Mercado Envios"/>
    <s v="MEL42839754893LMFFF01"/>
    <s v=" "/>
    <s v=" "/>
    <s v=" "/>
    <s v=" "/>
    <s v=" "/>
    <s v=" "/>
    <s v=" "/>
    <s v=" "/>
    <s v=""/>
    <s v="Não"/>
    <s v=""/>
    <s v="Não"/>
  </r>
  <r>
    <s v="2000005090082331"/>
    <d v="2023-11-26T00:00:00"/>
    <d v="1899-12-30T12:09:00"/>
    <s v="Entregue"/>
    <s v="Chegou em 28 de novembro"/>
    <s v="Sim"/>
    <n v="1"/>
    <n v="66.06"/>
    <n v="12.64"/>
    <n v="-17.23"/>
    <n v="-12.64"/>
    <s v=""/>
    <n v="48.83"/>
    <s v=" "/>
    <s v=" "/>
    <x v="53"/>
    <s v="MLB3440163741"/>
    <s v="Pastilhas De Freio Dianteiro Gol 1.0 1.6 G5 2008 Diante"/>
    <s v=" "/>
    <n v="66.06"/>
    <s v="Premium"/>
    <s v="Não emitida"/>
    <s v="Edson Goncalves"/>
    <s v="CPF 18964352890"/>
    <s v="Av Isabel Fereira Coelho 601 - Blo 07 Ap 11, Votorantim - CEP: 18112390, São Paulo"/>
    <s v=" "/>
    <s v="Edson Goncalves"/>
    <s v="18964352890"/>
    <s v="Rua Sebastiana Nunes 110 / prox imo a fábrica Referencia: fábrica de calça - CEP 18112575 - Jardim Ana Claudia, Votorantim, São Paulo"/>
    <s v="Votorantim"/>
    <s v="São Paulo"/>
    <s v="18112575"/>
    <s v="Brasil"/>
    <s v="Coleta do Mercado Envios"/>
    <s v="28 de novembro | 02:34"/>
    <s v="28 de novembro | 18:18"/>
    <s v="Mercado Envios"/>
    <s v="MEL42839822784LMXDF01"/>
    <s v=" "/>
    <s v=" "/>
    <s v=" "/>
    <s v=" "/>
    <s v=" "/>
    <s v=" "/>
    <s v=" "/>
    <s v=" "/>
    <s v=""/>
    <s v="Não"/>
    <s v=""/>
    <s v="Não"/>
  </r>
  <r>
    <s v="2000006988241410"/>
    <d v="2023-11-26T00:00:00"/>
    <d v="1899-12-30T11:02:00"/>
    <s v="Entregue"/>
    <s v="Chegou em 1 de dezembro"/>
    <s v="Não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Ronaldo Oliveira"/>
    <s v="36521463870"/>
    <s v="Estrada Mary Angels Vieira de Souza 20 / casa - CEP 06912000 - Filipinho, Embu Guaçu, São Paulo"/>
    <s v="Embu Guaçu"/>
    <s v="São Paulo"/>
    <s v="06912000"/>
    <s v="Brasil"/>
    <s v="Mercado Envios Full"/>
    <s v="30 de novembro | 23:56"/>
    <s v="1 de dezembro | 10:45"/>
    <s v="Mercado Envios"/>
    <s v="MEL42839543131LMFFF01"/>
    <s v=" "/>
    <s v=" "/>
    <s v=" "/>
    <s v=" "/>
    <s v=" "/>
    <s v=" "/>
    <s v=" "/>
    <s v=" "/>
    <s v=""/>
    <s v="Não"/>
    <s v=""/>
    <s v="Não"/>
  </r>
  <r>
    <s v="2000006987749878"/>
    <d v="2023-11-26T00:00:00"/>
    <d v="1899-12-30T09:05:00"/>
    <s v="Entregue"/>
    <s v="Chegou em 30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ntonio Carlos Barbosa oliveira"/>
    <s v="07183913570"/>
    <s v="Deocleciano Silva SN / Referencia: Em Frente À Mercearia Magalhaes , O Portão Da Minha Casa Tem Grade Em Cima E Em Baixo - CEP 47650000 - Setor magalhaes, Correntina, Bahia"/>
    <s v="Correntina"/>
    <s v="Bahia"/>
    <s v="47650000"/>
    <s v="Brasil"/>
    <s v="Mercado Envios Full"/>
    <s v="29 de novembro | 01:29"/>
    <s v="30 de novembro | 15:19"/>
    <s v="Mercado Envios"/>
    <s v="MEL42839446996LMFFF01"/>
    <s v=" "/>
    <s v=" "/>
    <s v=" "/>
    <s v=" "/>
    <s v=" "/>
    <s v=" "/>
    <s v=" "/>
    <s v=" "/>
    <s v=""/>
    <s v="Não"/>
    <s v=""/>
    <s v="Não"/>
  </r>
  <r>
    <s v="2000006987551294"/>
    <d v="2023-11-26T00:00:00"/>
    <d v="1899-12-30T07:29:00"/>
    <s v="Entregue"/>
    <s v="Chegou em 29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Anderson Andrade"/>
    <s v="05412154182"/>
    <s v="RODOVIA MS-164 245 / Zona rural - CEP 79901860 - Fazenda Itamarati, Ponta Porã, Mato Grosso do Sul"/>
    <s v="Ponta Porã"/>
    <s v="Mato Grosso do Sul"/>
    <s v="79901860"/>
    <s v="Brasil"/>
    <s v="Mercado Envios Full"/>
    <s v="26 de novembro | 17:57"/>
    <s v="29 de novembro | 16:07"/>
    <s v="Mercado Envios"/>
    <s v="MEL42839240569LMFFF01"/>
    <s v="https://myaccount.mercadolivre.com.br/shipments/42839240569/detail"/>
    <s v=" "/>
    <s v=" "/>
    <s v=" "/>
    <s v=" "/>
    <s v=" "/>
    <s v=" "/>
    <s v=" "/>
    <s v=""/>
    <s v="Não"/>
    <s v=""/>
    <s v="Não"/>
  </r>
  <r>
    <s v="2000006987454366"/>
    <d v="2023-11-26T00:00:00"/>
    <d v="1899-12-30T05:26:00"/>
    <s v="Entregue"/>
    <s v="Chegou em 27 de novembro"/>
    <s v="Não"/>
    <n v="1"/>
    <n v="69.989999999999995"/>
    <n v="30.93"/>
    <n v="-14.4"/>
    <n v="-30.93"/>
    <s v=""/>
    <n v="55.59"/>
    <s v=" "/>
    <s v="Sim"/>
    <x v="87"/>
    <s v="MLB3363220317"/>
    <s v="Par Bandeja Dianteira Sem Pivô Gol 1980 A 1992"/>
    <s v=" "/>
    <n v="69.989999999999995"/>
    <s v="Clássico"/>
    <s v="Autorizado"/>
    <s v=" "/>
    <s v=" "/>
    <s v=" "/>
    <s v=" "/>
    <s v="Thiago Ramos fernandes"/>
    <s v="13623011673"/>
    <s v="Rua Colúmbia 915 / número 915 São João - CEP 38443032 - São João, Araguari, Minas Gerais"/>
    <s v="Araguari"/>
    <s v="Minas Gerais"/>
    <s v="38443032"/>
    <s v="Brasil"/>
    <s v="Mercado Envios Full"/>
    <s v="26 de novembro | 13:28"/>
    <s v="27 de novembro | 11:02"/>
    <s v="Mercado Envios"/>
    <s v="MEL42839194989LMFFF01"/>
    <s v=" "/>
    <s v=" "/>
    <s v=" "/>
    <s v=" "/>
    <s v=" "/>
    <s v=" "/>
    <s v=" "/>
    <s v=" "/>
    <s v=""/>
    <s v="Não"/>
    <s v=""/>
    <s v="Não"/>
  </r>
  <r>
    <s v="2000005089421345"/>
    <d v="2023-11-26T00:00:00"/>
    <d v="1899-12-30T02:34:00"/>
    <s v="Venda entregue"/>
    <s v="Como o comprador cancelou a devolução que havia solicitado, nós te liberamos o dinheiro da venda."/>
    <s v="Sim"/>
    <n v="1"/>
    <n v="197.7"/>
    <s v=""/>
    <n v="-33.61"/>
    <n v="-22.95"/>
    <s v=""/>
    <n v="141.13999999999999"/>
    <s v=" "/>
    <s v="Sim"/>
    <x v="14"/>
    <s v="MLB3286296865"/>
    <s v="Cabo Seletor De Marcha Celta 2007 A 2014"/>
    <s v=" "/>
    <n v="197.7"/>
    <s v="Premium"/>
    <s v="Autorizado"/>
    <s v=" "/>
    <s v=" "/>
    <s v=" "/>
    <s v=" "/>
    <s v="Bruna  Emanuelle "/>
    <s v="14358915620"/>
    <s v="RUA BIAS FORTES 31 / Loja - CEP 34000168 - Centro, Nova Lima, Minas Gerais"/>
    <s v="Nova Lima"/>
    <s v="Minas Gerais"/>
    <s v="34000168"/>
    <s v="Brasil"/>
    <s v="Mercado Envios Full"/>
    <s v="26 de novembro | 14:33"/>
    <s v="28 de novembro | 17:21"/>
    <s v="Mercado Envios"/>
    <s v="MEL42839239480LMFFF01"/>
    <s v="https://myaccount.mercadolivre.com.br/shipments/42839239480/detail"/>
    <s v=" "/>
    <s v=" "/>
    <s v=" "/>
    <s v=" "/>
    <s v=" "/>
    <s v=" "/>
    <s v=" "/>
    <s v=""/>
    <s v="Não"/>
    <s v=""/>
    <s v="Não"/>
  </r>
  <r>
    <s v="2000005089267599"/>
    <d v="2023-11-26T00:00:00"/>
    <d v="1899-12-30T01:00:00"/>
    <s v="Entregue"/>
    <s v="Chegou em 28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Tauam Rossetto"/>
    <s v="03608935037"/>
    <s v="Rua Madar Piva 75 / CEP 99470000 - Santo Antônio, Não-Me-Toque, Rio Grande do Sul"/>
    <s v="Não-Me-Toque"/>
    <s v="Rio Grande do Sul"/>
    <s v="99470000"/>
    <s v="Brasil"/>
    <s v="Mercado Envios Full"/>
    <s v="27 de novembro | 11:57"/>
    <s v="28 de novembro | 10:43"/>
    <s v="Mercado Envios"/>
    <s v="MEL42839031527LMFFF01"/>
    <s v=" "/>
    <s v=" "/>
    <s v=" "/>
    <s v=" "/>
    <s v=" "/>
    <s v=" "/>
    <s v=" "/>
    <s v=" "/>
    <s v=""/>
    <s v="Não"/>
    <s v=""/>
    <s v="Não"/>
  </r>
  <r>
    <s v="2000006986619760"/>
    <d v="2023-11-25T00:00:00"/>
    <d v="1899-12-30T23:23:00"/>
    <s v="Entregue"/>
    <s v="Chegou em 27 de novembro"/>
    <s v="Não"/>
    <n v="1"/>
    <n v="141.33000000000001"/>
    <s v=""/>
    <n v="-16.96"/>
    <n v="-21.45"/>
    <s v=""/>
    <n v="102.92"/>
    <s v=" "/>
    <s v=" "/>
    <x v="70"/>
    <s v="MLB3966917070"/>
    <s v="Trambulador Do Câmbio Completo Saveiro Quadrado 5 Marchas"/>
    <s v=" "/>
    <n v="141.33000000000001"/>
    <s v="Clássico"/>
    <s v="Autorizado"/>
    <s v=" "/>
    <s v=" "/>
    <s v=" "/>
    <s v=" "/>
    <s v="Antonio Santos"/>
    <s v="15030633804"/>
    <s v="Rua Jacaraci 64 / Casa - CEP 11630330 - Zabumba, Ilhabela, São Paulo"/>
    <s v="Ilhabela"/>
    <s v="São Paulo"/>
    <s v="11630330"/>
    <s v="Brasil"/>
    <s v="Mercado Envios Full"/>
    <s v="26 de novembro | 18:36"/>
    <s v="27 de novembro | 14:30"/>
    <s v="Mercado Envios"/>
    <s v="MEL42838979600LMFFF01"/>
    <s v=" "/>
    <s v=" "/>
    <s v=" "/>
    <s v=" "/>
    <s v=" "/>
    <s v=" "/>
    <s v=" "/>
    <s v=" "/>
    <s v=""/>
    <s v="Não"/>
    <s v=""/>
    <s v="Não"/>
  </r>
  <r>
    <s v="2000006986476080"/>
    <d v="2023-11-25T00:00:00"/>
    <d v="1899-12-30T23:09:00"/>
    <s v="Entregue"/>
    <s v="Chegou em 29 de novembro"/>
    <s v="Não"/>
    <n v="1"/>
    <n v="62.7"/>
    <n v="18.39"/>
    <n v="-16.66"/>
    <n v="-18.3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gelita Oliveira"/>
    <s v="04365343980"/>
    <s v="Arlindo de Carvalho Maria 352 / casa - CEP 86300000 - Florêncio Rebolho, Cornélio Procópio, Paraná"/>
    <s v="Cornélio Procópio"/>
    <s v="Paraná"/>
    <s v="86300000"/>
    <s v="Brasil"/>
    <s v="Mercado Envios Full"/>
    <s v="27 de novembro | 18:50"/>
    <s v="29 de novembro | 17:33"/>
    <s v="Mercado Envios"/>
    <s v="MEL42838800051LMFFF01"/>
    <s v=" "/>
    <s v=" "/>
    <s v=" "/>
    <s v=" "/>
    <s v=" "/>
    <s v=" "/>
    <s v=" "/>
    <s v=" "/>
    <s v=""/>
    <s v="Não"/>
    <s v=""/>
    <s v="Não"/>
  </r>
  <r>
    <s v="2000006986425254"/>
    <d v="2023-11-25T00:00:00"/>
    <d v="1899-12-30T22:59:00"/>
    <s v="Entregue"/>
    <s v="Chegou em 28 de novembro"/>
    <s v="Não"/>
    <n v="1"/>
    <n v="62.7"/>
    <n v="16.829999999999998"/>
    <n v="-16.66"/>
    <n v="-16.829999999999998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Uelsom Gonçalves Dos Santo Gonçalves Dos Santos"/>
    <s v="00267994567"/>
    <s v="Rua alto do tanque velho 730 / casa - CEP 48950000 - centro, Uauá, Bahia"/>
    <s v="Uauá"/>
    <s v="Bahia"/>
    <s v="48950000"/>
    <s v="Brasil"/>
    <s v="Mercado Envios Full"/>
    <s v="27 de novembro | 02:43"/>
    <s v="28 de novembro | 17:17"/>
    <s v="Mercado Envios"/>
    <s v="MEL42838897250LMFFF01"/>
    <s v=" "/>
    <s v=" "/>
    <s v=" "/>
    <s v=" "/>
    <s v=" "/>
    <s v=" "/>
    <s v=" "/>
    <s v=" "/>
    <s v=""/>
    <s v="Não"/>
    <s v=""/>
    <s v="Não"/>
  </r>
  <r>
    <s v="2000005088704763"/>
    <d v="2023-11-25T00:00:00"/>
    <d v="1899-12-30T22:52:00"/>
    <s v="Você cancelou a venda"/>
    <s v="Cancelada devido um problema de envio."/>
    <s v="Sim"/>
    <n v="1"/>
    <n v="173.21"/>
    <n v="12.89"/>
    <n v="-20.79"/>
    <n v="-36.840000000000003"/>
    <n v="-128.47"/>
    <n v="0"/>
    <s v=" "/>
    <s v="Sim"/>
    <x v="89"/>
    <s v="MLB3456044981"/>
    <s v="Par Bandeja Inferior Com Pivô Santana 1988 A 2006"/>
    <s v=" "/>
    <n v="173.21"/>
    <s v="Clássico"/>
    <s v="Não emitida"/>
    <s v="jose helio PEREIRA FERREIRA"/>
    <s v="CPF 52383857300"/>
    <s v="eliseo ferraz 2598, nova alvorada do sul - CEP: 79140000, Mato Grosso do Sul"/>
    <s v=" "/>
    <s v="jose helio PEREIRA FERREIRA"/>
    <s v="52383857300"/>
    <s v=" "/>
    <s v="Nova Alvorada do Sul"/>
    <s v="Mato Grosso do Sul"/>
    <s v="7914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986318130"/>
    <d v="2023-11-25T00:00:00"/>
    <d v="1899-12-30T22:36:00"/>
    <s v="Entregue"/>
    <s v="Chegou em 27 de novembro"/>
    <s v="Não"/>
    <n v="1"/>
    <n v="99.35"/>
    <s v=""/>
    <n v="-16.89"/>
    <n v="-22.45"/>
    <s v=""/>
    <n v="60.01"/>
    <s v=" "/>
    <s v="Sim"/>
    <x v="5"/>
    <s v="MLB3292519087"/>
    <s v="Par Morceguinho Dianteiro Celta 1998 A 2015"/>
    <s v=" "/>
    <n v="99.35"/>
    <s v="Premium"/>
    <s v="Autorizado"/>
    <s v=" "/>
    <s v=" "/>
    <s v=" "/>
    <s v=" "/>
    <s v="Selma Joya"/>
    <s v="99876477749"/>
    <s v="Rua Carlos Franco 210 / casa Referencia: Depois Do Pólo Esportivo Do Anil, Primeira Rua. - CEP 25926310 - Praia de Olaria (Guia de Pacobaíba), Magé, Rio de Janeiro"/>
    <s v="Magé"/>
    <s v="Rio de Janeiro"/>
    <s v="25926310"/>
    <s v="Brasil"/>
    <s v="Mercado Envios Full"/>
    <s v="26 de novembro | 18:33"/>
    <s v="27 de novembro | 14:17"/>
    <s v="Mercado Envios"/>
    <s v="MEL42838848106LMFFF01"/>
    <s v=" "/>
    <s v=" "/>
    <s v=" "/>
    <s v=" "/>
    <s v=" "/>
    <s v=" "/>
    <s v=" "/>
    <s v=" "/>
    <s v=""/>
    <s v="Não"/>
    <s v=""/>
    <s v="Não"/>
  </r>
  <r>
    <s v="2000006986139268"/>
    <d v="2023-11-25T00:00:00"/>
    <d v="1899-12-30T22:06:00"/>
    <s v="Entregue"/>
    <s v="Chegou em 27 de novembro"/>
    <s v="Não"/>
    <n v="1"/>
    <n v="62.7"/>
    <n v="12.5"/>
    <n v="-16.66"/>
    <n v="-12.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eferson Lima dos Santos"/>
    <s v="45809029809"/>
    <s v="Rua José Lourenço Ribeiro 56 / CEP 13199166 - Residencial Parque do Café, Monte Mor, São Paulo"/>
    <s v="Monte Mor"/>
    <s v="São Paulo"/>
    <s v="13199166"/>
    <s v="Brasil"/>
    <s v="Mercado Envios Full"/>
    <s v="27 de novembro | 02:37"/>
    <s v="27 de novembro | 13:55"/>
    <s v="Mercado Envios"/>
    <s v="MEL42838777444LMFFF01"/>
    <s v=" "/>
    <s v=" "/>
    <s v=" "/>
    <s v=" "/>
    <s v=" "/>
    <s v=" "/>
    <s v=" "/>
    <s v=" "/>
    <s v=""/>
    <s v="Não"/>
    <s v=""/>
    <s v="Não"/>
  </r>
  <r>
    <s v="2000006985992948"/>
    <d v="2023-11-25T00:00:00"/>
    <d v="1899-12-30T21:41:00"/>
    <s v="Entregue"/>
    <s v="Chegou em 29 de novembro"/>
    <s v="Não"/>
    <n v="1"/>
    <n v="87.7"/>
    <s v=""/>
    <n v="-14.91"/>
    <n v="-19.45"/>
    <s v=""/>
    <n v="53.34"/>
    <s v=" "/>
    <s v="Sim"/>
    <x v="90"/>
    <s v="MLB3457890813"/>
    <s v="Reparo Alavanca Do Câmbio Eaton Frontier 2002 Em Diante"/>
    <s v=" "/>
    <n v="87.7"/>
    <s v="Premium"/>
    <s v="Não emitida"/>
    <s v="carlos machado junior"/>
    <s v="CPF 77427874153"/>
    <s v="see quadra 13 lote 14, Brasília - CEP: 73020413, Distrito Federal"/>
    <s v=" "/>
    <s v="carlos machado junior"/>
    <s v="77427874153"/>
    <s v="Quadra SES Quadra 13 14 / CEP 73020413 - Setor Econômico de Sobradinho (Sobradinho), Brasília, Distrito Federal"/>
    <s v="Brasília"/>
    <s v="Distrito Federal"/>
    <s v="73020413"/>
    <s v="Brasil"/>
    <s v="Coleta do Mercado Envios"/>
    <s v="28 de novembro | 00:46"/>
    <s v="29 de novembro | 09:59"/>
    <s v="Mercado Envios"/>
    <s v="MEL42838600351LMXDF01"/>
    <s v=" "/>
    <s v=" "/>
    <s v=" "/>
    <s v=" "/>
    <s v=" "/>
    <s v=" "/>
    <s v=" "/>
    <s v=" "/>
    <s v=""/>
    <s v="Não"/>
    <s v=""/>
    <s v="Não"/>
  </r>
  <r>
    <s v="2000006985584866"/>
    <d v="2023-11-25T00:00:00"/>
    <d v="1899-12-30T20:35:00"/>
    <s v="Entregue"/>
    <s v="Chegou em 28 de novembro"/>
    <s v="Não"/>
    <n v="1"/>
    <n v="62.7"/>
    <n v="17.02"/>
    <n v="-16.66"/>
    <n v="-17.02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andré dos anjos"/>
    <s v="13798498709"/>
    <s v="Estrada de Japeri 19 / casa 2 Referencia: Chácara dos Anjos _x000a__x000a_atrás do campo de futebol - CEP 26099115 - Jaceruba, Nova Iguaçu, Rio de Janeiro"/>
    <s v="Nova Iguaçu"/>
    <s v="Rio de Janeiro"/>
    <s v="26099115"/>
    <s v="Brasil"/>
    <s v="Mercado Envios Full"/>
    <s v="26 de novembro | 20:49"/>
    <s v="28 de novembro | 18:56"/>
    <s v="Mercado Envios"/>
    <s v="MEL42838427029LMFFF01"/>
    <s v=" "/>
    <s v=" "/>
    <s v=" "/>
    <s v=" "/>
    <s v=" "/>
    <s v=" "/>
    <s v=" "/>
    <s v=" "/>
    <s v=""/>
    <s v="Não"/>
    <s v=""/>
    <s v="Não"/>
  </r>
  <r>
    <s v="2000005088270205"/>
    <d v="2023-11-25T00:00:00"/>
    <d v="1899-12-30T20:32:00"/>
    <s v="Entregue"/>
    <s v="Chegou em 27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illena Lopes Teixeira"/>
    <s v="15743073716"/>
    <s v="Rua Quinze de Outubro 4531 / Peças Rogério - CEP 89239700 - Rio Bonito (Pirabeiraba), Joinville, Santa Catarina"/>
    <s v="Joinville"/>
    <s v="Santa Catarina"/>
    <s v="89239700"/>
    <s v="Brasil"/>
    <s v="Mercado Envios Full"/>
    <s v="26 de novembro | 23:56"/>
    <s v="27 de novembro | 13:55"/>
    <s v="Mercado Envios"/>
    <s v="MEL42838531946LMFFF01"/>
    <s v=" "/>
    <s v=" "/>
    <s v=" "/>
    <s v=" "/>
    <s v=" "/>
    <s v=" "/>
    <s v=" "/>
    <s v=" "/>
    <s v=""/>
    <s v="Não"/>
    <s v=""/>
    <s v="Não"/>
  </r>
  <r>
    <s v="2000006985433934"/>
    <d v="2023-11-25T00:00:00"/>
    <d v="1899-12-30T20:12:00"/>
    <s v="Entregue"/>
    <s v="Chegou em 27 de novembro"/>
    <s v="Não"/>
    <n v="1"/>
    <n v="18.37"/>
    <n v="15.9"/>
    <n v="-9.1199999999999992"/>
    <s v=""/>
    <s v=""/>
    <n v="25.15"/>
    <s v=" "/>
    <s v=" "/>
    <x v="91"/>
    <s v="MLB3800179992"/>
    <s v="Capa Pedal Freio Embreagem Acelerador Logus 1991 A 1996"/>
    <s v=" "/>
    <n v="18.37"/>
    <s v="Premium"/>
    <s v="Não emitida"/>
    <s v="Thiago Delphino de Azevedo"/>
    <s v="CPF 22050861893"/>
    <s v="Rua Padre João Gualberto 581 - Ap 171 B, São Paulo - CEP: 02537000, São Paulo"/>
    <s v=" "/>
    <s v="Thiago Delphino de Azevedo"/>
    <s v="22050861893"/>
    <s v="Rua Padre João Gualberto 581 / Ap 171 B - CEP 02537000 - Imirim, São Paulo, São Paulo"/>
    <s v="São Paulo"/>
    <s v="São Paulo"/>
    <s v="02537000"/>
    <s v="Brasil"/>
    <s v="Mercado Envios Flex"/>
    <s v="27 de novembro | 15:57"/>
    <s v="27 de novembro | 19:36"/>
    <s v="WILLIAM MELO DA COSTA"/>
    <s v="42838482430"/>
    <s v=" "/>
    <s v=" "/>
    <s v=" "/>
    <s v=" "/>
    <s v=" "/>
    <s v=" "/>
    <s v=" "/>
    <s v=" "/>
    <s v=""/>
    <s v="Não"/>
    <s v=""/>
    <s v="Não"/>
  </r>
  <r>
    <s v="2000005088115947"/>
    <d v="2023-11-25T00:00:00"/>
    <d v="1899-12-30T19:44:00"/>
    <s v="Entregue"/>
    <s v="Chegou em 26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Jorge Gabriel Vieira Do Espirito Santo"/>
    <s v="86267161501"/>
    <s v="Rua Gérson Costa 331 / Casa - CEP 48110000 - Planalto 1, Catu, Bahia"/>
    <s v="Catu"/>
    <s v="Bahia"/>
    <s v="48110000"/>
    <s v="Brasil"/>
    <s v="Mercado Envios Full"/>
    <s v="26 de novembro | 00:40"/>
    <s v="26 de novembro | 14:05"/>
    <s v="Mercado Envios"/>
    <s v="MEL42838405130LMFFF01"/>
    <s v=" "/>
    <s v=" "/>
    <s v=" "/>
    <s v=" "/>
    <s v=" "/>
    <s v=" "/>
    <s v=" "/>
    <s v=" "/>
    <s v=""/>
    <s v="Não"/>
    <s v=""/>
    <s v="Não"/>
  </r>
  <r>
    <s v="2000006985044502"/>
    <d v="2023-11-25T00:00:00"/>
    <d v="1899-12-30T19:07:00"/>
    <s v="Entregue"/>
    <s v="Chegou em 27 de novembro"/>
    <s v="Não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Simare Dos Santos Araujo"/>
    <s v="05969029564"/>
    <s v="Rua Alto da Presa lll Travessa 25 / casa Referencia: Na entrada da Farmácia Olhos d, água segunda rua na casa de Gileno da Farinha - CEP 48330000 - Centro, Rio Real, Bahia"/>
    <s v="Rio Real"/>
    <s v="Bahia"/>
    <s v="48330000"/>
    <s v="Brasil"/>
    <s v="Mercado Envios Full"/>
    <s v="26 de novembro | 20:13"/>
    <s v="27 de novembro | 15:50"/>
    <s v="Mercado Envios"/>
    <s v="MEL42838194109LMFFF01"/>
    <s v=" "/>
    <s v=" "/>
    <s v=" "/>
    <s v=" "/>
    <s v=" "/>
    <s v=" "/>
    <s v=" "/>
    <s v=" "/>
    <s v=""/>
    <s v="Não"/>
    <s v=""/>
    <s v="Não"/>
  </r>
  <r>
    <s v="2000005087960803"/>
    <d v="2023-11-25T00:00:00"/>
    <d v="1899-12-30T18:57:00"/>
    <s v="Entregue"/>
    <s v="Chegou em 4 de dezembro"/>
    <s v="Sim"/>
    <n v="1"/>
    <n v="45.06"/>
    <n v="30.6"/>
    <n v="-11.41"/>
    <n v="-30.6"/>
    <s v=""/>
    <n v="33.65"/>
    <s v=" "/>
    <s v=" "/>
    <x v="29"/>
    <s v="MLB3563736378"/>
    <s v="Cabo De Embreagem Palio Weekend 1997 A 2001"/>
    <s v=" "/>
    <n v="45.06"/>
    <s v="Clássico"/>
    <s v="Não emitida"/>
    <s v="Geraldo Cesar Barbosa"/>
    <s v="CPF 77971817649"/>
    <s v="Rua Professor Francisco Pignatário 325, Ouro Preto - CEP: 35402230, Minas Gerais"/>
    <s v=" "/>
    <s v="Geraldo Cesar Barbosa"/>
    <s v="77971817649"/>
    <s v="Rua Professor Francisco Pignatário 325 / CEP 35402230 - Bauxita, Ouro Preto, Minas Gerais"/>
    <s v="Ouro Preto"/>
    <s v="Minas Gerais"/>
    <s v="35402230"/>
    <s v="Brasil"/>
    <s v="Coleta do Mercado Envios"/>
    <s v="1 de dezembro | 01:15"/>
    <s v="4 de dezembro | 10:32"/>
    <s v="Mercado Envios"/>
    <s v="MEL42838277896LMXDF01"/>
    <s v=" "/>
    <s v=" "/>
    <s v=" "/>
    <s v=" "/>
    <s v=" "/>
    <s v=" "/>
    <s v=" "/>
    <s v=" "/>
    <s v=""/>
    <s v="Não"/>
    <s v=""/>
    <s v="Não"/>
  </r>
  <r>
    <s v="2000006984844754"/>
    <d v="2023-11-25T00:00:00"/>
    <d v="1899-12-30T18:37:00"/>
    <s v="Entregue"/>
    <s v="Chegou em 27 de novembro"/>
    <s v="Não"/>
    <n v="1"/>
    <n v="62.7"/>
    <n v="22.05"/>
    <n v="-16.66"/>
    <n v="-22.05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Bartolomeu Jesus freitas"/>
    <s v="06817113881"/>
    <s v="Rua Lico Martins 506 / CEP 37920000 - Novo horizonte, São João Batista do Glória, Minas Gerais"/>
    <s v="São João Batista do Glória"/>
    <s v="Minas Gerais"/>
    <s v="37920000"/>
    <s v="Brasil"/>
    <s v="Mercado Envios Full"/>
    <s v="26 de novembro | 21:49"/>
    <s v="27 de novembro | 15:56"/>
    <s v="Mercado Envios"/>
    <s v="MEL42838109189LMFFF01"/>
    <s v=" "/>
    <s v=" "/>
    <s v=" "/>
    <s v=" "/>
    <s v=" "/>
    <s v=" "/>
    <s v=" "/>
    <s v=" "/>
    <s v=""/>
    <s v="Não"/>
    <s v=""/>
    <s v="Não"/>
  </r>
  <r>
    <s v="2000005087784529"/>
    <d v="2023-11-25T00:00:00"/>
    <d v="1899-12-30T18:04:00"/>
    <s v="Entregue"/>
    <s v="Chegou em 29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rancisco carvalho"/>
    <s v="95232117815"/>
    <s v="Avenida Lomanto Júnior 51 / Térreo - CEP 45730000 - Centro, Itaju do Colônia, Bahia"/>
    <s v="Itaju do Colônia"/>
    <s v="Bahia"/>
    <s v="45730000"/>
    <s v="Brasil"/>
    <s v="Mercado Envios Full"/>
    <s v="28 de novembro | 02:11"/>
    <s v="29 de novembro | 10:09"/>
    <s v="Mercado Envios"/>
    <s v="MEL42838015279LMFFF01"/>
    <s v=" "/>
    <s v=" "/>
    <s v=" "/>
    <s v=" "/>
    <s v=" "/>
    <s v=" "/>
    <s v=" "/>
    <s v=" "/>
    <s v=""/>
    <s v="Não"/>
    <s v=""/>
    <s v="Não"/>
  </r>
  <r>
    <s v="2000006984178092"/>
    <d v="2023-11-25T00:00:00"/>
    <d v="1899-12-30T16:56:00"/>
    <s v="Entregue"/>
    <s v="Chegou em 28 de novembro"/>
    <s v="Não"/>
    <n v="1"/>
    <n v="211.36"/>
    <s v=""/>
    <n v="-35.93"/>
    <n v="-23.45"/>
    <s v=""/>
    <n v="151.97999999999999"/>
    <s v=" "/>
    <s v="Sim"/>
    <x v="92"/>
    <s v="MLB3523534622"/>
    <s v="Cabo De Marcha Com Terminal Corsa 2005 A 2014"/>
    <s v=" "/>
    <n v="211.36"/>
    <s v="Premium"/>
    <s v="Não emitida"/>
    <s v="Ingrid Vitoria Pereira da Luz"/>
    <s v="CPF 40560687800"/>
    <s v="Rua Carlos Rocha Amorim 215 - frente, Itapeva - CEP: 18401270, São Paulo"/>
    <s v=" "/>
    <s v="Ingrid Vitoria Pereira da Luz"/>
    <s v="40560687800"/>
    <s v="Rua Carlos Rocha Amorim 215 / frente - CEP 18401270 - Parque Vista Alegre, Itapeva, São Paulo"/>
    <s v="Itapeva"/>
    <s v="São Paulo"/>
    <s v="18401270"/>
    <s v="Brasil"/>
    <s v="Coleta do Mercado Envios"/>
    <s v="28 de novembro | 02:35"/>
    <s v="28 de novembro | 16:37"/>
    <s v="Mercado Envios"/>
    <s v="MEL42837819863LMXDF01"/>
    <s v=" "/>
    <s v=" "/>
    <s v=" "/>
    <s v=" "/>
    <s v=" "/>
    <s v=" "/>
    <s v=" "/>
    <s v=" "/>
    <s v=""/>
    <s v="Não"/>
    <s v=""/>
    <s v="Não"/>
  </r>
  <r>
    <s v="2000006983859786"/>
    <d v="2023-11-25T00:00:00"/>
    <d v="1899-12-30T16:09:00"/>
    <s v="Entregue"/>
    <s v="Chegou em 1 de dezembro"/>
    <s v="Não"/>
    <n v="1"/>
    <n v="62.7"/>
    <n v="18.39"/>
    <n v="-16.66"/>
    <n v="-18.3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ilazaro Klein"/>
    <s v="99724618072"/>
    <s v="solidão 3879 / CEP 95530000 - solidão, Maquiné, Rio Grande do Sul"/>
    <s v="Maquiné"/>
    <s v="Rio Grande do Sul"/>
    <s v="95530000"/>
    <s v="Brasil"/>
    <s v="Mercado Envios Full"/>
    <s v="25 de novembro | 21:52"/>
    <s v="1 de dezembro | 10:07"/>
    <s v="Mercado Envios"/>
    <s v="MEL42837691493LMFFF01"/>
    <s v=" "/>
    <s v=" "/>
    <s v=" "/>
    <s v=" "/>
    <s v=" "/>
    <s v=" "/>
    <s v=" "/>
    <s v=" "/>
    <s v=""/>
    <s v="Não"/>
    <s v=""/>
    <s v="Não"/>
  </r>
  <r>
    <s v="2000005087310809"/>
    <d v="2023-11-25T00:00:00"/>
    <d v="1899-12-30T15:45:00"/>
    <s v="Entregue"/>
    <s v="Chegou em 30 de novembro"/>
    <s v="Sim"/>
    <n v="1"/>
    <n v="110.57"/>
    <n v="12.7"/>
    <n v="-18.8"/>
    <n v="-32.15"/>
    <s v=""/>
    <n v="72.319999999999993"/>
    <s v=" "/>
    <s v="Sim"/>
    <x v="34"/>
    <s v="MLB3492434536"/>
    <s v="Kit Bomba De Combustível Gasolina Corsa Wind Hatch 94 A 05"/>
    <s v=" "/>
    <n v="110.57"/>
    <s v="Premium"/>
    <s v="Autorizado"/>
    <s v=" "/>
    <s v=" "/>
    <s v=" "/>
    <s v=" "/>
    <s v="Risomil Antônio Dos Santos"/>
    <s v="69953619468"/>
    <s v="conjunto santa Quitéria 2 24 / Referencia: perto do mercado santa Rita , e bar do Firmino - CEP 57740000 - centro, Paulo Jacinto, Alagoas"/>
    <s v="Paulo Jacinto"/>
    <s v="Alagoas"/>
    <s v="57740000"/>
    <s v="Brasil"/>
    <s v="Mercado Envios Full"/>
    <s v="26 de novembro | 15:56"/>
    <s v="30 de novembro | 13:43"/>
    <s v="Mercado Envios"/>
    <s v="MEL42837621727LMFFF01"/>
    <s v=" "/>
    <s v=" "/>
    <s v=" "/>
    <s v=" "/>
    <s v=" "/>
    <s v=" "/>
    <s v=" "/>
    <s v=" "/>
    <s v=""/>
    <s v="Não"/>
    <s v=""/>
    <s v="Não"/>
  </r>
  <r>
    <s v="2000005087276047"/>
    <d v="2023-11-25T00:00:00"/>
    <d v="1899-12-30T15:35:00"/>
    <s v="Entregue"/>
    <s v="Chegou em 26 de novembro"/>
    <s v="Sim"/>
    <n v="1"/>
    <n v="62.7"/>
    <n v="12.99"/>
    <n v="-16.66"/>
    <n v="-12.99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Eduardo vitorino"/>
    <s v="41007618809"/>
    <s v="Rua Jequitibás 442 / 02 Referencia: 02 - CEP 09973250 - Eldorado, Diadema, São Paulo"/>
    <s v="Diadema"/>
    <s v="São Paulo"/>
    <s v="09973250"/>
    <s v="Brasil"/>
    <s v="Mercado Envios Full"/>
    <s v="26 de novembro | 00:56"/>
    <s v="26 de novembro | 11:00"/>
    <s v="Mercado Envios"/>
    <s v="MEL42837706996LMFFF01"/>
    <s v=" "/>
    <s v=" "/>
    <s v=" "/>
    <s v=" "/>
    <s v=" "/>
    <s v=" "/>
    <s v=" "/>
    <s v=" "/>
    <s v=""/>
    <s v="Não"/>
    <s v=""/>
    <s v="Não"/>
  </r>
  <r>
    <s v="2000005087263785"/>
    <d v="2023-11-25T00:00:00"/>
    <d v="1899-12-30T15:32:00"/>
    <s v="Entregue"/>
    <s v="Chegou em 27 de novembro"/>
    <s v="Sim"/>
    <n v="1"/>
    <n v="110.57"/>
    <s v=""/>
    <n v="-18.8"/>
    <n v="-19.45"/>
    <s v=""/>
    <n v="72.319999999999993"/>
    <s v=" "/>
    <s v="Sim"/>
    <x v="34"/>
    <s v="MLB3492434536"/>
    <s v="Kit Bomba De Combustível Gasolina Corsa Wind Hatch 94 A 05"/>
    <s v=" "/>
    <n v="110.57"/>
    <s v="Premium"/>
    <s v="Autorizado"/>
    <s v=" "/>
    <s v=" "/>
    <s v=" "/>
    <s v=" "/>
    <s v="Duilio  Sarmento da Silva "/>
    <s v="41269406850"/>
    <s v="Rua Augusta Teixeira Rodrigues 2960 / Rua 8 Dario Bocchino Referencia: portão azul fundos viela - CEP 13212595 - Jardim Novo Horizonte, Jundiaí, São Paulo"/>
    <s v="Jundiaí"/>
    <s v="São Paulo"/>
    <s v="13212595"/>
    <s v="Brasil"/>
    <s v="Mercado Envios Full"/>
    <s v="27 de novembro | 02:45"/>
    <s v="27 de novembro | 10:05"/>
    <s v="Mercado Envios"/>
    <s v="MEL42837585267LMFFF01"/>
    <s v=" "/>
    <s v=" "/>
    <s v=" "/>
    <s v=" "/>
    <s v=" "/>
    <s v=" "/>
    <s v=" "/>
    <s v=" "/>
    <s v=""/>
    <s v="Não"/>
    <s v=""/>
    <s v="Não"/>
  </r>
  <r>
    <s v="2000005086937827"/>
    <d v="2023-11-25T00:00:00"/>
    <d v="1899-12-30T13:55:00"/>
    <s v="Entregue"/>
    <s v="Chegou em 26 de novembro"/>
    <s v="Sim"/>
    <n v="2"/>
    <n v="125.4"/>
    <s v=""/>
    <n v="-33.32"/>
    <s v=""/>
    <s v=""/>
    <n v="92.08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liffer Taylor Teruel"/>
    <s v="41414300808"/>
    <s v="Rua Ângelo Teruel 515 / casa Referencia: Ultima Casaligar 14998697879 ou 14996888849 - CEP 17430204 - Conjunto Habitacional Silvino José Vantin, Alvinlândia, São Paulo"/>
    <s v="Alvinlândia"/>
    <s v="São Paulo"/>
    <s v="17430204"/>
    <s v="Brasil"/>
    <s v="Mercado Envios Full"/>
    <s v="25 de novembro | 20:47"/>
    <s v="26 de novembro | 13:42"/>
    <s v="Mercado Envios"/>
    <s v="MEL42837304699LMFFF01"/>
    <s v=" "/>
    <s v=" "/>
    <s v=" "/>
    <s v=" "/>
    <s v=" "/>
    <s v=" "/>
    <s v=" "/>
    <s v=" "/>
    <s v=""/>
    <s v="Não"/>
    <s v=""/>
    <s v="Não"/>
  </r>
  <r>
    <s v="2000006982603982"/>
    <d v="2023-11-25T00:00:00"/>
    <d v="1899-12-30T13:02:00"/>
    <s v="Entregue"/>
    <s v="Chegou em 28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Gilnei Mohr"/>
    <s v="07205119928"/>
    <s v="Avenida avenida Crestani 817 / posto de combustível Referencia: posto de combustível ao lado do darlei veículos - CEP 89985000 - centro, Palma Sola, Santa Catarina"/>
    <s v="Palma Sola"/>
    <s v="Santa Catarina"/>
    <s v="89985000"/>
    <s v="Brasil"/>
    <s v="Mercado Envios Full"/>
    <s v="25 de novembro | 21:36"/>
    <s v="28 de novembro | 14:59"/>
    <s v="Mercado Envios"/>
    <s v="MEL42837262852LMFFF01"/>
    <s v=" "/>
    <s v=" "/>
    <s v=" "/>
    <s v=" "/>
    <s v=" "/>
    <s v=" "/>
    <s v=" "/>
    <s v=" "/>
    <s v=""/>
    <s v="Não"/>
    <s v=""/>
    <s v="Não"/>
  </r>
  <r>
    <s v="2000006982420456"/>
    <d v="2023-11-25T00:00:00"/>
    <d v="1899-12-30T12:33:00"/>
    <s v="Entregue"/>
    <s v="Chegou em 28 de novembro"/>
    <s v="Não"/>
    <n v="1"/>
    <n v="82.64"/>
    <s v=""/>
    <n v="-9.92"/>
    <n v="-22.95"/>
    <s v=""/>
    <n v="49.77"/>
    <s v=" "/>
    <s v="Sim"/>
    <x v="2"/>
    <s v="MLB3537375128"/>
    <s v="Cabo De Freio Gol G3 Freio A Tambor 1994 A 2002"/>
    <s v=" "/>
    <n v="82.64"/>
    <s v="Clássico"/>
    <s v="Não emitida"/>
    <s v="Gabriel Medeiros"/>
    <s v="CPF 47446223804"/>
    <s v="rua artest perez 84, São Paulo - CEP: 02977190, São Paulo"/>
    <s v=" "/>
    <s v="Gabriel Medeiros"/>
    <s v="47446223804"/>
    <s v="Rua Lope de Baena 595 / enfrente a uma praça Referencia: Sobrado com portão branco 595 enfrente a uma praça com árvores - CEP 05185170 - Jardim Santa Lucrécia, São Paulo, São Paulo"/>
    <s v="São Paulo"/>
    <s v="São Paulo"/>
    <s v="05185170"/>
    <s v="Brasil"/>
    <s v="Coleta do Mercado Envios"/>
    <s v="28 de novembro | 02:49"/>
    <s v="28 de novembro | 12:07"/>
    <s v="Mercado Envios"/>
    <s v="MEL42837063513LMXDF01"/>
    <s v=" "/>
    <s v=" "/>
    <s v=" "/>
    <s v=" "/>
    <s v=" "/>
    <s v=" "/>
    <s v=" "/>
    <s v=" "/>
    <s v=""/>
    <s v="Não"/>
    <s v=""/>
    <s v="Não"/>
  </r>
  <r>
    <s v="2000006982266044"/>
    <d v="2023-11-25T00:00:00"/>
    <d v="1899-12-30T12:08:00"/>
    <s v="Entregue"/>
    <s v="Chegou em 28 de novembro"/>
    <s v="Não"/>
    <n v="1"/>
    <n v="67.22"/>
    <n v="23.88"/>
    <n v="-14.07"/>
    <n v="-23.88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Guilherme Lima"/>
    <s v="44694669800"/>
    <s v="ana benta 88 / CEP 44700000 - ladeira vermelha, Jacobina, Bahia"/>
    <s v="Jacobina"/>
    <s v="Bahia"/>
    <s v="44700000"/>
    <s v="Brasil"/>
    <s v="Mercado Envios Full"/>
    <s v="27 de novembro | 02:21"/>
    <s v="28 de novembro | 09:28"/>
    <s v="Mercado Envios"/>
    <s v="MEL42836994325LMFFF01"/>
    <s v=" "/>
    <s v=" "/>
    <s v=" "/>
    <s v=" "/>
    <s v=" "/>
    <s v=" "/>
    <s v=" "/>
    <s v=" "/>
    <s v=""/>
    <s v="Não"/>
    <s v=""/>
    <s v="Não"/>
  </r>
  <r>
    <s v="2000006982221078"/>
    <d v="2023-11-25T00:00:00"/>
    <d v="1899-12-30T12:02:00"/>
    <s v="Entregue"/>
    <s v="Chegou em 2 de dezembro"/>
    <s v="Não"/>
    <n v="3"/>
    <n v="133.56"/>
    <s v=""/>
    <n v="-40.71"/>
    <s v=""/>
    <s v=""/>
    <n v="92.85"/>
    <s v=" "/>
    <s v="Sim"/>
    <x v="51"/>
    <s v="MLB3563324108"/>
    <s v="Kit Reparo Bucha Alavanca Câmbio Varão Astra 1994 A 2000"/>
    <s v=" "/>
    <n v="44.52"/>
    <s v="Premium"/>
    <s v="Não emitida"/>
    <s v="Daniel Romeiro"/>
    <s v="CPF 63622742615"/>
    <s v="Roque Pagane 66, Sta Margarida - CEP: 36915000, Minas Gerais"/>
    <s v=" "/>
    <s v="Daniel Romeiro"/>
    <s v="63622742615"/>
    <s v="Rua Roque Pagano 66 / CEP 36915000 - Centro, Ribeirão de São Domingos, Minas Gerais"/>
    <s v="Ribeirão de São Domingos"/>
    <s v="Minas Gerais"/>
    <s v="36915000"/>
    <s v="Brasil"/>
    <s v="Coleta do Mercado Envios"/>
    <s v="1 de dezembro | 01:20"/>
    <s v="2 de dezembro | 16:07"/>
    <s v="Mercado Envios"/>
    <s v="MEL42837092186LMXDF01"/>
    <s v=" "/>
    <s v=" "/>
    <s v=" "/>
    <s v=" "/>
    <s v=" "/>
    <s v=" "/>
    <s v=" "/>
    <s v=" "/>
    <s v=""/>
    <s v="Não"/>
    <s v=""/>
    <s v="Não"/>
  </r>
  <r>
    <s v="2000006981540398"/>
    <d v="2023-11-25T00:00:00"/>
    <d v="1899-12-30T10:11:00"/>
    <s v="Entregue"/>
    <s v="Chegou em 26 de novembro"/>
    <s v="Não"/>
    <n v="1"/>
    <n v="62.7"/>
    <n v="12.99"/>
    <n v="-16.66"/>
    <n v="-12.9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Tiago Antunes"/>
    <s v="07259949597"/>
    <s v="Rua Itatupa 107 / Portaria - CEP 05715040 - Vila Andrade, São Paulo, São Paulo"/>
    <s v="São Paulo"/>
    <s v="São Paulo"/>
    <s v="05715040"/>
    <s v="Brasil"/>
    <s v="Mercado Envios Full"/>
    <s v="25 de novembro | 13:41"/>
    <s v="26 de novembro | 10:32"/>
    <s v="Mercado Envios"/>
    <s v="MEL42836790358LMFFF01"/>
    <s v=" "/>
    <s v=" "/>
    <s v=" "/>
    <s v=" "/>
    <s v=" "/>
    <s v=" "/>
    <s v=" "/>
    <s v=" "/>
    <s v=""/>
    <s v="Não"/>
    <s v=""/>
    <s v="Não"/>
  </r>
  <r>
    <s v="2000006981404160"/>
    <d v="2023-11-25T00:00:00"/>
    <d v="1899-12-30T09:41:00"/>
    <s v="Entregue"/>
    <s v="Chegou em 25 de novembro"/>
    <s v="Não"/>
    <n v="1"/>
    <n v="37"/>
    <n v="6.32"/>
    <n v="-10.44"/>
    <n v="-6.32"/>
    <s v=""/>
    <n v="26.56"/>
    <s v=" "/>
    <s v=" "/>
    <x v="8"/>
    <s v="MLB3417229823"/>
    <s v="Cabo De Acelerador Scenic 1996 Em Diante 1.6 2.0"/>
    <s v=" "/>
    <n v="37"/>
    <s v="Clássico"/>
    <s v="Autorizado"/>
    <s v=" "/>
    <s v=" "/>
    <s v=" "/>
    <s v=" "/>
    <s v="marlene dias dos santos"/>
    <s v="25075054862"/>
    <s v="Rua Maria da Conceição dos Santos 164 / CEP 13105712 - Conjunto Habitacional Vila Santana (Sousas), Campinas, São Paulo"/>
    <s v="Campinas"/>
    <s v="São Paulo"/>
    <s v="13105712"/>
    <s v="Brasil"/>
    <s v="Mercado Envios Full"/>
    <s v="25 de novembro | 13:40"/>
    <s v="25 de novembro | 18:14"/>
    <s v="Mercado Envios"/>
    <s v="MEL42836727894LMFFF01"/>
    <s v=" "/>
    <s v=" "/>
    <s v=" "/>
    <s v=" "/>
    <s v=" "/>
    <s v=" "/>
    <s v=" "/>
    <s v=" "/>
    <s v=""/>
    <s v="Não"/>
    <s v=""/>
    <s v="Não"/>
  </r>
  <r>
    <s v="2000006981361488"/>
    <d v="2023-11-25T00:00:00"/>
    <d v="1899-12-30T09:38:00"/>
    <s v="Entregue"/>
    <s v="Chegou em 2 de dezembro"/>
    <s v="Não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Jose Renilsom Da Silva Soares"/>
    <s v="41774957353"/>
    <s v="Rua da Palha 18 / CEP 65418000 - Independência, Peritoró, Maranhão"/>
    <s v="Peritoró"/>
    <s v="Maranhão"/>
    <s v="65418000"/>
    <s v="Brasil"/>
    <s v="Mercado Envios Full"/>
    <s v="29 de novembro | 02:49"/>
    <s v="2 de dezembro | 13:12"/>
    <s v="Mercado Envios"/>
    <s v="MEL42836598639LMFFF01"/>
    <s v=" "/>
    <s v=" "/>
    <s v=" "/>
    <s v=" "/>
    <s v=" "/>
    <s v=" "/>
    <s v=" "/>
    <s v=" "/>
    <s v=""/>
    <s v="Não"/>
    <s v=""/>
    <s v="Não"/>
  </r>
  <r>
    <s v="2000005086139271"/>
    <d v="2023-11-25T00:00:00"/>
    <d v="1899-12-30T09:14:00"/>
    <s v="Mediação finalizada. Te demos o dinheiro."/>
    <s v="Você pode vê-lo na sua conta Mercado Pago."/>
    <s v="Sim"/>
    <n v="2"/>
    <n v="134.44"/>
    <s v=""/>
    <n v="-28.14"/>
    <s v=""/>
    <s v=""/>
    <n v="106.3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JONATHAN LEME P. HARADA"/>
    <s v="10693630655"/>
    <s v="Avenida Amazonas 546 / Casa 1 ou 4 Referencia: CHAMAR NO INTERFONE CASA MARCOS - CEP 11665080 - Indaiá, Caraguatatuba, São Paulo"/>
    <s v="Caraguatatuba"/>
    <s v="São Paulo"/>
    <s v="11665080"/>
    <s v="Brasil"/>
    <s v="Mercado Envios Full"/>
    <s v="25 de novembro | 20:28"/>
    <s v="27 de novembro | 11:16"/>
    <s v="Mercado Envios"/>
    <s v="MEL42836673924LMFFF01"/>
    <s v=" "/>
    <s v=" "/>
    <s v=" "/>
    <s v=" "/>
    <s v=" "/>
    <s v=" "/>
    <s v=" "/>
    <s v=" "/>
    <s v=""/>
    <s v="Não"/>
    <n v="1"/>
    <s v="Não"/>
  </r>
  <r>
    <s v="2000006981083882"/>
    <d v="2023-11-25T00:00:00"/>
    <d v="1899-12-30T08:21:00"/>
    <s v="Entregue"/>
    <s v="Chegou em 27 de novembro"/>
    <s v="Não"/>
    <n v="1"/>
    <n v="62.7"/>
    <n v="16.829999999999998"/>
    <n v="-16.66"/>
    <n v="-16.829999999999998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ibelle Almeida Viana"/>
    <s v="52493806620"/>
    <s v="Dragotin Tomich 34 / Casa Referencia: casa - CEP 39864000 - Centro, Carlos Chagas, Minas Gerais"/>
    <s v="Carlos Chagas"/>
    <s v="Minas Gerais"/>
    <s v="39864000"/>
    <s v="Brasil"/>
    <s v="Mercado Envios Full"/>
    <s v="26 de novembro | 01:41"/>
    <s v="27 de novembro | 11:34"/>
    <s v="Mercado Envios"/>
    <s v="MEL42836585916LMFFF01"/>
    <s v=" "/>
    <s v=" "/>
    <s v=" "/>
    <s v=" "/>
    <s v=" "/>
    <s v=" "/>
    <s v=" "/>
    <s v=" "/>
    <s v=""/>
    <s v="Não"/>
    <s v=""/>
    <s v="Não"/>
  </r>
  <r>
    <s v="2000006980938418"/>
    <d v="2023-11-25T00:00:00"/>
    <d v="1899-12-30T07:09:00"/>
    <s v="Entregue"/>
    <s v="Chegou em 26 de novembro"/>
    <s v="Não"/>
    <n v="1"/>
    <n v="67.22"/>
    <n v="17.57"/>
    <n v="-14.07"/>
    <n v="-17.57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Marcos Aurélio Pires Corrêa Corrêa"/>
    <s v="15819127811"/>
    <s v="RuaNelsonVieiraLima 47 / casa Referencia: Segunda casa do lado esquerdo da rua - CEP 18639036 - COHAB (Pirambóia), Anhembi, São Paulo"/>
    <s v="Anhembi"/>
    <s v="São Paulo"/>
    <s v="18639036"/>
    <s v="Brasil"/>
    <s v="Mercado Envios Full"/>
    <s v="26 de novembro | 01:32"/>
    <s v="26 de novembro | 11:55"/>
    <s v="Mercado Envios"/>
    <s v="MEL42836395553LMFFF01"/>
    <s v=" "/>
    <s v=" "/>
    <s v=" "/>
    <s v=" "/>
    <s v=" "/>
    <s v=" "/>
    <s v=" "/>
    <s v=" "/>
    <s v=""/>
    <s v="Não"/>
    <s v=""/>
    <s v="Não"/>
  </r>
  <r>
    <s v="2000006973353994"/>
    <d v="2023-11-25T00:00:00"/>
    <d v="1899-12-30T05:00:00"/>
    <s v="Entregue"/>
    <s v="Chegou em 29 de novembro"/>
    <s v="Não"/>
    <n v="2"/>
    <n v="484.54"/>
    <n v="65.540000000000006"/>
    <n v="-82.38"/>
    <n v="-113.44"/>
    <s v=""/>
    <n v="354.26"/>
    <s v=" "/>
    <s v=" "/>
    <x v="44"/>
    <s v="MLB3296875379"/>
    <s v="Cabo De Marcha Hyundai Hr 2005 A 2012"/>
    <s v=" "/>
    <n v="242.27"/>
    <s v="Premium"/>
    <s v="Não emitida"/>
    <s v="Amazônia Polpas Polpas"/>
    <s v="CPF 27643298220"/>
    <s v="Rua Ponta Grossa 33, Manaus - CEP: 69074190, Amazonas"/>
    <s v=" "/>
    <s v="Amazônia Polpas Polpas"/>
    <s v="27643298220"/>
    <s v="Rua Ponta Grossa 33 / CEP 69074190 - Colônia Oliveira Machado, Manaus, Amazonas"/>
    <s v="Manaus"/>
    <s v="Amazonas"/>
    <s v="69074190"/>
    <s v="Brasil"/>
    <s v="Coleta do Mercado Envios"/>
    <s v="28 de novembro | 05:20"/>
    <s v="29 de novembro | 13:37"/>
    <s v="Mercado Envios"/>
    <s v="MEL42833154541LMXDF01"/>
    <s v=" "/>
    <s v=" "/>
    <s v=" "/>
    <s v=" "/>
    <s v=" "/>
    <s v=" "/>
    <s v=" "/>
    <s v=" "/>
    <s v=""/>
    <s v="Não"/>
    <s v=""/>
    <s v="Não"/>
  </r>
  <r>
    <s v="2000005085776215"/>
    <d v="2023-11-25T00:00:00"/>
    <d v="1899-12-30T02:19:00"/>
    <s v="Entregue"/>
    <s v="Chegou em 26 de novembro"/>
    <s v="Sim"/>
    <n v="1"/>
    <n v="70.31"/>
    <s v=""/>
    <n v="-17.95"/>
    <s v="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Emanuel Brandão Alves"/>
    <s v="46055120801"/>
    <s v="Rua 11 B 670 / Referencia: talve eu não esteja em casa nesse caso minha mãe estará e ela poderá receber o meu produto - CEP 14790000 - residencial thais, Guaíra, São Paulo"/>
    <s v="Guaíra"/>
    <s v="São Paulo"/>
    <s v="14790000"/>
    <s v="Brasil"/>
    <s v="Mercado Envios Full"/>
    <s v="25 de novembro | 21:37"/>
    <s v="26 de novembro | 16:28"/>
    <s v="Mercado Envios"/>
    <s v="MEL42836223875LMFFF01"/>
    <s v=" "/>
    <s v=" "/>
    <s v=" "/>
    <s v=" "/>
    <s v=" "/>
    <s v=" "/>
    <s v=" "/>
    <s v=" "/>
    <s v=""/>
    <s v="Não"/>
    <s v=""/>
    <s v="Não"/>
  </r>
  <r>
    <s v="2000006979222106"/>
    <d v="2023-11-24T00:00:00"/>
    <d v="1899-12-30T22:20:00"/>
    <s v="Entregue"/>
    <s v="Chegou em 29 de novembro"/>
    <s v="Não"/>
    <n v="1"/>
    <n v="292.16000000000003"/>
    <s v=""/>
    <n v="-35.06"/>
    <n v="-40.950000000000003"/>
    <s v=""/>
    <n v="216.15"/>
    <s v=" "/>
    <s v=" "/>
    <x v="93"/>
    <s v="MLB3800827780"/>
    <s v="Par Bandeja Dianteira Com Pivô Courier 2000 A 2013"/>
    <s v=" "/>
    <n v="292.16000000000003"/>
    <s v="Clássico"/>
    <s v="Não emitida"/>
    <s v="Christiane Diva Dos Anjos Fernandes"/>
    <s v="CPF 19472965822"/>
    <s v="Rua Estero Belaco 274 - Apto 42, São Paulo - CEP: 04145020, São Paulo"/>
    <s v=" "/>
    <s v="Christiane Diva Dos Anjos Fernandes"/>
    <s v="19472965822"/>
    <s v="Estrada dos Venancios 315 / FazendinhaBambuCerej Referencia: https://goo.Gl/maps/evvppyrxzqvmrgnr6/Restriçao-18a21h/Condomínio-No/Portaria-NA/Elevador-NA/Escalera-No - CEP 18145620 - Pavão (Canguera), São Roque, São Paulo"/>
    <s v="São Roque"/>
    <s v="São Paulo"/>
    <s v="18145620"/>
    <s v="Brasil"/>
    <s v="Coleta do Mercado Envios"/>
    <s v="29 de novembro | 02:23"/>
    <s v="29 de novembro | 16:36"/>
    <s v="Mercado Envios"/>
    <s v="MEL42835690043LMXDF01"/>
    <s v=" "/>
    <s v=" "/>
    <s v=" "/>
    <s v=" "/>
    <s v=" "/>
    <s v=" "/>
    <s v=" "/>
    <s v=" "/>
    <s v=""/>
    <s v="Não"/>
    <s v=""/>
    <s v="Não"/>
  </r>
  <r>
    <s v="2000005084964541"/>
    <d v="2023-11-24T00:00:00"/>
    <d v="1899-12-30T22:09:00"/>
    <s v="Entregue"/>
    <s v="Chegou em 27 de novembro"/>
    <s v="Sim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João Cláudio Fernandes da Silva"/>
    <s v="08058226661"/>
    <s v="Rua Domingos Souza Maia 46 / Referencia: Atras do ginasio poliesportivo da Santa Rosa. - CEP 37501583 - Santa Rosa, Itajubá, Minas Gerais"/>
    <s v="Itajubá"/>
    <s v="Minas Gerais"/>
    <s v="37501583"/>
    <s v="Brasil"/>
    <s v="Mercado Envios Full"/>
    <s v="26 de novembro | 01:41"/>
    <s v="27 de novembro | 19:37"/>
    <s v="Mercado Envios"/>
    <s v="MEL42835768466LMFFF01"/>
    <s v=" "/>
    <s v=" "/>
    <s v=" "/>
    <s v=" "/>
    <s v=" "/>
    <s v=" "/>
    <s v=" "/>
    <s v=" "/>
    <s v=""/>
    <s v="Não"/>
    <s v=""/>
    <s v="Não"/>
  </r>
  <r>
    <s v="2000006978899236"/>
    <d v="2023-11-24T00:00:00"/>
    <d v="1899-12-30T21:42:00"/>
    <s v="Venda entregue"/>
    <s v="Chegou no dia terça-feira, 28 de novembro"/>
    <s v="Sim"/>
    <n v="1"/>
    <n v="20.059999999999999"/>
    <s v=""/>
    <n v="-9.4101999999999997"/>
    <s v=""/>
    <s v=""/>
    <n v="10.649799999999999"/>
    <s v=" "/>
    <s v=" "/>
    <x v="94"/>
    <s v="MLB4194284734"/>
    <s v="Cabo De Acelerador Titan 160 2016 Em Diante"/>
    <s v=" "/>
    <n v="20.0599999999999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78899238"/>
    <d v="2023-11-24T00:00:00"/>
    <d v="1899-12-30T21:42:00"/>
    <s v="Devolução finalizada com reembolso para o comprador"/>
    <s v="O pacote chegou terça-feira, 5 de dezembro."/>
    <s v="Sim"/>
    <n v="1"/>
    <n v="59.88"/>
    <s v=""/>
    <n v="-13.185600000000001"/>
    <s v=""/>
    <n v="-46.69"/>
    <n v="4.4000000000039563E-3"/>
    <s v=" "/>
    <s v=" "/>
    <x v="95"/>
    <s v="MLB3434001417"/>
    <s v="Pastilhas De Freio Dianteiro Vectra 2002 A 2010 2.0 2.4"/>
    <s v=" "/>
    <n v="59.8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084815321"/>
    <d v="2023-11-24T00:00:00"/>
    <d v="1899-12-30T21:36:00"/>
    <s v="Entregue"/>
    <s v="Chegou em 1 de dezembro"/>
    <s v="Sim"/>
    <n v="1"/>
    <n v="87.7"/>
    <s v=""/>
    <n v="-14.91"/>
    <n v="-22.45"/>
    <s v=""/>
    <n v="50.34"/>
    <s v=" "/>
    <s v=" "/>
    <x v="96"/>
    <s v="MLB3993387796"/>
    <s v="Pastilhas De Freio Dianteiro Palio 1996 1997"/>
    <s v=" "/>
    <n v="87.7"/>
    <s v="Premium"/>
    <s v="Não emitida"/>
    <s v="Emanuel Cassio Monteiro Do Car Monteiro"/>
    <s v="CPF 37741624504"/>
    <s v="BENJAMIM VIEIRA DUARTE 95 - BOCA DO RIO, Salvador - CEP: 41710770, Bahia"/>
    <s v=" "/>
    <s v="Emanuel Cassio Monteiro Do Car Monteiro"/>
    <s v="37741624504"/>
    <s v="Avenida Presidente Vargas 116 / Loja Sacorel Referencia: Loja Sacorel na margem do Rio Subaé - recebimento só de segunda a sexta dás 8:00 h às 16:00 - - CEP 44200000 - Centro, Santo Amaro, Bahia"/>
    <s v="Santo Amaro"/>
    <s v="Bahia"/>
    <s v="44200000"/>
    <s v="Brasil"/>
    <s v="Coleta do Mercado Envios"/>
    <s v="28 de novembro | 06:45"/>
    <s v="1 de dezembro | 15:28"/>
    <s v="Mercado Envios"/>
    <s v="MEL42835529103LMXDF01"/>
    <s v=" "/>
    <s v=" "/>
    <s v=" "/>
    <s v=" "/>
    <s v=" "/>
    <s v=" "/>
    <s v=" "/>
    <s v=" "/>
    <s v=""/>
    <s v="Não"/>
    <s v=""/>
    <s v="Não"/>
  </r>
  <r>
    <s v="2000006978396336"/>
    <d v="2023-11-24T00:00:00"/>
    <d v="1899-12-30T20:44:00"/>
    <s v="Entregue"/>
    <s v="Chegou em 28 de novembro"/>
    <s v="Não"/>
    <n v="1"/>
    <n v="67.22"/>
    <n v="23.88"/>
    <n v="-14.07"/>
    <n v="-23.88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Fabio Deivis Alves de Matos"/>
    <s v="73631450591"/>
    <s v="Rua Ilhéus 111 / CEP 45825243 - Vista Alegre, Eunápolis, Bahia"/>
    <s v="Eunápolis"/>
    <s v="Bahia"/>
    <s v="45825243"/>
    <s v="Brasil"/>
    <s v="Mercado Envios Full"/>
    <s v="26 de novembro | 20:49"/>
    <s v="28 de novembro | 10:27"/>
    <s v="Mercado Envios"/>
    <s v="MEL42835452102LMFFF01"/>
    <s v=" "/>
    <s v=" "/>
    <s v=" "/>
    <s v=" "/>
    <s v=" "/>
    <s v=" "/>
    <s v=" "/>
    <s v=" "/>
    <s v=""/>
    <s v="Não"/>
    <s v=""/>
    <s v="Não"/>
  </r>
  <r>
    <s v="2000005084523825"/>
    <d v="2023-11-24T00:00:00"/>
    <d v="1899-12-30T20:33:00"/>
    <s v="Entregue"/>
    <s v="Chegou em 1 de dez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se Italo"/>
    <s v="03809210226"/>
    <s v="Avenida Tancredo Neve 1923 / casa Referencia: próximo ao mirante - CEP 78325000 - cidade alta, Aripuanã, Mato Grosso"/>
    <s v="Aripuanã"/>
    <s v="Mato Grosso"/>
    <s v="78325000"/>
    <s v="Brasil"/>
    <s v="Mercado Envios Full"/>
    <s v="25 de novembro | 16:23"/>
    <s v="1 de dezembro | 15:33"/>
    <s v="Carvalima"/>
    <s v="00247408760935"/>
    <s v="https://ssw.inf.br/app/meli/00247408760935"/>
    <s v=" "/>
    <s v=" "/>
    <s v=" "/>
    <s v=" "/>
    <s v=" "/>
    <s v=" "/>
    <s v=" "/>
    <s v=""/>
    <s v="Não"/>
    <s v=""/>
    <s v="Não"/>
  </r>
  <r>
    <s v="2000006977923290"/>
    <d v="2023-11-24T00:00:00"/>
    <d v="1899-12-30T19:52:00"/>
    <s v="Entregue"/>
    <s v="Chegou em 25 de novembro"/>
    <s v="Não"/>
    <n v="1"/>
    <n v="62.7"/>
    <n v="12.99"/>
    <n v="-16.66"/>
    <n v="-12.99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victor oliveira"/>
    <s v="04738855573"/>
    <s v="Rua Estivas de Buris 05 / merc. dois unidos Referencia: ao lado do mercado dois unidos - CEP 42827802 - Vila de Abrantes (Abrantes), Camaçari, Bahia"/>
    <s v="Camaçari"/>
    <s v="Bahia"/>
    <s v="42827802"/>
    <s v="Brasil"/>
    <s v="Mercado Envios Full"/>
    <s v="24 de novembro | 23:58"/>
    <s v="25 de novembro | 15:24"/>
    <s v="Mercado Envios"/>
    <s v="MEL42835255380LMFFF01"/>
    <s v=" "/>
    <s v=" "/>
    <s v=" "/>
    <s v=" "/>
    <s v=" "/>
    <s v=" "/>
    <s v=" "/>
    <s v=" "/>
    <s v=""/>
    <s v="Não"/>
    <s v=""/>
    <s v="Não"/>
  </r>
  <r>
    <s v="2000006977753460"/>
    <d v="2023-11-24T00:00:00"/>
    <d v="1899-12-30T19:34:00"/>
    <s v="Entregue"/>
    <s v="Chegou em 27 de novembro"/>
    <s v="Não"/>
    <n v="1"/>
    <n v="119.84"/>
    <n v="13.96"/>
    <n v="-20.37"/>
    <n v="-37.409999999999997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Erineu Camargo Fidêncio"/>
    <s v="60959134115"/>
    <s v="rua Júlio José do santo 570 / ebba Referencia: rua Júlio José do santo no 570 bairro nossa senhora da Conceição 2 - CEP 79180000 - nossa senhora da Conceição 2, Ribas do Rio Pardo, Mato Grosso do Sul"/>
    <s v="Ribas do Rio Pardo"/>
    <s v="Mato Grosso do Sul"/>
    <s v="79180000"/>
    <s v="Brasil"/>
    <s v="Mercado Envios Full"/>
    <s v="25 de novembro | 16:51"/>
    <s v="27 de novembro | 14:39"/>
    <s v="Mercado Envios"/>
    <s v="MEL42835183846LMFFF01"/>
    <s v=" "/>
    <s v=" "/>
    <s v=" "/>
    <s v=" "/>
    <s v=" "/>
    <s v=" "/>
    <s v=" "/>
    <s v=" "/>
    <s v=""/>
    <s v="Não"/>
    <s v=""/>
    <s v="Não"/>
  </r>
  <r>
    <s v="2000006977625202"/>
    <d v="2023-11-24T00:00:00"/>
    <d v="1899-12-30T19:19:00"/>
    <s v="Entregue"/>
    <s v="Chegou em 28 de novembro"/>
    <s v="Não"/>
    <n v="1"/>
    <n v="82.64"/>
    <n v="11.04"/>
    <n v="-9.92"/>
    <n v="-32.49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Thierri Fernandes Costa da Silva "/>
    <s v="18138742712"/>
    <s v="Rua Projetada SN / Referencia: Perto Da Oficina De Roni E Batata.Perto Da Padaria Jose Caetano.Entrega Na Casa De Thierri Filho De Sandro. - CEP 29345000 - Nova Canaa, Marataízes, Espírito Santo"/>
    <s v="Marataízes"/>
    <s v="Espírito Santo"/>
    <s v="29345000"/>
    <s v="Brasil"/>
    <s v="Mercado Envios Full"/>
    <s v="26 de novembro | 22:51"/>
    <s v="28 de novembro | 11:20"/>
    <s v="Mercado Envios"/>
    <s v="MEL42835126562LMFFF01"/>
    <s v=" "/>
    <s v=" "/>
    <s v=" "/>
    <s v=" "/>
    <s v=" "/>
    <s v=" "/>
    <s v=" "/>
    <s v=" "/>
    <s v=""/>
    <s v="Não"/>
    <s v=""/>
    <s v="Não"/>
  </r>
  <r>
    <s v="2000005084127701"/>
    <d v="2023-11-24T00:00:00"/>
    <d v="1899-12-30T19:05:00"/>
    <s v="Devolução a caminho"/>
    <s v="Chegará entre 13 e 18 de dezembro. Se houver algum problema, você pode nos avisar quando receber."/>
    <s v="Sim"/>
    <n v="1"/>
    <n v="172.84"/>
    <s v=""/>
    <n v="-29.38"/>
    <n v="-40.950000000000003"/>
    <n v="-102.51"/>
    <n v="0"/>
    <s v=" "/>
    <s v="Sim"/>
    <x v="80"/>
    <s v="MLB3296684853"/>
    <s v="Bandeja Inferior Direita Com Pivô Idea 1.6 2010 A 2018"/>
    <s v=" "/>
    <n v="172.84"/>
    <s v="Premium"/>
    <s v="Não emitida"/>
    <s v="Antonio Dias"/>
    <s v="CPF 17184916549"/>
    <s v="Rua Lino Do Amaral Cardinal 413, Ponta Porã - CEP: 79907424, Mato Grosso do Sul"/>
    <s v=" "/>
    <s v="Antonio Dias"/>
    <s v="17184916549"/>
    <s v="Rua Cecília Iter 177 / &quot;177A Referencia: Endereço comercial. Entregar até as 18h.&quot;"/>
    <s v="São Paulo"/>
    <s v="São Paulo"/>
    <s v="08240730"/>
    <s v="Brasil"/>
    <s v="Coleta do Mercado Envios"/>
    <s v="5 de dezembro | 16:03"/>
    <s v=" "/>
    <s v="Mercado Envios"/>
    <s v="QC91865994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74600242"/>
    <d v="2023-11-24T00:00:00"/>
    <d v="1899-12-30T18:31:00"/>
    <s v="Entregue"/>
    <s v="Chegou em 27 de novembro"/>
    <s v="Não"/>
    <n v="1"/>
    <n v="209.7"/>
    <s v=""/>
    <n v="-25.16"/>
    <n v="-21.45"/>
    <s v=""/>
    <n v="163.09"/>
    <s v=" "/>
    <s v="Sim"/>
    <x v="64"/>
    <s v="MLB3286360301"/>
    <s v="Cabo Do Trambulador Astra 2001 A 2006"/>
    <s v=" "/>
    <n v="209.7"/>
    <s v="Clássico"/>
    <s v="Autorizado"/>
    <s v=" "/>
    <s v=" "/>
    <s v=" "/>
    <s v=" "/>
    <s v="Joaosivan Lima E Sousa"/>
    <s v="30215793889"/>
    <s v="Travessa Rosa Gustavo SN / Caixa d'água Referencia: Caixa d'água - CEP 64870000 - Caixa d'água, Bertolínia, Piauí"/>
    <s v="Bertolínia"/>
    <s v="Piauí"/>
    <s v="64870000"/>
    <s v="Brasil"/>
    <s v="Mercado Envios Full"/>
    <s v="25 de novembro | 01:19"/>
    <s v="27 de novembro | 17:55"/>
    <s v="Mercado Envios"/>
    <s v="MEL42833807558LMFFF01"/>
    <s v=" "/>
    <s v=" "/>
    <s v=" "/>
    <s v=" "/>
    <s v=" "/>
    <s v=" "/>
    <s v=" "/>
    <s v=" "/>
    <s v=""/>
    <s v="Não"/>
    <s v=""/>
    <s v="Não"/>
  </r>
  <r>
    <s v="2000006977110426"/>
    <d v="2023-11-24T00:00:00"/>
    <d v="1899-12-30T18:20:00"/>
    <s v="Entregue"/>
    <s v="Chegou em 29 de novembro"/>
    <s v="Não"/>
    <n v="1"/>
    <n v="44.8"/>
    <n v="20.399999999999999"/>
    <n v="-13.62"/>
    <n v="-20.399999999999999"/>
    <s v=""/>
    <n v="31.18"/>
    <s v=" "/>
    <s v=" "/>
    <x v="30"/>
    <s v="MLB3305799993"/>
    <s v="Terminal Do Cabo De Engate Golf 1998 A 2002"/>
    <s v=" "/>
    <n v="44.8"/>
    <s v="Premium"/>
    <s v="Não emitida"/>
    <s v="Rodrigo Rodrigues"/>
    <s v="CPF 18469244809"/>
    <s v="Avenida João XXIII 551 - Chaveiro Rodrigues, Uberaba - CEP: 38045100, Minas Gerais"/>
    <s v=" "/>
    <s v="Rodrigo Rodrigues"/>
    <s v="18469244809"/>
    <s v="Avenida João XXIII 551 / Chaveiro Rodrigues Referencia: No mesmo quarteirão do Du motos - CEP 38045100 - Parque das Américas, Uberaba, Minas Gerais"/>
    <s v="Uberaba"/>
    <s v="Minas Gerais"/>
    <s v="38045100"/>
    <s v="Brasil"/>
    <s v="Coleta do Mercado Envios"/>
    <s v="28 de novembro | 08:49"/>
    <s v="29 de novembro | 10:24"/>
    <s v="Mercado Envios"/>
    <s v="MEL42834902636LMXDF01"/>
    <s v=" "/>
    <s v=" "/>
    <s v=" "/>
    <s v=" "/>
    <s v=" "/>
    <s v=" "/>
    <s v=" "/>
    <s v=" "/>
    <s v=""/>
    <s v="Não"/>
    <s v=""/>
    <s v="Não"/>
  </r>
  <r>
    <s v="2000005083711389"/>
    <d v="2023-11-24T00:00:00"/>
    <d v="1899-12-30T17:33:00"/>
    <s v="Cancelada pelo comprador"/>
    <s v="Cancelou porque não há estoque disponível."/>
    <s v="Sim"/>
    <n v="1"/>
    <n v="188.89"/>
    <s v=""/>
    <n v="-32.11"/>
    <n v="-21.45"/>
    <n v="-135.33000000000001"/>
    <n v="0"/>
    <s v=" "/>
    <s v=" "/>
    <x v="6"/>
    <s v="MLB3517660719"/>
    <s v="Par Rolamento Roda Dianteira Onix 1.0 1.4 2012 Em Diante"/>
    <s v=" "/>
    <n v="188.89"/>
    <s v="Premium"/>
    <s v="Não emitida"/>
    <s v="Jhonatan Oliveira"/>
    <s v="CPF 14810062740"/>
    <s v="Rua Maria Vicentina Pereira Carvalho 100 - Bloco 5, Apt 101, Santa Luzia - CEP: 33170834, Minas Gerais"/>
    <s v=" "/>
    <s v="Jhonatan Oliveira"/>
    <s v="14810062740"/>
    <s v=" "/>
    <s v="Santa Luzia"/>
    <s v="Minas Gerais"/>
    <s v="33170834"/>
    <s v="Brasil"/>
    <s v="Coleta do Mercado Envios"/>
    <s v=" "/>
    <s v=" "/>
    <s v="Mercado Envios"/>
    <s v="MEL42834611673FMXDF01"/>
    <s v=" "/>
    <s v=" "/>
    <s v=" "/>
    <s v=" "/>
    <s v=" "/>
    <s v=" "/>
    <s v=" "/>
    <s v=" "/>
    <s v=""/>
    <s v="Não"/>
    <s v=""/>
    <s v="Não"/>
  </r>
  <r>
    <s v="2000006976586752"/>
    <d v="2023-11-24T00:00:00"/>
    <d v="1899-12-30T17:19:00"/>
    <s v="Entregue"/>
    <s v="Chegou em 27 de novembro"/>
    <s v="Não"/>
    <n v="1"/>
    <n v="62.7"/>
    <n v="16.829999999999998"/>
    <n v="-16.66"/>
    <n v="-16.829999999999998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Bruno Vieira Dos Santos"/>
    <s v="01446430570"/>
    <s v="Rua da perdiz 50 / Apartamento próximo a gauchinha - CEP 48967000 - Núcleo Residencial Pilar, Bahia"/>
    <s v="Núcleo Residencial Pilar"/>
    <s v="Bahia"/>
    <s v="48967000"/>
    <s v="Brasil"/>
    <s v="Mercado Envios Full"/>
    <s v="26 de novembro | 00:32"/>
    <s v="27 de novembro | 17:13"/>
    <s v="Mercado Envios"/>
    <s v="MEL42834675064LMFFF01"/>
    <s v=" "/>
    <s v=" "/>
    <s v=" "/>
    <s v=" "/>
    <s v=" "/>
    <s v=" "/>
    <s v=" "/>
    <s v=" "/>
    <s v=""/>
    <s v="Não"/>
    <s v=""/>
    <s v="Não"/>
  </r>
  <r>
    <s v="2000005083571545"/>
    <d v="2023-11-24T00:00:00"/>
    <d v="1899-12-30T17:03:00"/>
    <s v="Entregue"/>
    <s v="Chegou em 25 de novembro"/>
    <s v="Sim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Roberto de Paula Freire Junior"/>
    <s v="01388882728"/>
    <s v="Rua Oslo 344 / fundos - CEP 21241270 - Vigário Geral, Rio de Janeiro, Rio de Janeiro"/>
    <s v="Rio de Janeiro"/>
    <s v="Rio de Janeiro"/>
    <s v="21241270"/>
    <s v="Brasil"/>
    <s v="Mercado Envios Full"/>
    <s v="25 de novembro | 01:57"/>
    <s v="25 de novembro | 18:32"/>
    <s v="Mercado Envios"/>
    <s v="MEL42834493399LMFFF01"/>
    <s v=" "/>
    <s v=" "/>
    <s v=" "/>
    <s v=" "/>
    <s v=" "/>
    <s v=" "/>
    <s v=" "/>
    <s v=" "/>
    <s v=""/>
    <s v="Não"/>
    <s v=""/>
    <s v="Não"/>
  </r>
  <r>
    <s v="2000005083531057"/>
    <d v="2023-11-24T00:00:00"/>
    <d v="1899-12-30T16:54:00"/>
    <s v="Entregue"/>
    <s v="Chegou em 25 de novembro"/>
    <s v="Sim"/>
    <n v="1"/>
    <n v="45.14"/>
    <s v=""/>
    <n v="-13.67"/>
    <s v=""/>
    <s v=""/>
    <n v="31.47"/>
    <s v=" "/>
    <s v=" "/>
    <x v="97"/>
    <s v="MLB3417594457"/>
    <s v="Par Pino Da Dobradiça Da Porta Strada G4 2009 A 2013"/>
    <s v=" "/>
    <n v="45.14"/>
    <s v="Premium"/>
    <s v="Autorizado"/>
    <s v=" "/>
    <s v=" "/>
    <s v=" "/>
    <s v=" "/>
    <s v="Cristina Assis Oliveira Assis Oliveira"/>
    <s v="96600144149"/>
    <s v="dr Fortunato Martins de Camargo 1265 / sobrado rosa - CEP 18720000 - centro, Paranapanema, São Paulo"/>
    <s v="Paranapanema"/>
    <s v="São Paulo"/>
    <s v="18720000"/>
    <s v="Brasil"/>
    <s v="Mercado Envios Full"/>
    <s v="24 de novembro | 23:56"/>
    <s v="25 de novembro | 15:19"/>
    <s v="Mercado Envios"/>
    <s v="MEL42834574804LMFFF01"/>
    <s v=" "/>
    <s v=" "/>
    <s v=" "/>
    <s v=" "/>
    <s v=" "/>
    <s v=" "/>
    <s v=" "/>
    <s v=" "/>
    <s v=""/>
    <s v="Não"/>
    <s v=""/>
    <s v="Não"/>
  </r>
  <r>
    <s v="2000005083531055"/>
    <d v="2023-11-24T00:00:00"/>
    <d v="1899-12-30T16:54:00"/>
    <s v="Entregue"/>
    <s v="Chegou em 25 de novembro"/>
    <s v="Sim"/>
    <n v="1"/>
    <n v="45.14"/>
    <s v=""/>
    <n v="-13.67"/>
    <s v=""/>
    <s v=""/>
    <n v="31.47"/>
    <s v=" "/>
    <s v=" "/>
    <x v="97"/>
    <s v="MLB3417594457"/>
    <s v="Par Pino Da Dobradiça Da Porta Strada G4 2009 A 2013"/>
    <s v=" "/>
    <n v="45.14"/>
    <s v="Premium"/>
    <s v="Autorizado"/>
    <s v=" "/>
    <s v=" "/>
    <s v=" "/>
    <s v=" "/>
    <s v="Cristina Assis Oliveira Assis Oliveira"/>
    <s v="96600144149"/>
    <s v="dr Fortunato Martins de Camargo 1265 / sobrado rosa - CEP 18720000 - centro, Paranapanema, São Paulo"/>
    <s v="Paranapanema"/>
    <s v="São Paulo"/>
    <s v="18720000"/>
    <s v="Brasil"/>
    <s v="Mercado Envios Full"/>
    <s v="24 de novembro | 23:33"/>
    <s v="25 de novembro | 15:19"/>
    <s v="Mercado Envios"/>
    <s v="MEL42834574476LMFFF01"/>
    <s v=" "/>
    <s v=" "/>
    <s v=" "/>
    <s v=" "/>
    <s v=" "/>
    <s v=" "/>
    <s v=" "/>
    <s v=" "/>
    <s v=""/>
    <s v="Não"/>
    <s v=""/>
    <s v="Não"/>
  </r>
  <r>
    <s v="2000006974058682"/>
    <d v="2023-11-24T00:00:00"/>
    <d v="1899-12-30T16:52:00"/>
    <s v="Entregue"/>
    <s v="Chegou em 25 de novembro"/>
    <s v="Não"/>
    <n v="1"/>
    <n v="70.31"/>
    <n v="14.46"/>
    <n v="-17.95"/>
    <n v="-14.46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Jose willian Dos Santos"/>
    <s v="11708628452"/>
    <s v="Rua Cadência 231 / Loja - CEP 08340090 - Cidade Satélite Santa Bárbara, São Paulo, São Paulo"/>
    <s v="São Paulo"/>
    <s v="São Paulo"/>
    <s v="08340090"/>
    <s v="Brasil"/>
    <s v="Mercado Envios Full"/>
    <s v="24 de novembro | 23:56"/>
    <s v="25 de novembro | 12:40"/>
    <s v="Mercado Envios"/>
    <s v="MEL42833571394LMFFF01"/>
    <s v="https://myaccount.mercadolivre.com.br/shipments/42833571394/detail"/>
    <s v=" "/>
    <s v=" "/>
    <s v=" "/>
    <s v=" "/>
    <s v=" "/>
    <s v=" "/>
    <s v=" "/>
    <s v=""/>
    <s v="Não"/>
    <s v=""/>
    <s v="Não"/>
  </r>
  <r>
    <s v="2000005083397563"/>
    <d v="2023-11-24T00:00:00"/>
    <d v="1899-12-30T16:29:00"/>
    <s v="Entregue"/>
    <s v="Chegou em 25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Rafael Vitorino"/>
    <s v="42442773821"/>
    <s v="Rua Maria Paulino da Silva Rocha 175 / Referencia: ellas doceria - CEP 08616300 - Jardim Luella, Suzano, São Paulo"/>
    <s v="Suzano"/>
    <s v="São Paulo"/>
    <s v="08616300"/>
    <s v="Brasil"/>
    <s v="Mercado Envios Full"/>
    <s v="25 de novembro | 02:51"/>
    <s v="25 de novembro | 12:03"/>
    <s v="Mercado Envios"/>
    <s v="MEL42834472674LMFFF01"/>
    <s v=" "/>
    <s v=" "/>
    <s v=" "/>
    <s v=" "/>
    <s v=" "/>
    <s v=" "/>
    <s v=" "/>
    <s v=" "/>
    <s v=""/>
    <s v="Não"/>
    <s v=""/>
    <s v="Não"/>
  </r>
  <r>
    <s v="2000006976091044"/>
    <d v="2023-11-24T00:00:00"/>
    <d v="1899-12-30T16:26:00"/>
    <s v="Entregue"/>
    <s v="Chegou em 1 de dezembro"/>
    <s v="Não"/>
    <n v="1"/>
    <n v="158.72999999999999"/>
    <s v=""/>
    <n v="-26.98"/>
    <n v="-18.95"/>
    <s v=""/>
    <n v="112.8"/>
    <s v=" "/>
    <s v="Sim"/>
    <x v="58"/>
    <s v="MLB3487136634"/>
    <s v="Kit Pino Buchas Dobradiça Porta Pampa 1982 A 1997"/>
    <s v=" "/>
    <n v="158.72999999999999"/>
    <s v="Premium"/>
    <s v="Não emitida"/>
    <s v="Vanius Souza"/>
    <s v="CPF 03665551978"/>
    <s v="Rua Professor Joao Falarz 845 - Pet Shop Souza, Curitiba - CEP: 81280270, Paraná"/>
    <s v=" "/>
    <s v="Vanius Souza"/>
    <s v="03665551978"/>
    <s v="Rua Professor João Falarz 845 / Pet Shop Souza - CEP 81280270 - Campo Comprido, Curitiba, Paraná"/>
    <s v="Curitiba"/>
    <s v="Paraná"/>
    <s v="81280270"/>
    <s v="Brasil"/>
    <s v="Coleta do Mercado Envios"/>
    <s v="1 de dezembro | 01:31"/>
    <s v="1 de dezembro | 15:53"/>
    <s v="Mercado Envios"/>
    <s v="MEL42834459458LMXDF01"/>
    <s v=" "/>
    <s v=" "/>
    <s v=" "/>
    <s v=" "/>
    <s v=" "/>
    <s v=" "/>
    <s v=" "/>
    <s v=" "/>
    <s v=""/>
    <s v="Não"/>
    <s v=""/>
    <s v="Não"/>
  </r>
  <r>
    <s v="2000006976014962"/>
    <d v="2023-11-24T00:00:00"/>
    <d v="1899-12-30T16:17:00"/>
    <s v="Entregue"/>
    <s v="Chegou em 28 de novembro"/>
    <s v="Não"/>
    <n v="1"/>
    <n v="35.89"/>
    <n v="10.52"/>
    <n v="-10.31"/>
    <n v="-10.52"/>
    <s v=""/>
    <n v="25.58"/>
    <s v=" "/>
    <s v=" "/>
    <x v="98"/>
    <s v="MLB3292469651"/>
    <s v="Morceguinho Dianteiro Lado Esquerdo Corsa 1998 A 2003"/>
    <s v=" "/>
    <n v="35.89"/>
    <s v="Clássico"/>
    <s v="Não emitida"/>
    <s v="Delmar Augusto Pereira Junior"/>
    <s v="CPF 31585538809"/>
    <s v="Doutor Halim Ferez 293 - Casa Rosa, Socorro - CEP: 13960000, São Paulo"/>
    <s v=" "/>
    <s v="Delmar Augusto Pereira Junior"/>
    <s v="31585538809"/>
    <s v="Rua Barão de Ibitinga 474 / do lado no bar  Referencia: Bar do lado - CEP 13960000 - aparecidinha, Socorro, São Paulo"/>
    <s v="Socorro"/>
    <s v="São Paulo"/>
    <s v="13960000"/>
    <s v="Brasil"/>
    <s v="Coleta do Mercado Envios"/>
    <s v="28 de novembro | 02:39"/>
    <s v="28 de novembro | 14:30"/>
    <s v="Mercado Envios"/>
    <s v="MEL42834426044LMXDF01"/>
    <s v=" "/>
    <s v=" "/>
    <s v=" "/>
    <s v=" "/>
    <s v=" "/>
    <s v=" "/>
    <s v=" "/>
    <s v=" "/>
    <s v=""/>
    <s v="Não"/>
    <s v=""/>
    <s v="Não"/>
  </r>
  <r>
    <s v="2000006974045886"/>
    <d v="2023-11-24T00:00:00"/>
    <d v="1899-12-30T16:01:00"/>
    <s v="Entregue"/>
    <s v="Chegou em 27 de novembro"/>
    <s v="Não"/>
    <n v="1"/>
    <n v="69.989999999999995"/>
    <n v="33.119999999999997"/>
    <n v="-14.4"/>
    <n v="-33.119999999999997"/>
    <s v=""/>
    <n v="55.59"/>
    <s v=" "/>
    <s v="Sim"/>
    <x v="87"/>
    <s v="MLB3363220317"/>
    <s v="Par Bandeja Dianteira Sem Pivô Gol 1980 A 1992"/>
    <s v=" "/>
    <n v="69.989999999999995"/>
    <s v="Clássico"/>
    <s v="Autorizado"/>
    <s v=" "/>
    <s v=" "/>
    <s v=" "/>
    <s v=" "/>
    <s v="Ilime Alves de Albuquerque"/>
    <s v="14006286449"/>
    <s v="RUA MARTINS MURTA 185 / 185-A - CEP 57052290 - Pitanguinha, Maceió, Alagoas"/>
    <s v="Maceió"/>
    <s v="Alagoas"/>
    <s v="57052290"/>
    <s v="Brasil"/>
    <s v="Mercado Envios Full"/>
    <s v="24 de novembro | 19:30"/>
    <s v="27 de novembro | 17:06"/>
    <s v="Mercado Envios"/>
    <s v="MEL42833568986LMFFF01"/>
    <s v="https://myaccount.mercadolivre.com.br/shipments/42833568986/detail"/>
    <s v=" "/>
    <s v=" "/>
    <s v=" "/>
    <s v=" "/>
    <s v=" "/>
    <s v=" "/>
    <s v=" "/>
    <s v=""/>
    <s v="Não"/>
    <s v=""/>
    <s v="Não"/>
  </r>
  <r>
    <s v="2000006975800792"/>
    <d v="2023-11-24T00:00:00"/>
    <d v="1899-12-30T15:55:00"/>
    <s v="Entregue"/>
    <s v="Chegou em 25 de novembro"/>
    <s v="Não"/>
    <n v="1"/>
    <n v="62.7"/>
    <n v="17.84"/>
    <n v="-16.66"/>
    <n v="-17.84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Jonathan de Lima Santos"/>
    <s v="06431051408"/>
    <s v="rua Sebastião Marques da Silva 978 / casa Referencia: de frente  com o cabeleireiro donizeti - CEP 15145000 - Antônio Costa, Mirassolândia, São Paulo"/>
    <s v="Mirassolândia"/>
    <s v="São Paulo"/>
    <s v="15145000"/>
    <s v="Brasil"/>
    <s v="Mercado Envios Full"/>
    <s v="24 de novembro | 19:32"/>
    <s v="25 de novembro | 16:31"/>
    <s v="Mercado Envios"/>
    <s v="MEL42834217529LMFFF01"/>
    <s v=" "/>
    <s v=" "/>
    <s v=" "/>
    <s v=" "/>
    <s v=" "/>
    <s v=" "/>
    <s v=" "/>
    <s v=" "/>
    <s v=""/>
    <s v="Não"/>
    <s v=""/>
    <s v="Não"/>
  </r>
  <r>
    <s v="2000006975444696"/>
    <d v="2023-11-24T00:00:00"/>
    <d v="1899-12-30T15:16:00"/>
    <s v="Venda entregue"/>
    <s v="Chegou no dia quarta-feira, 29 de novembro"/>
    <s v="Não"/>
    <n v="1"/>
    <n v="19.39"/>
    <n v="18.899999999999999"/>
    <n v="-9.3000000000000007"/>
    <n v="-18.899999999999999"/>
    <s v=""/>
    <n v="10.09"/>
    <s v=" "/>
    <s v="Sim"/>
    <x v="36"/>
    <s v="MLB3305107859"/>
    <s v="Capa De Pedal Freio E Embreagem Onix 2012 A 2021"/>
    <s v=" "/>
    <n v="19.39"/>
    <s v="Premium"/>
    <s v="Não emitida"/>
    <s v="Cristofer Modolon"/>
    <s v="CPF 11395178992"/>
    <s v="rua piedade  336, tubarao  - CEP: 88701200, Santa Catarina"/>
    <s v=" "/>
    <s v="Cristofer Modolon"/>
    <s v="11395178992"/>
    <s v="Rua Nossa Senhora da Piedade 336 / Referencia: gw beauty house - CEP 88701200 - Centro, Tubarão, Santa Catarina"/>
    <s v="Tubarão"/>
    <s v="Santa Catarina"/>
    <s v="88701200"/>
    <s v="Brasil"/>
    <s v="Coleta do Mercado Envios"/>
    <s v="28 de novembro | 05:59"/>
    <s v="29 de novembro | 10:22"/>
    <s v="Mercado Envios"/>
    <s v="MEL42834177086LMXDF01"/>
    <s v=" "/>
    <s v=" "/>
    <s v=" "/>
    <s v=" "/>
    <s v=" "/>
    <s v=" "/>
    <s v=" "/>
    <s v=" "/>
    <s v=""/>
    <s v="Não"/>
    <s v=""/>
    <s v="Não"/>
  </r>
  <r>
    <s v="2000005082957253"/>
    <d v="2023-11-24T00:00:00"/>
    <d v="1899-12-30T15:01:00"/>
    <s v="Entregue"/>
    <s v="Chegou em 28 de novembro"/>
    <s v="Sim"/>
    <n v="1"/>
    <n v="209.7"/>
    <s v=""/>
    <n v="-25.16"/>
    <n v="-23.45"/>
    <s v=""/>
    <n v="161.09"/>
    <s v=" "/>
    <s v=" "/>
    <x v="64"/>
    <s v="MLB3286372295"/>
    <s v="Cabo Seletor De Marcha Zafira 2001 A 2006"/>
    <s v=" "/>
    <n v="209.7"/>
    <s v="Clássico"/>
    <s v="Não emitida"/>
    <s v="Gean Felipe Scipiao"/>
    <s v="CPF 22932338803"/>
    <s v="Rua Santa Branca 49, Campinas - CEP: 13040058, São Paulo"/>
    <s v=" "/>
    <s v="Gean Felipe Scipiao"/>
    <s v="22932338803"/>
    <s v="Rua Maria Soldeira Lourençon 52 / Referencia: Referencia: Gean Felipe Em frente ao cemitério municipal da cidade. - CEP 13295612 - Santa Júlia, Itupeva, São Paulo"/>
    <s v="Itupeva"/>
    <s v="São Paulo"/>
    <s v="13295612"/>
    <s v="Brasil"/>
    <s v="Coleta do Mercado Envios"/>
    <s v="28 de novembro | 02:28"/>
    <s v="28 de novembro | 12:15"/>
    <s v="Mercado Envios"/>
    <s v="MEL42833996023LMXDF01"/>
    <s v=" "/>
    <s v=" "/>
    <s v=" "/>
    <s v=" "/>
    <s v=" "/>
    <s v=" "/>
    <s v=" "/>
    <s v=" "/>
    <s v=""/>
    <s v="Não"/>
    <s v=""/>
    <s v="Não"/>
  </r>
  <r>
    <s v="2000005082665241"/>
    <d v="2023-11-24T00:00:00"/>
    <d v="1899-12-30T14:04:00"/>
    <s v="Entregue"/>
    <s v="Chegou em 28 de novembro"/>
    <s v="Sim"/>
    <n v="1"/>
    <n v="104.63"/>
    <n v="13.08"/>
    <n v="-17.79"/>
    <n v="-34.53"/>
    <s v=""/>
    <n v="65.39"/>
    <s v=" "/>
    <s v=" "/>
    <x v="18"/>
    <s v="MLB3658081198"/>
    <s v="Par Bieleta Traseira Fusion 2013 A 2020"/>
    <s v=" "/>
    <n v="104.63"/>
    <s v="Premium"/>
    <s v="Não emitida"/>
    <s v="Alexsander Oliveira"/>
    <s v="CPF 02012717101"/>
    <s v="QNL 22 Via 31 49 - Casa lateral primeiro andar, Brasília - CEP: 72161231, Distrito Federal"/>
    <s v=" "/>
    <s v="Alexsander Oliveira"/>
    <s v="02012717101"/>
    <s v="Quadra QNL 1 Bloco E 16 / Casa - CEP 72150115 - Taguatinga Norte (Taguatinga), Brasília, Distrito Federal"/>
    <s v="Brasília"/>
    <s v="Distrito Federal"/>
    <s v="72150115"/>
    <s v="Brasil"/>
    <s v="Coleta do Mercado Envios"/>
    <s v="28 de novembro | 00:46"/>
    <s v="28 de novembro | 16:42"/>
    <s v="Mercado Envios"/>
    <s v="MEL42833756355LMXDF01"/>
    <s v=" "/>
    <s v=" "/>
    <s v=" "/>
    <s v=" "/>
    <s v=" "/>
    <s v=" "/>
    <s v=" "/>
    <s v=" "/>
    <s v=""/>
    <s v="Não"/>
    <s v=""/>
    <s v="Não"/>
  </r>
  <r>
    <s v="2000005082363819"/>
    <d v="2023-11-24T00:00:00"/>
    <d v="1899-12-30T13:04:00"/>
    <s v="Entregue"/>
    <s v="Chegou em 27 de novembro"/>
    <s v="Sim"/>
    <n v="1"/>
    <n v="62.7"/>
    <n v="0.97"/>
    <n v="-16.66"/>
    <n v="-0.9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rge Raiol"/>
    <s v="15573851659"/>
    <s v="RUA CORONEL OSCAR CORTES 20 / Próximo ao Correio ao lado da Peixaria Flamar - CEP 36660000 - Porto Novo, Além Paraíba, Minas Gerais"/>
    <s v="Além Paraíba"/>
    <s v="Minas Gerais"/>
    <s v="36660000"/>
    <s v="Brasil"/>
    <s v="Mercado Envios Full"/>
    <s v="24 de novembro | 19:51"/>
    <s v="27 de novembro | 17:42"/>
    <s v="Mercado Envios"/>
    <s v="MEL42833614306LMFFF01"/>
    <s v="https://myaccount.mercadolivre.com.br/shipments/42833614306/detail"/>
    <s v=" "/>
    <s v=" "/>
    <s v=" "/>
    <s v=" "/>
    <s v=" "/>
    <s v=" "/>
    <s v=" "/>
    <s v=""/>
    <s v="Não"/>
    <s v=""/>
    <s v="Não"/>
  </r>
  <r>
    <s v="2000006973809902"/>
    <d v="2023-11-24T00:00:00"/>
    <d v="1899-12-30T12:30:00"/>
    <s v="Entregue"/>
    <s v="Chegou em 24 de novembro"/>
    <s v="Não"/>
    <n v="1"/>
    <n v="124.18"/>
    <n v="1.59"/>
    <n v="-21.11"/>
    <s v=""/>
    <s v=""/>
    <n v="104.66"/>
    <s v=" "/>
    <s v=" "/>
    <x v="99"/>
    <s v="MLB4130411560"/>
    <s v="Coifa Homocinetica Lado Cambio Peugeot 2008 2016 Em Diante"/>
    <s v=" "/>
    <n v="124.18"/>
    <s v="Premium"/>
    <s v="Não emitida"/>
    <s v="thiago dias"/>
    <s v="CPF 32400030820"/>
    <s v="Barcelona 510, São Paulo - CEP: 05331011, São Paulo"/>
    <s v=" "/>
    <s v="thiago dias"/>
    <s v="32400030820"/>
    <s v="Rua Doutora Aparecida Fernandes de Jesus Domingues 583 / Torre 19 apart 2 - CEP 06700453 - Jardim Petrópolis, Cotia, São Paulo"/>
    <s v="Cotia"/>
    <s v="São Paulo"/>
    <s v="06700453"/>
    <s v="Brasil"/>
    <s v="Mercado Envios Flex"/>
    <s v="24 de novembro | 16:22"/>
    <s v="24 de novembro | 20:47"/>
    <s v="MARCIO SILVA"/>
    <s v="42833353171"/>
    <s v=" "/>
    <s v=" "/>
    <s v=" "/>
    <s v=" "/>
    <s v=" "/>
    <s v=" "/>
    <s v=" "/>
    <s v=" "/>
    <s v=""/>
    <s v="Não"/>
    <s v=""/>
    <s v="Não"/>
  </r>
  <r>
    <s v="2000006973590422"/>
    <d v="2023-11-24T00:00:00"/>
    <d v="1899-12-30T12:05:00"/>
    <s v="Entregue"/>
    <s v="Chegou em 27 de novembro"/>
    <s v="Não"/>
    <n v="1"/>
    <n v="67.22"/>
    <n v="29.1"/>
    <n v="-14.07"/>
    <n v="-29.1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Gideão Eller Clemente  Eller"/>
    <s v="10983718601"/>
    <s v="Rua Peônia 669 / Casa - CEP 35162339 - Esperança, Ipatinga, Minas Gerais"/>
    <s v="Ipatinga"/>
    <s v="Minas Gerais"/>
    <s v="35162339"/>
    <s v="Brasil"/>
    <s v="Mercado Envios Full"/>
    <s v="26 de novembro | 08:43"/>
    <s v="27 de novembro | 14:29"/>
    <s v="Mercado Envios"/>
    <s v="MEL42833251527LMFFF01"/>
    <s v=" "/>
    <s v=" "/>
    <s v=" "/>
    <s v=" "/>
    <s v=" "/>
    <s v=" "/>
    <s v=" "/>
    <s v=" "/>
    <s v=""/>
    <s v="Não"/>
    <s v=""/>
    <s v="Não"/>
  </r>
  <r>
    <s v="2000006973513910"/>
    <d v="2023-11-24T00:00:00"/>
    <d v="1899-12-30T12:00:00"/>
    <s v="Cancelada pelo comprador"/>
    <s v="Cancelou porque se arrependeu da compra."/>
    <s v="Não"/>
    <n v="1"/>
    <n v="62.7"/>
    <n v="25.59"/>
    <n v="-16.66"/>
    <n v="-25.59"/>
    <n v="-46.04"/>
    <n v="0"/>
    <s v=" "/>
    <s v=" "/>
    <x v="0"/>
    <s v="MLB3285442853"/>
    <s v="2 Kits Rolamento Roda Traseira Gol G1 G2 G3 G4 G5 Até 2012"/>
    <s v=" "/>
    <n v="62.7"/>
    <s v="Premium"/>
    <s v="Cancelada"/>
    <s v=" "/>
    <s v=" "/>
    <s v=" "/>
    <s v=" "/>
    <s v="Marcelo Ramos"/>
    <s v="10920875670"/>
    <s v=" "/>
    <s v="Sardoá"/>
    <s v="Minas Gerais"/>
    <s v="39728000"/>
    <s v="Brasil"/>
    <s v="Mercado Envios Full"/>
    <s v=" "/>
    <s v=" "/>
    <s v="Mercado Envios"/>
    <s v="MEL42833226015LMFFF01"/>
    <s v=" "/>
    <s v=" "/>
    <s v=" "/>
    <s v=" "/>
    <s v=" "/>
    <s v=" "/>
    <s v=" "/>
    <s v=" "/>
    <s v=""/>
    <s v="Não"/>
    <s v=""/>
    <s v="Não"/>
  </r>
  <r>
    <s v="2000006973374874"/>
    <d v="2023-11-24T00:00:00"/>
    <d v="1899-12-30T11:46:00"/>
    <s v="Entregue"/>
    <s v="Chegou em 27 de novembro"/>
    <s v="Não"/>
    <n v="1"/>
    <n v="62.7"/>
    <n v="25.59"/>
    <n v="-16.66"/>
    <n v="-25.5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se Nilson Borges da Silva"/>
    <s v="03771961424"/>
    <s v="Rua Antônio Fontoura Ribeiro 89 / casa Referencia: proximo o hotel da Cirlene - CEP 38195000 - Centro, Conquista, Minas Gerais"/>
    <s v="Conquista"/>
    <s v="Minas Gerais"/>
    <s v="38195000"/>
    <s v="Brasil"/>
    <s v="Mercado Envios Full"/>
    <s v="26 de novembro | 13:48"/>
    <s v="27 de novembro | 11:18"/>
    <s v="Mercado Envios"/>
    <s v="MEL42833160579LMFFF01"/>
    <s v=" "/>
    <s v=" "/>
    <s v=" "/>
    <s v=" "/>
    <s v=" "/>
    <s v=" "/>
    <s v=" "/>
    <s v=" "/>
    <s v=""/>
    <s v="Não"/>
    <s v=""/>
    <s v="Não"/>
  </r>
  <r>
    <s v="2000006972757848"/>
    <d v="2023-11-24T00:00:00"/>
    <d v="1899-12-30T10:41:00"/>
    <s v="Entregue"/>
    <s v="Chegou em 29 de novembro"/>
    <s v="Não"/>
    <n v="1"/>
    <n v="127.89"/>
    <n v="1.59"/>
    <n v="-21.74"/>
    <s v=""/>
    <s v=""/>
    <n v="107.74"/>
    <s v=" "/>
    <s v=" "/>
    <x v="100"/>
    <s v="MLB3347206575"/>
    <s v="Par Rolamento Roda Dianteira Ecosport 2003 Em Diante"/>
    <s v=" "/>
    <n v="127.89"/>
    <s v="Premium"/>
    <s v="Não emitida"/>
    <s v="Felipe Matos Da Silva"/>
    <s v="CPF 38491889817"/>
    <s v="Avenida José Odorizzi 2109 - Blc 02 Ap 31, São Bernardo do Campo - CEP: 09861001, São Paulo"/>
    <s v=" "/>
    <s v="Felipe Matos Da Silva"/>
    <s v="38491889817"/>
    <s v="Avenida José Odorizzi 2109 / Blc 02 Ap 31 - CEP 09861001 - Assunção, São Bernardo do Campo, São Paulo"/>
    <s v="São Bernardo do Campo"/>
    <s v="São Paulo"/>
    <s v="09861001"/>
    <s v="Brasil"/>
    <s v="Mercado Envios Flex"/>
    <s v="24 de novembro | 15:54"/>
    <s v="29 de novembro | 05:23"/>
    <s v="LEO TAB, LEO TAB, LEO TAB"/>
    <s v="42833008082"/>
    <s v=" "/>
    <s v=" "/>
    <s v=" "/>
    <s v=" "/>
    <s v=" "/>
    <s v=" "/>
    <s v=" "/>
    <s v=" "/>
    <s v=""/>
    <s v="Não"/>
    <s v=""/>
    <s v="Não"/>
  </r>
  <r>
    <s v="2000006972766634"/>
    <d v="2023-11-24T00:00:00"/>
    <d v="1899-12-30T10:40:00"/>
    <s v="Entregue"/>
    <s v="Chegou em 24 de novembro"/>
    <s v="Não"/>
    <n v="1"/>
    <n v="46.46"/>
    <n v="15.9"/>
    <n v="-13.9"/>
    <s v=""/>
    <s v=""/>
    <n v="48.46"/>
    <s v=" "/>
    <s v=" "/>
    <x v="29"/>
    <s v="MLB3563627484"/>
    <s v="Cabo De Embreagem Palio 1996 A 2000 Motor 1.5 Mpi"/>
    <s v=" "/>
    <n v="46.46"/>
    <s v="Premium"/>
    <s v="Não emitida"/>
    <s v="Conceicao Martinkowitsh Oliveira Dos Santos"/>
    <s v="CPF 26935969808"/>
    <s v="Avenida Jovita 135 - Jardim Iporanga, Guarulhos - CEP: 07124150, São Paulo"/>
    <s v=" "/>
    <s v="Conceicao Martinkowitsh Oliveira Dos Santos"/>
    <s v="26935969808"/>
    <s v="Avenida Jovita 135 / Jardim Iporanga - CEP 07124150 - Jardim Iporanga, Guarulhos, São Paulo"/>
    <s v="Guarulhos"/>
    <s v="São Paulo"/>
    <s v="07124150"/>
    <s v="Brasil"/>
    <s v="Mercado Envios Flex"/>
    <s v="24 de novembro | 17:54"/>
    <s v="24 de novembro | 20:43"/>
    <s v="ALCIDES ANDRADRCASSIS ASSIS"/>
    <s v="42832891995"/>
    <s v=" "/>
    <s v=" "/>
    <s v=" "/>
    <s v=" "/>
    <s v=" "/>
    <s v=" "/>
    <s v=" "/>
    <s v=" "/>
    <s v=""/>
    <s v="Não"/>
    <s v=""/>
    <s v="Não"/>
  </r>
  <r>
    <s v="2000006972229826"/>
    <d v="2023-11-24T00:00:00"/>
    <d v="1899-12-30T09:38:00"/>
    <s v="Entregue"/>
    <s v="Chegou em 25 de novembro"/>
    <s v="Não"/>
    <n v="1"/>
    <n v="110.57"/>
    <s v=""/>
    <n v="-18.8"/>
    <n v="-19.45"/>
    <s v=""/>
    <n v="72.319999999999993"/>
    <s v=" "/>
    <s v=" "/>
    <x v="34"/>
    <s v="MLB3492434536"/>
    <s v="Kit Bomba De Combustível Gasolina Corsa Wind Hatch 94 A 05"/>
    <s v=" "/>
    <n v="110.57"/>
    <s v="Premium"/>
    <s v="Autorizado"/>
    <s v=" "/>
    <s v=" "/>
    <s v=" "/>
    <s v=" "/>
    <s v="Uriel Elpce Caetano Bernardo"/>
    <s v="46314390842"/>
    <s v="Rua Professor Abílio França Valente 190 / Referencia: Barbearia Urielde esquina - CEP 14711006 - Jardim de Lúcia, Bebedouro, São Paulo"/>
    <s v="Bebedouro"/>
    <s v="São Paulo"/>
    <s v="14711006"/>
    <s v="Brasil"/>
    <s v="Mercado Envios Full"/>
    <s v="24 de novembro | 21:18"/>
    <s v="25 de novembro | 15:08"/>
    <s v="Mercado Envios"/>
    <s v="MEL42832658225LMFFF01"/>
    <s v=" "/>
    <s v=" "/>
    <s v=" "/>
    <s v=" "/>
    <s v=" "/>
    <s v=" "/>
    <s v=" "/>
    <s v=" "/>
    <s v=""/>
    <s v="Não"/>
    <s v=""/>
    <s v="Não"/>
  </r>
  <r>
    <s v="2000006972145740"/>
    <d v="2023-11-24T00:00:00"/>
    <d v="1899-12-30T09:27:00"/>
    <s v="Entregue"/>
    <s v="Chegou em 25 de novembro"/>
    <s v="Não"/>
    <n v="1"/>
    <n v="110.57"/>
    <s v=""/>
    <n v="-18.8"/>
    <n v="-19.45"/>
    <s v=""/>
    <n v="72.319999999999993"/>
    <s v=" "/>
    <s v="Sim"/>
    <x v="34"/>
    <s v="MLB3492433544"/>
    <s v="Kit Bomba De Combustível Gasolina Euro Clio 1998 A 2007"/>
    <s v=" "/>
    <n v="110.57"/>
    <s v="Premium"/>
    <s v="Autorizado"/>
    <s v=" "/>
    <s v=" "/>
    <s v=" "/>
    <s v=" "/>
    <s v="Valter Landin Gudin"/>
    <s v="04432742828"/>
    <s v="Rua Genivaldo Jose Bertasso 100 / CEP 19200000 - Jd Sao Pedro, Pirapozinho, São Paulo"/>
    <s v="Pirapozinho"/>
    <s v="São Paulo"/>
    <s v="19200000"/>
    <s v="Brasil"/>
    <s v="Mercado Envios Full"/>
    <s v="24 de novembro | 19:50"/>
    <s v="25 de novembro | 14:56"/>
    <s v="Mercado Envios"/>
    <s v="MEL42832736240LMFFF01"/>
    <s v=" "/>
    <s v=" "/>
    <s v=" "/>
    <s v=" "/>
    <s v=" "/>
    <s v=" "/>
    <s v=" "/>
    <s v=" "/>
    <s v=""/>
    <s v="Não"/>
    <s v=""/>
    <s v="Não"/>
  </r>
  <r>
    <s v="2000006971815924"/>
    <d v="2023-11-24T00:00:00"/>
    <d v="1899-12-30T08:38:00"/>
    <s v="Entregue"/>
    <s v="Chegou em 25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cos Ricardo"/>
    <s v="41482509830"/>
    <s v="Rua Luís Bertoncin 508 / CEP 13710000 - jardim boa esperanca, Tambaú, São Paulo"/>
    <s v="Tambaú"/>
    <s v="São Paulo"/>
    <s v="13710000"/>
    <s v="Brasil"/>
    <s v="Mercado Envios Full"/>
    <s v="25 de novembro | 00:35"/>
    <s v="25 de novembro | 16:13"/>
    <s v="Mercado Envios"/>
    <s v="MEL42832473943LMFFF01"/>
    <s v=" "/>
    <s v=" "/>
    <s v=" "/>
    <s v=" "/>
    <s v=" "/>
    <s v=" "/>
    <s v=" "/>
    <s v=" "/>
    <s v=""/>
    <s v="Não"/>
    <s v=""/>
    <s v="Não"/>
  </r>
  <r>
    <s v="2000006971774496"/>
    <d v="2023-11-24T00:00:00"/>
    <d v="1899-12-30T08:29:00"/>
    <s v="Mediação finalizada. Te demos o dinheiro."/>
    <s v="Você pode vê-lo na sua conta Mercado Pago."/>
    <s v="Não"/>
    <n v="1"/>
    <n v="62.7"/>
    <n v="16.100000000000001"/>
    <n v="-16.66"/>
    <n v="-16.10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arlor cesar Carvalho"/>
    <s v="31773078810"/>
    <s v="AVENIDA 14 DE MARÇO 481 / Sala 2 - CEP 14300113 - Centro, Batatais, São Paulo"/>
    <s v="Batatais"/>
    <s v="São Paulo"/>
    <s v="14300113"/>
    <s v="Brasil"/>
    <s v="Mercado Envios Full"/>
    <s v="24 de novembro | 18:41"/>
    <s v="27 de novembro | 16:09"/>
    <s v="Mercado Envios"/>
    <s v="MEL42832449953LMFFF01"/>
    <s v="https://myaccount.mercadolivre.com.br/shipments/42832449953/detail"/>
    <s v=" "/>
    <s v=" "/>
    <s v=" "/>
    <s v=" "/>
    <s v=" "/>
    <s v=" "/>
    <s v=" "/>
    <s v=""/>
    <s v="Não"/>
    <n v="1"/>
    <s v="Não"/>
  </r>
  <r>
    <s v="2000006971559282"/>
    <d v="2023-11-24T00:00:00"/>
    <d v="1899-12-30T07:45:00"/>
    <s v="Entregue"/>
    <s v="Chegou em 24 de novembro"/>
    <s v="Não"/>
    <n v="1"/>
    <n v="258.13"/>
    <n v="1.39"/>
    <n v="-43.88"/>
    <s v=""/>
    <s v=""/>
    <n v="215.64"/>
    <s v=" "/>
    <s v="Sim"/>
    <x v="101"/>
    <s v="MLB3788560580"/>
    <s v="Par Bandeja Dianteira Corolla 2002 Á 2019 Com Pivô"/>
    <s v=" "/>
    <n v="258.13"/>
    <s v="Premium"/>
    <s v="Não emitida"/>
    <s v="paulo ferreira"/>
    <s v="CPF 63934884687"/>
    <s v="Rua Monte Lambara 42, São Paulo - CEP: 08122390, São Paulo"/>
    <s v=" "/>
    <s v="paulo ferreira"/>
    <s v="63934884687"/>
    <s v="Rua Monte Lambara 42 / CEP 08122390 - Parque Santa Amélia, São Paulo, São Paulo"/>
    <s v="São Paulo"/>
    <s v="São Paulo"/>
    <s v="08122390"/>
    <s v="Brasil"/>
    <s v="Mercado Envios Flex"/>
    <s v="24 de novembro | 16:36"/>
    <s v="24 de novembro | 17:27"/>
    <s v="JANAINA ARAUJO"/>
    <s v="42832351825"/>
    <s v=" "/>
    <s v=" "/>
    <s v=" "/>
    <s v=" "/>
    <s v=" "/>
    <s v=" "/>
    <s v=" "/>
    <s v=" "/>
    <s v=""/>
    <s v="Não"/>
    <s v=""/>
    <s v="Não"/>
  </r>
  <r>
    <s v="2000006971536526"/>
    <d v="2023-11-24T00:00:00"/>
    <d v="1899-12-30T07:38:00"/>
    <s v="Entregue"/>
    <s v="Chegou em 29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bernardo fonseca"/>
    <s v="11669362604"/>
    <s v="Rua Justino Frossard 646 / casa - CEP 36800000 - Varginha, Carangola, Minas Gerais"/>
    <s v="Carangola"/>
    <s v="Minas Gerais"/>
    <s v="36800000"/>
    <s v="Brasil"/>
    <s v="Mercado Envios Full"/>
    <s v="26 de novembro | 20:49"/>
    <s v="29 de novembro | 13:17"/>
    <s v="Mercado Envios"/>
    <s v="MEL42832338741LMFFF01"/>
    <s v=" "/>
    <s v=" "/>
    <s v=" "/>
    <s v=" "/>
    <s v=" "/>
    <s v=" "/>
    <s v=" "/>
    <s v=" "/>
    <s v=""/>
    <s v="Não"/>
    <s v=""/>
    <s v="Não"/>
  </r>
  <r>
    <s v="2000006970784546"/>
    <d v="2023-11-24T00:00:00"/>
    <d v="1899-12-30T01:35:00"/>
    <s v="Cancelada pelo comprador"/>
    <s v="Cancelou porque não podia esperar o produto."/>
    <s v="Não"/>
    <n v="1"/>
    <n v="67.22"/>
    <n v="15.9"/>
    <n v="-14.07"/>
    <s v=""/>
    <n v="-69.05"/>
    <n v="0"/>
    <s v=" "/>
    <s v="Sim"/>
    <x v="5"/>
    <s v="MLB3292509531"/>
    <s v="Par Morceguinho Dianteiro Celta 1998 A 2015"/>
    <s v=" "/>
    <n v="67.22"/>
    <s v="Clássico"/>
    <s v="Não emitida"/>
    <s v="Diego Santana Santos"/>
    <s v="CPF 32596717816"/>
    <s v="Viela Monte Everest Assentamento Social Área BP 2, Osasco - CEP: 06160342, São Paulo"/>
    <s v=" "/>
    <s v="Diego Santana Santos"/>
    <s v="32596717816"/>
    <s v=" "/>
    <s v="Osasco"/>
    <s v="São Paulo"/>
    <s v="06160342"/>
    <s v="Brasil"/>
    <s v="Mercado Envios Flex"/>
    <s v=" "/>
    <s v=" "/>
    <s v="CARAVELASPAREPARTSPEASAUT"/>
    <s v="42832018469"/>
    <s v=" "/>
    <s v=" "/>
    <s v=" "/>
    <s v=" "/>
    <s v=" "/>
    <s v=" "/>
    <s v=" "/>
    <s v=" "/>
    <s v=""/>
    <s v="Não"/>
    <s v=""/>
    <s v="Não"/>
  </r>
  <r>
    <s v="2000006970245404"/>
    <d v="2023-11-23T00:00:00"/>
    <d v="1899-12-30T23:53:00"/>
    <s v="Entregue"/>
    <s v="Chegou em 25 de novembro"/>
    <s v="Não"/>
    <n v="1"/>
    <n v="62.7"/>
    <n v="13.45"/>
    <n v="-16.66"/>
    <n v="-13.4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sé Valdir de oliveira Ribeiro"/>
    <s v="25284446801"/>
    <s v="Travessa Benedito Franco de Oliveira Filho 91 / casa - CEP 14871718 - Parque do Trevo, Jaboticabal, São Paulo"/>
    <s v="Jaboticabal"/>
    <s v="São Paulo"/>
    <s v="14871718"/>
    <s v="Brasil"/>
    <s v="Mercado Envios Full"/>
    <s v="24 de novembro | 23:32"/>
    <s v="25 de novembro | 15:24"/>
    <s v="Mercado Envios"/>
    <s v="MEL42831914240LMFFF01"/>
    <s v=" "/>
    <s v=" "/>
    <s v=" "/>
    <s v=" "/>
    <s v=" "/>
    <s v=" "/>
    <s v=" "/>
    <s v=" "/>
    <s v=""/>
    <s v="Não"/>
    <s v=""/>
    <s v="Não"/>
  </r>
  <r>
    <s v="2000006970094166"/>
    <d v="2023-11-23T00:00:00"/>
    <d v="1899-12-30T23:29:00"/>
    <s v="Entregue"/>
    <s v="Chegou em 24 de novembro"/>
    <s v="Não"/>
    <n v="1"/>
    <n v="70.31"/>
    <n v="15.9"/>
    <n v="-17.95"/>
    <s v=""/>
    <s v=""/>
    <n v="68.260000000000005"/>
    <s v=" "/>
    <s v="Sim"/>
    <x v="5"/>
    <s v="MLB3292567155"/>
    <s v="Par Morceguinho Dianteiro Prisma 2007 A 2012"/>
    <s v=" "/>
    <n v="70.31"/>
    <s v="Premium"/>
    <s v="Não emitida"/>
    <s v="Paulo Vitor Sant'ana Bernardes"/>
    <s v="CPF 31402916809"/>
    <s v="Walter Papalardo Romário  51, Mairiporã - CEP: 07629152, São Paulo"/>
    <s v=" "/>
    <s v="Paulo Vitor Sant'ana Bernardes"/>
    <s v="31402916809"/>
    <s v="Rua Engenheiro Aristides Romaro 260 / Referencia: Rua: Walter Romaro 51 Jd. Santana - CEP 07629156 - Capoavinha, Mairiporã, São Paulo"/>
    <s v="Mairiporã"/>
    <s v="São Paulo"/>
    <s v="07629156"/>
    <s v="Brasil"/>
    <s v="Mercado Envios Flex"/>
    <s v="24 de novembro | 18:33"/>
    <s v="24 de novembro | 22:32"/>
    <s v="G DA S CAVALCANTE ENTREGAS LTD G DA S CAVALCANTE ENTREGAS LTD"/>
    <s v="42831845148"/>
    <s v=" "/>
    <s v=" "/>
    <s v=" "/>
    <s v=" "/>
    <s v=" "/>
    <s v=" "/>
    <s v=" "/>
    <s v=" "/>
    <s v=""/>
    <s v="Não"/>
    <s v=""/>
    <s v="Não"/>
  </r>
  <r>
    <s v="2000006969443192"/>
    <d v="2023-11-23T00:00:00"/>
    <d v="1899-12-30T22:12:00"/>
    <s v="Devolução a caminho"/>
    <s v="Chegará entre 11 e 14 de dezembro. Se houver algum problema, você pode nos avisar quando receber."/>
    <s v="Não"/>
    <n v="1"/>
    <n v="117.27"/>
    <s v=""/>
    <n v="-19.940000000000001"/>
    <n v="-18.95"/>
    <n v="-78.38"/>
    <n v="0"/>
    <s v=" "/>
    <s v=" "/>
    <x v="4"/>
    <s v="MLB3304802265"/>
    <s v="Kit Pino Guia Pinça De Freio Hb20 2012 Em Diante"/>
    <s v=" "/>
    <n v="117.27"/>
    <s v="Premium"/>
    <s v="Autorizado"/>
    <s v="Leandro Silva Damaso"/>
    <s v="CPF 11152803689"/>
    <s v="Rua Pedro Leopoldo 184 - casa, Matozinhos - CEP: 35720000, Minas Gerais"/>
    <s v=" "/>
    <s v="Leandro Silva Damaso"/>
    <s v="11152803689"/>
    <s v="Rua Cecília Iter 177 / &quot;177A Referencia: Endereço comercial. Entregar até as 18h.&quot;"/>
    <s v="São Paulo"/>
    <s v="São Paulo"/>
    <s v="08240730"/>
    <s v="Brasil"/>
    <s v="Mercado Envios Full"/>
    <s v="1 de dezembro | 15:00"/>
    <s v=" "/>
    <s v="Mercado Envios"/>
    <s v="QC68555500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69362882"/>
    <d v="2023-11-23T00:00:00"/>
    <d v="1899-12-30T22:06:00"/>
    <s v="Entregue"/>
    <s v="Chegou em 24 de novembro"/>
    <s v="Não"/>
    <n v="1"/>
    <n v="62.7"/>
    <n v="15.9"/>
    <n v="-16.66"/>
    <s v=""/>
    <s v=""/>
    <n v="61.94"/>
    <s v=" "/>
    <s v=" "/>
    <x v="0"/>
    <s v="MLB3460569090"/>
    <s v="2 Kits Rolamento Roda Traseira Gol G1 G2 G3 G4 G5 Até 2012"/>
    <s v=" "/>
    <n v="62.7"/>
    <s v="Premium"/>
    <s v="Não emitida"/>
    <s v="Renato de oliveira inacio"/>
    <s v="CPF 35830404818"/>
    <s v="Rua Padre João Manuel 755 - recepção, São Paulo - CEP: 01411001, São Paulo"/>
    <s v=" "/>
    <s v="Renato de oliveira inacio"/>
    <s v="35830404818"/>
    <s v="Rua do Pilão 701 / CEP 06704000 - Jardim Nara Lúcia, Cotia, São Paulo"/>
    <s v="Cotia"/>
    <s v="São Paulo"/>
    <s v="06704000"/>
    <s v="Brasil"/>
    <s v="Mercado Envios Flex"/>
    <s v="24 de novembro | 16:22"/>
    <s v="24 de novembro | 20:10"/>
    <s v="MARCIO SILVA"/>
    <s v="42831530518"/>
    <s v=" "/>
    <s v=" "/>
    <s v=" "/>
    <s v=" "/>
    <s v=" "/>
    <s v=" "/>
    <s v=" "/>
    <s v=" "/>
    <s v=""/>
    <s v="Não"/>
    <s v=""/>
    <s v="Não"/>
  </r>
  <r>
    <s v="2000005079859141"/>
    <d v="2023-11-23T00:00:00"/>
    <d v="1899-12-30T21:42:00"/>
    <s v="Entregue"/>
    <s v="Chegou em 24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arlos Alberto Porto Padilha"/>
    <s v="99561590778"/>
    <s v="Avenida Vicente de Carvalho 1086 / rua c casa 21 Referencia: avenida Vicente de Carvalho 1086 rua c casa 21 fundos próximo ao shopping carioca em frente a pizzaria parme - CEP 21210000 - Vicente de Carvalho, Rio de Janeiro, Rio de Janeiro"/>
    <s v="Rio de Janeiro"/>
    <s v="Rio de Janeiro"/>
    <s v="21210000"/>
    <s v="Brasil"/>
    <s v="Mercado Envios Full"/>
    <s v="24 de novembro | 02:26"/>
    <s v="24 de novembro | 17:47"/>
    <s v="Mercado Envios"/>
    <s v="MEL42831338187LMFFF01"/>
    <s v=" "/>
    <s v=" "/>
    <s v=" "/>
    <s v=" "/>
    <s v=" "/>
    <s v=" "/>
    <s v=" "/>
    <s v=" "/>
    <s v=""/>
    <s v="Não"/>
    <s v=""/>
    <s v="Não"/>
  </r>
  <r>
    <s v="2000006969032470"/>
    <d v="2023-11-23T00:00:00"/>
    <d v="1899-12-30T21:22:00"/>
    <s v="Entregue"/>
    <s v="Chegou em 25 de novembro"/>
    <s v="Não"/>
    <n v="1"/>
    <n v="484.62"/>
    <s v=""/>
    <n v="-58.15"/>
    <n v="-40.950000000000003"/>
    <s v=""/>
    <n v="385.52"/>
    <s v=" "/>
    <s v=" "/>
    <x v="73"/>
    <s v="MLB4043390360"/>
    <s v="Par Bandeja Superior Com Pivô  Ranger 2012 A 2022"/>
    <s v=" "/>
    <n v="484.62"/>
    <s v="Clássico"/>
    <s v="Não emitida"/>
    <s v="otavio alves"/>
    <s v="CPF 41867133830"/>
    <s v="Av. Washington luis 2700 - Apto. 13 , bloco D, Campinas - CEP: 13042903, São Paulo"/>
    <s v=" "/>
    <s v="otavio alves"/>
    <s v="41867133830"/>
    <s v="Rua Mississipi 74 / Apto 703 Referencia: condominio america residence - CEP 13469156 - Jardim Dona Judith, Americana, São Paulo"/>
    <s v="Americana"/>
    <s v="São Paulo"/>
    <s v="13469156"/>
    <s v="Brasil"/>
    <s v="Coleta do Mercado Envios"/>
    <s v="25 de novembro | 01:45"/>
    <s v="25 de novembro | 11:29"/>
    <s v="Mercado Envios"/>
    <s v="MEL42831269571LMXDF01"/>
    <s v=" "/>
    <s v=" "/>
    <s v=" "/>
    <s v=" "/>
    <s v=" "/>
    <s v=" "/>
    <s v=" "/>
    <s v=" "/>
    <s v=""/>
    <s v="Não"/>
    <s v=""/>
    <s v="Não"/>
  </r>
  <r>
    <s v="2000005079447377"/>
    <d v="2023-11-23T00:00:00"/>
    <d v="1899-12-30T19:58:00"/>
    <s v="Entregue"/>
    <s v="Chegou em 25 de novembro"/>
    <s v="Sim"/>
    <n v="1"/>
    <n v="67.22"/>
    <n v="31.38"/>
    <n v="-14.07"/>
    <n v="-31.38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Jozileia Moura Rocha"/>
    <s v="11242908773"/>
    <s v="Rua João Pereira da Silva Neto 285 / casa de Tiana Referencia: Casa da Andressa - CEP 28686860 - Viracopos, Cachoeiras de Macacu, Rio de Janeiro"/>
    <s v="Cachoeiras de Macacu"/>
    <s v="Rio de Janeiro"/>
    <s v="28686860"/>
    <s v="Brasil"/>
    <s v="Mercado Envios Full"/>
    <s v="24 de novembro | 02:39"/>
    <s v="25 de novembro | 17:56"/>
    <s v="Mercado Envios"/>
    <s v="MEL42831084568LMFFF01"/>
    <s v=" "/>
    <s v=" "/>
    <s v=" "/>
    <s v=" "/>
    <s v=" "/>
    <s v=" "/>
    <s v=" "/>
    <s v=" "/>
    <s v=""/>
    <s v="Não"/>
    <s v=""/>
    <s v="Não"/>
  </r>
  <r>
    <s v="2000006968188372"/>
    <d v="2023-11-23T00:00:00"/>
    <d v="1899-12-30T19:39:00"/>
    <s v="Você cancelou a venda"/>
    <s v="Cancelada porque se arrependeu."/>
    <s v="Não"/>
    <n v="1"/>
    <n v="191.99"/>
    <s v=""/>
    <n v="-23.04"/>
    <n v="-23.95"/>
    <n v="-145"/>
    <n v="0"/>
    <s v=" "/>
    <s v=" "/>
    <x v="102"/>
    <s v="MLB3288754251"/>
    <s v="Bandeja Inferior Direita Xsara Picasso 01 A 11 Com Pivô"/>
    <s v=" "/>
    <n v="191.99"/>
    <s v="Clássico"/>
    <s v="Não emitida"/>
    <s v="Renata Silva"/>
    <s v="CPF 31572963883"/>
    <s v="Rua Guarulhos 132 - casa, Guararema - CEP: 08900000, São Paulo"/>
    <s v=" "/>
    <s v="Renata Silva"/>
    <s v="31572963883"/>
    <s v=" "/>
    <s v="Guararema"/>
    <s v="São Paulo"/>
    <s v="0890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6967874682"/>
    <d v="2023-11-23T00:00:00"/>
    <d v="1899-12-30T18:55:00"/>
    <s v="Entregue"/>
    <s v="Chegou em 27 de nov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CELO LUNKES"/>
    <s v="05262692940"/>
    <s v="Rua São Paulo 297 / casa - CEP 89940000 - centro, Guarujá do Sul, Santa Catarina"/>
    <s v="Guarujá do Sul"/>
    <s v="Santa Catarina"/>
    <s v="89940000"/>
    <s v="Brasil"/>
    <s v="Mercado Envios Full"/>
    <s v="24 de novembro | 23:55"/>
    <s v="27 de novembro | 15:35"/>
    <s v="Mercado Envios"/>
    <s v="MEL42830876778LMFFF01"/>
    <s v=" "/>
    <s v=" "/>
    <s v=" "/>
    <s v=" "/>
    <s v=" "/>
    <s v=" "/>
    <s v=" "/>
    <s v=" "/>
    <s v=""/>
    <s v="Não"/>
    <s v=""/>
    <s v="Não"/>
  </r>
  <r>
    <s v="2000006967861912"/>
    <d v="2023-11-23T00:00:00"/>
    <d v="1899-12-30T18:53:00"/>
    <s v="Entregue"/>
    <s v="Chegou em 30 de novembro"/>
    <s v="Não"/>
    <n v="1"/>
    <n v="109.77"/>
    <s v=""/>
    <n v="-18.66"/>
    <n v="-19.45"/>
    <s v=""/>
    <n v="71.66"/>
    <s v=" "/>
    <s v="Sim"/>
    <x v="11"/>
    <s v="MLB3320837905"/>
    <s v="Par Kit Pino Guia Pinça Freio Sandero 2008 A 2013"/>
    <s v=" "/>
    <n v="109.77"/>
    <s v="Premium"/>
    <s v="Não emitida"/>
    <s v="Rhauane  Lanay"/>
    <s v="CPF 11190231905"/>
    <s v="Rua 25 de agosto 50, Londrina - CEP: 86044155, Paraná"/>
    <s v=" "/>
    <s v="Rhauane  Lanay"/>
    <s v="11190231905"/>
    <s v="Rua Isolina Soares da Silva Peres 130 / Referencia: Casa azul - CEP 86041278 - Jardim Neman Sahyun, Londrina, Paraná"/>
    <s v="Londrina"/>
    <s v="Paraná"/>
    <s v="86041278"/>
    <s v="Brasil"/>
    <s v="Coleta do Mercado Envios"/>
    <s v="29 de novembro | 05:17"/>
    <s v="30 de novembro | 11:12"/>
    <s v="Mercado Envios"/>
    <s v="MEL42830875398LMXDF01"/>
    <s v=" "/>
    <s v=" "/>
    <s v=" "/>
    <s v=" "/>
    <s v=" "/>
    <s v=" "/>
    <s v=" "/>
    <s v=" "/>
    <s v=""/>
    <s v="Não"/>
    <s v=""/>
    <s v="Não"/>
  </r>
  <r>
    <s v="2000006967709946"/>
    <d v="2023-11-23T00:00:00"/>
    <d v="1899-12-30T18:33:00"/>
    <s v="Entregue"/>
    <s v="Chegou em 25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Jose Aloizio Lyra Trindade Jose Aloizio Lyra Trindade"/>
    <s v="37633589515"/>
    <s v="Rua Artur Cordeiro 28 / CEP 44002008 - Centro, Feira de Santana, Bahia"/>
    <s v="Feira de Santana"/>
    <s v="Bahia"/>
    <s v="44002008"/>
    <s v="Brasil"/>
    <s v="Mercado Envios Full"/>
    <s v="24 de novembro | 20:14"/>
    <s v="25 de novembro | 12:03"/>
    <s v="Mercado Envios"/>
    <s v="MEL42830808254LMFFF01"/>
    <s v=" "/>
    <s v=" "/>
    <s v=" "/>
    <s v=" "/>
    <s v=" "/>
    <s v=" "/>
    <s v=" "/>
    <s v=" "/>
    <s v=""/>
    <s v="Não"/>
    <s v=""/>
    <s v="Não"/>
  </r>
  <r>
    <s v="2000006967339570"/>
    <d v="2023-11-23T00:00:00"/>
    <d v="1899-12-30T17:43:00"/>
    <s v="Entregue"/>
    <s v="Chegou em 25 de novembro"/>
    <s v="Não"/>
    <n v="1"/>
    <n v="57.64"/>
    <n v="14.46"/>
    <n v="-15.8"/>
    <n v="-14.46"/>
    <s v=""/>
    <n v="41.84"/>
    <s v=" "/>
    <s v=" "/>
    <x v="74"/>
    <s v="MLB3458877229"/>
    <s v="Par Pivô Inferior Palio 1996 A 1999"/>
    <s v=" "/>
    <n v="57.64"/>
    <s v="Premium"/>
    <s v="Não emitida"/>
    <s v="Gisele Raimundo"/>
    <s v="CPF 41820726851"/>
    <s v="Godinho Nascimento 17 - Casa, Ibiúna - CEP: 18150000, São Paulo"/>
    <s v=" "/>
    <s v="Gisele Raimundo"/>
    <s v="41820726851"/>
    <s v="Rua Benedito Godinho do Nascimento Neto 17 / Casa - CEP 18150000 - Santa Lucia Cdhu, Ibiúna, São Paulo"/>
    <s v="Ibiúna"/>
    <s v="São Paulo"/>
    <s v="18150000"/>
    <s v="Brasil"/>
    <s v="Coleta do Mercado Envios"/>
    <s v="25 de novembro | 02:37"/>
    <s v="25 de novembro | 12:55"/>
    <s v="Mercado Envios"/>
    <s v="MEL42830636592LMXDF01"/>
    <s v=" "/>
    <s v=" "/>
    <s v=" "/>
    <s v=" "/>
    <s v=" "/>
    <s v=" "/>
    <s v=" "/>
    <s v=" "/>
    <s v=""/>
    <s v="Não"/>
    <s v=""/>
    <s v="Não"/>
  </r>
  <r>
    <s v="2000006967314368"/>
    <d v="2023-11-23T00:00:00"/>
    <d v="1899-12-30T17:39:00"/>
    <s v="Entregue"/>
    <s v="Chegou em 25 de novembro"/>
    <s v="Não"/>
    <n v="1"/>
    <n v="62.7"/>
    <n v="11.85"/>
    <n v="-16.66"/>
    <n v="-11.85"/>
    <s v=""/>
    <n v="46.04"/>
    <s v=" "/>
    <s v=" "/>
    <x v="0"/>
    <s v="MLB3460569090"/>
    <s v="2 Kits Rolamento Roda Traseira Gol G1 G2 G3 G4 G5 Até 2012"/>
    <s v=" "/>
    <n v="62.7"/>
    <s v="Premium"/>
    <s v="Não emitida"/>
    <s v="edimar gregorio"/>
    <s v="CPF 16757333848"/>
    <s v="Rua José Franco Jardim das orquideas 251 - casa, Santa Bárbara D'Oeste - CEP: 13453758, São Paulo"/>
    <s v=" "/>
    <s v="edimar gregorio"/>
    <s v="16757333848"/>
    <s v="Rua José Franco 251 / Jardim Das Orquideas - Casa - CEP 13453758 - Jardim das Orquídeas, Santa Bárbara D'Oeste, São Paulo"/>
    <s v="Santa Bárbara D'Oeste"/>
    <s v="São Paulo"/>
    <s v="13453758"/>
    <s v="Brasil"/>
    <s v="Coleta do Mercado Envios"/>
    <s v="25 de novembro | 01:45"/>
    <s v="25 de novembro | 13:14"/>
    <s v="Mercado Envios"/>
    <s v="MEL42830505621LMXDF01"/>
    <s v=" "/>
    <s v=" "/>
    <s v=" "/>
    <s v=" "/>
    <s v=" "/>
    <s v=" "/>
    <s v=" "/>
    <s v=" "/>
    <s v=""/>
    <s v="Não"/>
    <s v=""/>
    <s v="Não"/>
  </r>
  <r>
    <s v="2000006966801490"/>
    <d v="2023-11-23T00:00:00"/>
    <d v="1899-12-30T16:36:00"/>
    <s v="Entregue"/>
    <s v="Chegou em 28 de novembro"/>
    <s v="Não"/>
    <n v="1"/>
    <n v="117.27"/>
    <n v="7.37"/>
    <n v="-19.940000000000001"/>
    <n v="-26.82"/>
    <s v=""/>
    <n v="77.88"/>
    <s v=" "/>
    <s v=" "/>
    <x v="4"/>
    <s v="MLB3304753705"/>
    <s v="Kit Pino Guia Pinça De Freio Veloster 2011 Em Diante"/>
    <s v=" "/>
    <n v="117.27"/>
    <s v="Premium"/>
    <s v="Não emitida"/>
    <s v="Ilza Da Silva Coimbra Babilon"/>
    <s v="CPF 08315591797"/>
    <s v="RUA MARTINS 103 - Comercial, Pedro Canário - CEP: 29970000, Espírito Santo"/>
    <s v=" "/>
    <s v="Ilza Da Silva Coimbra Babilon"/>
    <s v="08315591797"/>
    <s v="Rua Martins 103 / Comercial Referencia: COMERCIAL, Coimbra Auto peças - CEP 29970000 - CAMILO COLA, Pedro Canário, Espírito Santo"/>
    <s v="Pedro Canário"/>
    <s v="Espírito Santo"/>
    <s v="29970000"/>
    <s v="Brasil"/>
    <s v="Coleta do Mercado Envios"/>
    <s v="25 de novembro | 05:12"/>
    <s v="28 de novembro | 15:08"/>
    <s v="Mercado Envios"/>
    <s v="MEL42830394170LMXDF01"/>
    <s v=" "/>
    <s v=" "/>
    <s v=" "/>
    <s v=" "/>
    <s v=" "/>
    <s v=" "/>
    <s v=" "/>
    <s v=" "/>
    <s v=""/>
    <s v="Não"/>
    <s v=""/>
    <s v="Não"/>
  </r>
  <r>
    <s v="2000006966644842"/>
    <d v="2023-11-23T00:00:00"/>
    <d v="1899-12-30T16:13:00"/>
    <s v="Entregue"/>
    <s v="Chegou em 24 de novembro"/>
    <s v="Não"/>
    <n v="1"/>
    <n v="62.7"/>
    <n v="27.36"/>
    <n v="-16.66"/>
    <n v="-27.36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semar Fernandes de Oliveira"/>
    <s v="52641910420"/>
    <s v="Colônia Agrícola Águas Claras Chácara 47 17 / CEP 71090575 - Guará I, Brasília, Distrito Federal"/>
    <s v="Brasília"/>
    <s v="Distrito Federal"/>
    <s v="71090575"/>
    <s v="Brasil"/>
    <s v="Mercado Envios Full"/>
    <s v="23 de novembro | 19:58"/>
    <s v="24 de novembro | 15:18"/>
    <s v="Mercado Envios"/>
    <s v="MEL42830207509LMFFF01"/>
    <s v=" "/>
    <s v=" "/>
    <s v=" "/>
    <s v=" "/>
    <s v=" "/>
    <s v=" "/>
    <s v=" "/>
    <s v=" "/>
    <s v=""/>
    <s v="Não"/>
    <s v=""/>
    <s v="Não"/>
  </r>
  <r>
    <s v="2000006966307670"/>
    <d v="2023-11-23T00:00:00"/>
    <d v="1899-12-30T15:33:00"/>
    <s v="Reclamação com devolução habilitada"/>
    <s v="Avisamos a pessoa que efetuou a compra que já pode iniciar a devolução."/>
    <s v="Não"/>
    <n v="1"/>
    <n v="119.84"/>
    <s v=""/>
    <n v="-20.37"/>
    <n v="-23.45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Telmo Lena"/>
    <s v="99210924053"/>
    <s v="av 25 de julho 755 / casa 250 Referencia: em frente a igreja sta, terezinha_x000a_obs,. capa do lado esquerdo lado do motorista. - CEP 96065620 - Três Vendas, Pelotas, Rio Grande do Sul"/>
    <s v="Pelotas"/>
    <s v="Rio Grande do Sul"/>
    <s v="96065620"/>
    <s v="Brasil"/>
    <s v="Mercado Envios Full"/>
    <s v="24 de novembro | 11:56"/>
    <s v="25 de novembro | 11:08"/>
    <s v="Mercado Envios"/>
    <s v="MEL42830060701LMFFF01"/>
    <s v=" "/>
    <s v=" "/>
    <s v=" "/>
    <s v=" "/>
    <s v=" "/>
    <s v=" "/>
    <s v=" "/>
    <s v=" "/>
    <s v=""/>
    <s v="Sim"/>
    <s v=""/>
    <s v="Não"/>
  </r>
  <r>
    <s v="2000006966027770"/>
    <d v="2023-11-23T00:00:00"/>
    <d v="1899-12-30T15:01:00"/>
    <s v="Entregue"/>
    <s v="Chegou em 25 de novembro"/>
    <s v="Não"/>
    <n v="1"/>
    <n v="197.7"/>
    <s v=""/>
    <n v="-33.61"/>
    <n v="-21.45"/>
    <s v=""/>
    <n v="142.63999999999999"/>
    <s v=" "/>
    <s v="Sim"/>
    <x v="14"/>
    <s v="MLB3461436092"/>
    <s v="Cabo Do Trambulador Celta 2007 A 2014"/>
    <s v=" "/>
    <n v="197.7"/>
    <s v="Premium"/>
    <s v="Autorizado"/>
    <s v=" "/>
    <s v=" "/>
    <s v=" "/>
    <s v=" "/>
    <s v="Weslei Francisco"/>
    <s v="05266926180"/>
    <s v="Avenida Weimar Gonçalves Torres 2615 / Loja Matozo Decorações - CEP 79800022 - Centro, Dourados, Mato Grosso do Sul"/>
    <s v="Dourados"/>
    <s v="Mato Grosso do Sul"/>
    <s v="79800022"/>
    <s v="Brasil"/>
    <s v="Mercado Envios Full"/>
    <s v="23 de novembro | 21:24"/>
    <s v="25 de novembro | 11:13"/>
    <s v="Mercado Envios"/>
    <s v="MEL42829937607LMFFF01"/>
    <s v=" "/>
    <s v=" "/>
    <s v=" "/>
    <s v=" "/>
    <s v=" "/>
    <s v=" "/>
    <s v=" "/>
    <s v=" "/>
    <s v=""/>
    <s v="Não"/>
    <s v=""/>
    <s v="Não"/>
  </r>
  <r>
    <s v="2000006965916430"/>
    <d v="2023-11-23T00:00:00"/>
    <d v="1899-12-30T14:44:00"/>
    <s v="Entregue"/>
    <s v="Chegou em 25 de novembro"/>
    <s v="Não"/>
    <n v="1"/>
    <n v="191.99"/>
    <s v=""/>
    <n v="-23.04"/>
    <n v="-23.95"/>
    <s v=""/>
    <n v="145"/>
    <s v=" "/>
    <s v=" "/>
    <x v="103"/>
    <s v="MLB3472748346"/>
    <s v="Bandeja Inferior Esquerdo Partner 1999 A 2008 Com Pivô"/>
    <s v=" "/>
    <n v="191.99"/>
    <s v="Clássico"/>
    <s v="Não emitida"/>
    <s v="renata silva"/>
    <s v="CPF 33551785864"/>
    <s v="Rua Albert Jansen 156 - Casa 06, São Paulo - CEP: 05265120, São Paulo"/>
    <s v=" "/>
    <s v="renata silva"/>
    <s v="33551785864"/>
    <s v="Rua Francisco Bellazzi 570 / em frente ao mercado heloisa - CEP 05265040 - Jardim Jaraguá, São Paulo, São Paulo"/>
    <s v="São Paulo"/>
    <s v="São Paulo"/>
    <s v="05265040"/>
    <s v="Brasil"/>
    <s v="Coleta do Mercado Envios"/>
    <s v="25 de novembro | 02:46"/>
    <s v="25 de novembro | 12:55"/>
    <s v="Mercado Envios"/>
    <s v="MEL42829883677LMXDF01"/>
    <s v=" "/>
    <s v=" "/>
    <s v=" "/>
    <s v=" "/>
    <s v=" "/>
    <s v=" "/>
    <s v=" "/>
    <s v=" "/>
    <s v=""/>
    <s v="Não"/>
    <s v=""/>
    <s v="Não"/>
  </r>
  <r>
    <s v="2000006965410374"/>
    <d v="2023-11-23T00:00:00"/>
    <d v="1899-12-30T13:44:00"/>
    <s v="Entregue"/>
    <s v="Chegou em 25 de novembro"/>
    <s v="Não"/>
    <n v="1"/>
    <n v="113.75"/>
    <s v=""/>
    <n v="-13.65"/>
    <n v="-21.45"/>
    <s v=""/>
    <n v="78.650000000000006"/>
    <s v=" "/>
    <s v=" "/>
    <x v="4"/>
    <s v="MLB3304825345"/>
    <s v="Kit Pino Guia Pinça De Freio Hb20 2012 Em Diante"/>
    <s v=" "/>
    <n v="113.75"/>
    <s v="Clássico"/>
    <s v="Não emitida"/>
    <s v="Larissa Nalli"/>
    <s v="CPF 40470567821"/>
    <s v="Rua Santa Rita do passa quatro 285 - Bl4 apto 1005, Campinas - CEP: 13040108, São Paulo"/>
    <s v=" "/>
    <s v="Larissa Nalli"/>
    <s v="40470567821"/>
    <s v="Rua Vereador Pedro Franco de Campos 444 / Referencia: acrílico mogi - CEP 13847222 - Jardim Novo I, Mogi Guaçu, São Paulo"/>
    <s v="Mogi Guaçu"/>
    <s v="São Paulo"/>
    <s v="13847222"/>
    <s v="Brasil"/>
    <s v="Coleta do Mercado Envios"/>
    <s v="25 de novembro | 02:47"/>
    <s v="25 de novembro | 16:28"/>
    <s v="Mercado Envios"/>
    <s v="MEL42829660065LMXDF01"/>
    <s v=" "/>
    <s v=" "/>
    <s v=" "/>
    <s v=" "/>
    <s v=" "/>
    <s v=" "/>
    <s v=" "/>
    <s v=" "/>
    <s v=""/>
    <s v="Não"/>
    <s v=""/>
    <s v="Não"/>
  </r>
  <r>
    <s v="2000006965099908"/>
    <d v="2023-11-23T00:00:00"/>
    <d v="1899-12-30T13:08:00"/>
    <s v="Entregue"/>
    <s v="Chegou em 28 de novembro"/>
    <s v="Não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Layo Roberto Alves Dos Santos"/>
    <s v="01140367218"/>
    <s v="Avenida São Pedro 102 / Cj Calil hachen D102 Referencia: mercadinho Miriense na entrada da rua - CEP 66650020 - Coqueiro, Belém, Pará"/>
    <s v="Belém"/>
    <s v="Pará"/>
    <s v="66650020"/>
    <s v="Brasil"/>
    <s v="Mercado Envios Full"/>
    <s v="25 de novembro | 01:31"/>
    <s v="28 de novembro | 12:46"/>
    <s v="Mercado Envios"/>
    <s v="MEL42829529499LMFFF01"/>
    <s v=" "/>
    <s v=" "/>
    <s v=" "/>
    <s v=" "/>
    <s v=" "/>
    <s v=" "/>
    <s v=" "/>
    <s v=" "/>
    <s v=""/>
    <s v="Não"/>
    <s v=""/>
    <s v="Não"/>
  </r>
  <r>
    <s v="2000006965012928"/>
    <d v="2023-11-23T00:00:00"/>
    <d v="1899-12-30T12:57:00"/>
    <s v="Entregue"/>
    <s v="Chegou em 24 de novembro"/>
    <s v="Não"/>
    <n v="1"/>
    <n v="62.7"/>
    <n v="18.12"/>
    <n v="-16.66"/>
    <n v="-18.1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jalma Tertuliano da silva jr tertuliano"/>
    <s v="91808952553"/>
    <s v="Rua Treze de Maio 654 / Referencia: Perto do bar de tonho - CEP 45470000 - Jiquiriça, Jiquiriçá, Bahia"/>
    <s v="Jiquiriçá"/>
    <s v="Bahia"/>
    <s v="45470000"/>
    <s v="Brasil"/>
    <s v="Mercado Envios Full"/>
    <s v="23 de novembro | 20:38"/>
    <s v="24 de novembro | 13:36"/>
    <s v="Mercado Envios"/>
    <s v="MEL42829602000LMFFF01"/>
    <s v=" "/>
    <s v=" "/>
    <s v=" "/>
    <s v=" "/>
    <s v=" "/>
    <s v=" "/>
    <s v=" "/>
    <s v=" "/>
    <s v=""/>
    <s v="Não"/>
    <s v=""/>
    <s v="Não"/>
  </r>
  <r>
    <s v="2000006964986140"/>
    <d v="2023-11-23T00:00:00"/>
    <d v="1899-12-30T12:56:00"/>
    <s v="Entregue"/>
    <s v="Chegou em 25 de novembro"/>
    <s v="Não"/>
    <n v="1"/>
    <n v="67.22"/>
    <n v="42.73"/>
    <n v="-14.07"/>
    <n v="-42.73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Edinaldo da Silva Lima"/>
    <s v="09831394402"/>
    <s v="Alameda do Engole 79 / casa Referencia: esquina do beco que tem um orelhão - CEP 59280415 - Auta de Souza, Macaíba, Rio Grande do Norte"/>
    <s v="Macaíba"/>
    <s v="Rio Grande do Norte"/>
    <s v="59280415"/>
    <s v="Brasil"/>
    <s v="Mercado Envios Full"/>
    <s v="24 de novembro | 00:23"/>
    <s v="25 de novembro | 09:04"/>
    <s v="Mercado Envios"/>
    <s v="MEL42829588128LMFFF01"/>
    <s v=" "/>
    <s v=" "/>
    <s v=" "/>
    <s v=" "/>
    <s v=" "/>
    <s v=" "/>
    <s v=" "/>
    <s v=" "/>
    <s v=""/>
    <s v="Não"/>
    <s v=""/>
    <s v="Não"/>
  </r>
  <r>
    <s v="2000005077643045"/>
    <d v="2023-11-23T00:00:00"/>
    <d v="1899-12-30T12:30:00"/>
    <s v="Entregue"/>
    <s v="Chegou em 24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Robson Rosa"/>
    <s v="02929563044"/>
    <s v="Rua Vanio Casagrande 396 / igreja católica Referencia: casa laranja - CEP 88850000 - ouro negro, Forquilhinha, Santa Catarina"/>
    <s v="Forquilhinha"/>
    <s v="Santa Catarina"/>
    <s v="88850000"/>
    <s v="Brasil"/>
    <s v="Mercado Envios Full"/>
    <s v="23 de novembro | 23:53"/>
    <s v="24 de novembro | 10:49"/>
    <s v="Mercado Envios"/>
    <s v="MEL42829387079LMFFF01"/>
    <s v=" "/>
    <s v=" "/>
    <s v=" "/>
    <s v=" "/>
    <s v=" "/>
    <s v=" "/>
    <s v=" "/>
    <s v=" "/>
    <s v=""/>
    <s v="Não"/>
    <s v=""/>
    <s v="Não"/>
  </r>
  <r>
    <s v="2000005077626523"/>
    <d v="2023-11-23T00:00:00"/>
    <d v="1899-12-30T12:27:00"/>
    <s v="Entregue"/>
    <s v="Chegou em 24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itor Silva"/>
    <s v="55473233813"/>
    <s v="Rua Vereador Walter Liberato Do Amaral 2042 / CEP 15470000 - centro, Palestina, São Paulo"/>
    <s v="Palestina"/>
    <s v="São Paulo"/>
    <s v="15470000"/>
    <s v="Brasil"/>
    <s v="Mercado Envios Full"/>
    <s v="23 de novembro | 19:40"/>
    <s v="24 de novembro | 14:16"/>
    <s v="Mercado Envios"/>
    <s v="MEL42829488752LMFFF01"/>
    <s v=" "/>
    <s v=" "/>
    <s v=" "/>
    <s v=" "/>
    <s v=" "/>
    <s v=" "/>
    <s v=" "/>
    <s v=" "/>
    <s v=""/>
    <s v="Não"/>
    <s v=""/>
    <s v="Não"/>
  </r>
  <r>
    <s v="2000006964223778"/>
    <d v="2023-11-23T00:00:00"/>
    <d v="1899-12-30T11:22:00"/>
    <s v="Entregue"/>
    <s v="Chegou em 25 de novembro"/>
    <s v="Não"/>
    <n v="1"/>
    <n v="107.25"/>
    <s v=""/>
    <n v="-12.87"/>
    <n v="-21.45"/>
    <s v=""/>
    <n v="72.930000000000007"/>
    <s v=" "/>
    <s v=" "/>
    <x v="34"/>
    <s v="MLB3291518567"/>
    <s v="Kit Bomba De Combustível Gasolina Euro Strada 96 2005"/>
    <s v=" "/>
    <n v="107.25"/>
    <s v="Clássico"/>
    <s v="Não emitida"/>
    <s v="Elaine Vieira Lopes"/>
    <s v="CPF 10522985750"/>
    <s v="Avenida Souza 435 - fundos, Santo Antônio de Pádua - CEP: 28470000, Rio de Janeiro"/>
    <s v=" "/>
    <s v="Elaine Vieira Lopes"/>
    <s v="10522985750"/>
    <s v="rua Dr Ferreira da Luz 91 / centro açougue 2000 Referencia: açougue 2000 centro - CEP 28470000 - centro, Santo Antônio de Pádua, Rio de Janeiro"/>
    <s v="Santo Antônio de Pádua"/>
    <s v="Rio de Janeiro"/>
    <s v="28470000"/>
    <s v="Brasil"/>
    <s v="Coleta do Mercado Envios"/>
    <s v="24 de novembro | 07:31"/>
    <s v="25 de novembro | 09:50"/>
    <s v="Mercado Envios"/>
    <s v="MEL42829142567LMXDF01"/>
    <s v=" "/>
    <s v=" "/>
    <s v=" "/>
    <s v=" "/>
    <s v=" "/>
    <s v=" "/>
    <s v=" "/>
    <s v=" "/>
    <s v=""/>
    <s v="Não"/>
    <s v=""/>
    <s v="Não"/>
  </r>
  <r>
    <s v="2000006964087842"/>
    <d v="2023-11-23T00:00:00"/>
    <d v="1899-12-30T11:09:00"/>
    <s v="Entregue"/>
    <s v="Chegou em 23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Fabio Rodolfo"/>
    <s v="26511560864"/>
    <s v="Travessa Sabino 182 / Referencia: oficina mecânica Ricars - CEP 09290206 - Parque João Ramalho, Santo André, São Paulo"/>
    <s v="Santo André"/>
    <s v="São Paulo"/>
    <s v="09290206"/>
    <s v="Brasil"/>
    <s v="Mercado Envios Full"/>
    <s v="23 de novembro | 13:55"/>
    <s v="23 de novembro | 18:26"/>
    <s v="Mercado Envios"/>
    <s v="MEL42829079745LMFFF01"/>
    <s v=" "/>
    <s v=" "/>
    <s v=" "/>
    <s v=" "/>
    <s v=" "/>
    <s v=" "/>
    <s v=" "/>
    <s v=" "/>
    <s v=""/>
    <s v="Não"/>
    <s v=""/>
    <s v="Não"/>
  </r>
  <r>
    <s v="2000006964064852"/>
    <d v="2023-11-23T00:00:00"/>
    <d v="1899-12-30T11:02:00"/>
    <s v="Entregue"/>
    <s v="Chegou em 24 de novembro"/>
    <s v="Não"/>
    <n v="1"/>
    <n v="62.7"/>
    <n v="13.45"/>
    <n v="-16.66"/>
    <n v="-13.4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is Fernando Aparecido Teofilo Soares"/>
    <s v="35722772801"/>
    <s v="Rua Antônio coradi 88 / CASA DO PAO - CEP 13976495 - Parque Residencial Braz Cavenaghi, Itapira, São Paulo"/>
    <s v="Itapira"/>
    <s v="São Paulo"/>
    <s v="13976495"/>
    <s v="Brasil"/>
    <s v="Mercado Envios Full"/>
    <s v="24 de novembro | 02:15"/>
    <s v="24 de novembro | 12:23"/>
    <s v="Mercado Envios"/>
    <s v="MEL42829181162LMFFF01"/>
    <s v=" "/>
    <s v=" "/>
    <s v=" "/>
    <s v=" "/>
    <s v=" "/>
    <s v=" "/>
    <s v=" "/>
    <s v=" "/>
    <s v=""/>
    <s v="Não"/>
    <s v=""/>
    <s v="Não"/>
  </r>
  <r>
    <s v="2000006963814002"/>
    <d v="2023-11-23T00:00:00"/>
    <d v="1899-12-30T10:42:00"/>
    <s v="Entregue"/>
    <s v="Chegou em 24 de novembro"/>
    <s v="Não"/>
    <n v="1"/>
    <n v="67.22"/>
    <n v="17.57"/>
    <n v="-14.07"/>
    <n v="-17.57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Fernando Teodoro Alves De Andrade"/>
    <s v="38309589867"/>
    <s v="Angelo Waldrighi 180 / casa - CEP 18570000 - seminário, Conchas, São Paulo"/>
    <s v="Conchas"/>
    <s v="São Paulo"/>
    <s v="18570000"/>
    <s v="Brasil"/>
    <s v="Mercado Envios Full"/>
    <s v="24 de novembro | 01:40"/>
    <s v="24 de novembro | 10:03"/>
    <s v="Mercado Envios"/>
    <s v="MEL42828955563LMFFF01"/>
    <s v=" "/>
    <s v=" "/>
    <s v=" "/>
    <s v=" "/>
    <s v=" "/>
    <s v=" "/>
    <s v=" "/>
    <s v=" "/>
    <s v=""/>
    <s v="Não"/>
    <s v=""/>
    <s v="Não"/>
  </r>
  <r>
    <s v="2000006963863678"/>
    <d v="2023-11-23T00:00:00"/>
    <d v="1899-12-30T10:41:00"/>
    <s v="Entregue"/>
    <s v="Chegou em 23 de novembro"/>
    <s v="Não"/>
    <n v="1"/>
    <n v="333.84"/>
    <n v="1.59"/>
    <n v="-56.75"/>
    <s v=""/>
    <s v=""/>
    <n v="278.68"/>
    <s v=" "/>
    <s v=" "/>
    <x v="104"/>
    <s v="MLB4161067000"/>
    <s v="Bandeja Inferior Direita Sem Pivô Tiggo 2 2018 A 2021"/>
    <s v=" "/>
    <n v="333.84"/>
    <s v="Premium"/>
    <s v="Não emitida"/>
    <s v="blanda morais"/>
    <s v="CPF 48332686806"/>
    <s v="Avenida Raimundo Pereira de Magalhães 12011 - Bl H AP 95, São Paulo - CEP: 02989095, São Paulo"/>
    <s v=" "/>
    <s v="blanda morais"/>
    <s v="48332686806"/>
    <s v="Avenida Nelson Palma Travassos 374 / bloco 2 ap 308 Referencia: Em caso de não haver ninguém, contatar via whatssap no tel 1196027-8675 - CEP 02998000 - Loteamento City Jaragua, São Paulo, São Paulo"/>
    <s v="São Paulo"/>
    <s v="São Paulo"/>
    <s v="02998000"/>
    <s v="Brasil"/>
    <s v="Mercado Envios Flex"/>
    <s v="23 de novembro | 16:15"/>
    <s v="23 de novembro | 20:06"/>
    <s v="KELVIN FAUSTINO"/>
    <s v="42829091656"/>
    <s v=" "/>
    <s v=" "/>
    <s v=" "/>
    <s v=" "/>
    <s v=" "/>
    <s v=" "/>
    <s v=" "/>
    <s v=" "/>
    <s v=""/>
    <s v="Não"/>
    <s v=""/>
    <s v="Não"/>
  </r>
  <r>
    <s v="2000006963569860"/>
    <d v="2023-11-23T00:00:00"/>
    <d v="1899-12-30T10:01:00"/>
    <s v="Entregue"/>
    <s v="Chegou em 25 de novembro"/>
    <s v="Não"/>
    <n v="1"/>
    <n v="174.5"/>
    <n v="26.89"/>
    <n v="-20.94"/>
    <n v="-50.84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Priscila Franco"/>
    <s v="02105262201"/>
    <s v="Estrada do Tapanã 4400 / Jardim Bela Vida 1 - Bloco 18 Apt 303 Referencia: Condomínio Jardim Bela Vida 1  N: 4400_x000a_Bloco 18 Apt 303 - CEP 66825010 - Tapanã (Icoaraci), Belém, Pará"/>
    <s v="Belém"/>
    <s v="Pará"/>
    <s v="66825010"/>
    <s v="Brasil"/>
    <s v="Mercado Envios Full"/>
    <s v="24 de novembro | 08:44"/>
    <s v="25 de novembro | 11:07"/>
    <s v="Mercado Envios"/>
    <s v="MEL42828957806LMFFF01"/>
    <s v=" "/>
    <s v=" "/>
    <s v=" "/>
    <s v=" "/>
    <s v=" "/>
    <s v=" "/>
    <s v=" "/>
    <s v=" "/>
    <s v=""/>
    <s v="Não"/>
    <s v=""/>
    <s v="Não"/>
  </r>
  <r>
    <s v="2000006963488692"/>
    <d v="2023-11-23T00:00:00"/>
    <d v="1899-12-30T09:46:00"/>
    <s v="Devolução finalizada com reembolso para o comprador"/>
    <s v="O pacote chegou sexta-feira, 1 de dezembro."/>
    <s v="Não"/>
    <n v="1"/>
    <n v="174.5"/>
    <s v=""/>
    <n v="-68.84"/>
    <n v="-23.95"/>
    <n v="-153.56"/>
    <n v="-71.849999999999994"/>
    <s v=" "/>
    <s v=" "/>
    <x v="17"/>
    <s v="MLB3286491051"/>
    <s v="Bandeja Esquerda Com Pivô 206 Todos 1999 A 2010"/>
    <s v=" "/>
    <n v="174.5"/>
    <s v="Clássico"/>
    <s v="Autorizado"/>
    <s v="Sonia Jose"/>
    <s v="CPF 09103872149"/>
    <s v="brasilia SN - Sqs 408 Bloco Q APT 102, Brasília - CEP: 70257170, Distrito Federal"/>
    <s v=" "/>
    <s v="Sonia Jose"/>
    <s v="09103872149"/>
    <s v="Rua Cecília Iter 177 / &quot;177A Referencia: Endereço comercial. Entregar até as 18h.&quot;"/>
    <s v="São Paulo"/>
    <s v="São Paulo"/>
    <s v="08240730"/>
    <s v="Brasil"/>
    <s v="Mercado Envios Full"/>
    <s v="30 de novembro | 03:45"/>
    <s v="1 de dezembro | 14:26"/>
    <s v="Mercado Envios"/>
    <s v="MEL42848516066LMXDR01"/>
    <s v=" "/>
    <s v=" "/>
    <s v=" "/>
    <s v=" "/>
    <s v=" "/>
    <s v=" "/>
    <s v=" "/>
    <s v=" "/>
    <s v=""/>
    <s v="Não"/>
    <n v="1"/>
    <s v="Não"/>
  </r>
  <r>
    <s v="2000005077021209"/>
    <d v="2023-11-23T00:00:00"/>
    <d v="1899-12-30T09:45:00"/>
    <s v="Entregue"/>
    <s v="Chegou em 27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VALDINEI GONCALVES COSTA"/>
    <s v="08021207841"/>
    <s v="Avenida Tancredo Carravieri 175 / Júlio gás - CEP 11940000 - flor da Vila, Jacupiranga, São Paulo"/>
    <s v="Jacupiranga"/>
    <s v="São Paulo"/>
    <s v="11940000"/>
    <s v="Brasil"/>
    <s v="Mercado Envios Full"/>
    <s v="23 de novembro | 17:18"/>
    <s v="27 de novembro | 15:40"/>
    <s v="Mercado Envios"/>
    <s v="MEL42828798393LMFFF01"/>
    <s v=" "/>
    <s v=" "/>
    <s v=" "/>
    <s v=" "/>
    <s v=" "/>
    <s v=" "/>
    <s v=" "/>
    <s v=" "/>
    <s v=""/>
    <s v="Não"/>
    <s v=""/>
    <s v="Não"/>
  </r>
  <r>
    <s v="2000006963310088"/>
    <d v="2023-11-23T00:00:00"/>
    <d v="1899-12-30T09:14:00"/>
    <s v="Entregue"/>
    <s v="Chegou em 25 de novembro"/>
    <s v="Não"/>
    <n v="1"/>
    <n v="211.36"/>
    <s v=""/>
    <n v="-35.93"/>
    <n v="-22.45"/>
    <s v=""/>
    <n v="152.97999999999999"/>
    <s v=" "/>
    <s v="Sim"/>
    <x v="92"/>
    <s v="MLB3297872635"/>
    <s v="Cabo Seletor De Marcha Com Terminal Prisma 2007 A 2014"/>
    <s v=" "/>
    <n v="211.36"/>
    <s v="Premium"/>
    <s v="Não emitida"/>
    <s v="welerson silva"/>
    <s v="CPF 06113951693"/>
    <s v="Avenida Gerasa 2135 - ou CDD IPATINGA, Ipatinga - CEP: 35164585, Minas Gerais"/>
    <s v=" "/>
    <s v="welerson silva"/>
    <s v="06113951693"/>
    <s v="Avenida Gerasa 2135 / CEP 35164585 - Bethânia, Ipatinga, Minas Gerais"/>
    <s v="Ipatinga"/>
    <s v="Minas Gerais"/>
    <s v="35164585"/>
    <s v="Brasil"/>
    <s v="Coleta do Mercado Envios"/>
    <s v="24 de novembro | 07:11"/>
    <s v="25 de novembro | 12:28"/>
    <s v="Mercado Envios"/>
    <s v="MEL42828716005LMXDF01"/>
    <s v=" "/>
    <s v=" "/>
    <s v=" "/>
    <s v=" "/>
    <s v=" "/>
    <s v=" "/>
    <s v=" "/>
    <s v=" "/>
    <s v=""/>
    <s v="Não"/>
    <s v=""/>
    <s v="Não"/>
  </r>
  <r>
    <s v="2000005076895763"/>
    <d v="2023-11-23T00:00:00"/>
    <d v="1899-12-30T08:51:00"/>
    <s v="Entregue"/>
    <s v="Chegou em 25 de novembro"/>
    <s v="Sim"/>
    <n v="1"/>
    <n v="62.7"/>
    <s v=""/>
    <n v="-16.66"/>
    <s v="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Cesar Luiz Luz Ramos"/>
    <s v="00167890590"/>
    <s v="Rua J J Seabra 91 / Loja Cesar Net - CEP 45445000 - Centro, Camamu, Bahia"/>
    <s v="Camamu"/>
    <s v="Bahia"/>
    <s v="45445000"/>
    <s v="Brasil"/>
    <s v="Mercado Envios Full"/>
    <s v="24 de novembro | 01:16"/>
    <s v="25 de novembro | 13:52"/>
    <s v="Mercado Envios"/>
    <s v="MEL42828771548LMFFF01"/>
    <s v=" "/>
    <s v=" "/>
    <s v=" "/>
    <s v=" "/>
    <s v=" "/>
    <s v=" "/>
    <s v=" "/>
    <s v=" "/>
    <s v=""/>
    <s v="Não"/>
    <s v=""/>
    <s v="Não"/>
  </r>
  <r>
    <s v="2000006963054436"/>
    <d v="2023-11-23T00:00:00"/>
    <d v="1899-12-30T08:25:00"/>
    <s v="Devolução para revisar"/>
    <s v="Você tem até quarta-feira, 13 de dezembro para nos avisar sobre as condições em que recebeu o produto. Após esse prazo, vamos entender que ele foi entregue conforme o esperado."/>
    <s v="Não"/>
    <n v="1"/>
    <n v="201.25"/>
    <s v=""/>
    <n v="-34.21"/>
    <n v="-21.45"/>
    <n v="-145.59"/>
    <n v="0"/>
    <s v=" "/>
    <s v="Sim"/>
    <x v="21"/>
    <s v="MLB3617479550"/>
    <s v="Cabo De Engate E Seleção Sprinter Cdi 313 2004 A 2019"/>
    <s v=" "/>
    <n v="201.25"/>
    <s v="Premium"/>
    <s v="Autorizado"/>
    <s v="Victorugo Moura"/>
    <s v="CPF 06600049170"/>
    <s v="Quadra 01 1700 - Torre 2 Apt 305, gama - CEP: 72445010, Distrito Federal"/>
    <s v=" "/>
    <s v="Victorugo Moura"/>
    <s v="06600049170"/>
    <s v="Rua Cecília Iter 177 / &quot;177A Referencia: Endereço comercial. Entregar até as 18h.&quot;"/>
    <s v="São Paulo"/>
    <s v="São Paulo"/>
    <s v="08240730"/>
    <s v="Brasil"/>
    <s v="Mercado Envios Full"/>
    <s v="7 de dezembro | 03:41"/>
    <s v="8 de dezembro | 12:56"/>
    <s v="Mercado Envios"/>
    <s v="MEL42857957931LMXDR01"/>
    <s v=" "/>
    <s v=" "/>
    <s v=" "/>
    <s v=" "/>
    <s v=" "/>
    <s v=" "/>
    <s v=" "/>
    <s v=" "/>
    <s v=""/>
    <s v="Não"/>
    <s v=""/>
    <s v="Não"/>
  </r>
  <r>
    <s v="2000006962907080"/>
    <d v="2023-11-23T00:00:00"/>
    <d v="1899-12-30T07:48:00"/>
    <s v="Devolução finalizada com reembolso para o comprador"/>
    <s v="O pacote chegou terça-feira, 28 de novembro."/>
    <s v="Não"/>
    <n v="1"/>
    <n v="35.89"/>
    <n v="15.9"/>
    <n v="-10.31"/>
    <s v=""/>
    <n v="-25.58"/>
    <n v="15.9"/>
    <s v=" "/>
    <s v=" "/>
    <x v="98"/>
    <s v="MLB3292469651"/>
    <s v="Morceguinho Dianteiro Lado Esquerdo Corsa 1998 A 2003"/>
    <s v=" "/>
    <n v="35.89"/>
    <s v="Clássico"/>
    <s v="Não emitida"/>
    <s v="Elisângela Cruz"/>
    <s v="CPF 32338221893"/>
    <s v="Rua Amazonas 131, Santana de Parnaíba - CEP: 06530085, São Paulo"/>
    <s v=" "/>
    <s v="Elisângela Cruz"/>
    <s v="32338221893"/>
    <s v="Rua Cecília Iter 177 / &quot;177A Referencia: Endereço comercial. Entregar até as 18h.&quot;"/>
    <s v="São Paulo"/>
    <s v="São Paulo"/>
    <s v="08240730"/>
    <s v="Brasil"/>
    <s v="Mercado Envios Flex"/>
    <s v="27 de novembro | 11:17"/>
    <s v="28 de novembro | 18:53"/>
    <s v="FELIPE SANTOS"/>
    <s v="OV57300779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62863720"/>
    <d v="2023-11-23T00:00:00"/>
    <d v="1899-12-30T07:35:00"/>
    <s v="Entregue"/>
    <s v="Chegou em 24 de novembro"/>
    <s v="Não"/>
    <n v="1"/>
    <n v="158.05000000000001"/>
    <s v=""/>
    <n v="-26.87"/>
    <n v="-40.950000000000003"/>
    <s v=""/>
    <n v="90.23"/>
    <s v=" "/>
    <s v=" "/>
    <x v="105"/>
    <s v="MLB3476772787"/>
    <s v="Par Amortecedor  Dianteiro Megane Grand Tour 2006 A 2010"/>
    <s v=" "/>
    <n v="158.05000000000001"/>
    <s v="Premium"/>
    <s v="Não emitida"/>
    <s v="linithy  Andreza"/>
    <s v="CPF 35964909876"/>
    <s v="Rua  322 - Casa 2 fundos, Sorocaba - CEP: 18078675, São Paulo"/>
    <s v=" "/>
    <s v="linithy  Andreza"/>
    <s v="35964909876"/>
    <s v="Rua Araçoiaba 258 / Casa da frente Referencia: Jardim virginia - CEP 18411440 - Vila Isabel, Itapeva, São Paulo"/>
    <s v="Itapeva"/>
    <s v="São Paulo"/>
    <s v="18411440"/>
    <s v="Brasil"/>
    <s v="Coleta do Mercado Envios"/>
    <s v="24 de novembro | 02:34"/>
    <s v="24 de novembro | 16:05"/>
    <s v="Mercado Envios"/>
    <s v="MEL42828511911LMXDF01"/>
    <s v=" "/>
    <s v=" "/>
    <s v=" "/>
    <s v=" "/>
    <s v=" "/>
    <s v=" "/>
    <s v=" "/>
    <s v=" "/>
    <s v=""/>
    <s v="Não"/>
    <s v=""/>
    <s v="Não"/>
  </r>
  <r>
    <s v="2000006962678510"/>
    <d v="2023-11-23T00:00:00"/>
    <d v="1899-12-30T05:57:00"/>
    <s v="Entregue"/>
    <s v="Chegou em 24 de novembro"/>
    <s v="Não"/>
    <n v="1"/>
    <n v="44.52"/>
    <n v="12.07"/>
    <n v="-13.57"/>
    <n v="-12.07"/>
    <s v=""/>
    <n v="30.95"/>
    <s v=" "/>
    <s v="Sim"/>
    <x v="51"/>
    <s v="MLB3563324108"/>
    <s v="Kit Reparo Bucha Alavanca Câmbio Varão Astra 1994 A 2000"/>
    <s v=" "/>
    <n v="44.52"/>
    <s v="Premium"/>
    <s v="Não emitida"/>
    <s v="INOVACAO PRESTACAO DE SERVICOS DE VIGILANCIA EIRELI"/>
    <s v="CNPJ 25158061000102"/>
    <s v="Rua Almirante Barroso 384, São Paulo - CEP: 03025000, São Paulo"/>
    <s v="Contribuinte"/>
    <s v="INOVACAO PRESTACAO DE SERVICOS DE VIGILANCIA EIRELI"/>
    <s v="25158061000102"/>
    <s v="Rua Almirante Barroso 384 / loja 01 Referencia: corredor loja 01 - CEP 03025000 - Brás, São Paulo, São Paulo"/>
    <s v="São Paulo"/>
    <s v="São Paulo"/>
    <s v="03025000"/>
    <s v="Brasil"/>
    <s v="Coleta do Mercado Envios"/>
    <s v="24 de novembro | 02:12"/>
    <s v="24 de novembro | 12:18"/>
    <s v="Mercado Envios"/>
    <s v="MEL42828528422LMXDF01"/>
    <s v=" "/>
    <s v=" "/>
    <s v=" "/>
    <s v=" "/>
    <s v=" "/>
    <s v=" "/>
    <s v=" "/>
    <s v=" "/>
    <s v=""/>
    <s v="Não"/>
    <s v=""/>
    <s v="Não"/>
  </r>
  <r>
    <s v="2000006961497798"/>
    <d v="2023-11-22T00:00:00"/>
    <d v="1899-12-30T23:02:00"/>
    <s v="Entregue"/>
    <s v="Chegou em 24 de novembro"/>
    <s v="Não"/>
    <n v="1"/>
    <n v="62.7"/>
    <n v="18.39"/>
    <n v="-16.66"/>
    <n v="-18.3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ristiano Almeida"/>
    <s v="08620639900"/>
    <s v="Avenida São João Del Rey 444 / casa Referencia: Casa de esquina antes da escola - CEP 84271460 - Parque Limeira Área VI, Telêmaco Borba, Paraná"/>
    <s v="Telêmaco Borba"/>
    <s v="Paraná"/>
    <s v="84271460"/>
    <s v="Brasil"/>
    <s v="Mercado Envios Full"/>
    <s v="23 de novembro | 16:57"/>
    <s v="24 de novembro | 14:20"/>
    <s v="Mercado Envios"/>
    <s v="MEL42828051374LMFFF01"/>
    <s v=" "/>
    <s v=" "/>
    <s v=" "/>
    <s v=" "/>
    <s v=" "/>
    <s v=" "/>
    <s v=" "/>
    <s v=" "/>
    <s v=""/>
    <s v="Não"/>
    <s v=""/>
    <s v="Não"/>
  </r>
  <r>
    <s v="2000006961235174"/>
    <d v="2023-11-22T00:00:00"/>
    <d v="1899-12-30T22:23:00"/>
    <s v="Entregue"/>
    <s v="Chegou em 24 de novembro"/>
    <s v="Não"/>
    <n v="1"/>
    <n v="62.7"/>
    <n v="17.84"/>
    <n v="-16.66"/>
    <n v="-17.84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Ronaldo Silvano"/>
    <s v="35212475899"/>
    <s v="Rua Francisco Assis Braquinho 206 / CEP 14450000 - Centro, Jeriquara, São Paulo"/>
    <s v="Jeriquara"/>
    <s v="São Paulo"/>
    <s v="14450000"/>
    <s v="Brasil"/>
    <s v="Mercado Envios Full"/>
    <s v="23 de novembro | 18:46"/>
    <s v="24 de novembro | 16:20"/>
    <s v="Mercado Envios"/>
    <s v="MEL42827819845LMFFF01"/>
    <s v=" "/>
    <s v=" "/>
    <s v=" "/>
    <s v=" "/>
    <s v=" "/>
    <s v=" "/>
    <s v=" "/>
    <s v=" "/>
    <s v=""/>
    <s v="Não"/>
    <s v=""/>
    <s v="Não"/>
  </r>
  <r>
    <s v="2000005075669013"/>
    <d v="2023-11-22T00:00:00"/>
    <d v="1899-12-30T21:39:00"/>
    <s v="Entregue"/>
    <s v="Chegou em 26 de novembro"/>
    <s v="Sim"/>
    <n v="1"/>
    <n v="115.33"/>
    <s v=""/>
    <n v="-13.84"/>
    <n v="-22.45"/>
    <s v=""/>
    <n v="79.040000000000006"/>
    <s v=" "/>
    <s v=" "/>
    <x v="100"/>
    <s v="MLB3347175923"/>
    <s v="Par Rolamento Roda Dianteira Chery Face 2010 Em Diante"/>
    <s v=" "/>
    <n v="115.33"/>
    <s v="Clássico"/>
    <s v="Não emitida"/>
    <s v="SUSELLE GRENDA"/>
    <s v="CPF 06961426603"/>
    <s v="Rua Aquiles Lobo 469, Belo Horizonte - CEP: 30150160, Minas Gerais"/>
    <s v=" "/>
    <s v="SUSELLE GRENDA"/>
    <s v="06961426603"/>
    <s v="Rua Felinto Santos Vieira 24 / CEP 33145100 - Conjunto Cristina (São Benedito), Santa Luzia, Minas Gerais"/>
    <s v="Santa Luzia"/>
    <s v="Minas Gerais"/>
    <s v="33145100"/>
    <s v="Brasil"/>
    <s v="Coleta do Mercado Envios"/>
    <s v="24 de novembro | 01:10"/>
    <s v="26 de novembro | 11:54"/>
    <s v="Mercado Envios"/>
    <s v="MEL42827666035LMXDF01"/>
    <s v=" "/>
    <s v=" "/>
    <s v=" "/>
    <s v=" "/>
    <s v=" "/>
    <s v=" "/>
    <s v=" "/>
    <s v=" "/>
    <s v=""/>
    <s v="Não"/>
    <s v=""/>
    <s v="Não"/>
  </r>
  <r>
    <s v="2000005075655477"/>
    <d v="2023-11-22T00:00:00"/>
    <d v="1899-12-30T21:31:00"/>
    <s v="Entregue"/>
    <s v="Chegou em 23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Alex Muniz"/>
    <s v="29083547809"/>
    <s v="Rua Arraial do Bonfim 68 / A - CEP 08295110 - Vila Carmosina, São Paulo, São Paulo"/>
    <s v="São Paulo"/>
    <s v="São Paulo"/>
    <s v="08295110"/>
    <s v="Brasil"/>
    <s v="Mercado Envios Full"/>
    <s v="23 de novembro | 11:34"/>
    <s v="23 de novembro | 21:15"/>
    <s v="Mercado Envios"/>
    <s v="MEL42827635805LMFFF01"/>
    <s v=" "/>
    <s v=" "/>
    <s v=" "/>
    <s v=" "/>
    <s v=" "/>
    <s v=" "/>
    <s v=" "/>
    <s v=" "/>
    <s v=""/>
    <s v="Não"/>
    <s v=""/>
    <s v="Não"/>
  </r>
  <r>
    <s v="2000006960554352"/>
    <d v="2023-11-22T00:00:00"/>
    <d v="1899-12-30T20:58:00"/>
    <s v="Entregue"/>
    <s v="Chegou em 24 de novembro"/>
    <s v="Não"/>
    <n v="1"/>
    <n v="109.7"/>
    <n v="10.07"/>
    <n v="-18.649999999999999"/>
    <n v="-31.52"/>
    <s v=""/>
    <n v="69.599999999999994"/>
    <s v=" "/>
    <s v="Sim"/>
    <x v="38"/>
    <s v="MLB3558785148"/>
    <s v="2 Kit Rolamento Roda Traseira Escort Zetec Sw 1996 Em Diante"/>
    <s v=" "/>
    <n v="109.7"/>
    <s v="Premium"/>
    <s v="Autorizado"/>
    <s v=" "/>
    <s v=" "/>
    <s v=" "/>
    <s v=" "/>
    <s v="Jose Agabertino Dantas Junior"/>
    <s v="94341052420"/>
    <s v="Rua Monsenhor Salazar 490 / ap 101 Referencia: entrada pela rua fiscal viera, em frete ao açougue aki carnes. - CEP 60130370 - Tauape, Fortaleza, Ceará"/>
    <s v="Fortaleza"/>
    <s v="Ceará"/>
    <s v="60130370"/>
    <s v="Brasil"/>
    <s v="Mercado Envios Full"/>
    <s v="23 de novembro | 01:15"/>
    <s v="24 de novembro | 10:11"/>
    <s v="Mercado Envios"/>
    <s v="MEL42827632118LMFFF01"/>
    <s v=" "/>
    <s v=" "/>
    <s v=" "/>
    <s v=" "/>
    <s v=" "/>
    <s v=" "/>
    <s v=" "/>
    <s v=" "/>
    <s v=""/>
    <s v="Não"/>
    <s v=""/>
    <s v="Não"/>
  </r>
  <r>
    <s v="2000006960457634"/>
    <d v="2023-11-22T00:00:00"/>
    <d v="1899-12-30T20:46:00"/>
    <s v="Entregue"/>
    <s v="Chegou em 25 de novembro"/>
    <s v="Não"/>
    <n v="1"/>
    <n v="70.31"/>
    <n v="49.59"/>
    <n v="-17.95"/>
    <n v="-49.59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Silvia Dos Santos Serafim"/>
    <s v="02442830523"/>
    <s v="Rua Padre Cícero 1500 / casa - CEP 57267418 - Inhumas, Teotônio Vilela, Alagoas"/>
    <s v="Teotônio Vilela"/>
    <s v="Alagoas"/>
    <s v="57267418"/>
    <s v="Brasil"/>
    <s v="Mercado Envios Full"/>
    <s v="23 de novembro | 20:41"/>
    <s v="25 de novembro | 13:24"/>
    <s v="Mercado Envios"/>
    <s v="MEL42827480159LMFFF01"/>
    <s v=" "/>
    <s v=" "/>
    <s v=" "/>
    <s v=" "/>
    <s v=" "/>
    <s v=" "/>
    <s v=" "/>
    <s v=" "/>
    <s v=""/>
    <s v="Não"/>
    <s v=""/>
    <s v="Não"/>
  </r>
  <r>
    <s v="2000006960454152"/>
    <d v="2023-11-22T00:00:00"/>
    <d v="1899-12-30T20:43:00"/>
    <s v="Entregue"/>
    <s v="Chegou em 27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ao Rodrigo Maciel de Lima"/>
    <s v="22784630803"/>
    <s v="Avenida Duque de Caxias 785 / Casa - CEP 16430035 - Centro, Guaiçara, São Paulo"/>
    <s v="Guaiçara"/>
    <s v="São Paulo"/>
    <s v="16430035"/>
    <s v="Brasil"/>
    <s v="Mercado Envios Full"/>
    <s v="24 de novembro | 20:51"/>
    <s v="27 de novembro | 15:00"/>
    <s v="Mercado Envios"/>
    <s v="MEL42827472391LMFFF01"/>
    <s v=" "/>
    <s v=" "/>
    <s v=" "/>
    <s v=" "/>
    <s v=" "/>
    <s v=" "/>
    <s v=" "/>
    <s v=" "/>
    <s v=""/>
    <s v="Não"/>
    <s v=""/>
    <s v="Não"/>
  </r>
  <r>
    <s v="2000006949010232"/>
    <d v="2023-11-22T00:00:00"/>
    <d v="1899-12-30T20:38:00"/>
    <s v="Entregue"/>
    <s v="Chegou em 24 de novembro"/>
    <s v="Não"/>
    <n v="1"/>
    <n v="44.52"/>
    <n v="16.2"/>
    <n v="-13.57"/>
    <n v="-16.2"/>
    <s v=""/>
    <n v="30.95"/>
    <s v=" "/>
    <s v=" "/>
    <x v="51"/>
    <s v="MLB3563324108"/>
    <s v="Kit Reparo Bucha Alavanca Câmbio Varão Astra 1994 A 2000"/>
    <s v=" "/>
    <n v="44.52"/>
    <s v="Premium"/>
    <s v="Não emitida"/>
    <s v="paulo crespo"/>
    <s v="CPF 50051504715"/>
    <s v="Rua Doutor Luiz Palmier 446 - APARTAMENTO 304 BLOCO 11, Niterói - CEP: 24110310, Rio de Janeiro"/>
    <s v=" "/>
    <s v="paulo crespo"/>
    <s v="50051504715"/>
    <s v="RUA SETE DE SETEMBRO 190 / loja  Ref. Loja de Cd e Dvd - CEP 20050002 - Centro, Rio de Janeiro, Rio de Janeiro"/>
    <s v="Rio de Janeiro"/>
    <s v="Rio de Janeiro"/>
    <s v="20050002"/>
    <s v="Brasil"/>
    <s v="Coleta do Mercado Envios"/>
    <s v="24 de novembro | 01:35"/>
    <s v="24 de novembro | 17:40"/>
    <s v="Mercado Envios"/>
    <s v="MEL42822414175LMXDF01"/>
    <s v="https://myaccount.mercadolivre.com.br/shipments/42822414175/detail"/>
    <s v=" "/>
    <s v=" "/>
    <s v=" "/>
    <s v=" "/>
    <s v=" "/>
    <s v=" "/>
    <s v=" "/>
    <s v=""/>
    <s v="Não"/>
    <s v=""/>
    <s v="Não"/>
  </r>
  <r>
    <s v="2000006960251164"/>
    <d v="2023-11-22T00:00:00"/>
    <d v="1899-12-30T20:23:00"/>
    <s v="Entregue"/>
    <s v="Chegou em 27 de novembro"/>
    <s v="Não"/>
    <n v="1"/>
    <n v="107.25"/>
    <s v=""/>
    <n v="-12.87"/>
    <n v="-21.45"/>
    <s v=""/>
    <n v="72.930000000000007"/>
    <s v=" "/>
    <s v=" "/>
    <x v="34"/>
    <s v="MLB3492610836"/>
    <s v="Kit Bomba De Combustível Gasolina Euro Corsa Pick Up 95 A 05"/>
    <s v=" "/>
    <n v="107.25"/>
    <s v="Clássico"/>
    <s v="Não emitida"/>
    <s v="Aguinel Jose de Souza"/>
    <s v="CPF 06632565506"/>
    <s v="Rua Francisco Costa 430, Seabra - CEP: 46900000, Bahia"/>
    <s v=" "/>
    <s v="Aguinel Jose de Souza"/>
    <s v="06632565506"/>
    <s v="Rua Francisco Costa 430 / Referencia: aki no Chapada Burger, em frente ao hospital regional - CEP 46900000 - Vasco filho, Seabra, Bahia"/>
    <s v="Seabra"/>
    <s v="Bahia"/>
    <s v="46900000"/>
    <s v="Brasil"/>
    <s v="Coleta do Mercado Envios"/>
    <s v="24 de novembro | 04:56"/>
    <s v="27 de novembro | 14:53"/>
    <s v="Mercado Envios"/>
    <s v="MEL42827502546LMXDF01"/>
    <s v=" "/>
    <s v=" "/>
    <s v=" "/>
    <s v=" "/>
    <s v=" "/>
    <s v=" "/>
    <s v=" "/>
    <s v=" "/>
    <s v=""/>
    <s v="Não"/>
    <s v=""/>
    <s v="Não"/>
  </r>
  <r>
    <s v="2000006960255542"/>
    <d v="2023-11-22T00:00:00"/>
    <d v="1899-12-30T20:21:00"/>
    <s v="Cancelada pelo comprador"/>
    <s v="Cancelou porque encontrou um preço melhor."/>
    <s v="Não"/>
    <n v="1"/>
    <n v="215.19"/>
    <s v=""/>
    <n v="-36.58"/>
    <n v="-23.45"/>
    <n v="-155.16"/>
    <n v="0"/>
    <s v=" "/>
    <s v="Sim"/>
    <x v="64"/>
    <s v="MLB3286393205"/>
    <s v="Cabo Do Trambulador Astra 2001 A 2006"/>
    <s v=" "/>
    <n v="215.19"/>
    <s v="Premium"/>
    <s v="Não emitida"/>
    <s v="Joseval Bispo da Hora"/>
    <s v="CPF 35913851587"/>
    <s v="Rua Alberto Fiuza 487, Salvador - CEP: 41720025, Bahia"/>
    <s v=" "/>
    <s v="Joseval Bispo da Hora"/>
    <s v="35913851587"/>
    <s v=" "/>
    <s v="Salvador"/>
    <s v="Bahia"/>
    <s v="4171045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960211280"/>
    <d v="2023-11-22T00:00:00"/>
    <d v="1899-12-30T20:15:00"/>
    <s v="Vamos te devolver um pacote antes do dia 18 de dezembro"/>
    <s v="Não foi possível entregar o pacote à pessoa que realizou a compra. Não se preocupe, devolveremos o produto nas mesmas condições de quando você o enviou."/>
    <s v="Não"/>
    <n v="1"/>
    <n v="41.75"/>
    <n v="18.36"/>
    <n v="-13.1"/>
    <n v="-18.36"/>
    <n v="-28.65"/>
    <n v="0"/>
    <s v=" "/>
    <s v=" "/>
    <x v="106"/>
    <s v="MLB3476485469"/>
    <s v="Coifa Homocinetica Lado Roda Gol G1 A G4 1980 A 2008"/>
    <s v=" "/>
    <n v="41.75"/>
    <s v="Premium"/>
    <s v="Não emitida"/>
    <s v="lindanil salete da cruz de oliveira"/>
    <s v="CPF 03450623966"/>
    <s v="Linha Aguas Belas SN, Jaborá - CEP: 89677000, Santa Catarina"/>
    <s v=" "/>
    <s v="lindanil salete da cruz de oliveira"/>
    <s v="03450623966"/>
    <s v="Rua Cecília Iter 177 / 177A Referencia: Endereço comercial. Entregar até as 18h. - CEP 08240730 - Vila Progresso (Zona Leste), São Paulo, São Paulo"/>
    <s v="Florianópolis"/>
    <s v="Santa Catarina"/>
    <s v="88060283"/>
    <s v="Brasil"/>
    <s v="Coleta do Mercado Envios"/>
    <s v="24 de novembro | 05:30"/>
    <s v=" "/>
    <s v="Mercado Envios"/>
    <s v="MEL42827488670LMXDF01"/>
    <s v=" "/>
    <s v=" "/>
    <s v=" "/>
    <s v=" "/>
    <s v=" "/>
    <s v=" "/>
    <s v=" "/>
    <s v=" "/>
    <s v=""/>
    <s v="Não"/>
    <s v=""/>
    <s v="Não"/>
  </r>
  <r>
    <s v="2000006959973016"/>
    <d v="2023-11-22T00:00:00"/>
    <d v="1899-12-30T19:44:00"/>
    <s v="Entregue"/>
    <s v="Chegou em 23 de novembro"/>
    <s v="Não"/>
    <n v="1"/>
    <n v="62.7"/>
    <n v="12.07"/>
    <n v="-16.66"/>
    <n v="-12.0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elso Ferreira da Silva"/>
    <s v="28294253839"/>
    <s v="Rua Giácomo Giovani Rossi 44 / CEP 09351470 - Jardim Itapark, Mauá, São Paulo"/>
    <s v="Mauá"/>
    <s v="São Paulo"/>
    <s v="09351470"/>
    <s v="Brasil"/>
    <s v="Mercado Envios Full"/>
    <s v="22 de novembro | 23:55"/>
    <s v="23 de novembro | 10:14"/>
    <s v="Mercado Envios"/>
    <s v="MEL42827266695LMFFF01"/>
    <s v=" "/>
    <s v=" "/>
    <s v=" "/>
    <s v=" "/>
    <s v=" "/>
    <s v=" "/>
    <s v=" "/>
    <s v=" "/>
    <s v=""/>
    <s v="Não"/>
    <s v=""/>
    <s v="Não"/>
  </r>
  <r>
    <s v="2000006959920788"/>
    <d v="2023-11-22T00:00:00"/>
    <d v="1899-12-30T19:37:00"/>
    <s v="Entregue"/>
    <s v="Chegou em 27 de novembro"/>
    <s v="Não"/>
    <n v="1"/>
    <n v="93.59"/>
    <s v=""/>
    <n v="-15.91"/>
    <n v="-21.45"/>
    <s v=""/>
    <n v="56.23"/>
    <s v=" "/>
    <s v=" "/>
    <x v="48"/>
    <s v="MLB3602401316"/>
    <s v="Par Bieleta Traseira Barra Estabilizadora Blazer 1996 A 2011"/>
    <s v=" "/>
    <n v="93.59"/>
    <s v="Premium"/>
    <s v="Não emitida"/>
    <s v="Lizandro Canielas Reinhardt"/>
    <s v="CPF 95151222015"/>
    <s v="Rua Rui Barbosa 23 - casa, Pedro Osório - CEP: 96360000, Rio Grande do Sul"/>
    <s v=" "/>
    <s v="Lizandro Canielas Reinhardt"/>
    <s v="95151222015"/>
    <s v="Rua Rui Barbosa 23 / casa - CEP 96360000 - Centro, Pedro Osório, Rio Grande do Sul"/>
    <s v="Pedro Osório"/>
    <s v="Rio Grande do Sul"/>
    <s v="96360000"/>
    <s v="Brasil"/>
    <s v="Coleta do Mercado Envios"/>
    <s v="24 de novembro | 05:30"/>
    <s v="27 de novembro | 12:14"/>
    <s v="Mercado Envios"/>
    <s v="MEL42827243163LMXDF01"/>
    <s v=" "/>
    <s v=" "/>
    <s v=" "/>
    <s v=" "/>
    <s v=" "/>
    <s v=" "/>
    <s v=" "/>
    <s v=" "/>
    <s v=""/>
    <s v="Não"/>
    <s v=""/>
    <s v="Não"/>
  </r>
  <r>
    <s v="2000006959878316"/>
    <d v="2023-11-22T00:00:00"/>
    <d v="1899-12-30T19:31:00"/>
    <s v="Entregue"/>
    <s v="Chegou em 24 de novembro"/>
    <s v="Não"/>
    <n v="1"/>
    <n v="20.14"/>
    <n v="14.7"/>
    <n v="-9.42"/>
    <n v="-14.7"/>
    <s v=""/>
    <n v="10.72"/>
    <s v=" "/>
    <s v="Sim"/>
    <x v="107"/>
    <s v="MLB3489289759"/>
    <s v="Cabo De Embreagem Cg 150 Fan Esi 2010 Em Diante"/>
    <s v=" "/>
    <n v="20.14"/>
    <s v="Premium"/>
    <s v="Não emitida"/>
    <s v="Carla Priscila Mendes"/>
    <s v="CPF 41887408843"/>
    <s v="Rua.benedito Pinto 35 - Iperozinho, Capela do Alto - CEP: 18195000, São Paulo"/>
    <s v=" "/>
    <s v="Carla Priscila Mendes"/>
    <s v="41887408843"/>
    <s v="Avenida Santo Antônio dos Impossíveis 60 / Iperozinho Referencia: Prox.a igreja assembleia de Deus - CEP 18195000 - Iperozinho, Capela do Alto, São Paulo"/>
    <s v="Capela do Alto"/>
    <s v="São Paulo"/>
    <s v="18195000"/>
    <s v="Brasil"/>
    <s v="Coleta do Mercado Envios"/>
    <s v="24 de novembro | 02:34"/>
    <s v="24 de novembro | 12:19"/>
    <s v="Mercado Envios"/>
    <s v="MEL42827223097LMXDF01"/>
    <s v=" "/>
    <s v=" "/>
    <s v=" "/>
    <s v=" "/>
    <s v=" "/>
    <s v=" "/>
    <s v=" "/>
    <s v=" "/>
    <s v=""/>
    <s v="Não"/>
    <s v=""/>
    <s v="Não"/>
  </r>
  <r>
    <s v="2000006959779676"/>
    <d v="2023-11-22T00:00:00"/>
    <d v="1899-12-30T19:21:00"/>
    <s v="Entregue"/>
    <s v="Chegou em 24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Angelo Alberto Muniz Barboza"/>
    <s v="05131244463"/>
    <s v="vila santa rosa zona rural SN / Referencia: Enfrente Ao Posto Médico - CEP 55590000 - Camela, Ipojuca, Pernambuco"/>
    <s v="Ipojuca"/>
    <s v="Pernambuco"/>
    <s v="55590000"/>
    <s v="Brasil"/>
    <s v="Mercado Envios Full"/>
    <s v="23 de novembro | 18:05"/>
    <s v="24 de novembro | 17:36"/>
    <s v="Mercado Envios"/>
    <s v="MEL42827300798LMFFF01"/>
    <s v=" "/>
    <s v=" "/>
    <s v=" "/>
    <s v=" "/>
    <s v=" "/>
    <s v=" "/>
    <s v=" "/>
    <s v=" "/>
    <s v=""/>
    <s v="Não"/>
    <s v=""/>
    <s v="Não"/>
  </r>
  <r>
    <s v="2000006959513052"/>
    <d v="2023-11-22T00:00:00"/>
    <d v="1899-12-30T18:48:00"/>
    <s v="Entregue"/>
    <s v="Chegou em 25 de novembro"/>
    <s v="Não"/>
    <n v="1"/>
    <n v="62.7"/>
    <n v="18.12"/>
    <n v="-16.66"/>
    <n v="-18.12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is Carlos Rodrigues da Silva Carlos"/>
    <s v="00974702447"/>
    <s v="Praça Alfredo Coutinho 20 / associação ponto Referencia: associação dos taxistas de Buenos Aires  amotrenaba praça do Condor . - CEP 55800000 - centro, Nazaré da Mata, Pernambuco"/>
    <s v="Nazaré da Mata"/>
    <s v="Pernambuco"/>
    <s v="55800000"/>
    <s v="Brasil"/>
    <s v="Mercado Envios Full"/>
    <s v="23 de novembro | 18:05"/>
    <s v="25 de novembro | 11:17"/>
    <s v="Mercado Envios"/>
    <s v="MEL42827065351LMFFF01"/>
    <s v=" "/>
    <s v=" "/>
    <s v=" "/>
    <s v=" "/>
    <s v=" "/>
    <s v=" "/>
    <s v=" "/>
    <s v=" "/>
    <s v=""/>
    <s v="Não"/>
    <s v=""/>
    <s v="Não"/>
  </r>
  <r>
    <s v="2000006959470546"/>
    <d v="2023-11-22T00:00:00"/>
    <d v="1899-12-30T18:41:00"/>
    <s v="Entregue"/>
    <s v="Chegou em 23 de novembro"/>
    <s v="Não"/>
    <n v="1"/>
    <n v="49.55"/>
    <n v="13.9"/>
    <n v="-11.95"/>
    <s v=""/>
    <s v=""/>
    <n v="51.5"/>
    <s v=" "/>
    <s v="Sim"/>
    <x v="28"/>
    <s v="MLB3641931662"/>
    <s v="Kit Pino Guia Pinça Freio Logan 2008 A 2013"/>
    <s v=" "/>
    <n v="49.55"/>
    <s v="Clássico"/>
    <s v="Não emitida"/>
    <s v="Hideraldo Oliveira"/>
    <s v="CPF 27448409808"/>
    <s v="Rua Gêmeos 118, São Paulo - CEP: 08330580, São Paulo"/>
    <s v=" "/>
    <s v="Hideraldo Oliveira"/>
    <s v="27448409808"/>
    <s v="Rua Gêmeos 118 / CEP 08330580 - Cidade Satélite Santa Bárbara, São Paulo, São Paulo"/>
    <s v="São Paulo"/>
    <s v="São Paulo"/>
    <s v="08330580"/>
    <s v="Brasil"/>
    <s v="Mercado Envios Flex"/>
    <s v="23 de novembro | 16:11"/>
    <s v="23 de novembro | 18:13"/>
    <s v="BRUNO SANTOS DE FREITAS"/>
    <s v="42827158546"/>
    <s v=" "/>
    <s v=" "/>
    <s v=" "/>
    <s v=" "/>
    <s v=" "/>
    <s v=" "/>
    <s v=" "/>
    <s v=" "/>
    <s v=""/>
    <s v="Não"/>
    <s v=""/>
    <s v="Não"/>
  </r>
  <r>
    <s v="2000006959354592"/>
    <d v="2023-11-22T00:00:00"/>
    <d v="1899-12-30T18:27:00"/>
    <s v="Devolução finalizada com reembolso para o comprador"/>
    <s v="O pacote chegou quarta-feira, 29 de novembro."/>
    <s v="Não"/>
    <n v="1"/>
    <n v="173.9"/>
    <n v="1.59"/>
    <n v="-29.56"/>
    <s v=""/>
    <n v="-144.34"/>
    <n v="1.59"/>
    <s v=" "/>
    <s v="Sim"/>
    <x v="108"/>
    <s v="MLB3896984686"/>
    <s v="Reparo Bucha Alavanca Câmbio Audi A3 1999 A 2006"/>
    <s v=" "/>
    <n v="173.9"/>
    <s v="Premium"/>
    <s v="Não emitida"/>
    <s v="Diego Gomes de Moraes"/>
    <s v="CPF 35604279838"/>
    <s v="Rua Azevedo Soares 2315 - apto 62 bloco B, São Paulo - CEP: 03322002, São Paulo"/>
    <s v=" "/>
    <s v="Diego Gomes de Moraes"/>
    <s v="35604279838"/>
    <s v="Rua Cecília Iter 177 / &quot;177A Referencia: Endereço comercial. Entregar até as 18h.&quot;"/>
    <s v="São Paulo"/>
    <s v="São Paulo"/>
    <s v="08240730"/>
    <s v="Brasil"/>
    <s v="Mercado Envios Flex"/>
    <s v="27 de novembro | 16:30"/>
    <s v="29 de novembro | 12:22"/>
    <s v="ALDRIN FAZION"/>
    <s v="OV70923298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59335392"/>
    <d v="2023-11-22T00:00:00"/>
    <d v="1899-12-30T18:23:00"/>
    <s v="Entregue"/>
    <s v="Chegou em 24 de novembro"/>
    <s v="Não"/>
    <n v="1"/>
    <n v="143.69999999999999"/>
    <s v=""/>
    <n v="-24.43"/>
    <n v="-22.95"/>
    <s v=""/>
    <n v="96.32"/>
    <s v=" "/>
    <s v=" "/>
    <x v="109"/>
    <s v="MLB3392613783"/>
    <s v="Bandeja Inferior Esquerda Sem Pivô Chevette 1973 A 1993"/>
    <s v=" "/>
    <n v="143.69999999999999"/>
    <s v="Premium"/>
    <s v="Não emitida"/>
    <s v="Vanessa Aparecida Marreira Dos Santos"/>
    <s v="CPF 36374868811"/>
    <s v="Avenida Getúlio Vargas 2077, Itapira - CEP: 13976400, São Paulo"/>
    <s v=" "/>
    <s v="Vanessa Aparecida Marreira Dos Santos"/>
    <s v="36374868811"/>
    <s v="Avenida Getúlio Vargas 2077 / CEP 13976400 - Vila Santa Marta, Itapira, São Paulo"/>
    <s v="Itapira"/>
    <s v="São Paulo"/>
    <s v="13976400"/>
    <s v="Brasil"/>
    <s v="Coleta do Mercado Envios"/>
    <s v="24 de novembro | 02:49"/>
    <s v="24 de novembro | 12:19"/>
    <s v="Mercado Envios"/>
    <s v="MEL42826987021LMXDF01"/>
    <s v=" "/>
    <s v=" "/>
    <s v=" "/>
    <s v=" "/>
    <s v=" "/>
    <s v=" "/>
    <s v=" "/>
    <s v=" "/>
    <s v=""/>
    <s v="Não"/>
    <s v=""/>
    <s v="Não"/>
  </r>
  <r>
    <s v="2000006959168404"/>
    <d v="2023-11-22T00:00:00"/>
    <d v="1899-12-30T18:01:00"/>
    <s v="Entregue"/>
    <s v="Chegou em 24 de novembro"/>
    <s v="Não"/>
    <n v="1"/>
    <n v="250.16"/>
    <s v=""/>
    <n v="-42.53"/>
    <n v="-63.95"/>
    <s v=""/>
    <n v="143.68"/>
    <s v=" "/>
    <s v="Sim"/>
    <x v="101"/>
    <s v="MLB3373272277"/>
    <s v="Par Bandeja Dianteira Fielder 2005 Á 2008 Com Pivô"/>
    <s v=" "/>
    <n v="250.16"/>
    <s v="Premium"/>
    <s v="Não emitida"/>
    <s v="fabio campos"/>
    <s v="CPF 03549650779"/>
    <s v="Rua Campinas Do Sul SN - Lot 20 Quadra 104 Casa 04, Gil Do Sacolé, Esquina Com A Praça Dos Pais, Rio de Janeiro - CEP: 22710280, Rio de Janeiro"/>
    <s v=" "/>
    <s v="fabio campos"/>
    <s v="03549650779"/>
    <s v="Rua Guilherme Malaquias junior 32 / Referencia: Atras do Brt de curicica,quase esquina com rua da reverencia... - CEP 22710280 - Curicica, Rio de Janeiro, Rio de Janeiro"/>
    <s v="Rio de Janeiro"/>
    <s v="Rio de Janeiro"/>
    <s v="22710280"/>
    <s v="Brasil"/>
    <s v="Coleta do Mercado Envios"/>
    <s v="24 de novembro | 01:46"/>
    <s v="24 de novembro | 17:17"/>
    <s v="Mercado Envios"/>
    <s v="MEL42826909359LMXDF01"/>
    <s v=" "/>
    <s v=" "/>
    <s v=" "/>
    <s v=" "/>
    <s v=" "/>
    <s v=" "/>
    <s v=" "/>
    <s v=" "/>
    <s v=""/>
    <s v="Não"/>
    <s v=""/>
    <s v="Não"/>
  </r>
  <r>
    <s v="2000006959142116"/>
    <d v="2023-11-22T00:00:00"/>
    <d v="1899-12-30T17:56:00"/>
    <s v="Entregue"/>
    <s v="Chegou em 23 de novembro"/>
    <s v="Não"/>
    <n v="1"/>
    <n v="62.7"/>
    <n v="8.08"/>
    <n v="-16.66"/>
    <n v="-8.08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oises Oliveira"/>
    <s v="42710919877"/>
    <s v="Rua das Seringueiras 278 / CASA 2 Referencia: Dois Quarteirão Abaixo Do Posto Do Sus - CEP 13412526 - Bosque dos Lenheiros, Piracicaba, São Paulo"/>
    <s v="Piracicaba"/>
    <s v="São Paulo"/>
    <s v="13412526"/>
    <s v="Brasil"/>
    <s v="Mercado Envios Full"/>
    <s v="23 de novembro | 01:39"/>
    <s v="23 de novembro | 12:30"/>
    <s v="Mercado Envios"/>
    <s v="MEL42827009222LMFFF01"/>
    <s v=" "/>
    <s v=" "/>
    <s v=" "/>
    <s v=" "/>
    <s v=" "/>
    <s v=" "/>
    <s v=" "/>
    <s v=" "/>
    <s v=""/>
    <s v="Não"/>
    <s v=""/>
    <s v="Não"/>
  </r>
  <r>
    <s v="2000005074764587"/>
    <d v="2023-11-22T00:00:00"/>
    <d v="1899-12-30T17:44:00"/>
    <s v="Entregue"/>
    <s v="Chegou em 27 de novembro"/>
    <s v="Sim"/>
    <n v="1"/>
    <n v="14.49"/>
    <n v="18"/>
    <n v="-8.4600000000000009"/>
    <n v="-18"/>
    <s v=""/>
    <n v="6.03"/>
    <s v=" "/>
    <s v=" "/>
    <x v="52"/>
    <s v="MLB3369432567"/>
    <s v="Capa De Pedal Freio Embreagem Iveco Daily 1997 A 2012"/>
    <s v=" "/>
    <n v="14.49"/>
    <s v="Premium"/>
    <s v="Não emitida"/>
    <s v="ROGERIO GOMES"/>
    <s v="CPF 04205668643"/>
    <s v="Avenida Rio Madeira 2159, Betim - CEP: 32667025, Minas Gerais"/>
    <s v=" "/>
    <s v="ROGERIO GOMES"/>
    <s v="04205668643"/>
    <s v="Avenida Paulo Cesar dos Santos 484 / CEP 32667068 - Guanabara, Betim, Minas Gerais"/>
    <s v="Betim"/>
    <s v="Minas Gerais"/>
    <s v="32667068"/>
    <s v="Brasil"/>
    <s v="Coleta do Mercado Envios"/>
    <s v="25 de novembro | 01:09"/>
    <s v="27 de novembro | 18:16"/>
    <s v="Mercado Envios"/>
    <s v="MEL42826966420LMXDF01"/>
    <s v=" "/>
    <s v=" "/>
    <s v=" "/>
    <s v=" "/>
    <s v=" "/>
    <s v=" "/>
    <s v=" "/>
    <s v=" "/>
    <s v=""/>
    <s v="Não"/>
    <s v=""/>
    <s v="Não"/>
  </r>
  <r>
    <s v="2000006958888404"/>
    <d v="2023-11-22T00:00:00"/>
    <d v="1899-12-30T17:24:00"/>
    <s v="Cancelada pelo comprador"/>
    <s v="Cancelou porque se arrependeu da compra."/>
    <s v="Não"/>
    <n v="1"/>
    <n v="217.94"/>
    <s v=""/>
    <n v="-37.049999999999997"/>
    <n v="-23.45"/>
    <n v="-157.44"/>
    <n v="0"/>
    <s v=" "/>
    <s v=" "/>
    <x v="110"/>
    <s v="MLB4073680154"/>
    <s v="Bandeja Inferior Esquerda Com Pivô Creta 2017 A 2021"/>
    <s v=" "/>
    <n v="217.94"/>
    <s v="Premium"/>
    <s v="Não emitida"/>
    <s v="Lucas Fernandes"/>
    <s v="CPF 05414111014"/>
    <s v="Gravataí rua botafogo 1174 - Atrás dos Skillus, Gravataí - CEP: 94090330, Rio Grande do Sul"/>
    <s v=" "/>
    <s v="Lucas Fernandes"/>
    <s v="05414111014"/>
    <s v=" "/>
    <s v="Gravataí"/>
    <s v="Rio Grande do Sul"/>
    <s v="9404000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074637747"/>
    <d v="2023-11-22T00:00:00"/>
    <d v="1899-12-30T17:12:00"/>
    <s v="Devolução para revisar"/>
    <s v="Você tem até quarta-feira, 13 de dezembro para nos avisar sobre as condições em que recebeu o produto. Após esse prazo, vamos entender que ele foi entregue conforme o esperado."/>
    <s v="Sim"/>
    <n v="1"/>
    <n v="46.46"/>
    <n v="17.170000000000002"/>
    <n v="-13.9"/>
    <n v="-17.170000000000002"/>
    <n v="-32.56"/>
    <n v="0"/>
    <s v=" "/>
    <s v=" "/>
    <x v="29"/>
    <s v="MLB3563627484"/>
    <s v="Cabo De Embreagem Palio 1996 A 2000 Motor 1.5 Mpi"/>
    <s v=" "/>
    <n v="46.46"/>
    <s v="Premium"/>
    <s v="Não emitida"/>
    <s v="Augusto Oliveira"/>
    <s v="CPF 45649710856"/>
    <s v="Rua Bernardino de Campos 952 - Casa, Capão Bonito - CEP: 18300040, São Paulo"/>
    <s v=" "/>
    <s v="Augusto Oliveira"/>
    <s v="45649710856"/>
    <s v="Rua Cecília Iter 177 / &quot;177A Referencia: Endereço comercial. Entregar até as 18h.&quot;"/>
    <s v="São Paulo"/>
    <s v="São Paulo"/>
    <s v="08240730"/>
    <s v="Brasil"/>
    <s v="Coleta do Mercado Envios"/>
    <s v="1 de dezembro | 15:31"/>
    <s v="8 de dezembro | 17:46"/>
    <s v="Mercado Envios"/>
    <s v="QC96817114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58634610"/>
    <d v="2023-11-22T00:00:00"/>
    <d v="1899-12-30T16:53:00"/>
    <s v="Cancelada pelo comprador"/>
    <s v="Cancelou e especificou outro problema."/>
    <s v="Não"/>
    <n v="1"/>
    <n v="71.94"/>
    <n v="44.93"/>
    <n v="-18.23"/>
    <n v="-44.93"/>
    <n v="-53.71"/>
    <n v="0"/>
    <s v=" "/>
    <s v=" "/>
    <x v="111"/>
    <s v="MLB3430166349"/>
    <s v="Suporte Caixa Câmbio Reforçada Fusca Motor A Ar"/>
    <s v=" "/>
    <n v="71.94"/>
    <s v="Premium"/>
    <s v="Não emitida"/>
    <s v="Geiby Maia de Oliveira Maia"/>
    <s v="CPF 51983460206"/>
    <s v="Rua Itaete 35 - Conjunto boas novas cidade nova, Manaus - CEP: 69090327, Amazonas"/>
    <s v=" "/>
    <s v="Geiby Maia de Oliveira Maia"/>
    <s v="51983460206"/>
    <s v=" "/>
    <s v="Manaus"/>
    <s v="Amazonas"/>
    <s v="69090327"/>
    <s v="Brasil"/>
    <s v="Coleta do Mercado Envios"/>
    <s v=" "/>
    <s v=" "/>
    <s v="Mercado Envios"/>
    <s v="MEL42826669337FMXDF01"/>
    <s v=" "/>
    <s v=" "/>
    <s v=" "/>
    <s v=" "/>
    <s v=" "/>
    <s v=" "/>
    <s v=" "/>
    <s v=" "/>
    <s v=""/>
    <s v="Não"/>
    <s v=""/>
    <s v="Não"/>
  </r>
  <r>
    <s v="2000006957951808"/>
    <d v="2023-11-22T00:00:00"/>
    <d v="1899-12-30T15:33:00"/>
    <s v="Devolução finalizada com reembolso para o comprador"/>
    <s v="O pacote chegou sexta-feira, 1 de dezembro."/>
    <s v="Não"/>
    <n v="1"/>
    <n v="197.7"/>
    <s v=""/>
    <n v="-76.510000000000005"/>
    <n v="-21.45"/>
    <n v="-142.63999999999999"/>
    <n v="-42.9"/>
    <s v=" "/>
    <s v=" "/>
    <x v="14"/>
    <s v="MLB3286258419"/>
    <s v="Cabo De Engate E Seleção De Marcha Corsa 2005 A 2012"/>
    <s v=" "/>
    <n v="197.7"/>
    <s v="Premium"/>
    <s v="Autorizado"/>
    <s v="Rodrigo de Oliveira Ribeiro"/>
    <s v="CPF 08107123697"/>
    <s v="Duque De Caxias 1113 - Oficina, Alterosa - CEP: 37145000, Minas Gerais"/>
    <s v=" "/>
    <s v="Rodrigo de Oliveira Ribeiro"/>
    <s v="08107123697"/>
    <s v="Rua Cecília Iter 177 / &quot;177A Referencia: Endereço comercial. Entregar até as 18h.&quot;"/>
    <s v="São Paulo"/>
    <s v="São Paulo"/>
    <s v="08240730"/>
    <s v="Brasil"/>
    <s v="Mercado Envios Full"/>
    <s v="23 de novembro | 14:04"/>
    <s v="1 de dezembro | 16:57"/>
    <s v="Mercado Envios"/>
    <s v="QC88150067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57716114"/>
    <d v="2023-11-22T00:00:00"/>
    <d v="1899-12-30T15:03:00"/>
    <s v="Entregue"/>
    <s v="Chegou em 27 de novembro"/>
    <s v="Não"/>
    <n v="1"/>
    <n v="179.38"/>
    <s v=""/>
    <n v="-21.53"/>
    <n v="-23.95"/>
    <s v=""/>
    <n v="133.9"/>
    <s v=" "/>
    <s v=" "/>
    <x v="112"/>
    <s v="MLB3415898043"/>
    <s v="Bandeja Dianteira Esquerda Com Pivô Mondeo 1994 A 2001"/>
    <s v=" "/>
    <n v="179.38"/>
    <s v="Clássico"/>
    <s v="Não emitida"/>
    <s v="Jean Pierre Marcos"/>
    <s v="CPF 02789488983"/>
    <s v="Rua Frei Estanislau Chaette 379 - Mecanica Revise, Blumenau - CEP: 89037035, Santa Catarina"/>
    <s v=" "/>
    <s v="Jean Pierre Marcos"/>
    <s v="02789488983"/>
    <s v="Rua Frei Estanislau Schaette 379 / Mecanica Revise Referencia: Mecanica revise - CEP 89037001 - Água Verde, Blumenau, Santa Catarina"/>
    <s v="Blumenau"/>
    <s v="Santa Catarina"/>
    <s v="89037001"/>
    <s v="Brasil"/>
    <s v="Coleta do Mercado Envios"/>
    <s v="24 de novembro | 06:26"/>
    <s v="27 de novembro | 15:41"/>
    <s v="Mercado Envios"/>
    <s v="MEL42826258655LMXDF01"/>
    <s v=" "/>
    <s v=" "/>
    <s v=" "/>
    <s v=" "/>
    <s v=" "/>
    <s v=" "/>
    <s v=" "/>
    <s v=" "/>
    <s v=""/>
    <s v="Não"/>
    <s v=""/>
    <s v="Não"/>
  </r>
  <r>
    <s v="2000006957478590"/>
    <d v="2023-11-22T00:00:00"/>
    <d v="1899-12-30T14:36:00"/>
    <s v="Entregue"/>
    <s v="Chegou em 23 de novembro"/>
    <s v="Não"/>
    <n v="1"/>
    <n v="39.89"/>
    <n v="15.9"/>
    <n v="-12.78"/>
    <s v=""/>
    <s v=""/>
    <n v="43.01"/>
    <s v=" "/>
    <s v=" "/>
    <x v="78"/>
    <s v="MLB3752891970"/>
    <s v="Bandeja Gol Parati Saveiro Voyage 1993 A 2008 Bola"/>
    <s v=" "/>
    <n v="39.89"/>
    <s v="Premium"/>
    <s v="Não emitida"/>
    <s v="renato machado"/>
    <s v="CPF 40178161691"/>
    <s v="Av Maria ozorio do vale  99, mogi das  cruzes - CEP: 08730060, São Paulo"/>
    <s v=" "/>
    <s v="renato machado"/>
    <s v="40178161691"/>
    <s v="Avenida Maria Osório Valle 99 / Muro verde - CEP 08730060 - Alto Ipiranga, Mogi das Cruzes, São Paulo"/>
    <s v="Mogi das Cruzes"/>
    <s v="São Paulo"/>
    <s v="08730060"/>
    <s v="Brasil"/>
    <s v="Mercado Envios Flex"/>
    <s v="23 de novembro | 16:19"/>
    <s v="23 de novembro | 18:32"/>
    <s v="MURILO ROSSI"/>
    <s v="42826154959"/>
    <s v=" "/>
    <s v=" "/>
    <s v=" "/>
    <s v=" "/>
    <s v=" "/>
    <s v=" "/>
    <s v=" "/>
    <s v=" "/>
    <s v=""/>
    <s v="Não"/>
    <s v=""/>
    <s v="Não"/>
  </r>
  <r>
    <s v="2000006957189212"/>
    <d v="2023-11-22T00:00:00"/>
    <d v="1899-12-30T14:03:00"/>
    <s v="Entregue"/>
    <s v="Chegou em 24 de novembro"/>
    <s v="Não"/>
    <n v="1"/>
    <n v="70.31"/>
    <s v=""/>
    <n v="-17.95"/>
    <s v="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ricardo jose"/>
    <s v="44883853896"/>
    <s v="Rua das Araras 281 / proximo cancelata Referencia: pode chama ricardo que o vizinho e de confianca tudo parente - CEP 07625455 - Luiz Fagundes, Mairiporã, São Paulo"/>
    <s v="Mairiporã"/>
    <s v="São Paulo"/>
    <s v="07625455"/>
    <s v="Brasil"/>
    <s v="Mercado Envios Full"/>
    <s v="22 de novembro | 21:50"/>
    <s v="24 de novembro | 09:01"/>
    <s v="Mercado Envios"/>
    <s v="MEL42826146360LMFFF01"/>
    <s v=" "/>
    <s v=" "/>
    <s v=" "/>
    <s v=" "/>
    <s v=" "/>
    <s v=" "/>
    <s v=" "/>
    <s v=" "/>
    <s v=""/>
    <s v="Não"/>
    <s v=""/>
    <s v="Não"/>
  </r>
  <r>
    <s v="2000006957117958"/>
    <d v="2023-11-22T00:00:00"/>
    <d v="1899-12-30T13:57:00"/>
    <s v="Entregue"/>
    <s v="Chegou em 23 de novembro"/>
    <s v="Não"/>
    <n v="1"/>
    <n v="201.25"/>
    <s v=""/>
    <n v="-34.21"/>
    <n v="-21.45"/>
    <s v=""/>
    <n v="145.59"/>
    <s v=" "/>
    <s v=" "/>
    <x v="21"/>
    <s v="MLB3617479550"/>
    <s v="Cabo De Engate E Seleção Sprinter Cdi 313 2004 A 2019"/>
    <s v=" "/>
    <n v="201.25"/>
    <s v="Premium"/>
    <s v="Autorizado"/>
    <s v=" "/>
    <s v=" "/>
    <s v=" "/>
    <s v=" "/>
    <s v="SUPERMERCADO TIAO BRAGA LTDA"/>
    <s v="22761514000100"/>
    <s v="Rua Otávio Carlos 121 / loja - CEP 37220000 - Bom Sucesso, Minas Gerais"/>
    <s v="Bom Sucesso"/>
    <s v="Minas Gerais"/>
    <s v="37220000"/>
    <s v="Brasil"/>
    <s v="Mercado Envios Full"/>
    <s v="22 de novembro | 21:50"/>
    <s v="23 de novembro | 15:35"/>
    <s v="Mercado Envios"/>
    <s v="MEL42826001605LMFFF01"/>
    <s v=" "/>
    <s v=" "/>
    <s v=" "/>
    <s v=" "/>
    <s v=" "/>
    <s v=" "/>
    <s v=" "/>
    <s v=" "/>
    <s v=""/>
    <s v="Não"/>
    <s v=""/>
    <s v="Não"/>
  </r>
  <r>
    <s v="2000005073740315"/>
    <d v="2023-11-22T00:00:00"/>
    <d v="1899-12-30T13:49:00"/>
    <s v="Vamos te devolver um pacote antes do dia 20 de dezembro"/>
    <s v="Não foi possível entregar o pacote à pessoa que realizou a compra. Não se preocupe, devolveremos o produto nas mesmas condições de quando você o enviou."/>
    <s v="Sim"/>
    <n v="1"/>
    <n v="46.59"/>
    <n v="42.64"/>
    <n v="-13.92"/>
    <n v="-42.64"/>
    <n v="-32.67"/>
    <n v="0"/>
    <s v=" "/>
    <s v=" "/>
    <x v="113"/>
    <s v="MLB3361507585"/>
    <s v="Bieleta Dianteira Esquerda X-trail 2004 A 2009"/>
    <s v=" "/>
    <n v="46.59"/>
    <s v="Premium"/>
    <s v="Não emitida"/>
    <s v="Cezar Monteiro"/>
    <s v="CPF 78406242353"/>
    <s v="Travessa Raimundo Marques 33 - Loja, Hidrolandia - CEP: 62270000, Ceará"/>
    <s v=" "/>
    <s v="Cezar Monteiro"/>
    <s v="78406242353"/>
    <s v="Rua Cecília Iter 177 / 177A Referencia: Endereço comercial. Entregar até as 18h. - CEP 08240730 - Vila Progresso (Zona Leste), São Paulo, São Paulo"/>
    <s v="Hidrolândia"/>
    <s v="Ceará"/>
    <s v="62270000"/>
    <s v="Brasil"/>
    <s v="Coleta do Mercado Envios"/>
    <s v="24 de novembro | 05:30"/>
    <s v=" "/>
    <s v="FedexBr"/>
    <s v="428259745250001"/>
    <s v=" "/>
    <s v=" "/>
    <s v=" "/>
    <s v=" "/>
    <s v=" "/>
    <s v=" "/>
    <s v=" "/>
    <s v=" "/>
    <s v=""/>
    <s v="Não"/>
    <s v=""/>
    <s v="Não"/>
  </r>
  <r>
    <s v="2000005073697263"/>
    <d v="2023-11-22T00:00:00"/>
    <d v="1899-12-30T13:43:00"/>
    <s v="Entregue"/>
    <s v="Chegou em 23 de novembro"/>
    <s v="Sim"/>
    <n v="1"/>
    <n v="70.31"/>
    <n v="2.5"/>
    <n v="-17.95"/>
    <n v="-2.5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Carlos Cardoso"/>
    <s v="38172785860"/>
    <s v="Rua José de Albuquerque 34 / casa Referencia: ok - CEP 13058776 - Residencial São Luís, Campinas, São Paulo"/>
    <s v="Campinas"/>
    <s v="São Paulo"/>
    <s v="13058776"/>
    <s v="Brasil"/>
    <s v="Mercado Envios Full"/>
    <s v="23 de novembro | 01:56"/>
    <s v="23 de novembro | 14:43"/>
    <s v="Mercado Envios"/>
    <s v="MEL42825953295LMFFF01"/>
    <s v=" "/>
    <s v=" "/>
    <s v=" "/>
    <s v=" "/>
    <s v=" "/>
    <s v=" "/>
    <s v=" "/>
    <s v=" "/>
    <s v=""/>
    <s v="Não"/>
    <s v=""/>
    <s v="Não"/>
  </r>
  <r>
    <s v="2000005073479405"/>
    <d v="2023-11-22T00:00:00"/>
    <d v="1899-12-30T12:53:00"/>
    <s v="Entregue"/>
    <s v="Chegou em 25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wagner pereira"/>
    <s v="73509043120"/>
    <s v="Avenida Amélia Fukuda 1121 / 67981459321 Referencia: Pedro veículosAmélia Fukuda esquina com rua Netuno - CEP 79950000 - Sol nascente, Naviraí, Mato Grosso do Sul"/>
    <s v="Naviraí"/>
    <s v="Mato Grosso do Sul"/>
    <s v="79950000"/>
    <s v="Brasil"/>
    <s v="Mercado Envios Full"/>
    <s v="23 de novembro | 01:56"/>
    <s v="25 de novembro | 12:04"/>
    <s v="Mercado Envios"/>
    <s v="MEL42825765481LMFFF01"/>
    <s v=" "/>
    <s v=" "/>
    <s v=" "/>
    <s v=" "/>
    <s v=" "/>
    <s v=" "/>
    <s v=" "/>
    <s v=" "/>
    <s v=""/>
    <s v="Não"/>
    <s v=""/>
    <s v="Não"/>
  </r>
  <r>
    <s v="2000006956578130"/>
    <d v="2023-11-22T00:00:00"/>
    <d v="1899-12-30T12:50:00"/>
    <s v="Entregue"/>
    <s v="Chegou em 24 de novembro"/>
    <s v="Não"/>
    <n v="1"/>
    <n v="54.56"/>
    <n v="14.27"/>
    <n v="-12.55"/>
    <n v="-14.27"/>
    <s v=""/>
    <n v="42.01"/>
    <s v=" "/>
    <s v="Sim"/>
    <x v="65"/>
    <s v="MLB3524005822"/>
    <s v="Kit Reparo Terminal Cabo Engate Seleção Duster"/>
    <s v=" "/>
    <n v="54.56"/>
    <s v="Clássico"/>
    <s v="Não emitida"/>
    <s v="Marly Siqueira"/>
    <s v="CPF 06050688877"/>
    <s v="Rua do Sapateiro 69, Atibaia - CEP: 12948220, São Paulo"/>
    <s v=" "/>
    <s v="Marly Siqueira"/>
    <s v="06050688877"/>
    <s v="Rua do Sapateiro 69 / CEP 12948220 - Portão, Atibaia, São Paulo"/>
    <s v="Atibaia"/>
    <s v="São Paulo"/>
    <s v="12948220"/>
    <s v="Brasil"/>
    <s v="Coleta do Mercado Envios"/>
    <s v="24 de novembro | 02:18"/>
    <s v="24 de novembro | 19:17"/>
    <s v="Mercado Envios"/>
    <s v="MEL42825872926LMXDF01"/>
    <s v=" "/>
    <s v=" "/>
    <s v=" "/>
    <s v=" "/>
    <s v=" "/>
    <s v=" "/>
    <s v=" "/>
    <s v=" "/>
    <s v=""/>
    <s v="Não"/>
    <s v=""/>
    <s v="Não"/>
  </r>
  <r>
    <s v="2000006956564314"/>
    <d v="2023-11-22T00:00:00"/>
    <d v="1899-12-30T12:50:00"/>
    <s v="Entregue"/>
    <s v="Chegou em 24 de novembro"/>
    <s v="Não"/>
    <n v="1"/>
    <n v="209.7"/>
    <s v=""/>
    <n v="-25.16"/>
    <n v="-21.45"/>
    <s v=""/>
    <n v="163.09"/>
    <s v=" "/>
    <s v=" "/>
    <x v="64"/>
    <s v="MLB3286360301"/>
    <s v="Cabo Do Trambulador Astra 2001 A 2006"/>
    <s v=" "/>
    <n v="209.7"/>
    <s v="Clássico"/>
    <s v="Autorizado"/>
    <s v=" "/>
    <s v=" "/>
    <s v=" "/>
    <s v=" "/>
    <s v="Paulo Guilherme de Jesus Magalhaes"/>
    <s v="05882687551"/>
    <s v="Rua Militão Soares Pitas 62 / casa Referencia: Casa de esquina - CEP 45836000 - novo prado, Itamaraju, Bahia"/>
    <s v="Itamaraju"/>
    <s v="Bahia"/>
    <s v="45836000"/>
    <s v="Brasil"/>
    <s v="Mercado Envios Full"/>
    <s v="23 de novembro | 01:31"/>
    <s v="24 de novembro | 13:21"/>
    <s v="Mercado Envios"/>
    <s v="MEL42825866366LMFFF01"/>
    <s v=" "/>
    <s v=" "/>
    <s v=" "/>
    <s v=" "/>
    <s v=" "/>
    <s v=" "/>
    <s v=" "/>
    <s v=" "/>
    <s v=""/>
    <s v="Não"/>
    <s v=""/>
    <s v="Não"/>
  </r>
  <r>
    <s v="2000006956444708"/>
    <d v="2023-11-22T00:00:00"/>
    <d v="1899-12-30T12:44:00"/>
    <s v="Venda entregue"/>
    <s v="Como o comprador cancelou a devolução que havia solicitado, nós te liberamos o dinheiro da venda."/>
    <s v="Não"/>
    <n v="1"/>
    <n v="55.15"/>
    <n v="21.04"/>
    <n v="-12.62"/>
    <n v="-21.04"/>
    <s v=""/>
    <n v="42.53"/>
    <s v=" "/>
    <s v="Sim"/>
    <x v="0"/>
    <s v="MLB3460642114"/>
    <s v="2 Kits De Rolamento Roda Traseira Fox 2008 2009"/>
    <s v=" "/>
    <n v="55.15"/>
    <s v="Clássico"/>
    <s v="Não emitida"/>
    <s v="ivo soares batista"/>
    <s v="CPF 88170802920"/>
    <s v="Rua Fernando Pessoa 161 - salão na esquina, Guarapuava - CEP: 85065610, Paraná"/>
    <s v=" "/>
    <s v="ivo soares batista"/>
    <s v="88170802920"/>
    <s v="RUA DARIO BORGES DE LIS 1080 / TERREO - CEP 85063480 - São Cristóvão, Guarapuava, Paraná"/>
    <s v="Guarapuava"/>
    <s v="Paraná"/>
    <s v="85063480"/>
    <s v="Brasil"/>
    <s v="Coleta do Mercado Envios"/>
    <s v="23 de novembro | 09:42"/>
    <s v="24 de novembro | 15:12"/>
    <s v="Mercado Envios"/>
    <s v="MEL42825700749LMXDF01"/>
    <s v="https://myaccount.mercadolivre.com.br/shipments/42825700749/detail"/>
    <s v=" "/>
    <s v=" "/>
    <s v=" "/>
    <s v=" "/>
    <s v=" "/>
    <s v=" "/>
    <s v=" "/>
    <s v=""/>
    <s v="Não"/>
    <s v=""/>
    <s v="Não"/>
  </r>
  <r>
    <s v="2000006956362708"/>
    <d v="2023-11-22T00:00:00"/>
    <d v="1899-12-30T12:26:00"/>
    <s v="Entregue"/>
    <s v="Chegou em 23 de novembro"/>
    <s v="Não"/>
    <n v="1"/>
    <n v="110.57"/>
    <s v=""/>
    <n v="-18.8"/>
    <n v="-19.45"/>
    <s v=""/>
    <n v="72.319999999999993"/>
    <s v=" "/>
    <s v="Sim"/>
    <x v="34"/>
    <s v="MLB3492434536"/>
    <s v="Kit Bomba De Combustível Gasolina Corsa Wind Hatch 94 A 05"/>
    <s v=" "/>
    <n v="110.57"/>
    <s v="Premium"/>
    <s v="Autorizado"/>
    <s v=" "/>
    <s v=" "/>
    <s v=" "/>
    <s v=" "/>
    <s v="Adryelle Silva Barbosa"/>
    <s v="48094697865"/>
    <s v="Rua Felipe Antônio Tomaz SN / Referencia: casa - CEP 15041552 - Jardim Gisette, São José do Rio Preto, São Paulo"/>
    <s v="São José do Rio Preto"/>
    <s v="São Paulo"/>
    <s v="15041552"/>
    <s v="Brasil"/>
    <s v="Mercado Envios Full"/>
    <s v="22 de novembro | 19:50"/>
    <s v="23 de novembro | 10:43"/>
    <s v="Mercado Envios"/>
    <s v="MEL42825778792LMFFF01"/>
    <s v=" "/>
    <s v=" "/>
    <s v=" "/>
    <s v=" "/>
    <s v=" "/>
    <s v=" "/>
    <s v=" "/>
    <s v=" "/>
    <s v=""/>
    <s v="Não"/>
    <s v=""/>
    <s v="Não"/>
  </r>
  <r>
    <s v="2000006956319182"/>
    <d v="2023-11-22T00:00:00"/>
    <d v="1899-12-30T12:24:00"/>
    <s v="Devolução finalizada com reembolso para o comprador"/>
    <s v="O pacote chegou terça-feira, 28 de novembro."/>
    <s v="Não"/>
    <n v="1"/>
    <n v="189.9"/>
    <s v=""/>
    <n v="-22.79"/>
    <n v="-22.45"/>
    <n v="-144.66"/>
    <n v="0"/>
    <s v=" "/>
    <s v=" "/>
    <x v="14"/>
    <s v="MLB3461350320"/>
    <s v="Cabo Seletor De Marcha Celta 2007 A 2014"/>
    <s v=" "/>
    <n v="189.9"/>
    <s v="Clássico"/>
    <s v="Não emitida"/>
    <s v="andreia leme"/>
    <s v="CPF 37236848824"/>
    <s v="Rua Bahia 81 - pode deixar na vizinha Sueli, Cabreúva - CEP: 13315000, São Paulo"/>
    <s v=" "/>
    <s v="andreia leme"/>
    <s v="37236848824"/>
    <s v="Rua Cecília Iter 177 / &quot;177A Referencia: Endereço comercial. Entregar até as 18h.&quot;"/>
    <s v="São Paulo"/>
    <s v="São Paulo"/>
    <s v="08240730"/>
    <s v="Brasil"/>
    <s v="Coleta do Mercado Envios"/>
    <s v="27 de novembro | 15:28"/>
    <s v="28 de novembro | 18:53"/>
    <s v="Mercado Envios"/>
    <s v="OV68930237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73329297"/>
    <d v="2023-11-22T00:00:00"/>
    <d v="1899-12-30T12:11:00"/>
    <s v="Entregue"/>
    <s v="Chegou em 25 de novembro"/>
    <s v="Sim"/>
    <n v="1"/>
    <n v="151.01"/>
    <s v=""/>
    <n v="-25.67"/>
    <n v="-21.45"/>
    <s v=""/>
    <n v="103.89"/>
    <s v=" "/>
    <s v="Sim"/>
    <x v="70"/>
    <s v="MLB3966671840"/>
    <s v="Trambulador Do Câmbio Completo Gol Quadrado 5 Marchas"/>
    <s v=" "/>
    <n v="151.01"/>
    <s v="Premium"/>
    <s v="Não emitida"/>
    <s v="Marcelo Do Rosario Carmindo"/>
    <s v="CPF 11228049629"/>
    <s v="Rua Vereador José Maria Moreia 96 - casa, Datas - CEP: 39130000, Minas Gerais"/>
    <s v=" "/>
    <s v="Marcelo Do Rosario Carmindo"/>
    <s v="11228049629"/>
    <s v="Rua Apapo 44 / Casa - CEP 39130000 - Datas, Minas Gerais"/>
    <s v="Datas"/>
    <s v="Minas Gerais"/>
    <s v="39130000"/>
    <s v="Brasil"/>
    <s v="Coleta do Mercado Envios"/>
    <s v="23 de novembro | 06:51"/>
    <s v="25 de novembro | 09:02"/>
    <s v="Mercado Envios"/>
    <s v="MEL42825725040LMXDF01"/>
    <s v=" "/>
    <s v=" "/>
    <s v=" "/>
    <s v=" "/>
    <s v=" "/>
    <s v=" "/>
    <s v=" "/>
    <s v=" "/>
    <s v=""/>
    <s v="Não"/>
    <s v=""/>
    <s v="Não"/>
  </r>
  <r>
    <s v="2000005073240397"/>
    <d v="2023-11-22T00:00:00"/>
    <d v="1899-12-30T11:48:00"/>
    <s v="Devolução finalizada com reembolso para o comprador"/>
    <s v="O pacote chegou quarta-feira, 6 de dezembro."/>
    <s v="Sim"/>
    <n v="1"/>
    <n v="197.7"/>
    <n v="1.59"/>
    <n v="-23.72"/>
    <s v=""/>
    <n v="-173.98"/>
    <n v="1.59"/>
    <s v=" "/>
    <s v=" "/>
    <x v="21"/>
    <s v="MLB3617544036"/>
    <s v="Cabo De Engate E Seleção Sprinter Cdi 313 2004 A 2019"/>
    <s v=" "/>
    <n v="197.7"/>
    <s v="Clássico"/>
    <s v="Não emitida"/>
    <s v="Marcelo Takeo Dos Santos Mine"/>
    <s v="CPF 25649697809"/>
    <s v="Avenida João Paulo I 2868, São Paulo - CEP: 02842280, São Paulo"/>
    <s v=" "/>
    <s v="Marcelo Takeo Dos Santos Mine"/>
    <s v="25649697809"/>
    <s v="Rua Cecília Iter 177 / &quot;177A Referencia: Endereço comercial. Entregar até as 18h.&quot;"/>
    <s v="São Paulo"/>
    <s v="São Paulo"/>
    <s v="08240730"/>
    <s v="Brasil"/>
    <s v="Mercado Envios Flex"/>
    <s v="5 de dezembro | 13:29"/>
    <s v="6 de dezembro | 13:49"/>
    <s v="DIEGO CONCEICAO DE SANTANA"/>
    <s v="OV4994219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73188057"/>
    <d v="2023-11-22T00:00:00"/>
    <d v="1899-12-30T11:35:00"/>
    <s v="Entregue"/>
    <s v="Chegou em 24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cas oliver"/>
    <s v="90003887839"/>
    <s v="Estr. Tadashi Shakuda SN / Referencia: Bairro da campininha próximo ao Carmo messias.dentro do Orquídario Campininha, próximo ao estádio do Mario Ribeiro.última casa - CEP 18150000 - Campininha, Ibiúna, São Paulo"/>
    <s v="Ibiúna"/>
    <s v="São Paulo"/>
    <s v="18150000"/>
    <s v="Brasil"/>
    <s v="Mercado Envios Full"/>
    <s v="23 de novembro | 02:19"/>
    <s v="24 de novembro | 18:50"/>
    <s v="Mercado Envios"/>
    <s v="MEL42825591272LMFFF01"/>
    <s v=" "/>
    <s v=" "/>
    <s v=" "/>
    <s v=" "/>
    <s v=" "/>
    <s v=" "/>
    <s v=" "/>
    <s v=" "/>
    <s v=""/>
    <s v="Não"/>
    <s v=""/>
    <s v="Não"/>
  </r>
  <r>
    <s v="2000006955914096"/>
    <d v="2023-11-22T00:00:00"/>
    <d v="1899-12-30T11:30:00"/>
    <s v="Entregue"/>
    <s v="Chegou em 23 de novembro"/>
    <s v="Não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Diego Moraes Do Carmo"/>
    <s v="40517740826"/>
    <s v="Rua Paraná 405 / Casa - CEP 18125000 - Jardim Novo progresso, Alumínio, São Paulo"/>
    <s v="Alumínio"/>
    <s v="São Paulo"/>
    <s v="18125000"/>
    <s v="Brasil"/>
    <s v="Mercado Envios Full"/>
    <s v="23 de novembro | 02:55"/>
    <s v="23 de novembro | 20:30"/>
    <s v="Mercado Envios"/>
    <s v="MEL42825577278LMFFF01"/>
    <s v=" "/>
    <s v=" "/>
    <s v=" "/>
    <s v=" "/>
    <s v=" "/>
    <s v=" "/>
    <s v=" "/>
    <s v=" "/>
    <s v=""/>
    <s v="Não"/>
    <s v=""/>
    <s v="Não"/>
  </r>
  <r>
    <s v="2000006955828782"/>
    <d v="2023-11-22T00:00:00"/>
    <d v="1899-12-30T11:22:00"/>
    <s v="Entregue"/>
    <s v="Chegou em 24 de novembro"/>
    <s v="Não"/>
    <n v="1"/>
    <n v="40.630000000000003"/>
    <n v="18.39"/>
    <n v="-12.91"/>
    <n v="-18.39"/>
    <s v=""/>
    <n v="27.72"/>
    <s v=" "/>
    <s v=" "/>
    <x v="114"/>
    <s v="MLB3313965755"/>
    <s v="Bieleta Dianteira Ambos Os Lados Peugeot 207 2008 A 2013"/>
    <s v=" "/>
    <n v="40.630000000000003"/>
    <s v="Premium"/>
    <s v="Não emitida"/>
    <s v="Wilson Rodrigues Filho"/>
    <s v="CPF 11963262905"/>
    <s v="Rua Ceara 218 - Casa, Ponta Grossa - CEP: 84035170, Paraná"/>
    <s v=" "/>
    <s v="Wilson Rodrigues Filho"/>
    <s v="11963262905"/>
    <s v="Avenida Doutor Vicente Machado 585 / Apartamento 41 Referencia: Frente a panificadora Vila Velha - CEP 84010000 - Centro, Ponta Grossa, Paraná"/>
    <s v="Ponta Grossa"/>
    <s v="Paraná"/>
    <s v="84010000"/>
    <s v="Brasil"/>
    <s v="Coleta do Mercado Envios"/>
    <s v="23 de novembro | 05:49"/>
    <s v="24 de novembro | 17:55"/>
    <s v="Mercado Envios"/>
    <s v="MEL42825426537LMXDF01"/>
    <s v=" "/>
    <s v=" "/>
    <s v=" "/>
    <s v=" "/>
    <s v=" "/>
    <s v=" "/>
    <s v=" "/>
    <s v=" "/>
    <s v=""/>
    <s v="Não"/>
    <s v=""/>
    <s v="Não"/>
  </r>
  <r>
    <s v="2000006955784644"/>
    <d v="2023-11-22T00:00:00"/>
    <d v="1899-12-30T11:15:00"/>
    <s v="Entregue"/>
    <s v="Chegou em 24 de novembro"/>
    <s v="Não"/>
    <n v="1"/>
    <n v="113.14"/>
    <s v=""/>
    <n v="-13.58"/>
    <n v="-21.45"/>
    <s v=""/>
    <n v="78.11"/>
    <s v=" "/>
    <s v=" "/>
    <x v="69"/>
    <s v="MLB3313207641"/>
    <s v="Cabo De Engate De Marcha Strada 2009 2012 1.4 Fase 3"/>
    <s v=" "/>
    <n v="113.14"/>
    <s v="Clássico"/>
    <s v="Não emitida"/>
    <s v="Luiz Antonio Fernandes Alves"/>
    <s v="CPF 11138557897"/>
    <s v="Jucelino K.de Oliveira 884 - Casa, Paranaíba - CEP: 79500000, Mato Grosso do Sul"/>
    <s v=" "/>
    <s v="Luiz Antonio Fernandes Alves"/>
    <s v="11138557897"/>
    <s v="Rua Joaquim Murtinho 1130 / CEP 79500000 - centro, Paranaíba, Mato Grosso do Sul"/>
    <s v="Paranaíba"/>
    <s v="Mato Grosso do Sul"/>
    <s v="79500000"/>
    <s v="Brasil"/>
    <s v="Coleta do Mercado Envios"/>
    <s v="23 de novembro | 07:39"/>
    <s v="24 de novembro | 16:31"/>
    <s v="Mercado Envios"/>
    <s v="MEL42825406851LMXDF01"/>
    <s v=" "/>
    <s v=" "/>
    <s v=" "/>
    <s v=" "/>
    <s v=" "/>
    <s v=" "/>
    <s v=" "/>
    <s v=" "/>
    <s v=""/>
    <s v="Não"/>
    <s v=""/>
    <s v="Não"/>
  </r>
  <r>
    <s v="2000006955730994"/>
    <d v="2023-11-22T00:00:00"/>
    <d v="1899-12-30T11:09:00"/>
    <s v="Entregue"/>
    <s v="Chegou em 23 de novembro"/>
    <s v="Não"/>
    <n v="1"/>
    <n v="45.67"/>
    <n v="23.7"/>
    <n v="-13.76"/>
    <n v="-23.7"/>
    <s v=""/>
    <n v="31.91"/>
    <s v=" "/>
    <s v="Sim"/>
    <x v="96"/>
    <s v="MLB3433830363"/>
    <s v="Pastilhas De Freio Dianteiro Palio 1996 A 1998"/>
    <s v=" "/>
    <n v="45.67"/>
    <s v="Premium"/>
    <s v="Não emitida"/>
    <s v="Marcio  Roberto Dias"/>
    <s v="CPF 12863049895"/>
    <s v="Estrada da Boiada 1710, Vinhedo - CEP: 13289462, São Paulo"/>
    <s v=" "/>
    <s v="Marcio  Roberto Dias"/>
    <s v="12863049895"/>
    <s v="Estrada da Boiada 1710 / CEP 13289462 - Pinheirinho, Vinhedo, São Paulo"/>
    <s v="Vinhedo"/>
    <s v="São Paulo"/>
    <s v="13289462"/>
    <s v="Brasil"/>
    <s v="Coleta do Mercado Envios"/>
    <s v="23 de novembro | 02:29"/>
    <s v="23 de novembro | 15:28"/>
    <s v="Mercado Envios"/>
    <s v="MEL42825382333LMXDF01"/>
    <s v=" "/>
    <s v=" "/>
    <s v=" "/>
    <s v=" "/>
    <s v=" "/>
    <s v=" "/>
    <s v=" "/>
    <s v=" "/>
    <s v=""/>
    <s v="Não"/>
    <s v=""/>
    <s v="Não"/>
  </r>
  <r>
    <s v="2000006955534596"/>
    <d v="2023-11-22T00:00:00"/>
    <d v="1899-12-30T10:44:00"/>
    <s v="Entregue"/>
    <s v="Chegou em 22 de novembro"/>
    <s v="Não"/>
    <n v="1"/>
    <n v="141.33000000000001"/>
    <s v=""/>
    <n v="-16.96"/>
    <n v="-21.45"/>
    <s v=""/>
    <n v="102.92"/>
    <s v=" "/>
    <s v=" "/>
    <x v="70"/>
    <s v="MLB3966917070"/>
    <s v="Trambulador Do Câmbio Completo Saveiro Quadrado 5 Marchas"/>
    <s v=" "/>
    <n v="141.33000000000001"/>
    <s v="Clássico"/>
    <s v="Autorizado"/>
    <s v=" "/>
    <s v=" "/>
    <s v=" "/>
    <s v=" "/>
    <s v="Antonio Fernando Prestes"/>
    <s v="07717742810"/>
    <s v="Avenida Coronel Firmo Vieira de Camargo 735 / Referencia: endereço comercial - CEP 18270770 - Centro, Tatuí, São Paulo"/>
    <s v="Tatuí"/>
    <s v="São Paulo"/>
    <s v="18270770"/>
    <s v="Brasil"/>
    <s v="Mercado Envios Full"/>
    <s v="22 de novembro | 12:52"/>
    <s v="22 de novembro | 18:33"/>
    <s v="Mercado Envios"/>
    <s v="MEL42825293043LMFFF01"/>
    <s v=" "/>
    <s v=" "/>
    <s v=" "/>
    <s v=" "/>
    <s v=" "/>
    <s v=" "/>
    <s v=" "/>
    <s v=" "/>
    <s v=""/>
    <s v="Não"/>
    <s v=""/>
    <s v="Não"/>
  </r>
  <r>
    <s v="2000006955418310"/>
    <d v="2023-11-22T00:00:00"/>
    <d v="1899-12-30T10:28:00"/>
    <s v="Entregue"/>
    <s v="Chegou em 22 de novembro"/>
    <s v="Não"/>
    <n v="1"/>
    <n v="14.49"/>
    <n v="15.9"/>
    <n v="-8.4600000000000009"/>
    <s v=""/>
    <s v=""/>
    <n v="21.93"/>
    <s v=" "/>
    <s v="Sim"/>
    <x v="52"/>
    <s v="MLB3369432567"/>
    <s v="Capa De Pedal Freio Embreagem Iveco Daily 1997 A 2012"/>
    <s v=" "/>
    <n v="14.49"/>
    <s v="Premium"/>
    <s v="Não emitida"/>
    <s v="marcos eduardo"/>
    <s v="CPF 39384220841"/>
    <s v="Arlindo Venturi 343 - A deposito liquigas, Itapevi - CEP: 06695080, São Paulo"/>
    <s v=" "/>
    <s v="marcos eduardo"/>
    <s v="39384220841"/>
    <s v="Rua João Vaz 105 / torre 3 ap77 - CEP 06654030 - Vila Aparecida, Itapevi, São Paulo"/>
    <s v="Itapevi"/>
    <s v="São Paulo"/>
    <s v="06654030"/>
    <s v="Brasil"/>
    <s v="Mercado Envios Flex"/>
    <s v="22 de novembro | 16:19"/>
    <s v="22 de novembro | 20:29"/>
    <s v="ANDERSO OLIVEIRA"/>
    <s v="42825241063"/>
    <s v=" "/>
    <s v=" "/>
    <s v=" "/>
    <s v=" "/>
    <s v=" "/>
    <s v=" "/>
    <s v=" "/>
    <s v=" "/>
    <s v=""/>
    <s v="Não"/>
    <s v=""/>
    <s v="Não"/>
  </r>
  <r>
    <s v="2000006955244188"/>
    <d v="2023-11-22T00:00:00"/>
    <d v="1899-12-30T10:06:00"/>
    <s v="Cancelada pelo comprador"/>
    <s v="Cancelou e especificou outro problema."/>
    <s v="Não"/>
    <n v="1"/>
    <n v="189.9"/>
    <s v=""/>
    <n v="-22.79"/>
    <n v="-22.45"/>
    <n v="-144.66"/>
    <n v="0"/>
    <s v=" "/>
    <s v=" "/>
    <x v="14"/>
    <s v="MLB3461350320"/>
    <s v="Cabo Seletor De Marcha Celta 2007 A 2014"/>
    <s v=" "/>
    <n v="189.9"/>
    <s v="Clássico"/>
    <s v="Não emitida"/>
    <s v="andreia leme"/>
    <s v="CPF 37236848824"/>
    <s v="Rua Bahia 81 - pode deixar na vizinha Sueli, Cabreúva - CEP: 13315000, São Paulo"/>
    <s v=" "/>
    <s v="andreia leme"/>
    <s v="37236848824"/>
    <s v=" "/>
    <s v="Cabreúva"/>
    <s v="São Paulo"/>
    <s v="13318124"/>
    <s v="Brasil"/>
    <s v="Coleta do Mercado Envios"/>
    <s v=" "/>
    <s v=" "/>
    <s v="Mercado Envios"/>
    <s v="MEL42825273586FMXDF01"/>
    <s v=" "/>
    <s v=" "/>
    <s v=" "/>
    <s v=" "/>
    <s v=" "/>
    <s v=" "/>
    <s v=" "/>
    <s v=" "/>
    <s v=""/>
    <s v="Não"/>
    <s v=""/>
    <s v="Não"/>
  </r>
  <r>
    <s v="2000006955007808"/>
    <d v="2023-11-22T00:00:00"/>
    <d v="1899-12-30T09:30:00"/>
    <s v="Entregue"/>
    <s v="Chegou em 23 de novembro"/>
    <s v="Não"/>
    <n v="1"/>
    <n v="197.7"/>
    <s v=""/>
    <n v="-23.72"/>
    <n v="-23.95"/>
    <s v=""/>
    <n v="150.03"/>
    <s v=" "/>
    <s v="Sim"/>
    <x v="21"/>
    <s v="MLB3315333507"/>
    <s v="Cabo Do Trambulador Sprinter Cdi 312 2002 A 2016"/>
    <s v=" "/>
    <n v="197.7"/>
    <s v="Clássico"/>
    <s v="Não emitida"/>
    <s v="Janaina Elaine de Barros Franca"/>
    <s v="CPF 05356506635"/>
    <s v="Rua Eli Pinheiro 500 - casa A, Belo Horizonte - CEP: 30865430, Minas Gerais"/>
    <s v=" "/>
    <s v="Janaina Elaine de Barros Franca"/>
    <s v="05356506635"/>
    <s v="Rua Izolino Zambom 57 / CEP 13065801 - Parque Via Norte, Campinas, São Paulo"/>
    <s v="Campinas"/>
    <s v="São Paulo"/>
    <s v="13065801"/>
    <s v="Brasil"/>
    <s v="Coleta do Mercado Envios"/>
    <s v="23 de novembro | 02:40"/>
    <s v="23 de novembro | 10:47"/>
    <s v="Mercado Envios"/>
    <s v="MEL42825172858LMXDF01"/>
    <s v=" "/>
    <s v=" "/>
    <s v=" "/>
    <s v=" "/>
    <s v=" "/>
    <s v=" "/>
    <s v=" "/>
    <s v=" "/>
    <s v=""/>
    <s v="Não"/>
    <s v=""/>
    <s v="Não"/>
  </r>
  <r>
    <s v="2000005072676883"/>
    <d v="2023-11-22T00:00:00"/>
    <d v="1899-12-30T09:04:00"/>
    <s v="Entregue"/>
    <s v="Chegou em 24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élix Borges"/>
    <s v="04305131005"/>
    <s v="Rua Faustino João Pereira 195 / loja Referencia: Ivan motos - CEP 95555000 - Santa Luzia, Capão da Canoa, Rio Grande do Sul"/>
    <s v="Capão da Canoa"/>
    <s v="Rio Grande do Sul"/>
    <s v="95555000"/>
    <s v="Brasil"/>
    <s v="Mercado Envios Full"/>
    <s v="22 de novembro | 21:57"/>
    <s v="24 de novembro | 10:44"/>
    <s v="Mercado Envios"/>
    <s v="MEL42825101606LMFFF01"/>
    <s v=" "/>
    <s v=" "/>
    <s v=" "/>
    <s v=" "/>
    <s v=" "/>
    <s v=" "/>
    <s v=" "/>
    <s v=" "/>
    <s v=""/>
    <s v="Não"/>
    <s v=""/>
    <s v="Não"/>
  </r>
  <r>
    <s v="2000006954854078"/>
    <d v="2023-11-22T00:00:00"/>
    <d v="1899-12-30T09:00:00"/>
    <s v="Entregue"/>
    <s v="Chegou em 23 de novembro"/>
    <s v="Não"/>
    <n v="1"/>
    <n v="50.7"/>
    <n v="10.25"/>
    <n v="-12.08"/>
    <n v="-10.25"/>
    <s v=""/>
    <n v="38.619999999999997"/>
    <s v=" "/>
    <s v="Sim"/>
    <x v="115"/>
    <s v="MLB3617126404"/>
    <s v="Suporte Coxim Radiador Direito Corsa Frente Montana 02 A 12"/>
    <s v=" "/>
    <n v="50.7"/>
    <s v="Clássico"/>
    <s v="Não emitida"/>
    <s v="juraci antonio da silva"/>
    <s v="CPF 99071916472"/>
    <s v="Rua Vicente Bettoni 138 - casa 2, São Paulo - CEP: 04434230, São Paulo"/>
    <s v=" "/>
    <s v="juraci antonio da silva"/>
    <s v="99071916472"/>
    <s v="Rua Vicente Pinheiro 1 / ap 34 torre 5 Referencia: condominio vila arbore - CEP 05794400 - Jardim Helga, São Paulo, São Paulo"/>
    <s v="São Paulo"/>
    <s v="São Paulo"/>
    <s v="05794400"/>
    <s v="Brasil"/>
    <s v="Coleta do Mercado Envios"/>
    <s v="23 de novembro | 02:22"/>
    <s v="23 de novembro | 09:35"/>
    <s v="Mercado Envios"/>
    <s v="MEL42825095756LMXDF01"/>
    <s v=" "/>
    <s v=" "/>
    <s v=" "/>
    <s v=" "/>
    <s v=" "/>
    <s v=" "/>
    <s v=" "/>
    <s v=" "/>
    <s v=""/>
    <s v="Não"/>
    <s v=""/>
    <s v="Não"/>
  </r>
  <r>
    <s v="2000006954708874"/>
    <d v="2023-11-22T00:00:00"/>
    <d v="1899-12-30T08:33:00"/>
    <s v="Entregue"/>
    <s v="Chegou em 23 de novembro"/>
    <s v="Não"/>
    <n v="1"/>
    <n v="62.7"/>
    <n v="17.84"/>
    <n v="-16.66"/>
    <n v="-17.8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urilo Neves Scarranaro"/>
    <s v="51138881848"/>
    <s v="Avenida Paulista 147 / serralheria Referencia: en frente ao restaurante bírus - CEP 17990000 - porto, Paulicéia, São Paulo"/>
    <s v="Paulicéia"/>
    <s v="São Paulo"/>
    <s v="17990000"/>
    <s v="Brasil"/>
    <s v="Mercado Envios Full"/>
    <s v="22 de novembro | 19:29"/>
    <s v="23 de novembro | 21:23"/>
    <s v="Mercado Envios"/>
    <s v="MEL42825031942LMFFF01"/>
    <s v=" "/>
    <s v=" "/>
    <s v=" "/>
    <s v=" "/>
    <s v=" "/>
    <s v=" "/>
    <s v=" "/>
    <s v=" "/>
    <s v=""/>
    <s v="Não"/>
    <s v=""/>
    <s v="Não"/>
  </r>
  <r>
    <s v="2000005072546061"/>
    <d v="2023-11-22T00:00:00"/>
    <d v="1899-12-30T08:00:00"/>
    <s v="Entregue"/>
    <s v="Chegou em 23 de novembro"/>
    <s v="Sim"/>
    <n v="1"/>
    <n v="70.31"/>
    <n v="14.46"/>
    <n v="-17.95"/>
    <n v="-14.46"/>
    <s v=""/>
    <n v="52.36"/>
    <s v=" "/>
    <s v="Sim"/>
    <x v="5"/>
    <s v="MLB3292567155"/>
    <s v="Par Morceguinho Dianteiro Prisma 2007 A 2012"/>
    <s v=" "/>
    <n v="70.31"/>
    <s v="Premium"/>
    <s v="Não emitida"/>
    <s v="Amanda  Magalhaes Bonfim Ludwig"/>
    <s v="CPF 43848928884"/>
    <s v="Rua Ferdinando Mollon 321, Santa Bárbara D'Oeste - CEP: 13456595, São Paulo"/>
    <s v=" "/>
    <s v="Amanda  Magalhaes Bonfim Ludwig"/>
    <s v="43848928884"/>
    <s v="Rua Ferdinando Mollon 321 / Referencia: Casa cinza ao lado da luvini cosméticos - CEP 13456595 - Vila Mollon IV, Santa Bárbara D'Oeste, São Paulo"/>
    <s v="Santa Bárbara D'Oeste"/>
    <s v="São Paulo"/>
    <s v="13456595"/>
    <s v="Brasil"/>
    <s v="Coleta do Mercado Envios"/>
    <s v="23 de novembro | 01:35"/>
    <s v="23 de novembro | 15:09"/>
    <s v="Mercado Envios"/>
    <s v="MEL42824851251LMXDF01"/>
    <s v=" "/>
    <s v=" "/>
    <s v=" "/>
    <s v=" "/>
    <s v=" "/>
    <s v=" "/>
    <s v=" "/>
    <s v=" "/>
    <s v=""/>
    <s v="Não"/>
    <s v=""/>
    <s v="Não"/>
  </r>
  <r>
    <s v="2000006954452728"/>
    <d v="2023-11-22T00:00:00"/>
    <d v="1899-12-30T07:23:00"/>
    <s v="Cancelada pelo comprador"/>
    <s v="Cancelou porque garante nao ter realizado a compra."/>
    <s v="Não"/>
    <n v="1"/>
    <n v="189.9"/>
    <s v=""/>
    <n v="-22.79"/>
    <n v="-22.45"/>
    <n v="-144.66"/>
    <n v="0"/>
    <s v=" "/>
    <s v=" "/>
    <x v="14"/>
    <s v="MLB3461350320"/>
    <s v="Cabo Seletor De Marcha Celta 2007 A 2014"/>
    <s v=" "/>
    <n v="189.9"/>
    <s v="Clássico"/>
    <s v="Não emitida"/>
    <s v="andreia leme"/>
    <s v="CPF 37236848824"/>
    <s v="Rua Bahia 81 - pode deixar na vizinha Sueli, Cabreúva - CEP: 13315000, São Paulo"/>
    <s v=" "/>
    <s v="andreia leme"/>
    <s v="37236848824"/>
    <s v=" "/>
    <s v="Cabreúva"/>
    <s v="São Paulo"/>
    <s v="13318104"/>
    <s v="Brasil"/>
    <s v="Coleta do Mercado Envios"/>
    <s v=" "/>
    <s v=" "/>
    <s v="Mercado Envios"/>
    <s v="MEL42824908446FMXDF01"/>
    <s v=" "/>
    <s v=" "/>
    <s v=" "/>
    <s v=" "/>
    <s v=" "/>
    <s v=" "/>
    <s v=" "/>
    <s v=" "/>
    <s v=""/>
    <s v="Não"/>
    <s v=""/>
    <s v="Não"/>
  </r>
  <r>
    <s v="2000006954412322"/>
    <d v="2023-11-22T00:00:00"/>
    <d v="1899-12-30T07:02:00"/>
    <s v="Entregue"/>
    <s v="Chegou em 23 de novembro"/>
    <s v="Não"/>
    <n v="1"/>
    <n v="44.52"/>
    <n v="19.5"/>
    <n v="-13.57"/>
    <n v="-19.5"/>
    <s v=""/>
    <n v="30.95"/>
    <s v=" "/>
    <s v=" "/>
    <x v="51"/>
    <s v="MLB3563324108"/>
    <s v="Kit Reparo Bucha Alavanca Câmbio Varão Astra 1994 A 2000"/>
    <s v=" "/>
    <n v="44.52"/>
    <s v="Premium"/>
    <s v="Não emitida"/>
    <s v="marcos tadeu giacomin"/>
    <s v="CPF 00021500770"/>
    <s v="Rua Guaraciaba 250 - Loja Papelaria Office Paper, Sao Fidelis - CEP: 28400000, Rio de Janeiro"/>
    <s v=" "/>
    <s v="marcos tadeu giacomin"/>
    <s v="00021500770"/>
    <s v="Rua Três 61 / Casa amarela grade Referencia: cada amarela é verde toda fechada de grade - CEP 27333390 - Recanto do Sol, Barra Mansa, Rio de Janeiro"/>
    <s v="Barra Mansa"/>
    <s v="Rio de Janeiro"/>
    <s v="27333390"/>
    <s v="Brasil"/>
    <s v="Coleta do Mercado Envios"/>
    <s v="23 de novembro | 02:48"/>
    <s v="23 de novembro | 18:25"/>
    <s v="Mercado Envios"/>
    <s v="MEL42824770649LMXDF01"/>
    <s v=" "/>
    <s v=" "/>
    <s v=" "/>
    <s v=" "/>
    <s v=" "/>
    <s v=" "/>
    <s v=" "/>
    <s v=" "/>
    <s v=""/>
    <s v="Não"/>
    <s v=""/>
    <s v="Não"/>
  </r>
  <r>
    <s v="2000005072433309"/>
    <d v="2023-11-22T00:00:00"/>
    <d v="1899-12-30T06:11:00"/>
    <s v="Entregue"/>
    <s v="Chegou em 23 de novembro"/>
    <s v="Sim"/>
    <n v="1"/>
    <n v="119.84"/>
    <s v=""/>
    <n v="-20.37"/>
    <n v="-23.45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juliani carvalho"/>
    <s v="42018662899"/>
    <s v="Rua Suzano 77 / 3 casa Referencia: 3 casa - CEP 06730000 - sao marcos, Vargem Grande Paulista, São Paulo"/>
    <s v="Vargem Grande Paulista"/>
    <s v="São Paulo"/>
    <s v="06730000"/>
    <s v="Brasil"/>
    <s v="Mercado Envios Full"/>
    <s v="22 de novembro | 23:50"/>
    <s v="23 de novembro | 15:48"/>
    <s v="Mercado Envios"/>
    <s v="MEL42824724077LMFFF01"/>
    <s v=" "/>
    <s v=" "/>
    <s v=" "/>
    <s v=" "/>
    <s v=" "/>
    <s v=" "/>
    <s v=" "/>
    <s v=" "/>
    <s v=""/>
    <s v="Não"/>
    <s v=""/>
    <s v="Não"/>
  </r>
  <r>
    <s v="2000006938047736"/>
    <d v="2023-11-22T00:00:00"/>
    <d v="1899-12-30T04:20:00"/>
    <s v="Entregue"/>
    <s v="Chegou em 27 de novembro"/>
    <s v="Não"/>
    <n v="1"/>
    <n v="461.54"/>
    <s v=""/>
    <n v="-55.38"/>
    <n v="-40.950000000000003"/>
    <s v=""/>
    <n v="365.21"/>
    <s v=" "/>
    <s v="Sim"/>
    <x v="116"/>
    <s v="MLB3460967765"/>
    <s v="Bandeja Dianteira Journey 2009 Á 2015  Lado Direito"/>
    <s v=" "/>
    <n v="461.54"/>
    <s v="Clássico"/>
    <s v="Não emitida"/>
    <s v="energisamais energisamais"/>
    <s v="CPF 00725630957"/>
    <s v="Rua Alcides Tonon 52, Ibiporã - CEP: 86200000, Paraná"/>
    <s v=" "/>
    <s v="energisamais energisamais"/>
    <s v="00725630957"/>
    <s v="Rua Guaporé 1209 / Referencia: falar com Célio ou marcelo - CEP 86025000 - Jardim Palmares, Londrina, Paraná"/>
    <s v="Londrina"/>
    <s v="Paraná"/>
    <s v="86025000"/>
    <s v="Brasil"/>
    <s v="Coleta do Mercado Envios"/>
    <s v="24 de novembro | 04:34"/>
    <s v="27 de novembro | 11:21"/>
    <s v="Mercado Envios"/>
    <s v="MEL42817955446LMXDF01"/>
    <s v=" "/>
    <s v=" "/>
    <s v=" "/>
    <s v=" "/>
    <s v=" "/>
    <s v=" "/>
    <s v=" "/>
    <s v=" "/>
    <s v=""/>
    <s v="Não"/>
    <s v=""/>
    <s v="Não"/>
  </r>
  <r>
    <s v="2000006922255894"/>
    <d v="2023-11-22T00:00:00"/>
    <d v="1899-12-30T02:54:00"/>
    <s v="Você cancelou a venda"/>
    <s v="Cancelada devido um problema de envio."/>
    <s v="Não"/>
    <n v="1"/>
    <n v="191.99"/>
    <s v=""/>
    <n v="-23.04"/>
    <n v="-23.95"/>
    <n v="-145"/>
    <n v="0"/>
    <s v=" "/>
    <s v=" "/>
    <x v="102"/>
    <s v="MLB3288754251"/>
    <s v="Bandeja Inferior Direita Xsara Picasso 01 A 11 Com Pivô"/>
    <s v=" "/>
    <n v="191.99"/>
    <s v="Clássico"/>
    <s v="Não emitida"/>
    <s v="MARIA RUTE DAMACENA LOPES"/>
    <s v="CPF 31910688053"/>
    <s v="setor 5 quadra e casa 13, Canoas - CEP: 92415570, Rio Grande do Sul"/>
    <s v=" "/>
    <s v="MARIA RUTE DAMACENA LOPES"/>
    <s v="31910688053"/>
    <s v=" "/>
    <s v="Canoas"/>
    <s v="Rio Grande do Sul"/>
    <s v="9242027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071924999"/>
    <d v="2023-11-21T00:00:00"/>
    <d v="1899-12-30T23:51:00"/>
    <s v="Entregue"/>
    <s v="Chegou em 23 de novembro"/>
    <s v="Sim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Valdir Santos"/>
    <s v="30876534892"/>
    <s v="Rua Edmundo Reis Frias Júnior 55 / casa 2 - CEP 13232255 - Conjunto Habitacional São José, Campo Limpo Paulista, São Paulo"/>
    <s v="Campo Limpo Paulista"/>
    <s v="São Paulo"/>
    <s v="13232255"/>
    <s v="Brasil"/>
    <s v="Mercado Envios Full"/>
    <s v="22 de novembro | 21:50"/>
    <s v="23 de novembro | 14:53"/>
    <s v="Mercado Envios"/>
    <s v="MEL42824365801LMFFF01"/>
    <s v=" "/>
    <s v=" "/>
    <s v=" "/>
    <s v=" "/>
    <s v=" "/>
    <s v=" "/>
    <s v=" "/>
    <s v=" "/>
    <s v=""/>
    <s v="Não"/>
    <s v=""/>
    <s v="Não"/>
  </r>
  <r>
    <s v="2000006953162830"/>
    <d v="2023-11-21T00:00:00"/>
    <d v="1899-12-30T23:09:00"/>
    <s v="Entregue"/>
    <s v="Chegou em 24 de novembro"/>
    <s v="Não"/>
    <n v="1"/>
    <n v="197.7"/>
    <s v=""/>
    <n v="-23.72"/>
    <n v="-21.45"/>
    <s v=""/>
    <n v="152.53"/>
    <s v=" "/>
    <s v=" "/>
    <x v="21"/>
    <s v="MLB3617544036"/>
    <s v="Cabo De Engate E Seleção Sprinter Cdi 313 2004 A 2019"/>
    <s v=" "/>
    <n v="197.7"/>
    <s v="Clássico"/>
    <s v="Autorizado"/>
    <s v=" "/>
    <s v=" "/>
    <s v=" "/>
    <s v=" "/>
    <s v="alexandre.saleme alexandre.saleme"/>
    <s v="01833738632"/>
    <s v="Rodovia BR-040 3320 / CEP 32145480 - Morada Nova, Contagem, Minas Gerais"/>
    <s v="Contagem"/>
    <s v="Minas Gerais"/>
    <s v="32145480"/>
    <s v="Brasil"/>
    <s v="Mercado Envios Full"/>
    <s v="22 de novembro | 21:04"/>
    <s v="24 de novembro | 17:16"/>
    <s v="Mercado Envios"/>
    <s v="MEL42824249299LMFFF01"/>
    <s v=" "/>
    <s v=" "/>
    <s v=" "/>
    <s v=" "/>
    <s v=" "/>
    <s v=" "/>
    <s v=" "/>
    <s v=" "/>
    <s v=""/>
    <s v="Não"/>
    <s v=""/>
    <s v="Não"/>
  </r>
  <r>
    <s v="2000006952907904"/>
    <d v="2023-11-21T00:00:00"/>
    <d v="1899-12-30T22:30:00"/>
    <s v="Entregue"/>
    <s v="Chegou em 24 de novembro"/>
    <s v="Não"/>
    <n v="1"/>
    <n v="292.16000000000003"/>
    <s v=""/>
    <n v="-35.06"/>
    <n v="-40.950000000000003"/>
    <s v=""/>
    <n v="216.15"/>
    <s v=" "/>
    <s v=" "/>
    <x v="93"/>
    <s v="MLB3800827780"/>
    <s v="Par Bandeja Dianteira Com Pivô Courier 2000 A 2013"/>
    <s v=" "/>
    <n v="292.16000000000003"/>
    <s v="Clássico"/>
    <s v="Não emitida"/>
    <s v="João Vitor Jesus Oliveira Eleutério"/>
    <s v="CPF 17560082726"/>
    <s v="Rua Diniz Rafet 341 - casa 1, São Gonçalo - CEP: 24740120, Rio de Janeiro"/>
    <s v=" "/>
    <s v="João Vitor Jesus Oliveira Eleutério"/>
    <s v="17560082726"/>
    <s v="Rua Diniz Rafet 341 / casa 1 Referencia: muro chapiscado, portão de ferro cinza. - CEP 24740120 - Coelho, São Gonçalo, Rio de Janeiro"/>
    <s v="São Gonçalo"/>
    <s v="Rio de Janeiro"/>
    <s v="24740120"/>
    <s v="Brasil"/>
    <s v="Coleta do Mercado Envios"/>
    <s v="23 de novembro | 07:15"/>
    <s v="24 de novembro | 13:13"/>
    <s v="Mercado Envios"/>
    <s v="MEL42824258256LMXDF01"/>
    <s v=" "/>
    <s v=" "/>
    <s v=" "/>
    <s v=" "/>
    <s v=" "/>
    <s v=" "/>
    <s v=" "/>
    <s v=" "/>
    <s v=""/>
    <s v="Não"/>
    <s v=""/>
    <s v="Não"/>
  </r>
  <r>
    <s v="2000006952828806"/>
    <d v="2023-11-21T00:00:00"/>
    <d v="1899-12-30T22:17:00"/>
    <s v="Entregue"/>
    <s v="Chegou em 23 de novembro"/>
    <s v="Não"/>
    <n v="1"/>
    <n v="70.31"/>
    <n v="14.46"/>
    <n v="-17.95"/>
    <n v="-14.46"/>
    <s v=""/>
    <n v="52.36"/>
    <s v=" "/>
    <s v="Sim"/>
    <x v="5"/>
    <s v="MLB3292567155"/>
    <s v="Par Morceguinho Dianteiro Prisma 2007 A 2012"/>
    <s v=" "/>
    <n v="70.31"/>
    <s v="Premium"/>
    <s v="Não emitida"/>
    <s v="Moises de Campos"/>
    <s v="CPF 28242201803"/>
    <s v="benedito mazulquim 308 - casa, Boituva - CEP: 18550000, São Paulo"/>
    <s v=" "/>
    <s v="Moises de Campos"/>
    <s v="28242201803"/>
    <s v="Rua Benedito Mazulquim 308 / casa - CEP 18556100 - Jardim Hermínia, Boituva, São Paulo"/>
    <s v="Boituva"/>
    <s v="São Paulo"/>
    <s v="18556100"/>
    <s v="Brasil"/>
    <s v="Coleta do Mercado Envios"/>
    <s v="23 de novembro | 02:39"/>
    <s v="23 de novembro | 13:05"/>
    <s v="Mercado Envios"/>
    <s v="MEL42824102807LMXDF01"/>
    <s v=" "/>
    <s v=" "/>
    <s v=" "/>
    <s v=" "/>
    <s v=" "/>
    <s v=" "/>
    <s v=" "/>
    <s v=" "/>
    <s v=""/>
    <s v="Não"/>
    <s v=""/>
    <s v="Não"/>
  </r>
  <r>
    <s v="2000005071538597"/>
    <d v="2023-11-21T00:00:00"/>
    <d v="1899-12-30T22:03:00"/>
    <s v="Entregue"/>
    <s v="Chegou em 22 de novembro"/>
    <s v="Sim"/>
    <n v="1"/>
    <n v="62.7"/>
    <n v="3.44"/>
    <n v="-16.66"/>
    <n v="-3.44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Pedro Henrique Almeida Pontes"/>
    <s v="44255687889"/>
    <s v="Rua Canário da Terra 48 / CEP 07745030 - Laranjeiras, Caieiras, São Paulo"/>
    <s v="Caieiras"/>
    <s v="São Paulo"/>
    <s v="07745030"/>
    <s v="Brasil"/>
    <s v="Mercado Envios Full"/>
    <s v="22 de novembro | 02:55"/>
    <s v="22 de novembro | 14:56"/>
    <s v="Mercado Envios"/>
    <s v="MEL42824167428LMFFF01"/>
    <s v=" "/>
    <s v=" "/>
    <s v=" "/>
    <s v=" "/>
    <s v=" "/>
    <s v=" "/>
    <s v=" "/>
    <s v=" "/>
    <s v=""/>
    <s v="Não"/>
    <s v=""/>
    <s v="Não"/>
  </r>
  <r>
    <s v="2000006952580412"/>
    <d v="2023-11-21T00:00:00"/>
    <d v="1899-12-30T21:48:00"/>
    <s v="Entregue"/>
    <s v="Chegou em 24 de novembro"/>
    <s v="Não"/>
    <n v="1"/>
    <n v="62.7"/>
    <n v="29.55"/>
    <n v="-16.66"/>
    <n v="-29.55"/>
    <s v=""/>
    <n v="46.04"/>
    <s v=" "/>
    <s v=" "/>
    <x v="0"/>
    <s v="MLB3460569090"/>
    <s v="2 Kits Rolamento Roda Traseira Gol G1 G2 G3 G4 G5 Até 2012"/>
    <s v=" "/>
    <n v="62.7"/>
    <s v="Premium"/>
    <s v="Não emitida"/>
    <s v="Magna Santos"/>
    <s v="CPF 10748616632"/>
    <s v="Rua Jose Vieira 457 - Casa, Bela Vista De Minas - CEP: 35938000, Minas Gerais"/>
    <s v=" "/>
    <s v="Magna Santos"/>
    <s v="10748616632"/>
    <s v="Rua José Viêira 457 / casa Referencia: começo do  bairro - CEP 35938000 - Boa esperança, Bela Vista de Minas, Minas Gerais"/>
    <s v="Bela Vista de Minas"/>
    <s v="Minas Gerais"/>
    <s v="35938000"/>
    <s v="Brasil"/>
    <s v="Coleta do Mercado Envios"/>
    <s v="23 de novembro | 07:40"/>
    <s v="24 de novembro | 20:02"/>
    <s v="Mercado Envios"/>
    <s v="MEL42823994223LMXDF01"/>
    <s v=" "/>
    <s v=" "/>
    <s v=" "/>
    <s v=" "/>
    <s v=" "/>
    <s v=" "/>
    <s v=" "/>
    <s v=" "/>
    <s v=""/>
    <s v="Não"/>
    <s v=""/>
    <s v="Não"/>
  </r>
  <r>
    <s v="2000006952568342"/>
    <d v="2023-11-21T00:00:00"/>
    <d v="1899-12-30T21:43:00"/>
    <s v="Entregue"/>
    <s v="Chegou em 23 de novembro"/>
    <s v="Não"/>
    <n v="1"/>
    <n v="109.7"/>
    <s v=""/>
    <n v="-18.649999999999999"/>
    <n v="-21.45"/>
    <s v=""/>
    <n v="69.599999999999994"/>
    <s v=" "/>
    <s v="Sim"/>
    <x v="38"/>
    <s v="MLB3558785148"/>
    <s v="2 Kit Rolamento Roda Traseira Escort Zetec Sw 1996 Em Diante"/>
    <s v=" "/>
    <n v="109.7"/>
    <s v="Premium"/>
    <s v="Autorizado"/>
    <s v=" "/>
    <s v=" "/>
    <s v=" "/>
    <s v=" "/>
    <s v="Elton Turok"/>
    <s v="07502750908"/>
    <s v="fábrica Santa Clara SN / casa vila 1 Referencia: fábrica de papéis Santa Clara - CEP 85140000 - fazendo Rodeio Velho, Candói, Paraná"/>
    <s v="Candói"/>
    <s v="Paraná"/>
    <s v="85140000"/>
    <s v="Brasil"/>
    <s v="Mercado Envios Full"/>
    <s v="22 de novembro | 07:54"/>
    <s v="23 de novembro | 14:48"/>
    <s v="Mercado Envios"/>
    <s v="MEL42823987399LMFFF01"/>
    <s v=" "/>
    <s v=" "/>
    <s v=" "/>
    <s v=" "/>
    <s v=" "/>
    <s v=" "/>
    <s v=" "/>
    <s v=" "/>
    <s v=""/>
    <s v="Não"/>
    <s v=""/>
    <s v="Não"/>
  </r>
  <r>
    <s v="2000006952526846"/>
    <d v="2023-11-21T00:00:00"/>
    <d v="1899-12-30T21:40:00"/>
    <s v="Entregue"/>
    <s v="Chegou em 25 de novembro"/>
    <s v="Não"/>
    <n v="1"/>
    <n v="62.7"/>
    <n v="18.39"/>
    <n v="-16.66"/>
    <n v="-18.3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edielson voivoda vieira"/>
    <s v="09366153976"/>
    <s v="Rua Caxias do Sul 236 / casa dos fundos Referencia: casa dos fundos - CEP 85603178 - Pinheirinho, Francisco Beltrão, Paraná"/>
    <s v="Francisco Beltrão"/>
    <s v="Paraná"/>
    <s v="85603178"/>
    <s v="Brasil"/>
    <s v="Mercado Envios Full"/>
    <s v="23 de novembro | 02:43"/>
    <s v="25 de novembro | 10:58"/>
    <s v="Mercado Envios"/>
    <s v="MEL42824085836LMFFF01"/>
    <s v=" "/>
    <s v=" "/>
    <s v=" "/>
    <s v=" "/>
    <s v=" "/>
    <s v=" "/>
    <s v=" "/>
    <s v=" "/>
    <s v=""/>
    <s v="Não"/>
    <s v=""/>
    <s v="Não"/>
  </r>
  <r>
    <s v="2000006952486248"/>
    <d v="2023-11-21T00:00:00"/>
    <d v="1899-12-30T21:40:00"/>
    <s v="Entregue"/>
    <s v="Chegou em 23 de novembro"/>
    <s v="Não"/>
    <n v="1"/>
    <n v="55.15"/>
    <n v="14.46"/>
    <n v="-12.62"/>
    <n v="-14.46"/>
    <s v=""/>
    <n v="42.53"/>
    <s v=" "/>
    <s v=" "/>
    <x v="9"/>
    <s v="MLB3461105718"/>
    <s v="Par Kit Rolamento Roda Traseira Corsa Até 2011"/>
    <s v=" "/>
    <n v="55.15"/>
    <s v="Clássico"/>
    <s v="Não emitida"/>
    <s v="reinaldo moreira da silva"/>
    <s v="CPF 28661457807"/>
    <s v="Rua José Elísio da Silva 961 - casa, Guatapará - CEP: 14115000, São Paulo"/>
    <s v=" "/>
    <s v="reinaldo moreira da silva"/>
    <s v="28661457807"/>
    <s v="Rua José Elísio da Silva 961 / casa Referencia: fim da rua - CEP 14115000 - Maria Luiza, Guatapará, São Paulo"/>
    <s v="Guatapará"/>
    <s v="São Paulo"/>
    <s v="14115000"/>
    <s v="Brasil"/>
    <s v="Coleta do Mercado Envios"/>
    <s v="23 de novembro | 01:11"/>
    <s v="23 de novembro | 15:14"/>
    <s v="Mercado Envios"/>
    <s v="MEL42823950035LMXDF01"/>
    <s v=" "/>
    <s v=" "/>
    <s v=" "/>
    <s v=" "/>
    <s v=" "/>
    <s v=" "/>
    <s v=" "/>
    <s v=" "/>
    <s v=""/>
    <s v="Não"/>
    <s v=""/>
    <s v="Não"/>
  </r>
  <r>
    <s v="2000006952531600"/>
    <d v="2023-11-21T00:00:00"/>
    <d v="1899-12-30T21:39:00"/>
    <s v="Entregue"/>
    <s v="Chegou em 22 de novembro"/>
    <s v="Não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Rubem Jesus da Conceicao"/>
    <s v="87955482549"/>
    <s v="Alameda Juiz de Fora 14 / 14 Pirajá - Estrada Velha De Campina Pirajá Rua Principal Referencia: Estrada velha de campina Pirajá rua principal - CEP 41295720 - Pirajá, Salvador, Bahia"/>
    <s v="Salvador"/>
    <s v="Bahia"/>
    <s v="41295720"/>
    <s v="Brasil"/>
    <s v="Mercado Envios Full"/>
    <s v="22 de novembro | 13:31"/>
    <s v="22 de novembro | 19:00"/>
    <s v="Mercado Envios"/>
    <s v="MEL42823975371LMFFF01"/>
    <s v=" "/>
    <s v=" "/>
    <s v=" "/>
    <s v=" "/>
    <s v=" "/>
    <s v=" "/>
    <s v=" "/>
    <s v=" "/>
    <s v=""/>
    <s v="Não"/>
    <s v=""/>
    <s v="Não"/>
  </r>
  <r>
    <s v="2000006952485670"/>
    <d v="2023-11-21T00:00:00"/>
    <d v="1899-12-30T21:34:00"/>
    <s v="Entregue"/>
    <s v="Chegou em 23 de novembro"/>
    <s v="Não"/>
    <n v="1"/>
    <n v="62.7"/>
    <n v="18.21"/>
    <n v="-16.66"/>
    <n v="-18.21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giovane pereira"/>
    <s v="03485788066"/>
    <s v="Rua Francisco de Assis Soares 285 / CEP 93225100 - Lomba da Palmeira, Sapucaia do Sul, Rio Grande do Sul"/>
    <s v="Sapucaia do Sul"/>
    <s v="Rio Grande do Sul"/>
    <s v="93225100"/>
    <s v="Brasil"/>
    <s v="Mercado Envios Full"/>
    <s v="22 de novembro | 23:16"/>
    <s v="23 de novembro | 17:08"/>
    <s v="Mercado Envios"/>
    <s v="MEL42824071138LMFFF01"/>
    <s v=" "/>
    <s v=" "/>
    <s v=" "/>
    <s v=" "/>
    <s v=" "/>
    <s v=" "/>
    <s v=" "/>
    <s v=" "/>
    <s v=""/>
    <s v="Não"/>
    <s v=""/>
    <s v="Não"/>
  </r>
  <r>
    <s v="2000006952433080"/>
    <d v="2023-11-21T00:00:00"/>
    <d v="1899-12-30T21:27:00"/>
    <s v="Entregue"/>
    <s v="Chegou em 23 de novembro"/>
    <s v="Não"/>
    <n v="1"/>
    <n v="62.7"/>
    <n v="27.54"/>
    <n v="-16.66"/>
    <n v="-27.5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leber Reis Inacio Reis"/>
    <s v="76476243691"/>
    <s v="Rua Paracatu 64 / Referencia: Proximo ao grupo rua maluf - CEP 35930261 - Satélite, João Monlevade, Minas Gerais"/>
    <s v="João Monlevade"/>
    <s v="Minas Gerais"/>
    <s v="35930261"/>
    <s v="Brasil"/>
    <s v="Mercado Envios Full"/>
    <s v="22 de novembro | 11:46"/>
    <s v="23 de novembro | 15:56"/>
    <s v="Mercado Envios"/>
    <s v="MEL42824045566LMFFF01"/>
    <s v=" "/>
    <s v=" "/>
    <s v=" "/>
    <s v=" "/>
    <s v=" "/>
    <s v=" "/>
    <s v=" "/>
    <s v=" "/>
    <s v=""/>
    <s v="Não"/>
    <s v=""/>
    <s v="Não"/>
  </r>
  <r>
    <s v="2000006952405322"/>
    <d v="2023-11-21T00:00:00"/>
    <d v="1899-12-30T21:25:00"/>
    <s v="Entregue"/>
    <s v="Chegou em 22 de novembro"/>
    <s v="Não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Hilton Nunes"/>
    <s v="05783907448"/>
    <s v="Rua Cuba 210 / CEP 13802085 - Vila Universitária, Mogi Mirim, São Paulo"/>
    <s v="Mogi Mirim"/>
    <s v="São Paulo"/>
    <s v="13802085"/>
    <s v="Brasil"/>
    <s v="Mercado Envios Full"/>
    <s v="22 de novembro | 02:12"/>
    <s v="22 de novembro | 14:07"/>
    <s v="Mercado Envios"/>
    <s v="MEL42823920999LMFFF01"/>
    <s v=" "/>
    <s v=" "/>
    <s v=" "/>
    <s v=" "/>
    <s v=" "/>
    <s v=" "/>
    <s v=" "/>
    <s v=" "/>
    <s v=""/>
    <s v="Não"/>
    <s v=""/>
    <s v="Não"/>
  </r>
  <r>
    <s v="2000006952391136"/>
    <d v="2023-11-21T00:00:00"/>
    <d v="1899-12-30T21:22:00"/>
    <s v="Entregue"/>
    <s v="Chegou em 24 de novembro"/>
    <s v="Não"/>
    <n v="1"/>
    <n v="67.22"/>
    <n v="37.65"/>
    <n v="-14.07"/>
    <n v="-37.65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Francisca Leuciene da Silva Pereira"/>
    <s v="61600285376"/>
    <s v="Avenida Manoel Germano Filho 116 / Referencia: próximo a associação,entregar a Francisca leuda ou a Francisco Antônio - CEP 63860000 - Distrito União, Madalena, Ceará"/>
    <s v="Madalena"/>
    <s v="Ceará"/>
    <s v="63860000"/>
    <s v="Brasil"/>
    <s v="Mercado Envios Full"/>
    <s v="23 de novembro | 01:15"/>
    <s v="24 de novembro | 14:09"/>
    <s v="Mercado Envios"/>
    <s v="MEL42823912839LMFFF01"/>
    <s v=" "/>
    <s v=" "/>
    <s v=" "/>
    <s v=" "/>
    <s v=" "/>
    <s v=" "/>
    <s v=" "/>
    <s v=" "/>
    <s v=""/>
    <s v="Não"/>
    <s v=""/>
    <s v="Não"/>
  </r>
  <r>
    <s v="2000006952294870"/>
    <d v="2023-11-21T00:00:00"/>
    <d v="1899-12-30T21:11:00"/>
    <s v="Entregue"/>
    <s v="Chegou em 22 de novembro"/>
    <s v="Não"/>
    <n v="1"/>
    <n v="209.7"/>
    <s v=""/>
    <n v="-25.16"/>
    <n v="-21.45"/>
    <s v=""/>
    <n v="163.09"/>
    <s v=" "/>
    <s v=" "/>
    <x v="64"/>
    <s v="MLB3286360301"/>
    <s v="Cabo Do Trambulador Astra 2001 A 2006"/>
    <s v=" "/>
    <n v="209.7"/>
    <s v="Clássico"/>
    <s v="Autorizado"/>
    <s v=" "/>
    <s v=" "/>
    <s v=" "/>
    <s v=" "/>
    <s v="Robert Willian"/>
    <s v="34191371843"/>
    <s v="Avenida Doutor Oscar Pirajá Martins 400 / CEP 13874000 - Jardim Santo André, São João da Boa Vista, São Paulo"/>
    <s v="São João da Boa Vista"/>
    <s v="São Paulo"/>
    <s v="13874000"/>
    <s v="Brasil"/>
    <s v="Mercado Envios Full"/>
    <s v="21 de novembro | 23:56"/>
    <s v="22 de novembro | 17:43"/>
    <s v="Mercado Envios"/>
    <s v="MEL42823868837LMFFF01"/>
    <s v=" "/>
    <s v=" "/>
    <s v=" "/>
    <s v=" "/>
    <s v=" "/>
    <s v=" "/>
    <s v=" "/>
    <s v=" "/>
    <s v=""/>
    <s v="Não"/>
    <s v=""/>
    <s v="Não"/>
  </r>
  <r>
    <s v="2000005071288335"/>
    <d v="2023-11-21T00:00:00"/>
    <d v="1899-12-30T21:01:00"/>
    <s v="Entregue"/>
    <s v="Chegou em 24 de novembro"/>
    <s v="Sim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clodoaldo gomes"/>
    <s v="68439636504"/>
    <s v="Rua Dalmiro São Pedro 83 / bairro Referencia: bairro  IAPI - CEP 40330000 - IAPI, Salvador, Bahia"/>
    <s v="Salvador"/>
    <s v="Bahia"/>
    <s v="40330000"/>
    <s v="Brasil"/>
    <s v="Mercado Envios Full"/>
    <s v="22 de novembro | 19:55"/>
    <s v="24 de novembro | 11:07"/>
    <s v="Mercado Envios"/>
    <s v="MEL42823833795LMFFF01"/>
    <s v=" "/>
    <s v=" "/>
    <s v=" "/>
    <s v=" "/>
    <s v=" "/>
    <s v=" "/>
    <s v=" "/>
    <s v=" "/>
    <s v=""/>
    <s v="Não"/>
    <s v=""/>
    <s v="Não"/>
  </r>
  <r>
    <s v="2000006952076728"/>
    <d v="2023-11-21T00:00:00"/>
    <d v="1899-12-30T20:44:00"/>
    <s v="Entregue"/>
    <s v="Chegou em 23 de novembro"/>
    <s v="Não"/>
    <n v="1"/>
    <n v="55.15"/>
    <n v="14.46"/>
    <n v="-12.62"/>
    <n v="-14.46"/>
    <s v=""/>
    <n v="42.53"/>
    <s v=" "/>
    <s v="Sim"/>
    <x v="0"/>
    <s v="MLB3460642114"/>
    <s v="2 Kits De Rolamento Roda Traseira Fox 2008 2009"/>
    <s v=" "/>
    <n v="55.15"/>
    <s v="Clássico"/>
    <s v="Não emitida"/>
    <s v="Anderson Luis De Andrade Montagnoli"/>
    <s v="CPF 38688088845"/>
    <s v="Santo André 236 - Fundo De Uma Pastelaria Banner Rosa No Portao, Mogi Guaçu - CEP: 13847189, São Paulo"/>
    <s v=" "/>
    <s v="Anderson Luis De Andrade Montagnoli"/>
    <s v="38688088845"/>
    <s v="Rua Santo André 236 / Referencia: Fundo De Uma Pastelaria fechada , segunda casa com portao vinho aberto e tem um banner na frente - CEP 13847189 - Vila Leila, Mogi Guaçu, São Paulo"/>
    <s v="Mogi Guaçu"/>
    <s v="São Paulo"/>
    <s v="13847189"/>
    <s v="Brasil"/>
    <s v="Coleta do Mercado Envios"/>
    <s v="23 de novembro | 02:41"/>
    <s v="23 de novembro | 13:28"/>
    <s v="Mercado Envios"/>
    <s v="MEL42823887112LMXDF01"/>
    <s v=" "/>
    <s v=" "/>
    <s v=" "/>
    <s v=" "/>
    <s v=" "/>
    <s v=" "/>
    <s v=" "/>
    <s v=" "/>
    <s v=""/>
    <s v="Não"/>
    <s v=""/>
    <s v="Não"/>
  </r>
  <r>
    <s v="2000006951767906"/>
    <d v="2023-11-21T00:00:00"/>
    <d v="1899-12-30T20:08:00"/>
    <s v="Entregue"/>
    <s v="Chegou em 22 de novembro"/>
    <s v="Não"/>
    <n v="1"/>
    <n v="114.46"/>
    <n v="1.59"/>
    <n v="-19.46"/>
    <s v=""/>
    <s v=""/>
    <n v="96.59"/>
    <s v=" "/>
    <s v="Sim"/>
    <x v="117"/>
    <s v="MLB3296661587"/>
    <s v="Par Reparo Traseiro Rolamento Blindado Palio Weekend 99 A 15"/>
    <s v=" "/>
    <n v="114.46"/>
    <s v="Premium"/>
    <s v="Não emitida"/>
    <s v="Luciano Da Silva Rosseto Rosseto"/>
    <s v="CPF 26315817840"/>
    <s v="Benedcto solza blanco 1060 - Bloco b ap 13, Mogi das Cruzes - CEP: 08752000, São Paulo"/>
    <s v=" "/>
    <s v="Luciano Da Silva Rosseto Rosseto"/>
    <s v="26315817840"/>
    <s v="Rua Benedicto de Souza Branco 1060 / Bloco b ap 13 - CEP 08752000 - Jundiapeba, Mogi das Cruzes, São Paulo"/>
    <s v="Mogi das Cruzes"/>
    <s v="São Paulo"/>
    <s v="08752000"/>
    <s v="Brasil"/>
    <s v="Mercado Envios Flex"/>
    <s v="22 de novembro | 15:45"/>
    <s v="22 de novembro | 18:45"/>
    <s v="DIEGO DE MORAES CLEMENTE"/>
    <s v="42823757518"/>
    <s v=" "/>
    <s v=" "/>
    <s v=" "/>
    <s v=" "/>
    <s v=" "/>
    <s v=" "/>
    <s v=" "/>
    <s v=" "/>
    <s v=""/>
    <s v="Não"/>
    <s v=""/>
    <s v="Não"/>
  </r>
  <r>
    <s v="2000006951738876"/>
    <d v="2023-11-21T00:00:00"/>
    <d v="1899-12-30T20:07:00"/>
    <s v="Entregue"/>
    <s v="Chegou em 24 de novembro"/>
    <s v="Não"/>
    <n v="1"/>
    <n v="55.15"/>
    <n v="18.53"/>
    <n v="-12.62"/>
    <n v="-18.53"/>
    <s v=""/>
    <n v="42.53"/>
    <s v=" "/>
    <s v="Sim"/>
    <x v="9"/>
    <s v="MLB3286247757"/>
    <s v="Par Kit Rolamento Roda Traseira Celta Até 2011"/>
    <s v=" "/>
    <n v="55.15"/>
    <s v="Clássico"/>
    <s v="Não emitida"/>
    <s v="Eder de Oliveira"/>
    <s v="CPF 06760330919"/>
    <s v="Av Manoel Ribas 173 - Claf, Itapejara d'Oeste - CEP: 85580000, Paraná"/>
    <s v=" "/>
    <s v="Eder de Oliveira"/>
    <s v="06760330919"/>
    <s v="Avenida Manoel Ribas 173 / claf - CEP 85580000 - centro, Itapejara d'Oeste, Paraná"/>
    <s v="Itapejara d'Oeste"/>
    <s v="Paraná"/>
    <s v="85580000"/>
    <s v="Brasil"/>
    <s v="Coleta do Mercado Envios"/>
    <s v="23 de novembro | 01:20"/>
    <s v="24 de novembro | 14:00"/>
    <s v="Mercado Envios"/>
    <s v="MEL42823740524LMXDF01"/>
    <s v=" "/>
    <s v=" "/>
    <s v=" "/>
    <s v=" "/>
    <s v=" "/>
    <s v=" "/>
    <s v=" "/>
    <s v=" "/>
    <s v=""/>
    <s v="Não"/>
    <s v=""/>
    <s v="Não"/>
  </r>
  <r>
    <s v="2000005071054051"/>
    <d v="2023-11-21T00:00:00"/>
    <d v="1899-12-30T20:03:00"/>
    <s v="Entregue"/>
    <s v="Chegou em 25 de novembro"/>
    <s v="Sim"/>
    <n v="1"/>
    <n v="178.46"/>
    <s v=""/>
    <n v="-30.34"/>
    <n v="-21.45"/>
    <s v=""/>
    <n v="126.67"/>
    <s v=" "/>
    <s v=" "/>
    <x v="118"/>
    <s v="MLB3766776680"/>
    <s v="Par Bieleta Dianteira Bmw 130i 2005 A 2009 E82 E 87"/>
    <s v=" "/>
    <n v="178.46"/>
    <s v="Premium"/>
    <s v="Não emitida"/>
    <s v="EMILIANA COUTINHO"/>
    <s v="CPF 75638908900"/>
    <s v="Rua Ari Ferraz De Souza SN - De esquina com a rodoviaria, Luiziana - CEP: 87290000, Paraná"/>
    <s v=" "/>
    <s v="EMILIANA COUTINHO"/>
    <s v="75638908900"/>
    <s v="Rua Sete de Setembro 614 / Oficina  Referencia: Edcar Imports - CEP 87770000 - centro, São Carlos do Ivaí, Paraná"/>
    <s v="São Carlos do Ivaí"/>
    <s v="Paraná"/>
    <s v="87770000"/>
    <s v="Brasil"/>
    <s v="Coleta do Mercado Envios"/>
    <s v="24 de novembro | 01:41"/>
    <s v="25 de novembro | 13:30"/>
    <s v="Mercado Envios"/>
    <s v="MEL42823623283LMXDF01"/>
    <s v=" "/>
    <s v=" "/>
    <s v=" "/>
    <s v=" "/>
    <s v=" "/>
    <s v=" "/>
    <s v=" "/>
    <s v=" "/>
    <s v=""/>
    <s v="Não"/>
    <s v=""/>
    <s v="Não"/>
  </r>
  <r>
    <s v="2000006951714644"/>
    <d v="2023-11-21T00:00:00"/>
    <d v="1899-12-30T20:00:00"/>
    <s v="Entregue"/>
    <s v="Chegou em 23 de novembro"/>
    <s v="Não"/>
    <n v="1"/>
    <n v="218.68"/>
    <s v=""/>
    <n v="-37.18"/>
    <n v="-23.45"/>
    <s v=""/>
    <n v="158.05000000000001"/>
    <s v=" "/>
    <s v=" "/>
    <x v="119"/>
    <s v="MLB3530272536"/>
    <s v="Bandeja Inferior Direita Com Pivô Fit 2009 A 2013"/>
    <s v=" "/>
    <n v="218.68"/>
    <s v="Premium"/>
    <s v="Não emitida"/>
    <s v="Romão valadares"/>
    <s v="CPF 18745152802"/>
    <s v="Bartolomeu Rampini 18 - Do lado da adega Casarão, São Paulo - CEP: 04858460, São Paulo"/>
    <s v=" "/>
    <s v="Romão valadares"/>
    <s v="18745152802"/>
    <s v="RUA ARCELINA TEIXEIRA DA SILVA 231 / Loja (Antiga Marybella) - CEP 04858465 - Parque Maria Fernandes, São Paulo, São Paulo"/>
    <s v="São Paulo"/>
    <s v="São Paulo"/>
    <s v="04858465"/>
    <s v="Brasil"/>
    <s v="Coleta do Mercado Envios"/>
    <s v="23 de novembro | 02:22"/>
    <s v="23 de novembro | 16:25"/>
    <s v="Mercado Envios"/>
    <s v="MEL42823616001LMXDF01"/>
    <s v="https://myaccount.mercadolivre.com.br/shipments/42823616001/detail"/>
    <s v=" "/>
    <s v=" "/>
    <s v=" "/>
    <s v=" "/>
    <s v=" "/>
    <s v=" "/>
    <s v=" "/>
    <s v=""/>
    <s v="Não"/>
    <s v=""/>
    <s v="Não"/>
  </r>
  <r>
    <s v="2000006951316806"/>
    <d v="2023-11-21T00:00:00"/>
    <d v="1899-12-30T19:46:00"/>
    <s v="Entregue"/>
    <s v="Chegou em 24 de novembro"/>
    <s v="Não"/>
    <n v="1"/>
    <n v="44.52"/>
    <n v="27.54"/>
    <n v="-13.57"/>
    <n v="-27.54"/>
    <s v=""/>
    <n v="30.95"/>
    <s v=" "/>
    <s v="Sim"/>
    <x v="51"/>
    <s v="MLB3563324108"/>
    <s v="Kit Reparo Bucha Alavanca Câmbio Varão Astra 1994 A 2000"/>
    <s v=" "/>
    <n v="44.52"/>
    <s v="Premium"/>
    <s v="Não emitida"/>
    <s v="Mauricio Marcos"/>
    <s v="CPF 04498455673"/>
    <s v="Rua Reinaldo Areda Vasconcelos 624, Paracatu MG - CEP: 38607184, Minas Gerais"/>
    <s v=" "/>
    <s v="Mauricio Marcos"/>
    <s v="04498455673"/>
    <s v="Rua Reinaldo Areda Vasconcelos 151 / Referencia: logo após cemitério alto da colina - CEP 38607184 - Juscelino Kubitschek, Paracatu, Minas Gerais"/>
    <s v="Paracatu"/>
    <s v="Minas Gerais"/>
    <s v="38607184"/>
    <s v="Brasil"/>
    <s v="Coleta do Mercado Envios"/>
    <s v="23 de novembro | 08:51"/>
    <s v="24 de novembro | 15:33"/>
    <s v="Mercado Envios"/>
    <s v="MEL42823556564LMXDF01"/>
    <s v=" "/>
    <s v=" "/>
    <s v=" "/>
    <s v=" "/>
    <s v=" "/>
    <s v=" "/>
    <s v=" "/>
    <s v=" "/>
    <s v=""/>
    <s v="Não"/>
    <s v=""/>
    <s v="Não"/>
  </r>
  <r>
    <s v="2000006951382052"/>
    <d v="2023-11-21T00:00:00"/>
    <d v="1899-12-30T19:18:00"/>
    <s v="Entregue"/>
    <s v="Chegou em 24 de novembro"/>
    <s v="Não"/>
    <n v="1"/>
    <n v="143.15"/>
    <s v=""/>
    <n v="-24.34"/>
    <n v="-22.95"/>
    <s v=""/>
    <n v="95.86"/>
    <s v=" "/>
    <s v="Sim"/>
    <x v="120"/>
    <s v="MLB3317209537"/>
    <s v="Cabo De Freio Dianteiro Freemont 2011 A 2016"/>
    <s v=" "/>
    <n v="143.15"/>
    <s v="Premium"/>
    <s v="Não emitida"/>
    <s v="luiz mattos"/>
    <s v="CPF 41682041700"/>
    <s v="rua ceara 137 - ap 101 , coronel fabriciano - CEP: 35171328, Minas Gerais"/>
    <s v=" "/>
    <s v="luiz mattos"/>
    <s v="41682041700"/>
    <s v="Rua Ceará 137 / Referencia: Enfrete A Loja Da Kelma Modas_x000a_HORARIO PARA ENTREGA DE 7:30  ÁS 15:30 - CEP 35171328 - Amaro Lanari, Coronel Fabriciano, Minas Gerais"/>
    <s v="Coronel Fabriciano"/>
    <s v="Minas Gerais"/>
    <s v="35171328"/>
    <s v="Brasil"/>
    <s v="Coleta do Mercado Envios"/>
    <s v="23 de novembro | 07:40"/>
    <s v="24 de novembro | 10:01"/>
    <s v="Mercado Envios"/>
    <s v="MEL42823581838LMXDF01"/>
    <s v=" "/>
    <s v=" "/>
    <s v=" "/>
    <s v=" "/>
    <s v=" "/>
    <s v=" "/>
    <s v=" "/>
    <s v=" "/>
    <s v=""/>
    <s v="Não"/>
    <s v=""/>
    <s v="Não"/>
  </r>
  <r>
    <s v="2000006951060232"/>
    <d v="2023-11-21T00:00:00"/>
    <d v="1899-12-30T18:39:00"/>
    <s v="Entregue"/>
    <s v="Chegou em 23 de novembro"/>
    <s v="Não"/>
    <n v="1"/>
    <n v="44.8"/>
    <n v="10.52"/>
    <n v="-13.62"/>
    <n v="-10.52"/>
    <s v=""/>
    <n v="31.18"/>
    <s v=" "/>
    <s v=" "/>
    <x v="30"/>
    <s v="MLB3305799993"/>
    <s v="Terminal Do Cabo De Engate Golf 1998 A 2002"/>
    <s v=" "/>
    <n v="44.8"/>
    <s v="Premium"/>
    <s v="Não emitida"/>
    <s v="Kauan Bardeja "/>
    <s v="CPF 56380987800"/>
    <s v="David Bedin Neto 275, Vargem Grande do Sul - CEP: 13880000, São Paulo"/>
    <s v=" "/>
    <s v="Kauan Bardeja "/>
    <s v="56380987800"/>
    <s v="Rua David Bedin Neto 275 / CEP 13880000 - Jardim Fortaleza, Vargem Grande do Sul, São Paulo"/>
    <s v="Vargem Grande do Sul"/>
    <s v="São Paulo"/>
    <s v="13880000"/>
    <s v="Brasil"/>
    <s v="Coleta do Mercado Envios"/>
    <s v="23 de novembro | 02:41"/>
    <s v="23 de novembro | 13:59"/>
    <s v="Mercado Envios"/>
    <s v="MEL42823439516LMXDF01"/>
    <s v=" "/>
    <s v=" "/>
    <s v=" "/>
    <s v=" "/>
    <s v=" "/>
    <s v=" "/>
    <s v=" "/>
    <s v=" "/>
    <s v=""/>
    <s v="Não"/>
    <s v=""/>
    <s v="Não"/>
  </r>
  <r>
    <s v="2000005070720097"/>
    <d v="2023-11-21T00:00:00"/>
    <d v="1899-12-30T18:38:00"/>
    <s v="Entregue"/>
    <s v="Chegou em 23 de novembro"/>
    <s v="Sim"/>
    <n v="1"/>
    <n v="95.13"/>
    <s v=""/>
    <n v="-16.170000000000002"/>
    <n v="-22.45"/>
    <s v=""/>
    <n v="59.68"/>
    <s v=" "/>
    <s v="Sim"/>
    <x v="5"/>
    <s v="MLB3292519087"/>
    <s v="Par Morceguinho Dianteiro Celta 1998 A 2015"/>
    <s v=" "/>
    <n v="95.13"/>
    <s v="Premium"/>
    <s v="Autorizado"/>
    <s v=" "/>
    <s v=" "/>
    <s v=" "/>
    <s v=" "/>
    <s v="Geraldo Pacheco dos santos Pacheco"/>
    <s v="59666722615"/>
    <s v="Rua Geralda Francisca da Cunha 235 / CEP 33823600 - Florença, Ribeirão das Neves, Minas Gerais"/>
    <s v="Ribeirão das Neves"/>
    <s v="Minas Gerais"/>
    <s v="33823600"/>
    <s v="Brasil"/>
    <s v="Mercado Envios Full"/>
    <s v="22 de novembro | 18:52"/>
    <s v="23 de novembro | 14:15"/>
    <s v="Mercado Envios"/>
    <s v="MEL42823438454LMFFF01"/>
    <s v=" "/>
    <s v=" "/>
    <s v=" "/>
    <s v=" "/>
    <s v=" "/>
    <s v=" "/>
    <s v=" "/>
    <s v=" "/>
    <s v=""/>
    <s v="Não"/>
    <s v=""/>
    <s v="Não"/>
  </r>
  <r>
    <s v="2000005070582477"/>
    <d v="2023-11-21T00:00:00"/>
    <d v="1899-12-30T18:04:00"/>
    <s v="Entregue"/>
    <s v="Chegou em 24 de novembro"/>
    <s v="Sim"/>
    <n v="1"/>
    <n v="173.46"/>
    <s v=""/>
    <n v="-29.49"/>
    <n v="-23.45"/>
    <s v=""/>
    <n v="120.52"/>
    <s v=" "/>
    <s v=" "/>
    <x v="37"/>
    <s v="MLB3665129450"/>
    <s v="Bandeja Superior Esquerda Com Pivô Ranger 1998 A 2011"/>
    <s v=" "/>
    <n v="173.46"/>
    <s v="Premium"/>
    <s v="Não emitida"/>
    <s v="Thiago Antonio"/>
    <s v="CPF 42406286878"/>
    <s v="Av Barroso 1983, Araraquara - CEP: 14801160, São Paulo"/>
    <s v=" "/>
    <s v="Thiago Antonio"/>
    <s v="42406286878"/>
    <s v="Avenida Barroso 1983 / Referencia: enfrente a praça - CEP 14801160 - Centro, Araraquara, São Paulo"/>
    <s v="Araraquara"/>
    <s v="São Paulo"/>
    <s v="14801160"/>
    <s v="Brasil"/>
    <s v="Coleta do Mercado Envios"/>
    <s v="23 de novembro | 01:11"/>
    <s v="24 de novembro | 19:54"/>
    <s v="Mercado Envios"/>
    <s v="MEL42823203043LMXDF01"/>
    <s v=" "/>
    <s v=" "/>
    <s v=" "/>
    <s v=" "/>
    <s v=" "/>
    <s v=" "/>
    <s v=" "/>
    <s v=" "/>
    <s v=""/>
    <s v="Não"/>
    <s v=""/>
    <s v="Não"/>
  </r>
  <r>
    <s v="2000006950692330"/>
    <d v="2023-11-21T00:00:00"/>
    <d v="1899-12-30T17:50:00"/>
    <s v="Entregue"/>
    <s v="Chegou em 23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Caique dos santos"/>
    <s v="07581502538"/>
    <s v="centro 602 / frente Referencia: abaixo do mercado Gilmar - CEP 15885000 - Rua Guilherme Bores, Novais, São Paulo"/>
    <s v="Novais"/>
    <s v="São Paulo"/>
    <s v="15885000"/>
    <s v="Brasil"/>
    <s v="Mercado Envios Full"/>
    <s v="22 de novembro | 16:36"/>
    <s v="23 de novembro | 13:01"/>
    <s v="Mercado Envios"/>
    <s v="MEL42823273714LMFFF01"/>
    <s v=" "/>
    <s v=" "/>
    <s v=" "/>
    <s v=" "/>
    <s v=" "/>
    <s v=" "/>
    <s v=" "/>
    <s v=" "/>
    <s v=""/>
    <s v="Não"/>
    <s v=""/>
    <s v="Não"/>
  </r>
  <r>
    <s v="2000006950516500"/>
    <d v="2023-11-21T00:00:00"/>
    <d v="1899-12-30T17:29:00"/>
    <s v="Entregue"/>
    <s v="Chegou em 22 de novembro"/>
    <s v="Não"/>
    <n v="1"/>
    <n v="158.72999999999999"/>
    <n v="1.59"/>
    <n v="-26.98"/>
    <s v=""/>
    <s v=""/>
    <n v="133.34"/>
    <s v=" "/>
    <s v=" "/>
    <x v="58"/>
    <s v="MLB3487136634"/>
    <s v="Kit Pino Buchas Dobradiça Porta Pampa 1982 A 1997"/>
    <s v=" "/>
    <n v="158.72999999999999"/>
    <s v="Premium"/>
    <s v="Não emitida"/>
    <s v="Fernando Rodolfo Montini Montini"/>
    <s v="CPF 03241067858"/>
    <s v="Rua Armênia 777, Osasco - CEP: 06210138, São Paulo"/>
    <s v=" "/>
    <s v="Fernando Rodolfo Montini Montini"/>
    <s v="03241067858"/>
    <s v="Avenida Americana 448 / Tamboré 1 Referencia: Condominio Residencial Tamboré 1 - CEP 06458030 - Residencial Tamboré, Barueri, São Paulo"/>
    <s v="Barueri"/>
    <s v="São Paulo"/>
    <s v="06458030"/>
    <s v="Brasil"/>
    <s v="Mercado Envios Flex"/>
    <s v="22 de novembro | 16:19"/>
    <s v="22 de novembro | 17:48"/>
    <s v="VHVICTORHUGO1402 VHVICTORHUGO1402"/>
    <s v="42823197356"/>
    <s v=" "/>
    <s v=" "/>
    <s v=" "/>
    <s v=" "/>
    <s v=" "/>
    <s v=" "/>
    <s v=" "/>
    <s v=" "/>
    <s v=""/>
    <s v="Não"/>
    <s v=""/>
    <s v="Não"/>
  </r>
  <r>
    <s v="2000006949911068"/>
    <d v="2023-11-21T00:00:00"/>
    <d v="1899-12-30T16:17:00"/>
    <s v="Entregue"/>
    <s v="Chegou em 23 de novembro"/>
    <s v="Não"/>
    <n v="1"/>
    <n v="43.79"/>
    <n v="13.45"/>
    <n v="-13.44"/>
    <n v="-13.45"/>
    <s v=""/>
    <n v="30.35"/>
    <s v=" "/>
    <s v=" "/>
    <x v="121"/>
    <s v="MLB3342370045"/>
    <s v="Bieleta Traseira Esquerda Civic 2001 A 2005"/>
    <s v=" "/>
    <n v="43.79"/>
    <s v="Premium"/>
    <s v="Não emitida"/>
    <s v="Nayara de Oliveira"/>
    <s v="CPF 33609075821"/>
    <s v="Rua Guilherme Primo 421 - Super Roda, Boituva - CEP: 18550000, São Paulo"/>
    <s v=" "/>
    <s v="Nayara de Oliveira"/>
    <s v="33609075821"/>
    <s v="Rua Guilherme Primo 421 / Super Roda Referencia: COMÉRCIO - SUPER RODA - CEP 18550053 - Centro, Boituva, São Paulo"/>
    <s v="Boituva"/>
    <s v="São Paulo"/>
    <s v="18550053"/>
    <s v="Brasil"/>
    <s v="Coleta do Mercado Envios"/>
    <s v="23 de novembro | 02:39"/>
    <s v="23 de novembro | 14:22"/>
    <s v="Mercado Envios"/>
    <s v="MEL42822816859LMXDF01"/>
    <s v=" "/>
    <s v=" "/>
    <s v=" "/>
    <s v=" "/>
    <s v=" "/>
    <s v=" "/>
    <s v=" "/>
    <s v=" "/>
    <s v=""/>
    <s v="Não"/>
    <s v=""/>
    <s v="Não"/>
  </r>
  <r>
    <s v="2000006949727100"/>
    <d v="2023-11-21T00:00:00"/>
    <d v="1899-12-30T15:56:00"/>
    <s v="Devolução para revisar"/>
    <s v="Você tem até quarta-feira, 13 de dezembro para nos avisar sobre as condições em que recebeu o produto. Após esse prazo, vamos entender que ele foi entregue conforme o esperado."/>
    <s v="Não"/>
    <n v="1"/>
    <n v="58.33"/>
    <n v="15.9"/>
    <n v="-13"/>
    <s v=""/>
    <n v="-45.33"/>
    <n v="15.9"/>
    <s v=" "/>
    <s v="Sim"/>
    <x v="122"/>
    <s v="MLB3311519029"/>
    <s v="Par Bieleta Dianteira Punto 2008 A 2016"/>
    <s v=" "/>
    <n v="58.33"/>
    <s v="Clássico"/>
    <s v="Não emitida"/>
    <s v="Lennon  Bueno de Almeida"/>
    <s v="CPF 39316557844"/>
    <s v="Felipe Salomão Chama 158 - Casa 03, Mairiporã - CEP: 07600728, São Paulo"/>
    <s v=" "/>
    <s v="Lennon  Bueno de Almeida"/>
    <s v="39316557844"/>
    <s v="Rua Cecília Iter 177 / &quot;177A Referencia: Endereço comercial. Entregar até as 18h.&quot;"/>
    <s v="São Paulo"/>
    <s v="São Paulo"/>
    <s v="08240730"/>
    <s v="Brasil"/>
    <s v="Mercado Envios Flex"/>
    <s v="6 de dezembro | 14:29"/>
    <s v="8 de dezembro | 17:46"/>
    <s v="MATHEUS CARVALHO"/>
    <s v="OV74330256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49690412"/>
    <d v="2023-11-21T00:00:00"/>
    <d v="1899-12-30T15:54:00"/>
    <s v="Entregue"/>
    <s v="Chegou em 23 de novembro"/>
    <s v="Não"/>
    <n v="1"/>
    <n v="119.84"/>
    <s v=""/>
    <n v="-20.37"/>
    <n v="-23.45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Josefa de Jesus Cruz"/>
    <s v="00489715532"/>
    <s v="Rua Elias Cândido Neto SN / frente bar palmeiras Referencia: sorveteira de audinete - CEP 48540000 - centro, Jeremoabo, Bahia"/>
    <s v="Jeremoabo"/>
    <s v="Bahia"/>
    <s v="48540000"/>
    <s v="Brasil"/>
    <s v="Mercado Envios Full"/>
    <s v="21 de novembro | 20:43"/>
    <s v="23 de novembro | 15:30"/>
    <s v="Mercado Envios"/>
    <s v="MEL42822717643LMFFF01"/>
    <s v=" "/>
    <s v=" "/>
    <s v=" "/>
    <s v=" "/>
    <s v=" "/>
    <s v=" "/>
    <s v=" "/>
    <s v=" "/>
    <s v=""/>
    <s v="Não"/>
    <s v=""/>
    <s v="Não"/>
  </r>
  <r>
    <s v="2000006949648324"/>
    <d v="2023-11-21T00:00:00"/>
    <d v="1899-12-30T15:46:00"/>
    <s v="Entregue"/>
    <s v="Chegou em 24 de novembro"/>
    <s v="Não"/>
    <n v="1"/>
    <n v="109.77"/>
    <s v=""/>
    <n v="-18.66"/>
    <n v="-19.45"/>
    <s v=""/>
    <n v="71.66"/>
    <s v=" "/>
    <s v="Sim"/>
    <x v="11"/>
    <s v="MLB3642215170"/>
    <s v="Par Kit Pino Guia Pinça Freio Clio Todos"/>
    <s v=" "/>
    <n v="109.77"/>
    <s v="Premium"/>
    <s v="Não emitida"/>
    <s v="Washington Tavares"/>
    <s v="CPF 33974213813"/>
    <s v="Rua José Nastari 506 - casa, Martinópolis - CEP: 19500000, São Paulo"/>
    <s v=" "/>
    <s v="Washington Tavares"/>
    <s v="33974213813"/>
    <s v="Rua José Nastari 506 / casa - CEP 19500000 - Jd o Pioneiro, Martinópolis, São Paulo"/>
    <s v="Martinópolis"/>
    <s v="São Paulo"/>
    <s v="19500000"/>
    <s v="Brasil"/>
    <s v="Coleta do Mercado Envios"/>
    <s v="23 de novembro | 04:48"/>
    <s v="24 de novembro | 15:58"/>
    <s v="Mercado Envios"/>
    <s v="MEL42822812346LMXDF01"/>
    <s v=" "/>
    <s v=" "/>
    <s v=" "/>
    <s v=" "/>
    <s v=" "/>
    <s v=" "/>
    <s v=" "/>
    <s v=" "/>
    <s v=""/>
    <s v="Não"/>
    <s v=""/>
    <s v="Não"/>
  </r>
  <r>
    <s v="2000006949532248"/>
    <d v="2023-11-21T00:00:00"/>
    <d v="1899-12-30T15:35:00"/>
    <s v="Entregue"/>
    <s v="Chegou em 23 de novembro"/>
    <s v="Não"/>
    <n v="1"/>
    <n v="99.7"/>
    <s v=""/>
    <n v="-16.95"/>
    <n v="-22.95"/>
    <s v=""/>
    <n v="59.8"/>
    <s v=" "/>
    <s v="Sim"/>
    <x v="20"/>
    <s v="MLB3377139193"/>
    <s v="Par Morceguinho Dianteiro Agile 2010 A 2014"/>
    <s v=" "/>
    <n v="99.7"/>
    <s v="Premium"/>
    <s v="Não emitida"/>
    <s v="Luiz carlos Diniz"/>
    <s v="CPF 11576185702"/>
    <s v="estrada mauá rio preto rio preto SN - casa rio preto, Visconde de Mauá - CEP: 27553000, Rio de Janeiro"/>
    <s v=" "/>
    <s v="Luiz carlos Diniz"/>
    <s v="11576185702"/>
    <s v="Estrada Mauá Rio Preto Rio Preto SN / Casa Rio Preto Referencia: casa rio preto - CEP 27553000 - Rio Preto, Visconde de Mauá, Rio de Janeiro"/>
    <s v="Visconde de Mauá"/>
    <s v="Rio de Janeiro"/>
    <s v="27553000"/>
    <s v="Brasil"/>
    <s v="Coleta do Mercado Envios"/>
    <s v="23 de novembro | 02:48"/>
    <s v="23 de novembro | 18:08"/>
    <s v="Mercado Envios"/>
    <s v="MEL42822644771LMXDF01"/>
    <s v=" "/>
    <s v=" "/>
    <s v=" "/>
    <s v=" "/>
    <s v=" "/>
    <s v=" "/>
    <s v=" "/>
    <s v=" "/>
    <s v=""/>
    <s v="Não"/>
    <s v=""/>
    <s v="Não"/>
  </r>
  <r>
    <s v="2000005069898547"/>
    <d v="2023-11-21T00:00:00"/>
    <d v="1899-12-30T15:20:00"/>
    <s v="Entregue"/>
    <s v="Chegou em 22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afael Miranda de Jesus"/>
    <s v="04055664923"/>
    <s v="Rua Alberto Rodrigues Xavier 91 / CEP 82710400 - Cachoeira, Curitiba, Paraná"/>
    <s v="Curitiba"/>
    <s v="Paraná"/>
    <s v="82710400"/>
    <s v="Brasil"/>
    <s v="Mercado Envios Full"/>
    <s v="21 de novembro | 19:54"/>
    <s v="22 de novembro | 15:54"/>
    <s v="Mercado Envios"/>
    <s v="MEL42822711402LMFFF01"/>
    <s v=" "/>
    <s v=" "/>
    <s v=" "/>
    <s v=" "/>
    <s v=" "/>
    <s v=" "/>
    <s v=" "/>
    <s v=" "/>
    <s v=""/>
    <s v="Não"/>
    <s v=""/>
    <s v="Não"/>
  </r>
  <r>
    <s v="2000005069785953"/>
    <d v="2023-11-21T00:00:00"/>
    <d v="1899-12-30T14:55:00"/>
    <s v="Entregue"/>
    <s v="Chegou em 22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Daiane Cristina Silva Comini"/>
    <s v="44737996890"/>
    <s v="Rua Pavão 102 / CEP 13221595 - Cidade Nova II, Várzea Paulista, São Paulo"/>
    <s v="Várzea Paulista"/>
    <s v="São Paulo"/>
    <s v="13221595"/>
    <s v="Brasil"/>
    <s v="Mercado Envios Full"/>
    <s v="22 de novembro | 02:55"/>
    <s v="22 de novembro | 11:17"/>
    <s v="Mercado Envios"/>
    <s v="MEL42822499835LMFFF01"/>
    <s v=" "/>
    <s v=" "/>
    <s v=" "/>
    <s v=" "/>
    <s v=" "/>
    <s v=" "/>
    <s v=" "/>
    <s v=" "/>
    <s v=""/>
    <s v="Não"/>
    <s v=""/>
    <s v="Não"/>
  </r>
  <r>
    <s v="2000005069761401"/>
    <d v="2023-11-21T00:00:00"/>
    <d v="1899-12-30T14:49:00"/>
    <s v="Entregue"/>
    <s v="Chegou em 22 de novembro"/>
    <s v="Sim"/>
    <n v="1"/>
    <n v="117.27"/>
    <n v="1.39"/>
    <n v="-19.940000000000001"/>
    <s v=""/>
    <s v=""/>
    <n v="98.72"/>
    <s v=" "/>
    <s v="Sim"/>
    <x v="4"/>
    <s v="MLB3562932744"/>
    <s v="Kit Pino Guia Pinça De Freio Tucson 2006 Em Diante"/>
    <s v=" "/>
    <n v="117.27"/>
    <s v="Premium"/>
    <s v="Não emitida"/>
    <s v="Murilo Ferreira Chinelatto"/>
    <s v="CPF 21595006826"/>
    <s v="rua Porto Sabauna 298, São Paulo - CEP: 03206000, São Paulo"/>
    <s v=" "/>
    <s v="Murilo Ferreira Chinelatto"/>
    <s v="21595006826"/>
    <s v="Rua Porto Sabaúna 298 / Referencia: casa azul com portão branco. próximo a um restaurante chamado chapéu de couro - CEP 03206000 - Vila Alpina, São Paulo, São Paulo"/>
    <s v="São Paulo"/>
    <s v="São Paulo"/>
    <s v="03206000"/>
    <s v="Brasil"/>
    <s v="Mercado Envios Flex"/>
    <s v="22 de novembro | 15:52"/>
    <s v="22 de novembro | 18:20"/>
    <s v="GIOVANNI GIOVANNI"/>
    <s v="42822476855"/>
    <s v=" "/>
    <s v=" "/>
    <s v=" "/>
    <s v=" "/>
    <s v=" "/>
    <s v=" "/>
    <s v=" "/>
    <s v=" "/>
    <s v=""/>
    <s v="Não"/>
    <s v=""/>
    <s v="Não"/>
  </r>
  <r>
    <s v="2000005069749873"/>
    <d v="2023-11-21T00:00:00"/>
    <d v="1899-12-30T14:48:00"/>
    <s v="Entregue"/>
    <s v="Chegou em 22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nilson oliveira"/>
    <s v="20458711500"/>
    <s v="Rua Salvino Antônio Pires 44 / Referencia: próximo ao bar do Sr Castor - CEP 06911025 - Colibris, Embu Guaçu, São Paulo"/>
    <s v="Embu Guaçu"/>
    <s v="São Paulo"/>
    <s v="06911025"/>
    <s v="Brasil"/>
    <s v="Mercado Envios Full"/>
    <s v="21 de novembro | 23:42"/>
    <s v="22 de novembro | 11:59"/>
    <s v="Mercado Envios"/>
    <s v="MEL42822473433LMFFF01"/>
    <s v=" "/>
    <s v=" "/>
    <s v=" "/>
    <s v=" "/>
    <s v=" "/>
    <s v=" "/>
    <s v=" "/>
    <s v=" "/>
    <s v=""/>
    <s v="Não"/>
    <s v=""/>
    <s v="Não"/>
  </r>
  <r>
    <s v="2000006948989006"/>
    <d v="2023-11-21T00:00:00"/>
    <d v="1899-12-30T14:32:00"/>
    <s v="Entregue"/>
    <s v="Chegou em 22 de novembro"/>
    <s v="Não"/>
    <n v="1"/>
    <n v="174.5"/>
    <n v="1.59"/>
    <n v="-20.94"/>
    <s v=""/>
    <s v=""/>
    <n v="155.15"/>
    <s v=" "/>
    <s v=" "/>
    <x v="17"/>
    <s v="MLB3286491051"/>
    <s v="Bandeja Esquerda Com Pivô 206 Todos 1999 A 2010"/>
    <s v=" "/>
    <n v="174.5"/>
    <s v="Clássico"/>
    <s v="Não emitida"/>
    <s v="RICHARD KOSSAKOWSKI DE JESUS 45130986865"/>
    <s v="CNPJ 33050146000109"/>
    <s v="Rua Eugênio da Silva 330 - casa 28, São Paulo - CEP: 02378080, São Paulo"/>
    <s v="Não contribuinte"/>
    <s v="RICHARD KOSSAKOWSKI DE JESUS 45130986865"/>
    <s v="33050146000109"/>
    <s v="Rua Eugênio da Silva 330 / casa 28 - CEP 02378080 - Horto Florestal, São Paulo, São Paulo"/>
    <s v="São Paulo"/>
    <s v="São Paulo"/>
    <s v="02378080"/>
    <s v="Brasil"/>
    <s v="Mercado Envios Flex"/>
    <s v="22 de novembro | 16:08"/>
    <s v="22 de novembro | 19:31"/>
    <s v="WILLIAM MELO DA COSTA"/>
    <s v="42822407757"/>
    <s v=" "/>
    <s v=" "/>
    <s v=" "/>
    <s v=" "/>
    <s v=" "/>
    <s v=" "/>
    <s v=" "/>
    <s v=" "/>
    <s v=""/>
    <s v="Não"/>
    <s v=""/>
    <s v="Não"/>
  </r>
  <r>
    <s v="2000006948897294"/>
    <d v="2023-11-21T00:00:00"/>
    <d v="1899-12-30T14:21:00"/>
    <s v="Entregue"/>
    <s v="Chegou em 26 de novembro"/>
    <s v="Não"/>
    <n v="1"/>
    <n v="143.61000000000001"/>
    <s v=""/>
    <n v="-24.41"/>
    <n v="-40.950000000000003"/>
    <s v=""/>
    <n v="78.25"/>
    <s v=" "/>
    <s v="Sim"/>
    <x v="123"/>
    <s v="MLB3377078927"/>
    <s v="Bandeja Dianteira Direita Com Pivô Fiesta Street 2000 A 2003"/>
    <s v=" "/>
    <n v="143.61000000000001"/>
    <s v="Premium"/>
    <s v="Não emitida"/>
    <s v="Agnum de Jesus Oliveira"/>
    <s v="CPF 05370838550"/>
    <s v="avenida ubaitaba 312, Maraú - CEP: 45520000, Bahia"/>
    <s v=" "/>
    <s v="Agnum de Jesus Oliveira"/>
    <s v="05370838550"/>
    <s v="Avenida Ubaitaba 312 / casa - CEP 45520000 - marau, Maraú, Bahia"/>
    <s v="Maraú"/>
    <s v="Bahia"/>
    <s v="45520000"/>
    <s v="Brasil"/>
    <s v="Coleta do Mercado Envios"/>
    <s v="23 de novembro | 05:42"/>
    <s v="26 de novembro | 18:30"/>
    <s v="Mercado Envios"/>
    <s v="MEL42822482810LMXDF01"/>
    <s v=" "/>
    <s v=" "/>
    <s v=" "/>
    <s v=" "/>
    <s v=" "/>
    <s v=" "/>
    <s v=" "/>
    <s v=" "/>
    <s v=""/>
    <s v="Não"/>
    <s v=""/>
    <s v="Não"/>
  </r>
  <r>
    <s v="2000006948881612"/>
    <d v="2023-11-21T00:00:00"/>
    <d v="1899-12-30T14:18:00"/>
    <s v="Entregue"/>
    <s v="Chegou em 23 de novembro"/>
    <s v="Não"/>
    <n v="1"/>
    <n v="57.64"/>
    <n v="19.760000000000002"/>
    <n v="-15.8"/>
    <n v="-19.760000000000002"/>
    <s v=""/>
    <n v="41.84"/>
    <s v=" "/>
    <s v="Sim"/>
    <x v="74"/>
    <s v="MLB3458877229"/>
    <s v="Par Pivô Inferior Palio 1996 A 1999"/>
    <s v=" "/>
    <n v="57.64"/>
    <s v="Premium"/>
    <s v="Não emitida"/>
    <s v="Gilmar Borges Silva"/>
    <s v="CPF 00809584000"/>
    <s v="Avenida Presidente Getúlio Vargas 6660 - sitio, Alvorada - CEP: 94836000, Rio Grande do Sul"/>
    <s v=" "/>
    <s v="Gilmar Borges Silva"/>
    <s v="00809584000"/>
    <s v="Avenida Presidente Getúlio Vargas 6660 / sitio - CEP 94836000 - Tijuca, Alvorada, Rio Grande do Sul"/>
    <s v="Alvorada"/>
    <s v="Rio Grande do Sul"/>
    <s v="94836000"/>
    <s v="Brasil"/>
    <s v="Coleta do Mercado Envios"/>
    <s v="23 de novembro | 01:37"/>
    <s v="23 de novembro | 16:11"/>
    <s v="Mercado Envios"/>
    <s v="MEL42822362915LMXDF01"/>
    <s v=" "/>
    <s v=" "/>
    <s v=" "/>
    <s v=" "/>
    <s v=" "/>
    <s v=" "/>
    <s v=" "/>
    <s v=" "/>
    <s v=""/>
    <s v="Não"/>
    <s v=""/>
    <s v="Não"/>
  </r>
  <r>
    <s v="2000006948809598"/>
    <d v="2023-11-21T00:00:00"/>
    <d v="1899-12-30T14:10:00"/>
    <s v="Entregue"/>
    <s v="Chegou em 23 de novembro"/>
    <s v="Não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Sabrina Back Santiago Eduardo"/>
    <s v="05634552923"/>
    <s v="Rua Claudio Lopes 1411 / casa - CEP 89225721 - Aventureiro, Joinville, Santa Catarina"/>
    <s v="Joinville"/>
    <s v="Santa Catarina"/>
    <s v="89225721"/>
    <s v="Brasil"/>
    <s v="Mercado Envios Full"/>
    <s v="21 de novembro | 23:56"/>
    <s v="23 de novembro | 13:31"/>
    <s v="Mercado Envios"/>
    <s v="MEL42822445054LMFFF01"/>
    <s v=" "/>
    <s v=" "/>
    <s v=" "/>
    <s v=" "/>
    <s v=" "/>
    <s v=" "/>
    <s v=" "/>
    <s v=" "/>
    <s v=""/>
    <s v="Não"/>
    <s v=""/>
    <s v="Não"/>
  </r>
  <r>
    <s v="2000006948357534"/>
    <d v="2023-11-21T00:00:00"/>
    <d v="1899-12-30T13:18:00"/>
    <s v="Você cancelou a venda"/>
    <s v="Cancelada devido um problema de envio."/>
    <s v="Não"/>
    <n v="1"/>
    <n v="41.7"/>
    <n v="18.39"/>
    <n v="-13.09"/>
    <n v="-18.39"/>
    <n v="-28.61"/>
    <n v="0"/>
    <s v=" "/>
    <s v="Sim"/>
    <x v="124"/>
    <s v="MLB3352641361"/>
    <s v="Par De Pino Da Dobradiça Da Porta Blazer E S10"/>
    <s v=" "/>
    <n v="41.7"/>
    <s v="Premium"/>
    <s v="Não emitida"/>
    <s v="Eduardo Matheus"/>
    <s v="CPF 10630225923"/>
    <s v="Rua Paraná 1010, Nova Esperança - CEP: 87600000, Paraná"/>
    <s v=" "/>
    <s v="Eduardo Matheus"/>
    <s v="10630225923"/>
    <s v=" "/>
    <s v="Nova Esperança"/>
    <s v="Paraná"/>
    <s v="87600000"/>
    <s v="Brasil"/>
    <s v="Coleta do Mercado Envios"/>
    <s v=" "/>
    <s v=" "/>
    <s v="Mercado Envios"/>
    <s v="MEL42822129675FMXDF01"/>
    <s v=" "/>
    <s v=" "/>
    <s v=" "/>
    <s v=" "/>
    <s v=" "/>
    <s v=" "/>
    <s v=" "/>
    <s v=" "/>
    <s v=""/>
    <s v="Não"/>
    <s v=""/>
    <s v="Não"/>
  </r>
  <r>
    <s v="2000006948317384"/>
    <d v="2023-11-21T00:00:00"/>
    <d v="1899-12-30T13:16:00"/>
    <s v="Entregue"/>
    <s v="Chegou em 23 de novembro"/>
    <s v="Não"/>
    <n v="1"/>
    <n v="145.49"/>
    <s v=""/>
    <n v="-17.46"/>
    <n v="-23.45"/>
    <s v=""/>
    <n v="104.58"/>
    <s v=" "/>
    <s v="Sim"/>
    <x v="125"/>
    <s v="MLB3575559610"/>
    <s v="Cabo De Marcha Engate Siena Elx 2005 A 2010"/>
    <s v=" "/>
    <n v="145.49"/>
    <s v="Clássico"/>
    <s v="Não emitida"/>
    <s v="Israel Ramos"/>
    <s v="CPF 00182336867"/>
    <s v="Rua Celina Sávio Acerra 181, Botucatu - CEP: 18608265, São Paulo"/>
    <s v=" "/>
    <s v="Israel Ramos"/>
    <s v="00182336867"/>
    <s v="Rua Virgílio bartori 321 / casa Referencia: próximo imobiliária Neisa - CEP 18604372 - Vila Lizzeti, Botucatu, São Paulo"/>
    <s v="Botucatu"/>
    <s v="São Paulo"/>
    <s v="18604372"/>
    <s v="Brasil"/>
    <s v="Coleta do Mercado Envios"/>
    <s v="23 de novembro | 01:34"/>
    <s v="23 de novembro | 14:35"/>
    <s v="Mercado Envios"/>
    <s v="MEL42822226044LMXDF01"/>
    <s v=" "/>
    <s v=" "/>
    <s v=" "/>
    <s v=" "/>
    <s v=" "/>
    <s v=" "/>
    <s v=" "/>
    <s v=" "/>
    <s v=""/>
    <s v="Não"/>
    <s v=""/>
    <s v="Não"/>
  </r>
  <r>
    <s v="2000006948273192"/>
    <d v="2023-11-21T00:00:00"/>
    <d v="1899-12-30T13:08:00"/>
    <s v="Entregue"/>
    <s v="Chegou em 24 de novembro"/>
    <s v="Não"/>
    <n v="1"/>
    <n v="87.7"/>
    <n v="10.130000000000001"/>
    <n v="-14.91"/>
    <n v="-32.58"/>
    <s v=""/>
    <n v="50.34"/>
    <s v=" "/>
    <s v=" "/>
    <x v="126"/>
    <s v="MLB4001274790"/>
    <s v="Pastilhas De Freio Dianteiro Corsa 1.0 1.6 1994 A 2009"/>
    <s v=" "/>
    <n v="87.7"/>
    <s v="Premium"/>
    <s v="Não emitida"/>
    <s v="PAULINO JOSE  DE LIMA"/>
    <s v="CPF 89057279649"/>
    <s v="Rua José Veríssimo 8 - CASA, Itapanhoacanga - CEP: 39145000, Minas Gerais"/>
    <s v=" "/>
    <s v="PAULINO JOSE  DE LIMA"/>
    <s v="89057279649"/>
    <s v="Rua José Veríssimo 8 / CASA Referencia: PROXIMO A CASA DO LEO DO SOM - CEP 39145000 - ITAPANHOACANGA, Itapanhoacanga, Minas Gerais"/>
    <s v="Itapanhoacanga"/>
    <s v="Minas Gerais"/>
    <s v="39145000"/>
    <s v="Brasil"/>
    <s v="Coleta do Mercado Envios"/>
    <s v="22 de novembro | 06:26"/>
    <s v="24 de novembro | 12:33"/>
    <s v="Mercado Envios"/>
    <s v="MEL42822204666LMXDF01"/>
    <s v=" "/>
    <s v=" "/>
    <s v=" "/>
    <s v=" "/>
    <s v=" "/>
    <s v=" "/>
    <s v=" "/>
    <s v=" "/>
    <s v=""/>
    <s v="Não"/>
    <s v=""/>
    <s v="Não"/>
  </r>
  <r>
    <s v="2000006948132450"/>
    <d v="2023-11-21T00:00:00"/>
    <d v="1899-12-30T12:51:00"/>
    <s v="Devolução em preparação"/>
    <s v="A pessoa que comprou está embalando o pacote para devolvê-lo."/>
    <s v="Não"/>
    <n v="1"/>
    <n v="19.3"/>
    <n v="27.2"/>
    <n v="-8.32"/>
    <n v="-27.2"/>
    <s v=""/>
    <n v="10.98"/>
    <s v=" "/>
    <s v=" "/>
    <x v="127"/>
    <s v="MLB3592535926"/>
    <s v="Terminal Conector Cabo Trambulador Montana 2011 A 2014"/>
    <s v=" "/>
    <n v="19.3"/>
    <s v="Clássico"/>
    <s v="Não emitida"/>
    <s v="Eliandro Tones"/>
    <s v="CPF 09134121714"/>
    <s v="ceciliano abel de almeida 1217 1217 - proximo a igreja maranata, vila velha - CEP: 29103620, Espírito Santo"/>
    <s v=" "/>
    <s v="Eliandro Tones"/>
    <s v="09134121714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069193143"/>
    <d v="2023-11-21T00:00:00"/>
    <d v="1899-12-30T12:36:00"/>
    <s v="Entregue"/>
    <s v="Chegou em 23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Igor Jose Dos Santos Carlos"/>
    <s v="15072563618"/>
    <s v="Rua Dona Derminda 62 / portão verde, Referencia: casa da Neide - CEP 32044420 - Praia, Contagem, Minas Gerais"/>
    <s v="Contagem"/>
    <s v="Minas Gerais"/>
    <s v="32044420"/>
    <s v="Brasil"/>
    <s v="Mercado Envios Full"/>
    <s v="22 de novembro | 18:34"/>
    <s v="23 de novembro | 10:21"/>
    <s v="Mercado Envios"/>
    <s v="MEL42822078998LMFFF01"/>
    <s v=" "/>
    <s v=" "/>
    <s v=" "/>
    <s v=" "/>
    <s v=" "/>
    <s v=" "/>
    <s v=" "/>
    <s v=" "/>
    <s v=""/>
    <s v="Não"/>
    <s v=""/>
    <s v="Não"/>
  </r>
  <r>
    <s v="2000005069162285"/>
    <d v="2023-11-21T00:00:00"/>
    <d v="1899-12-30T12:28:00"/>
    <s v="Entregue"/>
    <s v="Chegou em 22 de novembro"/>
    <s v="Sim"/>
    <n v="1"/>
    <n v="62.7"/>
    <n v="5.95"/>
    <n v="-16.66"/>
    <n v="-5.9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cio Jose de Carvalho"/>
    <s v="12292715627"/>
    <s v="Rua do Contorno 198 / Casa Referencia: Rua do cemitério,próximo ao Santuário do Senhor Bom Jesus do Livramento - CEP 37350000 - Centro, Liberdade, Minas Gerais"/>
    <s v="Liberdade"/>
    <s v="Minas Gerais"/>
    <s v="37350000"/>
    <s v="Brasil"/>
    <s v="Mercado Envios Full"/>
    <s v="21 de novembro | 21:50"/>
    <s v="22 de novembro | 13:29"/>
    <s v="Mercado Envios"/>
    <s v="MEL42822050656LMFFF01"/>
    <s v=" "/>
    <s v=" "/>
    <s v=" "/>
    <s v=" "/>
    <s v=" "/>
    <s v=" "/>
    <s v=" "/>
    <s v=" "/>
    <s v=""/>
    <s v="Não"/>
    <s v=""/>
    <s v="Não"/>
  </r>
  <r>
    <s v="2000005069014679"/>
    <d v="2023-11-21T00:00:00"/>
    <d v="1899-12-30T11:51:00"/>
    <s v="Entregue"/>
    <s v="Chegou em 22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mião Santos"/>
    <s v="92439160504"/>
    <s v="Rua dos Pereiras 754 / casa da tia Cleia Referencia: Ea Casa Da Minha Tia Cleia Lima - CEP 15290000 - N.Sra do livramento, Buritama, São Paulo"/>
    <s v="Buritama"/>
    <s v="São Paulo"/>
    <s v="15290000"/>
    <s v="Brasil"/>
    <s v="Mercado Envios Full"/>
    <s v="21 de novembro | 19:53"/>
    <s v="22 de novembro | 16:38"/>
    <s v="Mercado Envios"/>
    <s v="MEL42821915010LMFFF01"/>
    <s v=" "/>
    <s v=" "/>
    <s v=" "/>
    <s v=" "/>
    <s v=" "/>
    <s v=" "/>
    <s v=" "/>
    <s v=" "/>
    <s v=""/>
    <s v="Não"/>
    <s v=""/>
    <s v="Não"/>
  </r>
  <r>
    <s v="2000006947553792"/>
    <d v="2023-11-21T00:00:00"/>
    <d v="1899-12-30T11:44:00"/>
    <s v="Entregue"/>
    <s v="Chegou em 21 de novembro"/>
    <s v="Não"/>
    <n v="1"/>
    <n v="39"/>
    <n v="15.9"/>
    <n v="-10.68"/>
    <s v=""/>
    <s v=""/>
    <n v="44.22"/>
    <s v=" "/>
    <s v="Sim"/>
    <x v="41"/>
    <s v="MLB3920451056"/>
    <s v="Cabo De Capô Peugeot 206 1998 Em Diante"/>
    <s v=" "/>
    <n v="39"/>
    <s v="Clássico"/>
    <s v="Não emitida"/>
    <s v="Sergio Ferreira Pinto"/>
    <s v="CPF 04233211881"/>
    <s v="Avenida Doutor Francisco Ranieri 564 - apto 23 bloco 02, São Paulo - CEP: 02435060, São Paulo"/>
    <s v=" "/>
    <s v="Sergio Ferreira Pinto"/>
    <s v="04233211881"/>
    <s v="Rua Itala 298 / Referencia: Condomínio Milani de Vilage - CEP 02079010 - Vila Isolina Mazzei, São Paulo, São Paulo"/>
    <s v="São Paulo"/>
    <s v="São Paulo"/>
    <s v="02079010"/>
    <s v="Brasil"/>
    <s v="Mercado Envios Flex"/>
    <s v="21 de novembro | 16:48"/>
    <s v="21 de novembro | 17:47"/>
    <s v="WILLIAM MELO DA COSTA"/>
    <s v="42821774637"/>
    <s v=" "/>
    <s v=" "/>
    <s v=" "/>
    <s v=" "/>
    <s v=" "/>
    <s v=" "/>
    <s v=" "/>
    <s v=" "/>
    <s v=""/>
    <s v="Não"/>
    <s v=""/>
    <s v="Não"/>
  </r>
  <r>
    <s v="2000006947535144"/>
    <d v="2023-11-21T00:00:00"/>
    <d v="1899-12-30T11:41:00"/>
    <s v="Entregue"/>
    <s v="Chegou em 22 de novembro"/>
    <s v="Não"/>
    <n v="1"/>
    <n v="56.16"/>
    <n v="8.4"/>
    <n v="-12.74"/>
    <n v="-8.4"/>
    <s v=""/>
    <n v="43.42"/>
    <s v=" "/>
    <s v="Sim"/>
    <x v="128"/>
    <s v="MLB3646072136"/>
    <s v="Suporte Radiador Ambos Lados Com Ar Corsa Wagon 97 A 2002"/>
    <s v=" "/>
    <n v="56.16"/>
    <s v="Clássico"/>
    <s v="Não emitida"/>
    <s v="Alexandre Sousa de Oliveira"/>
    <s v="CPF 33059851867"/>
    <s v="Ana Marinho de Oliveira 132 - Frente, Embu Guaçu - CEP: 06900000, São Paulo"/>
    <s v=" "/>
    <s v="Alexandre Sousa de Oliveira"/>
    <s v="33059851867"/>
    <s v="Rua Ana Marinho de Oliveira 132 / CEP 06928275 - Parque São Paulo, Embu Guaçu, São Paulo"/>
    <s v="Embu Guaçu"/>
    <s v="São Paulo"/>
    <s v="06928275"/>
    <s v="Brasil"/>
    <s v="Coleta do Mercado Envios"/>
    <s v="22 de novembro | 03:05"/>
    <s v="22 de novembro | 12:28"/>
    <s v="Mercado Envios"/>
    <s v="MEL42821877950LMXDF01"/>
    <s v=" "/>
    <s v=" "/>
    <s v=" "/>
    <s v=" "/>
    <s v=" "/>
    <s v=" "/>
    <s v=" "/>
    <s v=" "/>
    <s v=""/>
    <s v="Não"/>
    <s v=""/>
    <s v="Não"/>
  </r>
  <r>
    <s v="2000006947462224"/>
    <d v="2023-11-21T00:00:00"/>
    <d v="1899-12-30T11:30:00"/>
    <s v="Entregue"/>
    <s v="Chegou em 21 de novembro"/>
    <s v="Não"/>
    <n v="1"/>
    <n v="173.46"/>
    <n v="1.59"/>
    <n v="-29.49"/>
    <s v=""/>
    <s v=""/>
    <n v="145.56"/>
    <s v=" "/>
    <s v=" "/>
    <x v="37"/>
    <s v="MLB3665129450"/>
    <s v="Bandeja Superior Esquerda Com Pivô Ranger 1998 A 2011"/>
    <s v=" "/>
    <n v="173.46"/>
    <s v="Premium"/>
    <s v="Não emitida"/>
    <s v="Rafael Ramos Junior"/>
    <s v="CPF 43975235845"/>
    <s v="Rua joao negrao 101, Mogi das cruzes - CEP: 08743420, São Paulo"/>
    <s v=" "/>
    <s v="Rafael Ramos Junior"/>
    <s v="43975235845"/>
    <s v="Rua Brigadeiro Newton Braga 310 / ap 42 bl B Referencia: condominio sta antonieta 2 - CEP 08743190 - Jardim Aeroporto III, Mogi das Cruzes, São Paulo"/>
    <s v="Mogi das Cruzes"/>
    <s v="São Paulo"/>
    <s v="08743190"/>
    <s v="Brasil"/>
    <s v="Mercado Envios Flex"/>
    <s v="21 de novembro | 16:43"/>
    <s v="21 de novembro | 19:20"/>
    <s v="MURILO ROSSI"/>
    <s v="42821727045"/>
    <s v=" "/>
    <s v=" "/>
    <s v=" "/>
    <s v=" "/>
    <s v=" "/>
    <s v=" "/>
    <s v=" "/>
    <s v=" "/>
    <s v=""/>
    <s v="Não"/>
    <s v=""/>
    <s v="Não"/>
  </r>
  <r>
    <s v="2000005068897157"/>
    <d v="2023-11-21T00:00:00"/>
    <d v="1899-12-30T11:17:00"/>
    <s v="Entregue"/>
    <s v="Chegou em 22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ilian Guerzoni Bordoni"/>
    <s v="19217261807"/>
    <s v="Avenida Constantino Stocco 686 / Referencia: Predio Esquina 2º Andar - CEP 13652060 - Jardim Santa Cecília, Santa Cruz das Palmeiras, São Paulo"/>
    <s v="Santa Cruz das Palmeiras"/>
    <s v="São Paulo"/>
    <s v="13652060"/>
    <s v="Brasil"/>
    <s v="Mercado Envios Full"/>
    <s v="22 de novembro | 00:43"/>
    <s v="22 de novembro | 16:53"/>
    <s v="Mercado Envios"/>
    <s v="MEL42821791154LMFFF01"/>
    <s v=" "/>
    <s v=" "/>
    <s v=" "/>
    <s v=" "/>
    <s v=" "/>
    <s v=" "/>
    <s v=" "/>
    <s v=" "/>
    <s v=""/>
    <s v="Não"/>
    <s v=""/>
    <s v="Não"/>
  </r>
  <r>
    <s v="2000006947275982"/>
    <d v="2023-11-21T00:00:00"/>
    <d v="1899-12-30T11:08:00"/>
    <s v="Entregue"/>
    <s v="Chegou em 22 de novembro"/>
    <s v="Não"/>
    <n v="1"/>
    <n v="62.7"/>
    <n v="17.079999999999998"/>
    <n v="-16.66"/>
    <n v="-17.079999999999998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lavio Marcilio Petschow"/>
    <s v="79219977915"/>
    <s v="Rua da Corda 529 / no bar - CEP 89240000 - itaguacu, São Francisco do Sul, Santa Catarina"/>
    <s v="São Francisco do Sul"/>
    <s v="Santa Catarina"/>
    <s v="89240000"/>
    <s v="Brasil"/>
    <s v="Mercado Envios Full"/>
    <s v="21 de novembro | 23:56"/>
    <s v="22 de novembro | 16:24"/>
    <s v="Mercado Envios"/>
    <s v="MEL42821762388LMFFF01"/>
    <s v=" "/>
    <s v=" "/>
    <s v=" "/>
    <s v=" "/>
    <s v=" "/>
    <s v=" "/>
    <s v=" "/>
    <s v=" "/>
    <s v=""/>
    <s v="Não"/>
    <s v=""/>
    <s v="Não"/>
  </r>
  <r>
    <s v="2000006947128896"/>
    <d v="2023-11-21T00:00:00"/>
    <d v="1899-12-30T10:48:00"/>
    <s v="Entregue"/>
    <s v="Chegou em 22 de novembro"/>
    <s v="Não"/>
    <n v="1"/>
    <n v="67.22"/>
    <n v="23.88"/>
    <n v="-14.07"/>
    <n v="-23.88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Yan Dos Santos Nunes"/>
    <s v="07599539530"/>
    <s v="Rua Marechal Deodoro 757 / CEP 45320000 - Centro, Santa Inês, Bahia"/>
    <s v="Santa Inês"/>
    <s v="Bahia"/>
    <s v="45320000"/>
    <s v="Brasil"/>
    <s v="Mercado Envios Full"/>
    <s v="21 de novembro | 20:36"/>
    <s v="22 de novembro | 14:49"/>
    <s v="Mercado Envios"/>
    <s v="MEL42821691910LMFFF01"/>
    <s v=" "/>
    <s v=" "/>
    <s v=" "/>
    <s v=" "/>
    <s v=" "/>
    <s v=" "/>
    <s v=" "/>
    <s v=" "/>
    <s v=""/>
    <s v="Não"/>
    <s v=""/>
    <s v="Não"/>
  </r>
  <r>
    <s v="2000006947093444"/>
    <d v="2023-11-21T00:00:00"/>
    <d v="1899-12-30T10:47:00"/>
    <s v="Entregue"/>
    <s v="Chegou em 23 de novembro"/>
    <s v="Não"/>
    <n v="1"/>
    <n v="173.9"/>
    <n v="10.44"/>
    <n v="-29.56"/>
    <n v="-29.39"/>
    <s v=""/>
    <n v="125.39"/>
    <s v=" "/>
    <s v="Sim"/>
    <x v="108"/>
    <s v="MLB3896984686"/>
    <s v="Reparo Bucha Alavanca Câmbio Audi A3 1999 A 2006"/>
    <s v=" "/>
    <n v="173.9"/>
    <s v="Premium"/>
    <s v="Não emitida"/>
    <s v="Wesley Ramos"/>
    <s v="CPF 04505359085"/>
    <s v="Rua Da Safira 110 - Parque De Exposixoes Rua Da Safira Casa 110, Parnamirim - CEP: 59146556, Rio Grande do Norte"/>
    <s v=" "/>
    <s v="Wesley Ramos"/>
    <s v="04505359085"/>
    <s v="Rua CRB 84 / casa verde Referencia: casa verde esquina - CEP 59575000 - central parque clube, Extremoz, Rio Grande do Norte"/>
    <s v="Extremoz"/>
    <s v="Rio Grande do Norte"/>
    <s v="59575000"/>
    <s v="Brasil"/>
    <s v="Coleta do Mercado Envios"/>
    <s v="22 de novembro | 05:26"/>
    <s v="23 de novembro | 13:48"/>
    <s v="Mercado Envios"/>
    <s v="MEL42821678360LMXDF01"/>
    <s v=" "/>
    <s v=" "/>
    <s v=" "/>
    <s v=" "/>
    <s v=" "/>
    <s v=" "/>
    <s v=" "/>
    <s v=" "/>
    <s v=""/>
    <s v="Não"/>
    <s v=""/>
    <s v="Não"/>
  </r>
  <r>
    <s v="2000006946830814"/>
    <d v="2023-11-21T00:00:00"/>
    <d v="1899-12-30T10:09:00"/>
    <s v="Entregue"/>
    <s v="Chegou em 23 de novembro"/>
    <s v="Não"/>
    <n v="1"/>
    <n v="209.7"/>
    <s v=""/>
    <n v="-25.16"/>
    <n v="-23.45"/>
    <s v=""/>
    <n v="161.09"/>
    <s v=" "/>
    <s v=" "/>
    <x v="64"/>
    <s v="MLB3286384409"/>
    <s v="Cabo De Engate E Seleção De Marcha Zafira 2001 A 2006"/>
    <s v=" "/>
    <n v="209.7"/>
    <s v="Clássico"/>
    <s v="Não emitida"/>
    <s v="Deivid Degel Quintanilha"/>
    <s v="CPF 12145552766"/>
    <s v="Rua Antônio Aurélio Bessa 84, Campos dos Goytacazes - CEP: 28080490, Rio de Janeiro"/>
    <s v=" "/>
    <s v="Deivid Degel Quintanilha"/>
    <s v="12145552766"/>
    <s v="Rua Antônio Aurélio Bessa 84 / CEP 28080490 - Parque Jardim Carioca, Campos dos Goytacazes, Rio de Janeiro"/>
    <s v="Campos dos Goytacazes"/>
    <s v="Rio de Janeiro"/>
    <s v="28080490"/>
    <s v="Brasil"/>
    <s v="Coleta do Mercado Envios"/>
    <s v="22 de novembro | 09:52"/>
    <s v="23 de novembro | 15:52"/>
    <s v="Mercado Envios"/>
    <s v="MEL42821555508LMXDF01"/>
    <s v=" "/>
    <s v=" "/>
    <s v=" "/>
    <s v=" "/>
    <s v=" "/>
    <s v=" "/>
    <s v=" "/>
    <s v=" "/>
    <s v=""/>
    <s v="Não"/>
    <s v=""/>
    <s v="Não"/>
  </r>
  <r>
    <s v="2000006946723080"/>
    <d v="2023-11-21T00:00:00"/>
    <d v="1899-12-30T09:53:00"/>
    <s v="Entregue"/>
    <s v="Chegou em 21 de novembro"/>
    <s v="Não"/>
    <n v="1"/>
    <n v="55.15"/>
    <n v="15.9"/>
    <n v="-12.62"/>
    <s v=""/>
    <s v=""/>
    <n v="58.43"/>
    <s v=" "/>
    <s v=" "/>
    <x v="9"/>
    <s v="MLB3286247757"/>
    <s v="Par Kit Rolamento Roda Traseira Celta Até 2011"/>
    <s v=" "/>
    <n v="55.15"/>
    <s v="Clássico"/>
    <s v="Não emitida"/>
    <s v="Alex Ely De Almeida"/>
    <s v="CPF 25243658839"/>
    <s v="Agnello Marchi 400 - Casa 2, São Paulo - CEP: 08790290, São Paulo"/>
    <s v=" "/>
    <s v="Alex Ely De Almeida"/>
    <s v="25243658839"/>
    <s v="Avenida Registro 348 / casa Referencia: podendo entregar também jo número 495 mesma avenida. - CEP 08582540 - Jardim Tropical, Itaquaquecetuba, São Paulo"/>
    <s v="Itaquaquecetuba"/>
    <s v="São Paulo"/>
    <s v="08582540"/>
    <s v="Brasil"/>
    <s v="Mercado Envios Flex"/>
    <s v="21 de novembro | 16:52"/>
    <s v="21 de novembro | 20:25"/>
    <s v="JEFERSON DA SILVA DE MELO"/>
    <s v="42821393781"/>
    <s v=" "/>
    <s v=" "/>
    <s v=" "/>
    <s v=" "/>
    <s v=" "/>
    <s v=" "/>
    <s v=" "/>
    <s v=" "/>
    <s v=""/>
    <s v="Não"/>
    <s v=""/>
    <s v="Não"/>
  </r>
  <r>
    <s v="2000006946651706"/>
    <d v="2023-11-21T00:00:00"/>
    <d v="1899-12-30T09:43:00"/>
    <s v="Entregue"/>
    <s v="Chegou em 23 de novembro"/>
    <s v="Não"/>
    <n v="1"/>
    <n v="110.57"/>
    <s v=""/>
    <n v="-18.8"/>
    <n v="-19.45"/>
    <s v=""/>
    <n v="72.319999999999993"/>
    <s v=" "/>
    <s v="Sim"/>
    <x v="34"/>
    <s v="MLB3492434536"/>
    <s v="Kit Bomba De Combustível Gasolina Corsa Wind Hatch 94 A 05"/>
    <s v=" "/>
    <n v="110.57"/>
    <s v="Premium"/>
    <s v="Autorizado"/>
    <s v=" "/>
    <s v=" "/>
    <s v=" "/>
    <s v=" "/>
    <s v="Tarciana Silva"/>
    <s v="11875802444"/>
    <s v="Alcina Henrique SN / residência Referencia: próximo ao mercadinho do gringo - CEP 55585000 - Barra do Sirinhaém- Sirinhaém, Barra do Sirinhaém, Pernambuco"/>
    <s v="Barra do Sirinhaém"/>
    <s v="Pernambuco"/>
    <s v="55585000"/>
    <s v="Brasil"/>
    <s v="Mercado Envios Full"/>
    <s v="21 de novembro | 19:40"/>
    <s v="23 de novembro | 12:04"/>
    <s v="Mercado Envios"/>
    <s v="MEL42821363195LMFFF01"/>
    <s v=" "/>
    <s v=" "/>
    <s v=" "/>
    <s v=" "/>
    <s v=" "/>
    <s v=" "/>
    <s v=" "/>
    <s v=" "/>
    <s v=""/>
    <s v="Não"/>
    <s v=""/>
    <s v="Não"/>
  </r>
  <r>
    <s v="2000005068557985"/>
    <d v="2023-11-21T00:00:00"/>
    <d v="1899-12-30T09:36:00"/>
    <s v="Entregue"/>
    <s v="Chegou em 23 de novembro"/>
    <s v="Sim"/>
    <n v="1"/>
    <n v="90.09"/>
    <s v=""/>
    <n v="-15.32"/>
    <n v="-19.45"/>
    <s v=""/>
    <n v="55.32"/>
    <s v=" "/>
    <s v="Sim"/>
    <x v="129"/>
    <s v="MLB3732565980"/>
    <s v="4 Pinos Da Dobradiça Da Porta Blazer E S10"/>
    <s v=" "/>
    <n v="90.09"/>
    <s v="Premium"/>
    <s v="Não emitida"/>
    <s v="Alexandre da Silva Fernandes Fernandes"/>
    <s v="CPF 02630939723"/>
    <s v="Rua Ismeria de Carvalho Pires de Morais 11 - sobrado, Nova Friburgo - CEP: 28635230, Rio de Janeiro"/>
    <s v=" "/>
    <s v="Alexandre da Silva Fernandes Fernandes"/>
    <s v="02630939723"/>
    <s v="Rua Sebastião Martins 234 / Referencia: após o posto de combustível conselheiro Paulino sentido a fábrica stam terceira entrada a esquerda em frete a oficina KNUST - CEP 28635430 - Conselheiro Paulino, Nova Friburgo, Rio de Janeiro"/>
    <s v="Nova Friburgo"/>
    <s v="Rio de Janeiro"/>
    <s v="28635430"/>
    <s v="Brasil"/>
    <s v="Coleta do Mercado Envios"/>
    <s v="22 de novembro | 01:39"/>
    <s v="23 de novembro | 14:07"/>
    <s v="Mercado Envios"/>
    <s v="MEL42821340461LMXDF01"/>
    <s v=" "/>
    <s v=" "/>
    <s v=" "/>
    <s v=" "/>
    <s v=" "/>
    <s v=" "/>
    <s v=" "/>
    <s v=" "/>
    <s v=""/>
    <s v="Não"/>
    <s v=""/>
    <s v="Não"/>
  </r>
  <r>
    <s v="2000005068545173"/>
    <d v="2023-11-21T00:00:00"/>
    <d v="1899-12-30T09:31:00"/>
    <s v="Entregue"/>
    <s v="Chegou em 24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ao Carlos Nunes"/>
    <s v="02647963061"/>
    <s v="Rua Ignácio Jacob Jacobs 24 / esquina - CEP 96830606 - Arroio Grande, Santa Cruz do Sul, Rio Grande do Sul"/>
    <s v="Santa Cruz do Sul"/>
    <s v="Rio Grande do Sul"/>
    <s v="96830606"/>
    <s v="Brasil"/>
    <s v="Mercado Envios Full"/>
    <s v="23 de novembro | 16:53"/>
    <s v="24 de novembro | 15:45"/>
    <s v="Mercado Envios"/>
    <s v="MEL42821326069LMFFF01"/>
    <s v=" "/>
    <s v=" "/>
    <s v=" "/>
    <s v=" "/>
    <s v=" "/>
    <s v=" "/>
    <s v=" "/>
    <s v=" "/>
    <s v=""/>
    <s v="Não"/>
    <s v=""/>
    <s v="Não"/>
  </r>
  <r>
    <s v="2000006946453978"/>
    <d v="2023-11-21T00:00:00"/>
    <d v="1899-12-30T09:13:00"/>
    <s v="Entregue"/>
    <s v="Chegou em 22 de novembro"/>
    <s v="Não"/>
    <n v="1"/>
    <n v="62.7"/>
    <n v="17.84"/>
    <n v="-16.66"/>
    <n v="-17.8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eandro Antonio"/>
    <s v="42445037816"/>
    <s v="Rua Nelson Munhoz 174 / casa Referencia: na rua supermercado ribeiro subino por Marrom - CEP 14470000 - santa luiza, Pedregulho, São Paulo"/>
    <s v="Pedregulho"/>
    <s v="São Paulo"/>
    <s v="14470000"/>
    <s v="Brasil"/>
    <s v="Mercado Envios Full"/>
    <s v="21 de novembro | 21:50"/>
    <s v="22 de novembro | 18:29"/>
    <s v="Mercado Envios"/>
    <s v="MEL42821388570LMFFF01"/>
    <s v=" "/>
    <s v=" "/>
    <s v=" "/>
    <s v=" "/>
    <s v=" "/>
    <s v=" "/>
    <s v=" "/>
    <s v=" "/>
    <s v=""/>
    <s v="Não"/>
    <s v=""/>
    <s v="Não"/>
  </r>
  <r>
    <s v="2000006946304100"/>
    <d v="2023-11-21T00:00:00"/>
    <d v="1899-12-30T08:40:00"/>
    <s v="Entregue"/>
    <s v="Chegou em 25 de novembro"/>
    <s v="Não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Jessica Cristina Fernanda Dos Reis"/>
    <s v="11886586624"/>
    <s v="Rua Senhora do Socorro 162 / casa Referencia: última rua - CEP 35860000 - vila São Francisco, Conceição do Mato Dentro, Minas Gerais"/>
    <s v="Conceição do Mato Dentro"/>
    <s v="Minas Gerais"/>
    <s v="35860000"/>
    <s v="Brasil"/>
    <s v="Mercado Envios Full"/>
    <s v="23 de novembro | 16:32"/>
    <s v="25 de novembro | 11:49"/>
    <s v="Mercado Envios"/>
    <s v="MEL42821312532LMFFF01"/>
    <s v=" "/>
    <s v=" "/>
    <s v=" "/>
    <s v=" "/>
    <s v=" "/>
    <s v=" "/>
    <s v=" "/>
    <s v=" "/>
    <s v=""/>
    <s v="Não"/>
    <s v=""/>
    <s v="Não"/>
  </r>
  <r>
    <s v="2000006946268006"/>
    <d v="2023-11-21T00:00:00"/>
    <d v="1899-12-30T08:37:00"/>
    <s v="Entregue"/>
    <s v="Chegou em 22 de novembro"/>
    <s v="Não"/>
    <n v="1"/>
    <n v="209.7"/>
    <n v="1.39"/>
    <n v="-25.16"/>
    <s v=""/>
    <s v=""/>
    <n v="185.93"/>
    <s v=" "/>
    <s v=" "/>
    <x v="64"/>
    <s v="MLB3286372295"/>
    <s v="Cabo Seletor De Marcha Zafira 2001 A 2006"/>
    <s v=" "/>
    <n v="209.7"/>
    <s v="Clássico"/>
    <s v="Não emitida"/>
    <s v="Kayky Rodrigues"/>
    <s v="CPF 50487800869"/>
    <s v="Rua serra do caburaí 50A, São Paulo - CEP: 08412140, São Paulo"/>
    <s v=" "/>
    <s v="Kayky Rodrigues"/>
    <s v="50487800869"/>
    <s v="Rua Jerônimo Dias Ribeiro 83 / Referencia: Em Frente A Praça Gonçalo Ravasco, Portão Preto Ao Lado Da Adega Da Praça. - CEP 08461560 - Jardim São Paulo(Zona Leste), São Paulo, São Paulo"/>
    <s v="São Paulo"/>
    <s v="São Paulo"/>
    <s v="08461560"/>
    <s v="Brasil"/>
    <s v="Mercado Envios Flex"/>
    <s v="21 de novembro | 16:47"/>
    <s v="22 de novembro | 02:48"/>
    <s v="ALMIR CORREIA"/>
    <s v="42821302746"/>
    <s v=" "/>
    <s v=" "/>
    <s v=" "/>
    <s v=" "/>
    <s v=" "/>
    <s v=" "/>
    <s v=" "/>
    <s v=" "/>
    <s v=""/>
    <s v="Não"/>
    <s v=""/>
    <s v="Não"/>
  </r>
  <r>
    <s v="2000006946103946"/>
    <d v="2023-11-21T00:00:00"/>
    <d v="1899-12-30T07:55:00"/>
    <s v="Entregue"/>
    <s v="Chegou em 22 de novembro"/>
    <s v="Não"/>
    <n v="1"/>
    <n v="62.7"/>
    <n v="12.5"/>
    <n v="-16.66"/>
    <n v="-12.5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luis souza silva"/>
    <s v="02870662580"/>
    <s v="Rua João de Deus Sproesser 553 / Casa De Fundo - CEP 13197230 - Parque Residencial São Clemente, Monte Mor, São Paulo"/>
    <s v="Monte Mor"/>
    <s v="São Paulo"/>
    <s v="13197230"/>
    <s v="Brasil"/>
    <s v="Mercado Envios Full"/>
    <s v="22 de novembro | 02:12"/>
    <s v="22 de novembro | 13:52"/>
    <s v="Mercado Envios"/>
    <s v="MEL42821225126LMFFF01"/>
    <s v=" "/>
    <s v=" "/>
    <s v=" "/>
    <s v=" "/>
    <s v=" "/>
    <s v=" "/>
    <s v=" "/>
    <s v=" "/>
    <s v=""/>
    <s v="Não"/>
    <s v=""/>
    <s v="Não"/>
  </r>
  <r>
    <s v="2000006946094498"/>
    <d v="2023-11-21T00:00:00"/>
    <d v="1899-12-30T07:48:00"/>
    <s v="Entregue"/>
    <s v="Chegou em 21 de novembro"/>
    <s v="Não"/>
    <n v="1"/>
    <n v="67.22"/>
    <n v="13.9"/>
    <n v="-14.07"/>
    <s v=""/>
    <s v=""/>
    <n v="67.05"/>
    <s v=" "/>
    <s v=" "/>
    <x v="5"/>
    <s v="MLB3292509531"/>
    <s v="Par Morceguinho Dianteiro Celta 1998 A 2015"/>
    <s v=" "/>
    <n v="67.22"/>
    <s v="Clássico"/>
    <s v="Não emitida"/>
    <s v="Natanael Barbosa"/>
    <s v="CPF 39384030805"/>
    <s v="Avenida Doutor Timóteo Penteado 1874 - agencia de correios, Guarulhos - CEP: 07094000, São Paulo"/>
    <s v=" "/>
    <s v="Natanael Barbosa"/>
    <s v="39384030805"/>
    <s v="Avenida Tiradentes 2680 / Agencia Do Correio - CEP 07113001 - Macedo, Guarulhos, São Paulo"/>
    <s v="Guarulhos"/>
    <s v="São Paulo"/>
    <s v="07113001"/>
    <s v="Brasil"/>
    <s v="Mercado Envios Flex"/>
    <s v="21 de novembro | 17:32"/>
    <s v="21 de novembro | 18:35"/>
    <s v="DAVID MATTOCHEK"/>
    <s v="42821098747"/>
    <s v=" "/>
    <s v=" "/>
    <s v=" "/>
    <s v=" "/>
    <s v=" "/>
    <s v=" "/>
    <s v=" "/>
    <s v=" "/>
    <s v=""/>
    <s v="Não"/>
    <s v=""/>
    <s v="Não"/>
  </r>
  <r>
    <s v="2000006946038126"/>
    <d v="2023-11-21T00:00:00"/>
    <d v="1899-12-30T07:31:00"/>
    <s v="Entregue"/>
    <s v="Chegou em 22 de novembro"/>
    <s v="Não"/>
    <n v="1"/>
    <n v="67.22"/>
    <n v="17.57"/>
    <n v="-14.07"/>
    <n v="-17.57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Matheus  Alberto"/>
    <s v="47209138811"/>
    <s v="Rua Atibaia 33 / CEP 13414311 - Santa Rosa Ipês, Piracicaba, São Paulo"/>
    <s v="Piracicaba"/>
    <s v="São Paulo"/>
    <s v="13414311"/>
    <s v="Brasil"/>
    <s v="Mercado Envios Full"/>
    <s v="22 de novembro | 01:38"/>
    <s v="22 de novembro | 13:36"/>
    <s v="Mercado Envios"/>
    <s v="MEL42821071065LMFFF01"/>
    <s v=" "/>
    <s v=" "/>
    <s v=" "/>
    <s v=" "/>
    <s v=" "/>
    <s v=" "/>
    <s v=" "/>
    <s v=" "/>
    <s v=""/>
    <s v="Não"/>
    <s v=""/>
    <s v="Não"/>
  </r>
  <r>
    <s v="2000005068302303"/>
    <d v="2023-11-21T00:00:00"/>
    <d v="1899-12-30T07:29:00"/>
    <s v="Entregue"/>
    <s v="Chegou em 22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ciano Fertonani"/>
    <s v="88513076953"/>
    <s v="Avenida Alziro Zarur 214 / das800horas as 18.00 Referencia: top centro reparos automotivos - CEP 87080590 - Vila Vardelina, Maringá, Paraná"/>
    <s v="Maringá"/>
    <s v="Paraná"/>
    <s v="87080590"/>
    <s v="Brasil"/>
    <s v="Mercado Envios Full"/>
    <s v="22 de novembro | 09:49"/>
    <s v="22 de novembro | 10:44"/>
    <s v="Mercado Envios"/>
    <s v="MEL42821183952LMFFF01"/>
    <s v=" "/>
    <s v=" "/>
    <s v=" "/>
    <s v=" "/>
    <s v=" "/>
    <s v=" "/>
    <s v=" "/>
    <s v=" "/>
    <s v=""/>
    <s v="Não"/>
    <s v=""/>
    <s v="Não"/>
  </r>
  <r>
    <s v="2000006945871906"/>
    <d v="2023-11-21T00:00:00"/>
    <d v="1899-12-30T06:13:00"/>
    <s v="Entregue"/>
    <s v="Chegou em 23 de novembro"/>
    <s v="Não"/>
    <n v="1"/>
    <n v="140.91999999999999"/>
    <s v=""/>
    <n v="-23.96"/>
    <n v="-22.45"/>
    <s v=""/>
    <n v="94.51"/>
    <s v=" "/>
    <s v="Sim"/>
    <x v="130"/>
    <s v="MLB3459227693"/>
    <s v="Par Pivô Inferior Focus 2014 Em Diante"/>
    <s v=" "/>
    <n v="140.91999999999999"/>
    <s v="Premium"/>
    <s v="Não emitida"/>
    <s v="jeferson damasceno"/>
    <s v="CPF 19017997869"/>
    <s v="Avenida Arroio Feijó 1332 - Casa, Porto Alegre - CEP: 91250650, Rio Grande do Sul"/>
    <s v=" "/>
    <s v="jeferson damasceno"/>
    <s v="19017997869"/>
    <s v="Avenida Arroio Feijó 1332 / loteamento timbauva Referencia: casa - CEP 91250650 - Rubem Berta, Porto Alegre, Rio Grande do Sul"/>
    <s v="Porto Alegre"/>
    <s v="Rio Grande do Sul"/>
    <s v="91250650"/>
    <s v="Brasil"/>
    <s v="Coleta do Mercado Envios"/>
    <s v="23 de novembro | 01:37"/>
    <s v="23 de novembro | 22:25"/>
    <s v="Mercado Envios"/>
    <s v="MEL42821112210LMXDF01"/>
    <s v=" "/>
    <s v=" "/>
    <s v=" "/>
    <s v=" "/>
    <s v=" "/>
    <s v=" "/>
    <s v=" "/>
    <s v=" "/>
    <s v=""/>
    <s v="Não"/>
    <s v=""/>
    <s v="Não"/>
  </r>
  <r>
    <s v="2000005068234171"/>
    <d v="2023-11-21T00:00:00"/>
    <d v="1899-12-30T06:06:00"/>
    <s v="Entregue"/>
    <s v="Chegou em 22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elipe Manoel"/>
    <s v="09949023955"/>
    <s v="Rua Tereza Elpo 86 / Casa - CEP 88052258 - Ratones, Florianópolis, Santa Catarina"/>
    <s v="Florianópolis"/>
    <s v="Santa Catarina"/>
    <s v="88052258"/>
    <s v="Brasil"/>
    <s v="Mercado Envios Full"/>
    <s v="22 de novembro | 03:31"/>
    <s v="22 de novembro | 17:55"/>
    <s v="Mercado Envios"/>
    <s v="MEL42820993193LMFFF01"/>
    <s v=" "/>
    <s v=" "/>
    <s v=" "/>
    <s v=" "/>
    <s v=" "/>
    <s v=" "/>
    <s v=" "/>
    <s v=" "/>
    <s v=""/>
    <s v="Não"/>
    <s v=""/>
    <s v="Não"/>
  </r>
  <r>
    <s v="2000006945832006"/>
    <d v="2023-11-21T00:00:00"/>
    <d v="1899-12-30T05:54:00"/>
    <s v="Entregue"/>
    <s v="Chegou em 22 de novembro"/>
    <s v="Não"/>
    <n v="1"/>
    <n v="197.7"/>
    <s v=""/>
    <n v="-33.61"/>
    <n v="-22.95"/>
    <s v=""/>
    <n v="141.13999999999999"/>
    <s v=" "/>
    <s v=" "/>
    <x v="14"/>
    <s v="MLB3286296865"/>
    <s v="Cabo Seletor De Marcha Celta 2007 A 2014"/>
    <s v=" "/>
    <n v="197.7"/>
    <s v="Premium"/>
    <s v="Autorizado"/>
    <s v=" "/>
    <s v=" "/>
    <s v=" "/>
    <s v=" "/>
    <s v="max milan ap souza souza"/>
    <s v="30963487825"/>
    <s v="Avenida Doutor Valentin Del Nero 152 / loja - CEP 12970000 - centro, Piracaia, São Paulo"/>
    <s v="Piracaia"/>
    <s v="São Paulo"/>
    <s v="12970000"/>
    <s v="Brasil"/>
    <s v="Mercado Envios Full"/>
    <s v="21 de novembro | 16:43"/>
    <s v="22 de novembro | 10:25"/>
    <s v="Mercado Envios"/>
    <s v="MEL42821101836LMFFF01"/>
    <s v=" "/>
    <s v=" "/>
    <s v=" "/>
    <s v=" "/>
    <s v=" "/>
    <s v=" "/>
    <s v=" "/>
    <s v=" "/>
    <s v=""/>
    <s v="Não"/>
    <s v=""/>
    <s v="Não"/>
  </r>
  <r>
    <s v="2000006945797864"/>
    <d v="2023-11-21T00:00:00"/>
    <d v="1899-12-30T05:46:00"/>
    <s v="Entregue"/>
    <s v="Chegou em 23 de novembro"/>
    <s v="Não"/>
    <n v="1"/>
    <n v="62.7"/>
    <n v="16.47"/>
    <n v="-16.66"/>
    <n v="-16.4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Flavio Moura Pinto"/>
    <s v="05633170601"/>
    <s v="Rua Demétrio Ribeiro 100 / casa - CEP 30285680 - Saudade, Belo Horizonte, Minas Gerais"/>
    <s v="Belo Horizonte"/>
    <s v="Minas Gerais"/>
    <s v="30285680"/>
    <s v="Brasil"/>
    <s v="Mercado Envios Full"/>
    <s v="22 de novembro | 16:54"/>
    <s v="23 de novembro | 09:44"/>
    <s v="Mercado Envios"/>
    <s v="MEL42821095244LMFFF01"/>
    <s v=" "/>
    <s v=" "/>
    <s v=" "/>
    <s v=" "/>
    <s v=" "/>
    <s v=" "/>
    <s v=" "/>
    <s v=" "/>
    <s v=""/>
    <s v="Não"/>
    <s v=""/>
    <s v="Não"/>
  </r>
  <r>
    <s v="2000006945767578"/>
    <d v="2023-11-21T00:00:00"/>
    <d v="1899-12-30T05:08:00"/>
    <s v="Entregue"/>
    <s v="Chegou em 22 de novembro"/>
    <s v="Não"/>
    <n v="1"/>
    <n v="70.31"/>
    <n v="24.06"/>
    <n v="-17.95"/>
    <n v="-24.06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Christian Rodrigues Da Silva"/>
    <s v="87253429087"/>
    <s v="Rua C 277 / portão branco Referencia: Residencia dois piso - CEP 91755360 - Aberta dos Morros, Porto Alegre, Rio Grande do Sul"/>
    <s v="Porto Alegre"/>
    <s v="Rio Grande do Sul"/>
    <s v="91755360"/>
    <s v="Brasil"/>
    <s v="Mercado Envios Full"/>
    <s v="21 de novembro | 16:51"/>
    <s v="22 de novembro | 15:44"/>
    <s v="Mercado Envios"/>
    <s v="MEL42820958683LMFFF01"/>
    <s v=" "/>
    <s v=" "/>
    <s v=" "/>
    <s v=" "/>
    <s v=" "/>
    <s v=" "/>
    <s v=" "/>
    <s v=" "/>
    <s v=""/>
    <s v="Não"/>
    <s v=""/>
    <s v="Não"/>
  </r>
  <r>
    <s v="2000006944949566"/>
    <d v="2023-11-21T00:00:00"/>
    <d v="1899-12-30T01:13:00"/>
    <s v="Entregue"/>
    <s v="Chegou em 22 de novembro"/>
    <s v="Não"/>
    <n v="1"/>
    <n v="62.7"/>
    <n v="13.45"/>
    <n v="-16.66"/>
    <n v="-13.4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irton dias Dos Santos Filho Dias"/>
    <s v="22720293881"/>
    <s v="rua independência 575 575 / casa 575,ou 579 lado Referencia: rua do banco do Brasil - CEP 12380000 - Centro, Santa Branca, São Paulo"/>
    <s v="Santa Branca"/>
    <s v="São Paulo"/>
    <s v="12380000"/>
    <s v="Brasil"/>
    <s v="Mercado Envios Full"/>
    <s v="22 de novembro | 00:40"/>
    <s v="22 de novembro | 14:23"/>
    <s v="Mercado Envios"/>
    <s v="MEL42820668653LMFFF01"/>
    <s v=" "/>
    <s v=" "/>
    <s v=" "/>
    <s v=" "/>
    <s v=" "/>
    <s v=" "/>
    <s v=" "/>
    <s v=" "/>
    <s v=""/>
    <s v="Não"/>
    <s v=""/>
    <s v="Não"/>
  </r>
  <r>
    <s v="2000005067490937"/>
    <d v="2023-11-21T00:00:00"/>
    <d v="1899-12-30T01:00:00"/>
    <s v="Entregue"/>
    <s v="Chegou em 22 de novembro"/>
    <s v="Sim"/>
    <n v="1"/>
    <n v="70.19"/>
    <n v="16.2"/>
    <n v="-14.42"/>
    <n v="-16.2"/>
    <s v=""/>
    <n v="55.77"/>
    <s v=" "/>
    <s v="Sim"/>
    <x v="45"/>
    <s v="MLB3299264923"/>
    <s v="Par Kit Pino Guia Bucha Pinça Meriva 2003 A 2012"/>
    <s v=" "/>
    <n v="70.19"/>
    <s v="Clássico"/>
    <s v="Não emitida"/>
    <s v="Kátia Regina De Souza Abel"/>
    <s v="CPF 07806029788"/>
    <s v="Rua Lauro Muller 116 - part A 43, Rio de Janeiro - CEP: 22290160, Rio de Janeiro"/>
    <s v=" "/>
    <s v="Kátia Regina De Souza Abel"/>
    <s v="07806029788"/>
    <s v="Rua Santo Antônio 179 / Sala 03 - CEP 25515260 - Centro, São João de Meriti, Rio de Janeiro"/>
    <s v="São João de Meriti"/>
    <s v="Rio de Janeiro"/>
    <s v="25515260"/>
    <s v="Brasil"/>
    <s v="Coleta do Mercado Envios"/>
    <s v="22 de novembro | 01:39"/>
    <s v="22 de novembro | 15:45"/>
    <s v="Mercado Envios"/>
    <s v="MEL42820744748LMXDF01"/>
    <s v="https://myaccount.mercadolivre.com.br/shipments/42820744748/detail"/>
    <s v=" "/>
    <s v=" "/>
    <s v=" "/>
    <s v=" "/>
    <s v=" "/>
    <s v=" "/>
    <s v=" "/>
    <s v=""/>
    <s v="Não"/>
    <s v=""/>
    <s v="Não"/>
  </r>
  <r>
    <s v="2000006944089792"/>
    <d v="2023-11-20T00:00:00"/>
    <d v="1899-12-30T23:24:00"/>
    <s v="Entregue"/>
    <s v="Chegou em 22 de novembro"/>
    <s v="Não"/>
    <n v="1"/>
    <n v="62.7"/>
    <n v="15.07"/>
    <n v="-16.66"/>
    <n v="-15.07"/>
    <s v=""/>
    <n v="46.04"/>
    <s v=" "/>
    <s v="Sim"/>
    <x v="0"/>
    <s v="MLB3460603856"/>
    <s v="2 Kits De Rolamento Roda Traseira Fox 2008 2009"/>
    <s v=" "/>
    <n v="62.7"/>
    <s v="Premium"/>
    <s v="Não emitida"/>
    <s v="Darvilin Guimarães"/>
    <s v="CPF 12475359757"/>
    <s v="Rua Antônio Carlos Belchior 270 - bloco 10A apt 302, Rio de Janeiro - CEP: 23092093, Rio de Janeiro"/>
    <s v=" "/>
    <s v="Darvilin Guimarães"/>
    <s v="12475359757"/>
    <s v="Rua Antônio Carlos Belchior 270 / bloco 10A apt 302 Referencia: Condomínio Rio Jazz - CEP 23092093 - Campo Grande, Rio de Janeiro, Rio de Janeiro"/>
    <s v="Rio de Janeiro"/>
    <s v="Rio de Janeiro"/>
    <s v="23092093"/>
    <s v="Brasil"/>
    <s v="Coleta do Mercado Envios"/>
    <s v="22 de novembro | 01:07"/>
    <s v="22 de novembro | 15:36"/>
    <s v="Mercado Envios"/>
    <s v="MEL42820340791LMXDF01"/>
    <s v=" "/>
    <s v=" "/>
    <s v=" "/>
    <s v=" "/>
    <s v=" "/>
    <s v=" "/>
    <s v=" "/>
    <s v=" "/>
    <s v=""/>
    <s v="Não"/>
    <s v=""/>
    <s v="Não"/>
  </r>
  <r>
    <s v="2000005066918535"/>
    <d v="2023-11-20T00:00:00"/>
    <d v="1899-12-30T23:09:00"/>
    <s v="Entregue"/>
    <s v="Chegou em 22 de novembro"/>
    <s v="Sim"/>
    <n v="1"/>
    <n v="109.7"/>
    <s v=""/>
    <n v="-18.649999999999999"/>
    <n v="-21.45"/>
    <s v=""/>
    <n v="69.599999999999994"/>
    <s v=" "/>
    <s v="Sim"/>
    <x v="38"/>
    <s v="MLB3303964173"/>
    <s v="2 Kit Rolamento Roda Traseira Logus 1993 A 1996"/>
    <s v=" "/>
    <n v="109.7"/>
    <s v="Premium"/>
    <s v="Não emitida"/>
    <s v="Sandro Santos"/>
    <s v="CPF 18476515774"/>
    <s v="Rua Doná Francisquinha 5, Nova Iguaçu - CEP: 26291515, Rio de Janeiro"/>
    <s v=" "/>
    <s v="Sandro Santos"/>
    <s v="18476515774"/>
    <s v="Rua Doutor Albert Sabin 103 / Jardim 19 Referencia: condomínio Paradiso - CEP 26292334 - Campo Alegre, Nova Iguaçu, Rio de Janeiro"/>
    <s v="Nova Iguaçu"/>
    <s v="Rio de Janeiro"/>
    <s v="26292334"/>
    <s v="Brasil"/>
    <s v="Coleta do Mercado Envios"/>
    <s v="22 de novembro | 01:39"/>
    <s v="22 de novembro | 17:04"/>
    <s v="Mercado Envios"/>
    <s v="MEL42820392570LMXDF01"/>
    <s v=" "/>
    <s v=" "/>
    <s v=" "/>
    <s v=" "/>
    <s v=" "/>
    <s v=" "/>
    <s v=" "/>
    <s v=" "/>
    <s v=""/>
    <s v="Não"/>
    <s v=""/>
    <s v="Não"/>
  </r>
  <r>
    <s v="2000006943024608"/>
    <d v="2023-11-20T00:00:00"/>
    <d v="1899-12-30T21:39:00"/>
    <s v="Entregue"/>
    <s v="Chegou em 23 de novembro"/>
    <s v="Não"/>
    <n v="1"/>
    <n v="56.25"/>
    <n v="17.29"/>
    <n v="-15.56"/>
    <n v="-17.29"/>
    <s v=""/>
    <n v="40.69"/>
    <s v=" "/>
    <s v=" "/>
    <x v="65"/>
    <s v="MLB3297919175"/>
    <s v="Kit Reparo Terminal Cabo Engate Seleção Livina 2009 Diante"/>
    <s v=" "/>
    <n v="56.25"/>
    <s v="Premium"/>
    <s v="Não emitida"/>
    <s v="ricardo dias"/>
    <s v="CPF 03387222971"/>
    <s v="Rua Carlos Luiz Stringari 185 - Casa, Itajaí - CEP: 88317150, Santa Catarina"/>
    <s v=" "/>
    <s v="ricardo dias"/>
    <s v="03387222971"/>
    <s v="Rodovia BR-101 2005 / inga veiculos Referencia: balcao de peças - CEP 88311600 - Salseiros, Itajaí, Santa Catarina"/>
    <s v="Itajaí"/>
    <s v="Santa Catarina"/>
    <s v="88311600"/>
    <s v="Brasil"/>
    <s v="Coleta do Mercado Envios"/>
    <s v="22 de novembro | 08:05"/>
    <s v="23 de novembro | 12:59"/>
    <s v="Mercado Envios"/>
    <s v="MEL42819906887LMXDF01"/>
    <s v=" "/>
    <s v=" "/>
    <s v=" "/>
    <s v=" "/>
    <s v=" "/>
    <s v=" "/>
    <s v=" "/>
    <s v=" "/>
    <s v=""/>
    <s v="Não"/>
    <s v=""/>
    <s v="Não"/>
  </r>
  <r>
    <s v="2000006942780692"/>
    <d v="2023-11-20T00:00:00"/>
    <d v="1899-12-30T21:18:00"/>
    <s v="Entregue"/>
    <s v="Chegou em 22 de novembro"/>
    <s v="Não"/>
    <n v="1"/>
    <n v="27.43"/>
    <n v="10.9"/>
    <n v="-10.66"/>
    <n v="-10.9"/>
    <s v=""/>
    <n v="16.77"/>
    <s v=" "/>
    <s v="Sim"/>
    <x v="131"/>
    <s v="MLB3417458277"/>
    <s v="Pino Da Dobradiça Da Porta Palio G1 1996 A 2000"/>
    <s v=" "/>
    <n v="27.43"/>
    <s v="Premium"/>
    <s v="Não emitida"/>
    <s v="JOSE CARLOS BORGES"/>
    <s v="CPF 07521770870"/>
    <s v="Rua Francisco Cabrera 191, Sorocaba - CEP: 18053515, São Paulo"/>
    <s v=" "/>
    <s v="JOSE CARLOS BORGES"/>
    <s v="07521770870"/>
    <s v="AVENIDA SALVADOR MILEGO 780 / Ponto de Referencia: Praça Márcia Mendes - CEP 18050010 - Jardim Vera Cruz, Sorocaba, São Paulo"/>
    <s v="Sorocaba"/>
    <s v="São Paulo"/>
    <s v="18050010"/>
    <s v="Brasil"/>
    <s v="Coleta do Mercado Envios"/>
    <s v="22 de novembro | 02:33"/>
    <s v="22 de novembro | 17:13"/>
    <s v="Mercado Envios"/>
    <s v="MEL42819920658LMXDF01"/>
    <s v="https://myaccount.mercadolivre.com.br/shipments/42819920658/detail"/>
    <s v=" "/>
    <s v=" "/>
    <s v=" "/>
    <s v=" "/>
    <s v=" "/>
    <s v=" "/>
    <s v=" "/>
    <s v=""/>
    <s v="Não"/>
    <s v=""/>
    <s v="Não"/>
  </r>
  <r>
    <s v="2000006942786342"/>
    <d v="2023-11-20T00:00:00"/>
    <d v="1899-12-30T21:13:00"/>
    <s v="Devolução para revisar"/>
    <s v="Você tem até quarta-feira, 13 de dezembro para nos avisar sobre as condições em que recebeu o produto. Após esse prazo, vamos entender que ele foi entregue conforme o esperado."/>
    <s v="Não"/>
    <n v="1"/>
    <n v="95.71"/>
    <s v=""/>
    <n v="-16.27"/>
    <n v="-19.45"/>
    <n v="-59.99"/>
    <n v="0"/>
    <s v=" "/>
    <s v=" "/>
    <x v="132"/>
    <s v="MLB3454576211"/>
    <s v="Kit Reparo Completo Alavanca Câmbio Crossfox 2005 Em Diante"/>
    <s v=" "/>
    <n v="95.71"/>
    <s v="Premium"/>
    <s v="Não emitida"/>
    <s v="JUSSARA LISBOA"/>
    <s v="CPF 08158524958"/>
    <s v="RUA VEREADOR ANTONIO CAMPOS 20 - CASA VERDE, Santa Terezinha de Itaipu - CEP: 85875000, Paraná"/>
    <s v=" "/>
    <s v="JUSSARA LISBOA"/>
    <s v="08158524958"/>
    <s v="Rua Cecília Iter 177 / &quot;177A Referencia: Endereço comercial. Entregar até as 18h.&quot;"/>
    <s v="São Paulo"/>
    <s v="São Paulo"/>
    <s v="08240730"/>
    <s v="Brasil"/>
    <s v="Coleta do Mercado Envios"/>
    <s v="1 de dezembro | 13:34"/>
    <s v="8 de dezembro | 17:46"/>
    <s v="Mercado Envios"/>
    <s v="QN00455911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66230683"/>
    <d v="2023-11-20T00:00:00"/>
    <d v="1899-12-30T21:10:00"/>
    <s v="Entregue"/>
    <s v="Chegou em 23 de novembro"/>
    <s v="Sim"/>
    <n v="1"/>
    <n v="57.64"/>
    <n v="18.02"/>
    <n v="-15.8"/>
    <n v="-18.02"/>
    <s v=""/>
    <n v="41.84"/>
    <s v=" "/>
    <s v=" "/>
    <x v="74"/>
    <s v="MLB4077831644"/>
    <s v="Par Pivô Inferior Palio Weekend 1996 A 1999"/>
    <s v=" "/>
    <n v="57.64"/>
    <s v="Premium"/>
    <s v="Não emitida"/>
    <s v="Andreia Maria Lima da Silva"/>
    <s v="CPF 33731708850"/>
    <s v="Avenida Zelia Giglioli Galves 351, Praia Grande - CEP: 11713300, São Paulo"/>
    <s v=" "/>
    <s v="Andreia Maria Lima da Silva"/>
    <s v="33731708850"/>
    <s v="Avenida Zelia Giglioli Galves 351 / Referencia: Na Rua Do Supermercado Esmeralda - CEP 11713300 - Esmeralda, Praia Grande, São Paulo"/>
    <s v="Praia Grande"/>
    <s v="São Paulo"/>
    <s v="11713300"/>
    <s v="Brasil"/>
    <s v="Coleta do Mercado Envios"/>
    <s v="23 de novembro | 02:45"/>
    <s v="23 de novembro | 12:24"/>
    <s v="Mercado Envios"/>
    <s v="MEL42819789669LMXDF01"/>
    <s v=" "/>
    <s v=" "/>
    <s v=" "/>
    <s v=" "/>
    <s v=" "/>
    <s v=" "/>
    <s v=" "/>
    <s v=" "/>
    <s v=""/>
    <s v="Não"/>
    <s v=""/>
    <s v="Não"/>
  </r>
  <r>
    <s v="2000006942428520"/>
    <d v="2023-11-20T00:00:00"/>
    <d v="1899-12-30T20:40:00"/>
    <s v="Entregue"/>
    <s v="Chegou em 22 de novembro"/>
    <s v="Não"/>
    <n v="1"/>
    <n v="143.61000000000001"/>
    <s v=""/>
    <n v="-24.41"/>
    <n v="-23.45"/>
    <s v=""/>
    <n v="95.75"/>
    <s v=" "/>
    <s v="Sim"/>
    <x v="12"/>
    <s v="MLB3376985455"/>
    <s v="Bandeja Dianteira Esquerda Com Pivô Fiesta Street 2000 A 03"/>
    <s v=" "/>
    <n v="143.61000000000001"/>
    <s v="Premium"/>
    <s v="Não emitida"/>
    <s v="Maria Cristina Amaral"/>
    <s v="CPF 11518178804"/>
    <s v="Rua Benedito Soares de Barros 54, Americana - CEP: 13465510, São Paulo"/>
    <s v=" "/>
    <s v="Maria Cristina Amaral"/>
    <s v="11518178804"/>
    <s v="Rua Benedito Soares de Barros 54 / CEP 13465510 - Centro, Americana, São Paulo"/>
    <s v="Americana"/>
    <s v="São Paulo"/>
    <s v="13465510"/>
    <s v="Brasil"/>
    <s v="Coleta do Mercado Envios"/>
    <s v="22 de novembro | 00:40"/>
    <s v="22 de novembro | 13:08"/>
    <s v="Mercado Envios"/>
    <s v="MEL42819660393LMXDF01"/>
    <s v=" "/>
    <s v=" "/>
    <s v=" "/>
    <s v=" "/>
    <s v=" "/>
    <s v=" "/>
    <s v=" "/>
    <s v=" "/>
    <s v=""/>
    <s v="Não"/>
    <s v=""/>
    <s v="Não"/>
  </r>
  <r>
    <s v="2000006942313480"/>
    <d v="2023-11-20T00:00:00"/>
    <d v="1899-12-30T20:29:00"/>
    <s v="Entregue"/>
    <s v="Chegou em 24 de novembro"/>
    <s v="Não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Jose Carlos Dos Santos"/>
    <s v="03015595970"/>
    <s v="Rua Paranaguá 552 / 450 Referencia: bolado. da. cademia. antiga - CEP 86860000 - cetro, Jardim Alegre, Paraná"/>
    <s v="Jardim Alegre"/>
    <s v="Paraná"/>
    <s v="86860000"/>
    <s v="Brasil"/>
    <s v="Mercado Envios Full"/>
    <s v="23 de novembro | 07:57"/>
    <s v="24 de novembro | 15:15"/>
    <s v="Mercado Envios"/>
    <s v="MEL42819617217LMFFF01"/>
    <s v=" "/>
    <s v=" "/>
    <s v=" "/>
    <s v=" "/>
    <s v=" "/>
    <s v=" "/>
    <s v=" "/>
    <s v=" "/>
    <s v=""/>
    <s v="Não"/>
    <s v=""/>
    <s v="Não"/>
  </r>
  <r>
    <s v="2000006941849016"/>
    <d v="2023-11-20T00:00:00"/>
    <d v="1899-12-30T19:42:00"/>
    <s v="Entregue"/>
    <s v="Chegou em 21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Daniela Guimaraes de Matos"/>
    <s v="32907058894"/>
    <s v="Rua Professor João Batista Filho 8061 / Casa cinza c laranja Referencia: ligar também para 11987877533 _x000a_caso não consiga contato com o primeiro número - CEP 37650000 - Ribeirão bonito, Camanducaia, Minas Gerais"/>
    <s v="Camanducaia"/>
    <s v="Minas Gerais"/>
    <s v="37650000"/>
    <s v="Brasil"/>
    <s v="Mercado Envios Full"/>
    <s v="21 de novembro | 01:17"/>
    <s v="21 de novembro | 14:02"/>
    <s v="Mercado Envios"/>
    <s v="MEL42819538222LMFFF01"/>
    <s v=" "/>
    <s v=" "/>
    <s v=" "/>
    <s v=" "/>
    <s v=" "/>
    <s v=" "/>
    <s v=" "/>
    <s v=" "/>
    <s v=""/>
    <s v="Não"/>
    <s v=""/>
    <s v="Não"/>
  </r>
  <r>
    <s v="2000005065583803"/>
    <d v="2023-11-20T00:00:00"/>
    <d v="1899-12-30T19:13:00"/>
    <s v="Entregue"/>
    <s v="Chegou em 22 de novembro"/>
    <s v="Sim"/>
    <n v="2"/>
    <n v="125.4"/>
    <s v=""/>
    <n v="-33.32"/>
    <s v=""/>
    <s v=""/>
    <n v="92.08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xuel Ferreira Coelho"/>
    <s v="13725593701"/>
    <s v="rodovia Campos Vitória km 10 SN / mb reboque Referencia: próximo a carroceria Morumbi - CEP 28175000 - nova Canaã, Travessão, Rio de Janeiro"/>
    <s v="Travessão"/>
    <s v="Rio de Janeiro"/>
    <s v="28175000"/>
    <s v="Brasil"/>
    <s v="Mercado Envios Full"/>
    <s v="21 de novembro | 13:45"/>
    <s v="22 de novembro | 09:43"/>
    <s v="Mercado Envios"/>
    <s v="MEL42819413094LMFFF01"/>
    <s v=" "/>
    <s v=" "/>
    <s v=" "/>
    <s v=" "/>
    <s v=" "/>
    <s v=" "/>
    <s v=" "/>
    <s v=" "/>
    <s v=""/>
    <s v="Não"/>
    <s v=""/>
    <s v="Não"/>
  </r>
  <r>
    <s v="2000005065550317"/>
    <d v="2023-11-20T00:00:00"/>
    <d v="1899-12-30T19:11:00"/>
    <s v="Entregue"/>
    <s v="Chegou em 21 de novembro"/>
    <s v="Sim"/>
    <n v="1"/>
    <n v="206.49"/>
    <n v="1.59"/>
    <n v="-35.1"/>
    <s v=""/>
    <s v=""/>
    <n v="172.98"/>
    <s v=" "/>
    <s v="Sim"/>
    <x v="133"/>
    <s v="MLB4113012308"/>
    <s v="Kit Coifa Homocinetica Stilo 1.8 2003 A 2007"/>
    <s v=" "/>
    <n v="206.49"/>
    <s v="Premium"/>
    <s v="Não emitida"/>
    <s v="ivani de jesus martins de lisboa"/>
    <s v="CPF 22199040836"/>
    <s v="Av. Maceio 40, Francisco Morato - CEP: 07940080, São Paulo"/>
    <s v=" "/>
    <s v="ivani de jesus martins de lisboa"/>
    <s v="22199040836"/>
    <s v="Avenida Itabirito 398 / Casa A Referencia: Próximo ao mercado União - CEP 07987080 - Jardim Alegria, Francisco Morato, São Paulo"/>
    <s v="Francisco Morato"/>
    <s v="São Paulo"/>
    <s v="07987080"/>
    <s v="Brasil"/>
    <s v="Mercado Envios Flex"/>
    <s v="21 de novembro | 16:47"/>
    <s v="21 de novembro | 20:38"/>
    <s v="DIEGO CONCEICAO DE SANTANA"/>
    <s v="42819404490"/>
    <s v=" "/>
    <s v=" "/>
    <s v=" "/>
    <s v=" "/>
    <s v=" "/>
    <s v=" "/>
    <s v=" "/>
    <s v=" "/>
    <s v=""/>
    <s v="Não"/>
    <s v=""/>
    <s v="Não"/>
  </r>
  <r>
    <s v="2000005065571737"/>
    <d v="2023-11-20T00:00:00"/>
    <d v="1899-12-30T19:09:00"/>
    <s v="Entregue"/>
    <s v="Chegou em 22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Bruna Vacelkoski"/>
    <s v="08697756936"/>
    <s v="BR-153 SN / Referencia: Entregar na SATE - Loja de Comunicação Visual, anexa ao Posto Carretão - CEP 84630000 - Vargem Grande, Paula Freitas, Paraná"/>
    <s v="Paula Freitas"/>
    <s v="Paraná"/>
    <s v="84630000"/>
    <s v="Brasil"/>
    <s v="Mercado Envios Full"/>
    <s v="21 de novembro | 16:53"/>
    <s v="22 de novembro | 13:54"/>
    <s v="Mercado Envios"/>
    <s v="MEL42819283839LMFFF01"/>
    <s v=" "/>
    <s v=" "/>
    <s v=" "/>
    <s v=" "/>
    <s v=" "/>
    <s v=" "/>
    <s v=" "/>
    <s v=" "/>
    <s v=""/>
    <s v="Não"/>
    <s v=""/>
    <s v="Não"/>
  </r>
  <r>
    <s v="2000006941279678"/>
    <d v="2023-11-20T00:00:00"/>
    <d v="1899-12-30T18:45:00"/>
    <s v="Entregue"/>
    <s v="Chegou em 21 de novembro"/>
    <s v="Não"/>
    <n v="1"/>
    <n v="70.31"/>
    <n v="21.28"/>
    <n v="-17.95"/>
    <n v="-21.28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Leandro Dal Pont"/>
    <s v="10702682918"/>
    <s v="Rua José João Coelho 961 / ao lado do salão comunitario - CEP 88960000 - Januária, Sombrio, Santa Catarina"/>
    <s v="Sombrio"/>
    <s v="Santa Catarina"/>
    <s v="88960000"/>
    <s v="Brasil"/>
    <s v="Mercado Envios Full"/>
    <s v="20 de novembro | 23:55"/>
    <s v="21 de novembro | 17:45"/>
    <s v="Mercado Envios"/>
    <s v="MEL42819189171LMFFF01"/>
    <s v=" "/>
    <s v=" "/>
    <s v=" "/>
    <s v=" "/>
    <s v=" "/>
    <s v=" "/>
    <s v=" "/>
    <s v=" "/>
    <s v=""/>
    <s v="Não"/>
    <s v=""/>
    <s v="Não"/>
  </r>
  <r>
    <s v="2000006941138612"/>
    <d v="2023-11-20T00:00:00"/>
    <d v="1899-12-30T18:30:00"/>
    <s v="Entregue"/>
    <s v="Chegou em 21 de novembro"/>
    <s v="Não"/>
    <n v="1"/>
    <n v="62.7"/>
    <n v="13.45"/>
    <n v="-16.66"/>
    <n v="-13.4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ilson pinheiro"/>
    <s v="03797578504"/>
    <s v="Rua Dom Pedro II 120 / Casa - CEP 13458016 - Parque Olaria, Santa Bárbara D'Oeste, São Paulo"/>
    <s v="Santa Bárbara D'Oeste"/>
    <s v="São Paulo"/>
    <s v="13458016"/>
    <s v="Brasil"/>
    <s v="Mercado Envios Full"/>
    <s v="21 de novembro | 00:55"/>
    <s v="21 de novembro | 11:24"/>
    <s v="Mercado Envios"/>
    <s v="MEL42819240294LMFFF01"/>
    <s v=" "/>
    <s v=" "/>
    <s v=" "/>
    <s v=" "/>
    <s v=" "/>
    <s v=" "/>
    <s v=" "/>
    <s v=" "/>
    <s v=""/>
    <s v="Não"/>
    <s v=""/>
    <s v="Não"/>
  </r>
  <r>
    <s v="2000005065345039"/>
    <d v="2023-11-20T00:00:00"/>
    <d v="1899-12-30T18:26:00"/>
    <s v="Entregue"/>
    <s v="Chegou em 25 de novembro"/>
    <s v="Sim"/>
    <n v="1"/>
    <n v="240.87"/>
    <s v=""/>
    <n v="-28.9"/>
    <n v="-23.95"/>
    <s v=""/>
    <n v="188.02"/>
    <s v=" "/>
    <s v=" "/>
    <x v="23"/>
    <s v="MLB3449109107"/>
    <s v="Bandeja Dianteira Inferior Esq Strada 2020 Á 2022 Com Pivô"/>
    <s v=" "/>
    <n v="240.87"/>
    <s v="Clássico"/>
    <s v="Não emitida"/>
    <s v="sergio luiz de oliveira"/>
    <s v="CPF 92622291191"/>
    <s v="Rua das Colombinas 2285, Sinop - CEP: 78550452, Mato Grosso"/>
    <s v=" "/>
    <s v="sergio luiz de oliveira"/>
    <s v="92622291191"/>
    <s v="Rua das Colombinas 2285 / CEP 78550452 - Parque das Araras, Sinop, Mato Grosso"/>
    <s v="Sinop"/>
    <s v="Mato Grosso"/>
    <s v="78550452"/>
    <s v="Brasil"/>
    <s v="Coleta do Mercado Envios"/>
    <s v="22 de novembro | 02:52"/>
    <s v="25 de novembro | 15:23"/>
    <s v="Mercado Envios"/>
    <s v="MEL42819107093LMXDF01"/>
    <s v=" "/>
    <s v=" "/>
    <s v=" "/>
    <s v=" "/>
    <s v=" "/>
    <s v=" "/>
    <s v=" "/>
    <s v=" "/>
    <s v=""/>
    <s v="Não"/>
    <s v=""/>
    <s v="Não"/>
  </r>
  <r>
    <s v="2000006941063168"/>
    <d v="2023-11-20T00:00:00"/>
    <d v="1899-12-30T18:21:00"/>
    <s v="Entregue"/>
    <s v="Chegou em 21 de novembro"/>
    <s v="Não"/>
    <n v="1"/>
    <n v="20.5"/>
    <n v="15.9"/>
    <n v="-9.48"/>
    <s v=""/>
    <s v=""/>
    <n v="26.92"/>
    <s v=" "/>
    <s v=" "/>
    <x v="84"/>
    <s v="MLB3392214925"/>
    <s v="Capa De Pedal Freio Embreagem C4 Hatch 2007 A 2013"/>
    <s v=" "/>
    <n v="20.5"/>
    <s v="Premium"/>
    <s v="Não emitida"/>
    <s v="José Augusto Tamassia"/>
    <s v="CPF 09627156892"/>
    <s v="Rua Antônio Vicentini 111 - casa, Avaré - CEP: 18706320, São Paulo"/>
    <s v=" "/>
    <s v="José Augusto Tamassia"/>
    <s v="09627156892"/>
    <s v="Rua Marquês de Itu 181 / apto 135 - CEP 01223001 - Vila Buarque, São Paulo, São Paulo"/>
    <s v="São Paulo"/>
    <s v="São Paulo"/>
    <s v="01223001"/>
    <s v="Brasil"/>
    <s v="Mercado Envios Flex"/>
    <s v="21 de novembro | 18:54"/>
    <s v="21 de novembro | 19:02"/>
    <s v="ROBSON APARECIDO DA SILVA"/>
    <s v="42819096279"/>
    <s v=" "/>
    <s v=" "/>
    <s v=" "/>
    <s v=" "/>
    <s v=" "/>
    <s v=" "/>
    <s v=" "/>
    <s v=" "/>
    <s v=""/>
    <s v="Não"/>
    <s v=""/>
    <s v="Não"/>
  </r>
  <r>
    <s v="2000006940988744"/>
    <d v="2023-11-20T00:00:00"/>
    <d v="1899-12-30T18:14:00"/>
    <s v="Entregue"/>
    <s v="Chegou em 22 de novembro"/>
    <s v="Não"/>
    <n v="1"/>
    <n v="56.16"/>
    <n v="9.77"/>
    <n v="-12.74"/>
    <n v="-9.77"/>
    <s v=""/>
    <n v="43.42"/>
    <s v=" "/>
    <s v="Sim"/>
    <x v="57"/>
    <s v="MLB3323961307"/>
    <s v="Suporte Do Radiador Vectra Gls 1997 A 2002"/>
    <s v=" "/>
    <n v="56.16"/>
    <s v="Clássico"/>
    <s v="Não emitida"/>
    <s v="Marcio Cordeiro dos Santos"/>
    <s v="CPF 22175777863"/>
    <s v="Rua Saturnino Pereira de Castro 587 - Rua 01, Taubaté - CEP: 12092780, São Paulo"/>
    <s v=" "/>
    <s v="Marcio Cordeiro dos Santos"/>
    <s v="22175777863"/>
    <s v="Rua Saturnino Pereira de Castro 587 / Rua 01 Referencia: antiga rua 01, duas ruas acima do supermercado RND - CEP 12092780 - Jardim Continental, Taubaté, São Paulo"/>
    <s v="Taubaté"/>
    <s v="São Paulo"/>
    <s v="12092780"/>
    <s v="Brasil"/>
    <s v="Coleta do Mercado Envios"/>
    <s v="22 de novembro | 02:30"/>
    <s v="22 de novembro | 14:37"/>
    <s v="Mercado Envios"/>
    <s v="MEL42819062677LMXDF01"/>
    <s v=" "/>
    <s v=" "/>
    <s v=" "/>
    <s v=" "/>
    <s v=" "/>
    <s v=" "/>
    <s v=" "/>
    <s v=" "/>
    <s v=""/>
    <s v="Não"/>
    <s v=""/>
    <s v="Não"/>
  </r>
  <r>
    <s v="2000006940948390"/>
    <d v="2023-11-20T00:00:00"/>
    <d v="1899-12-30T18:09:00"/>
    <s v="Entregue"/>
    <s v="Chegou em 22 de novembro"/>
    <s v="Não"/>
    <n v="1"/>
    <n v="62.7"/>
    <n v="20.48"/>
    <n v="-16.66"/>
    <n v="-20.48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Bruno Leonardo"/>
    <s v="14820672690"/>
    <s v="POSTO FALCÃO SN / Posto falcão Referencia: Autorizo entregar a qualquer frentista do posto na minha ausência, grato. - CEP 35118000 - BR 381 KM 173.8, Periquito, Minas Gerais"/>
    <s v="Periquito"/>
    <s v="Minas Gerais"/>
    <s v="35118000"/>
    <s v="Brasil"/>
    <s v="Mercado Envios Full"/>
    <s v="21 de novembro | 11:48"/>
    <s v="22 de novembro | 14:12"/>
    <s v="Mercado Envios"/>
    <s v="MEL42819044895LMFFF01"/>
    <s v=" "/>
    <s v=" "/>
    <s v=" "/>
    <s v=" "/>
    <s v=" "/>
    <s v=" "/>
    <s v=" "/>
    <s v=" "/>
    <s v=""/>
    <s v="Não"/>
    <s v=""/>
    <s v="Não"/>
  </r>
  <r>
    <s v="2000005065193039"/>
    <d v="2023-11-20T00:00:00"/>
    <d v="1899-12-30T17:54:00"/>
    <s v="Entregue"/>
    <s v="Chegou em 21 de novembro"/>
    <s v="Sim"/>
    <n v="1"/>
    <n v="62.7"/>
    <n v="12.99"/>
    <n v="-16.66"/>
    <n v="-12.9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eany Guimaroes Silva"/>
    <s v="38647550854"/>
    <s v="Rua Carmo da Mata 351 / Condomínio - CEP 08584430 - Jardim Silvestre, Itaquaquecetuba, São Paulo"/>
    <s v="Itaquaquecetuba"/>
    <s v="São Paulo"/>
    <s v="08584430"/>
    <s v="Brasil"/>
    <s v="Mercado Envios Full"/>
    <s v="20 de novembro | 23:55"/>
    <s v="21 de novembro | 10:37"/>
    <s v="Mercado Envios"/>
    <s v="MEL42818988941LMFFF01"/>
    <s v=" "/>
    <s v=" "/>
    <s v=" "/>
    <s v=" "/>
    <s v=" "/>
    <s v=" "/>
    <s v=" "/>
    <s v=" "/>
    <s v=""/>
    <s v="Não"/>
    <s v=""/>
    <s v="Não"/>
  </r>
  <r>
    <s v="2000006940520878"/>
    <d v="2023-11-20T00:00:00"/>
    <d v="1899-12-30T17:23:00"/>
    <s v="Entregue"/>
    <s v="Chegou em 29 de novembro"/>
    <s v="Não"/>
    <n v="1"/>
    <n v="82.64"/>
    <s v=""/>
    <n v="-9.92"/>
    <n v="-21.45"/>
    <s v=""/>
    <n v="51.27"/>
    <s v=" "/>
    <s v=" "/>
    <x v="2"/>
    <s v="MLB3537409570"/>
    <s v="Cabo De Freio Gol G2 Todos Traseiro 1994 A 2002"/>
    <s v=" "/>
    <n v="82.64"/>
    <s v="Clássico"/>
    <s v="Autorizado"/>
    <s v=" "/>
    <s v=" "/>
    <s v=" "/>
    <s v=" "/>
    <s v="Rosivaldo Novais Dos Santos"/>
    <s v="04922358560"/>
    <s v="Praça Pedro Rodrigues de Souza 281 / Loja Compucell Referencia: Centro - CEP 46650000 - Centro, Barra da Estiva, Bahia"/>
    <s v="Barra da Estiva"/>
    <s v="Bahia"/>
    <s v="46650000"/>
    <s v="Brasil"/>
    <s v="Mercado Envios Full"/>
    <s v="25 de novembro | 16:03"/>
    <s v="29 de novembro | 12:06"/>
    <s v="Mercado Envios"/>
    <s v="MEL42818869681LMFFF01"/>
    <s v=" "/>
    <s v=" "/>
    <s v=" "/>
    <s v=" "/>
    <s v=" "/>
    <s v=" "/>
    <s v=" "/>
    <s v=" "/>
    <s v=""/>
    <s v="Não"/>
    <s v=""/>
    <s v="Não"/>
  </r>
  <r>
    <s v="2000006940476772"/>
    <d v="2023-11-20T00:00:00"/>
    <d v="1899-12-30T17:18:00"/>
    <s v="Entregue"/>
    <s v="Chegou em 22 de novembro"/>
    <s v="Sim"/>
    <n v="1"/>
    <n v="104.7"/>
    <s v=""/>
    <n v="-12.564"/>
    <n v="-21.45"/>
    <s v=""/>
    <n v="70.685999999999993"/>
    <s v=" "/>
    <s v=" "/>
    <x v="38"/>
    <s v="MLB3558961282"/>
    <s v="2 Kit Rolamento Roda Traseira Fiesta Importado 1995"/>
    <s v=" "/>
    <n v="104.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40471852"/>
    <d v="2023-11-20T00:00:00"/>
    <d v="1899-12-30T17:18:00"/>
    <s v="Entregue"/>
    <s v="Chegou em 22 de novembro"/>
    <s v="Sim"/>
    <n v="1"/>
    <n v="62.7"/>
    <s v=""/>
    <n v="-16.658999999999999"/>
    <s v=""/>
    <s v=""/>
    <n v="46.041000000000004"/>
    <s v=" "/>
    <s v=" "/>
    <x v="0"/>
    <s v="MLB3460569090"/>
    <s v="2 Kits Rolamento Roda Traseira Gol G1 G2 G3 G4 G5 Até 2012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40360174"/>
    <d v="2023-11-20T00:00:00"/>
    <d v="1899-12-30T17:07:00"/>
    <s v="Entregue"/>
    <s v="Chegou em 22 de novembro"/>
    <s v="Não"/>
    <n v="1"/>
    <n v="62.7"/>
    <n v="23.79"/>
    <n v="-16.66"/>
    <n v="-23.79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Celio Tavares"/>
    <s v="96570989715"/>
    <s v="Rua Elias Duarte da Silva 35 / Referencia: ao lado da antena da clare - CEP 24858600 - Apolo II (Manilha), Itaboraí, Rio de Janeiro"/>
    <s v="Itaboraí"/>
    <s v="Rio de Janeiro"/>
    <s v="24858600"/>
    <s v="Brasil"/>
    <s v="Mercado Envios Full"/>
    <s v="21 de novembro | 17:57"/>
    <s v="22 de novembro | 11:10"/>
    <s v="Mercado Envios"/>
    <s v="MEL42818914406LMFFF01"/>
    <s v=" "/>
    <s v=" "/>
    <s v=" "/>
    <s v=" "/>
    <s v=" "/>
    <s v=" "/>
    <s v=" "/>
    <s v=" "/>
    <s v=""/>
    <s v="Não"/>
    <s v=""/>
    <s v="Não"/>
  </r>
  <r>
    <s v="2000005064930879"/>
    <d v="2023-11-20T00:00:00"/>
    <d v="1899-12-30T17:04:00"/>
    <s v="Entregue"/>
    <s v="Chegou em 21 de novembro"/>
    <s v="Sim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Ayron Silva"/>
    <s v="11759246603"/>
    <s v="Rua Geraldo Ribeiro Mendes 15 / CEP 37660000 - Residencial, Paraisópolis, Minas Gerais"/>
    <s v="Paraisópolis"/>
    <s v="Minas Gerais"/>
    <s v="37660000"/>
    <s v="Brasil"/>
    <s v="Mercado Envios Full"/>
    <s v="20 de novembro | 21:55"/>
    <s v="21 de novembro | 11:13"/>
    <s v="Mercado Envios"/>
    <s v="MEL42818907378LMFFF01"/>
    <s v=" "/>
    <s v=" "/>
    <s v=" "/>
    <s v=" "/>
    <s v=" "/>
    <s v=" "/>
    <s v=" "/>
    <s v=" "/>
    <s v=""/>
    <s v="Não"/>
    <s v=""/>
    <s v="Não"/>
  </r>
  <r>
    <s v="2000006940221148"/>
    <d v="2023-11-20T00:00:00"/>
    <d v="1899-12-30T16:51:00"/>
    <s v="Entregue"/>
    <s v="Chegou em 23 de novembro"/>
    <s v="Não"/>
    <n v="1"/>
    <n v="46.21"/>
    <n v="23.37"/>
    <n v="-13.86"/>
    <n v="-23.37"/>
    <s v=""/>
    <n v="32.35"/>
    <s v=" "/>
    <s v="Sim"/>
    <x v="134"/>
    <s v="MLB3341458749"/>
    <s v="Bieleta Dianteira Ambos Lados Audi A3 2003 A 2020"/>
    <s v=" "/>
    <n v="46.21"/>
    <s v="Premium"/>
    <s v="Não emitida"/>
    <s v="Ygor da Cunha Pereira"/>
    <s v="CPF 04105433148"/>
    <s v="Rua Onofre Pereira de Matos 1777 - UNICON CONSORCIOS, Dourados - CEP: 79802010, Mato Grosso do Sul"/>
    <s v=" "/>
    <s v="Ygor da Cunha Pereira"/>
    <s v="04105433148"/>
    <s v="AV JOAQUIM TEIXEIRA ALVES 1928 / SALA 07 - Próximo ao Restaurante Feijão Tropeiro - CEP 79801012 - Centro, Dourados, Mato Grosso do Sul"/>
    <s v="Dourados"/>
    <s v="Mato Grosso do Sul"/>
    <s v="79801012"/>
    <s v="Brasil"/>
    <s v="Coleta do Mercado Envios"/>
    <s v="22 de novembro | 06:11"/>
    <s v="23 de novembro | 18:13"/>
    <s v="Mercado Envios"/>
    <s v="MEL42818745223LMXDF01"/>
    <s v="https://myaccount.mercadolivre.com.br/shipments/42818745223/detail"/>
    <s v=" "/>
    <s v=" "/>
    <s v=" "/>
    <s v=" "/>
    <s v=" "/>
    <s v=" "/>
    <s v=" "/>
    <s v=""/>
    <s v="Não"/>
    <s v=""/>
    <s v="Não"/>
  </r>
  <r>
    <s v="2000005064854255"/>
    <d v="2023-11-20T00:00:00"/>
    <d v="1899-12-30T16:49:00"/>
    <s v="Entregue"/>
    <s v="Chegou em 24 de novembro"/>
    <s v="Sim"/>
    <n v="1"/>
    <n v="41.7"/>
    <n v="24.31"/>
    <n v="-13.09"/>
    <n v="-24.31"/>
    <s v=""/>
    <n v="28.61"/>
    <s v=" "/>
    <s v="Sim"/>
    <x v="124"/>
    <s v="MLB3352641361"/>
    <s v="Par De Pino Da Dobradiça Da Porta Blazer E S10"/>
    <s v=" "/>
    <n v="41.7"/>
    <s v="Premium"/>
    <s v="Não emitida"/>
    <s v="julio cesar"/>
    <s v="CPF 06189232680"/>
    <s v="rua 47, barbacena - CEP: 36202869, Minas Gerais"/>
    <s v=" "/>
    <s v="julio cesar"/>
    <s v="06189232680"/>
    <s v="RUA BAHIA 252 / CEP 36202286 - São Sebastião, Barbacena, Minas Gerais"/>
    <s v="Barbacena"/>
    <s v="Minas Gerais"/>
    <s v="36202286"/>
    <s v="Brasil"/>
    <s v="Coleta do Mercado Envios"/>
    <s v="22 de novembro | 08:36"/>
    <s v="24 de novembro | 10:07"/>
    <s v="Mercado Envios"/>
    <s v="MEL42818846782LMXDF01"/>
    <s v="https://myaccount.mercadolivre.com.br/shipments/42818846782/detail"/>
    <s v=" "/>
    <s v=" "/>
    <s v=" "/>
    <s v=" "/>
    <s v=" "/>
    <s v=" "/>
    <s v=" "/>
    <s v=""/>
    <s v="Não"/>
    <s v=""/>
    <s v="Não"/>
  </r>
  <r>
    <s v="2000005064753677"/>
    <d v="2023-11-20T00:00:00"/>
    <d v="1899-12-30T16:29:00"/>
    <s v="Entregue"/>
    <s v="Chegou em 21 de novembro"/>
    <s v="Sim"/>
    <n v="1"/>
    <n v="70.31"/>
    <n v="2.7"/>
    <n v="-17.95"/>
    <n v="-2.7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edson morais de assis"/>
    <s v="21380940818"/>
    <s v="Rua Dezessete 71 / Casa Auta - CEP 11548170 - Cota 200, Cubatão, São Paulo"/>
    <s v="Cubatão"/>
    <s v="São Paulo"/>
    <s v="11548170"/>
    <s v="Brasil"/>
    <s v="Mercado Envios Full"/>
    <s v="21 de novembro | 01:56"/>
    <s v="21 de novembro | 11:15"/>
    <s v="Mercado Envios"/>
    <s v="MEL42818656487LMFFF01"/>
    <s v=" "/>
    <s v=" "/>
    <s v=" "/>
    <s v=" "/>
    <s v=" "/>
    <s v=" "/>
    <s v=" "/>
    <s v=" "/>
    <s v=""/>
    <s v="Não"/>
    <s v=""/>
    <s v="Não"/>
  </r>
  <r>
    <s v="2000006939618608"/>
    <d v="2023-11-20T00:00:00"/>
    <d v="1899-12-30T15:46:00"/>
    <s v="Você cancelou a venda"/>
    <s v="Cancelada devido um problema de envio."/>
    <s v="Não"/>
    <n v="1"/>
    <n v="375.33"/>
    <s v=""/>
    <n v="-63.81"/>
    <n v="-23.45"/>
    <n v="-288.07"/>
    <n v="0"/>
    <s v=" "/>
    <s v=" "/>
    <x v="135"/>
    <s v="MLB4073593158"/>
    <s v="Par Bandeja Inferior Com Pivô Opala 1980 A 1992"/>
    <s v=" "/>
    <n v="375.33"/>
    <s v="Premium"/>
    <s v="Não emitida"/>
    <s v="Geova Amorim da Silva"/>
    <s v="CPF 02825537543"/>
    <s v="loteamento altamira 101 - posto Alexandre, Barra da Estiva - CEP: 46650000, Bahia"/>
    <s v=" "/>
    <s v="Geova Amorim da Silva"/>
    <s v="02825537543"/>
    <s v=" "/>
    <s v="Barra da Estiva"/>
    <s v="Bahia"/>
    <s v="4665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939335356"/>
    <d v="2023-11-20T00:00:00"/>
    <d v="1899-12-30T15:17:00"/>
    <s v="Entregue"/>
    <s v="Chegou em 21 de novembro"/>
    <s v="Não"/>
    <n v="1"/>
    <n v="62.7"/>
    <n v="13.9"/>
    <n v="-16.66"/>
    <s v=""/>
    <s v=""/>
    <n v="59.94"/>
    <s v=" "/>
    <s v=" "/>
    <x v="9"/>
    <s v="MLB2735619005"/>
    <s v="Par Kit De Rolamento Roda Traseira Celta Corsa Prisma"/>
    <s v=" "/>
    <n v="62.7"/>
    <s v="Premium"/>
    <s v="Não emitida"/>
    <s v="Mazinho Da Silva"/>
    <s v="CPF 38528855821"/>
    <s v="Estrada Pimentas Sao Migual 800 - Condominio Guarani, Guarulhos - CEP: 07210380, São Paulo"/>
    <s v=" "/>
    <s v="Mazinho Da Silva"/>
    <s v="38528855821"/>
    <s v="Rua Vitória da Conquista 72 / casa 2 - CEP 07145253 - Vila Nova União, Guarulhos, São Paulo"/>
    <s v="Guarulhos"/>
    <s v="São Paulo"/>
    <s v="07145253"/>
    <s v="Brasil"/>
    <s v="Mercado Envios Flex"/>
    <s v="21 de novembro | 17:32"/>
    <s v="21 de novembro | 20:11"/>
    <s v="ALCIDES ANDRADRCASSIS ASSIS"/>
    <s v="42818493332"/>
    <s v=" "/>
    <s v=" "/>
    <s v=" "/>
    <s v=" "/>
    <s v=" "/>
    <s v=" "/>
    <s v=" "/>
    <s v=" "/>
    <s v=""/>
    <s v="Não"/>
    <s v=""/>
    <s v="Não"/>
  </r>
  <r>
    <s v="2000005064168665"/>
    <d v="2023-11-20T00:00:00"/>
    <d v="1899-12-30T14:37:00"/>
    <s v="Entregue"/>
    <s v="Chegou em 21 de novembro"/>
    <s v="Sim"/>
    <n v="1"/>
    <n v="62.7"/>
    <n v="16.829999999999998"/>
    <n v="-16.66"/>
    <n v="-16.829999999999998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José Raimundo O.dos Santos Raimundo"/>
    <s v="71708626549"/>
    <s v="Rua Araçá-Mirim 253 / em frente o mer vida - CEP 44435080 - Maria Preta, Santo Antônio de Jesus, Bahia"/>
    <s v="Santo Antônio de Jesus"/>
    <s v="Bahia"/>
    <s v="44435080"/>
    <s v="Brasil"/>
    <s v="Mercado Envios Full"/>
    <s v="20 de novembro | 20:34"/>
    <s v="21 de novembro | 13:09"/>
    <s v="Mercado Envios"/>
    <s v="MEL42818217479LMFFF01"/>
    <s v=" "/>
    <s v=" "/>
    <s v=" "/>
    <s v=" "/>
    <s v=" "/>
    <s v=" "/>
    <s v=" "/>
    <s v=" "/>
    <s v=""/>
    <s v="Não"/>
    <s v=""/>
    <s v="Não"/>
  </r>
  <r>
    <s v="2000006938135580"/>
    <d v="2023-11-20T00:00:00"/>
    <d v="1899-12-30T13:08:00"/>
    <s v="Entregue"/>
    <s v="Chegou em 24 de novembro"/>
    <s v="Não"/>
    <n v="1"/>
    <n v="117.27"/>
    <s v=""/>
    <n v="-19.940000000000001"/>
    <n v="-19.45"/>
    <s v=""/>
    <n v="77.88"/>
    <s v=" "/>
    <s v=" "/>
    <x v="4"/>
    <s v="MLB3304837341"/>
    <s v="Kit Pino Guia Pinça De Freio Sonata 2006 Em Diante"/>
    <s v=" "/>
    <n v="117.27"/>
    <s v="Premium"/>
    <s v="Não emitida"/>
    <s v="IGOR FERREIRA"/>
    <s v="CPF 10763093645"/>
    <s v="rua rio brumado 530 - deixar na loja em baixo, Entre Rios de Minas - CEP: 35490000, Minas Gerais"/>
    <s v=" "/>
    <s v="IGOR FERREIRA"/>
    <s v="10763093645"/>
    <s v="Rua Rio Brumado 530 / Referencia: deixar na loja em baixo - CEP 35490000 - senhor dos passos, Entre Rios de Minas, Minas Gerais"/>
    <s v="Entre Rios de Minas"/>
    <s v="Minas Gerais"/>
    <s v="35490000"/>
    <s v="Brasil"/>
    <s v="Coleta do Mercado Envios"/>
    <s v="22 de novembro | 08:36"/>
    <s v="24 de novembro | 14:51"/>
    <s v="Mercado Envios"/>
    <s v="MEL42817991458LMXDF01"/>
    <s v=" "/>
    <s v=" "/>
    <s v=" "/>
    <s v=" "/>
    <s v=" "/>
    <s v=" "/>
    <s v=" "/>
    <s v=" "/>
    <s v=""/>
    <s v="Não"/>
    <s v=""/>
    <s v="Não"/>
  </r>
  <r>
    <s v="2000005063715571"/>
    <d v="2023-11-20T00:00:00"/>
    <d v="1899-12-30T13:04:00"/>
    <s v="Entregue"/>
    <s v="Chegou em 21 de novembro"/>
    <s v="Sim"/>
    <n v="1"/>
    <n v="62.7"/>
    <s v=""/>
    <n v="-16.66"/>
    <s v="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Jose Neilson Nascimento de Matos"/>
    <s v="05056229474"/>
    <s v="Rua Eugênio Luizon 81 / CEP 15480000 - centro, Orindiúva, São Paulo"/>
    <s v="Orindiúva"/>
    <s v="São Paulo"/>
    <s v="15480000"/>
    <s v="Brasil"/>
    <s v="Mercado Envios Full"/>
    <s v="20 de novembro | 19:32"/>
    <s v="21 de novembro | 13:56"/>
    <s v="Mercado Envios"/>
    <s v="MEL42817972718LMFFF01"/>
    <s v=" "/>
    <s v=" "/>
    <s v=" "/>
    <s v=" "/>
    <s v=" "/>
    <s v=" "/>
    <s v=" "/>
    <s v=" "/>
    <s v=""/>
    <s v="Não"/>
    <s v=""/>
    <s v="Não"/>
  </r>
  <r>
    <s v="2000006938083114"/>
    <d v="2023-11-20T00:00:00"/>
    <d v="1899-12-30T13:02:00"/>
    <s v="Entregue"/>
    <s v="Chegou em 21 de novembro"/>
    <s v="Não"/>
    <n v="1"/>
    <n v="62.7"/>
    <n v="16.57"/>
    <n v="-16.66"/>
    <n v="-16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cos francisco silva"/>
    <s v="15807166876"/>
    <s v="Rua Joaquim Cardoso Soares 51 / casa - CEP 16240000 - centro, Santópolis do Aguapeí, São Paulo"/>
    <s v="Santópolis do Aguapeí"/>
    <s v="São Paulo"/>
    <s v="16240000"/>
    <s v="Brasil"/>
    <s v="Mercado Envios Full"/>
    <s v="20 de novembro | 19:44"/>
    <s v="21 de novembro | 14:48"/>
    <s v="Mercado Envios"/>
    <s v="MEL42817966702LMFFF01"/>
    <s v=" "/>
    <s v=" "/>
    <s v=" "/>
    <s v=" "/>
    <s v=" "/>
    <s v=" "/>
    <s v=" "/>
    <s v=" "/>
    <s v=""/>
    <s v="Não"/>
    <s v=""/>
    <s v="Não"/>
  </r>
  <r>
    <s v="2000005063583387"/>
    <d v="2023-11-20T00:00:00"/>
    <d v="1899-12-30T12:39:00"/>
    <s v="Entregue"/>
    <s v="Chegou em 21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iz Gustavo  Almeida "/>
    <s v="51580409822"/>
    <s v="Rua Silva Jardim 1466 / casa - CEP 13419140 - Cidade Alta, Piracicaba, São Paulo"/>
    <s v="Piracicaba"/>
    <s v="São Paulo"/>
    <s v="13419140"/>
    <s v="Brasil"/>
    <s v="Mercado Envios Full"/>
    <s v="21 de novembro | 00:55"/>
    <s v="21 de novembro | 15:43"/>
    <s v="Mercado Envios"/>
    <s v="MEL42817883748LMFFF01"/>
    <s v=" "/>
    <s v=" "/>
    <s v=" "/>
    <s v=" "/>
    <s v=" "/>
    <s v=" "/>
    <s v=" "/>
    <s v=" "/>
    <s v=""/>
    <s v="Não"/>
    <s v=""/>
    <s v="Não"/>
  </r>
  <r>
    <s v="2000006937770416"/>
    <d v="2023-11-20T00:00:00"/>
    <d v="1899-12-30T12:21:00"/>
    <s v="Entregue"/>
    <s v="Chegou em 21 de novembro"/>
    <s v="Não"/>
    <n v="1"/>
    <n v="62.7"/>
    <n v="11.76"/>
    <n v="-16.66"/>
    <n v="-11.76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ilnei de Padua Lopes"/>
    <s v="17227068803"/>
    <s v="rua Jader Moreira de Pádua 399 / Referencia: /Restriçao-No/Condomínio-No/Portaria-NA/Elevador-NA/Escalera-No - CEP 14260000 - Santa Rita, Cássia dos Coqueiros, São Paulo"/>
    <s v="Cássia dos Coqueiros"/>
    <s v="São Paulo"/>
    <s v="14260000"/>
    <s v="Brasil"/>
    <s v="Mercado Envios Full"/>
    <s v="20 de novembro | 23:41"/>
    <s v="21 de novembro | 17:01"/>
    <s v="Mercado Envios"/>
    <s v="MEL42817826032LMFFF01"/>
    <s v=" "/>
    <s v=" "/>
    <s v=" "/>
    <s v=" "/>
    <s v=" "/>
    <s v=" "/>
    <s v=" "/>
    <s v=" "/>
    <s v=""/>
    <s v="Não"/>
    <s v=""/>
    <s v="Não"/>
  </r>
  <r>
    <s v="2000006937636198"/>
    <d v="2023-11-20T00:00:00"/>
    <d v="1899-12-30T12:05:00"/>
    <s v="Entregue"/>
    <s v="Chegou em 23 de novembro"/>
    <s v="Não"/>
    <n v="1"/>
    <n v="279.97000000000003"/>
    <s v=""/>
    <n v="-33.6"/>
    <n v="-22.95"/>
    <s v=""/>
    <n v="223.42"/>
    <s v=" "/>
    <s v=" "/>
    <x v="77"/>
    <s v="MLB3296964165"/>
    <s v="Par Bandeja Inferior Com Pivô Kwid 2017 Em Diante"/>
    <s v=" "/>
    <n v="279.97000000000003"/>
    <s v="Clássico"/>
    <s v="Não emitida"/>
    <s v="Isabela Oliveira"/>
    <s v="CPF 07570713923"/>
    <s v="Rua Maranhão 344 - Sala 12, Londrina - CEP: 86010410, Paraná"/>
    <s v=" "/>
    <s v="Isabela Oliveira"/>
    <s v="07570713923"/>
    <s v="Rua Tremembés 1560 / Casa - CEP 86030060 - Ideal, Londrina, Paraná"/>
    <s v="Londrina"/>
    <s v="Paraná"/>
    <s v="86030060"/>
    <s v="Brasil"/>
    <s v="Coleta do Mercado Envios"/>
    <s v="22 de novembro | 04:58"/>
    <s v="23 de novembro | 11:50"/>
    <s v="Mercado Envios"/>
    <s v="MEL42817652061LMXDF01"/>
    <s v=" "/>
    <s v=" "/>
    <s v=" "/>
    <s v=" "/>
    <s v=" "/>
    <s v=" "/>
    <s v=" "/>
    <s v=" "/>
    <s v=""/>
    <s v="Não"/>
    <s v=""/>
    <s v="Não"/>
  </r>
  <r>
    <s v="2000006937600858"/>
    <d v="2023-11-20T00:00:00"/>
    <d v="1899-12-30T12:03:00"/>
    <s v="Devolução finalizada com reembolso para o comprador"/>
    <s v="O pacote chegou segunda-feira, 4 de dezembro."/>
    <s v="Não"/>
    <n v="1"/>
    <n v="117.27"/>
    <s v=""/>
    <n v="-19.940000000000001"/>
    <n v="-21.45"/>
    <n v="-75.88"/>
    <n v="0"/>
    <s v=" "/>
    <s v=" "/>
    <x v="4"/>
    <s v="MLB3304837351"/>
    <s v="Kit Pino Guia Pinça De Freio I30 2007 Em Diante"/>
    <s v=" "/>
    <n v="117.27"/>
    <s v="Premium"/>
    <s v="Não emitida"/>
    <s v="Jeferson Olibratoski"/>
    <s v="CPF 10031382924"/>
    <s v="Rua Coronel Pedro Scherer 389 - líder construtora, Palmeira - CEP: 84130000, Paraná"/>
    <s v=" "/>
    <s v="Jeferson Olibratoski"/>
    <s v="10031382924"/>
    <s v="Rua Cecília Iter 177 / &quot;177A Referencia: Endereço comercial. Entregar até as 18h.&quot;"/>
    <s v="São Paulo"/>
    <s v="São Paulo"/>
    <s v="08240730"/>
    <s v="Brasil"/>
    <s v="Coleta do Mercado Envios"/>
    <s v="27 de novembro | 15:35"/>
    <s v="4 de dezembro | 16:58"/>
    <s v="Mercado Envios"/>
    <s v="QC84840942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37485504"/>
    <d v="2023-11-20T00:00:00"/>
    <d v="1899-12-30T11:46:00"/>
    <s v="Entregue"/>
    <s v="Chegou em 24 de novembro"/>
    <s v="Não"/>
    <n v="1"/>
    <n v="375.33"/>
    <s v=""/>
    <n v="-63.81"/>
    <n v="-23.45"/>
    <s v=""/>
    <n v="288.07"/>
    <s v=" "/>
    <s v=" "/>
    <x v="135"/>
    <s v="MLB3457451335"/>
    <s v="Par Bandeja Inferior Com Pivô Caravan 1980 A 1992"/>
    <s v=" "/>
    <n v="375.33"/>
    <s v="Premium"/>
    <s v="Não emitida"/>
    <s v="João Donizetti Armellino"/>
    <s v="CPF 06659735860"/>
    <s v="Rua Tenente Carvalho 810, Sertaozinho - CEP: 14179102, São Paulo"/>
    <s v=" "/>
    <s v="João Donizetti Armellino"/>
    <s v="06659735860"/>
    <s v="Rua Tenente Carvalho 810 / Bar Referencia: De frente uma praça - CEP 14179102 - Cruz das Posses, Sertãozinho, São Paulo"/>
    <s v="Sertãozinho"/>
    <s v="São Paulo"/>
    <s v="14179102"/>
    <s v="Brasil"/>
    <s v="Coleta do Mercado Envios"/>
    <s v="24 de novembro | 01:06"/>
    <s v="24 de novembro | 15:36"/>
    <s v="Mercado Envios"/>
    <s v="MEL42817592791LMXDF01"/>
    <s v=" "/>
    <s v=" "/>
    <s v=" "/>
    <s v=" "/>
    <s v=" "/>
    <s v=" "/>
    <s v=" "/>
    <s v=" "/>
    <s v=""/>
    <s v="Não"/>
    <s v=""/>
    <s v="Não"/>
  </r>
  <r>
    <s v="2000006937439028"/>
    <d v="2023-11-20T00:00:00"/>
    <d v="1899-12-30T11:40:00"/>
    <s v="Entregue"/>
    <s v="Chegou em 23 de novembro"/>
    <s v="Não"/>
    <n v="1"/>
    <n v="118.13"/>
    <s v=""/>
    <n v="-20.079999999999998"/>
    <n v="-19.45"/>
    <s v=""/>
    <n v="78.599999999999994"/>
    <s v=" "/>
    <s v=" "/>
    <x v="136"/>
    <s v="MLB3558496676"/>
    <s v="Kit Reparo Alavanca Câmbio Completo Santana 1982 A 2006"/>
    <s v=" "/>
    <n v="118.13"/>
    <s v="Premium"/>
    <s v="Não emitida"/>
    <s v="Charles Mello de Medeiros"/>
    <s v="CPF 01848406789"/>
    <s v="Estrada do remonta 32 - Remonta  campo de instrucao, Paty do Alferes - CEP: 26980000, Rio de Janeiro"/>
    <s v=" "/>
    <s v="Charles Mello de Medeiros"/>
    <s v="01848406789"/>
    <s v="Estrada da remonta 32 / Campo De Instrucao Referencia: Referências REMONTA NO HORTO - CEP 26980000 - Avelar, Avelar, Rio de Janeiro"/>
    <s v="Avelar"/>
    <s v="Rio de Janeiro"/>
    <s v="26980000"/>
    <s v="Brasil"/>
    <s v="Coleta do Mercado Envios"/>
    <s v="22 de novembro | 09:46"/>
    <s v="23 de novembro | 13:51"/>
    <s v="Mercado Envios"/>
    <s v="MEL42817686594LMXDF01"/>
    <s v=" "/>
    <s v=" "/>
    <s v=" "/>
    <s v=" "/>
    <s v=" "/>
    <s v=" "/>
    <s v=" "/>
    <s v=" "/>
    <s v=""/>
    <s v="Não"/>
    <s v=""/>
    <s v="Não"/>
  </r>
  <r>
    <s v="2000006937327830"/>
    <d v="2023-11-20T00:00:00"/>
    <d v="1899-12-30T11:27:00"/>
    <s v="Entregue"/>
    <s v="Chegou em 23 de novembro"/>
    <s v="Sim"/>
    <n v="1"/>
    <n v="162.69999999999999"/>
    <s v=""/>
    <n v="-19.523999999999997"/>
    <n v="-18.95"/>
    <s v=""/>
    <n v="124.22599999999998"/>
    <s v=" "/>
    <s v="Sim"/>
    <x v="108"/>
    <s v="MLB3897008130"/>
    <s v="Reparo Bucha Alavanca Câmbio Audi A3 1999 A 2006"/>
    <s v=" "/>
    <n v="162.6999999999999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37340066"/>
    <d v="2023-11-20T00:00:00"/>
    <d v="1899-12-30T11:27:00"/>
    <s v="Entregue"/>
    <s v="Chegou em 23 de novembro"/>
    <s v="Sim"/>
    <n v="1"/>
    <n v="43.45"/>
    <s v=""/>
    <n v="-11.214"/>
    <s v=""/>
    <s v=""/>
    <n v="32.236000000000004"/>
    <s v=" "/>
    <s v="Sim"/>
    <x v="30"/>
    <s v="MLB3305800395"/>
    <s v="Terminal Do Cabo De Engate Audi A3 1998 A 2007"/>
    <s v=" "/>
    <n v="43.4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37245908"/>
    <d v="2023-11-20T00:00:00"/>
    <d v="1899-12-30T11:16:00"/>
    <s v="Entregue"/>
    <s v="Chegou em 22 de novembro"/>
    <s v="Não"/>
    <n v="1"/>
    <n v="62.7"/>
    <n v="37.51"/>
    <n v="-16.66"/>
    <n v="-37.5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theus Tome"/>
    <s v="03849915131"/>
    <s v="Rua Montreal Qd 18Lt 13 SN / Casa - CEP 76270000 - alto da boa vista, Jussara, Goiás"/>
    <s v="Jussara"/>
    <s v="Goiás"/>
    <s v="76270000"/>
    <s v="Brasil"/>
    <s v="Mercado Envios Full"/>
    <s v="21 de novembro | 00:17"/>
    <s v="22 de novembro | 09:22"/>
    <s v="Mercado Envios"/>
    <s v="MEL42817492825LMFFF01"/>
    <s v=" "/>
    <s v=" "/>
    <s v=" "/>
    <s v=" "/>
    <s v=" "/>
    <s v=" "/>
    <s v=" "/>
    <s v=" "/>
    <s v=""/>
    <s v="Não"/>
    <s v=""/>
    <s v="Não"/>
  </r>
  <r>
    <s v="2000006936751932"/>
    <d v="2023-11-20T00:00:00"/>
    <d v="1899-12-30T10:02:00"/>
    <s v="Devolução em preparação"/>
    <s v="A pessoa que comprou está embalando o pacote para devolvê-lo."/>
    <s v="Não"/>
    <n v="1"/>
    <n v="88.4"/>
    <n v="1.39"/>
    <n v="-15.03"/>
    <s v=""/>
    <s v=""/>
    <n v="74.760000000000005"/>
    <s v=" "/>
    <s v=" "/>
    <x v="137"/>
    <s v="MLB3774645210"/>
    <s v="Kit Cupula Alavanca Ré Para Trás Siena 1996 A 2003"/>
    <s v=" "/>
    <n v="88.4"/>
    <s v="Premium"/>
    <s v="Não emitida"/>
    <s v="Daiane Lima"/>
    <s v="CPF 42466478889"/>
    <s v="Rua Manuel Rodrigues Santiago 91 - APTO 14 BLOCO i, São Paulo - CEP: 08142235, São Paulo"/>
    <s v=" "/>
    <s v="Daiane Lima"/>
    <s v="42466478889"/>
    <s v="Rua Cecília Iter 177 / &quot;177A Referencia: Endereço comercial. Entregar até as 18h.&quot;"/>
    <s v="São Paulo"/>
    <s v="São Paulo"/>
    <s v="08240730"/>
    <s v="Brasil"/>
    <s v="Mercado Envios Flex"/>
    <s v=" "/>
    <s v=" "/>
    <s v="RODOLFO  LIMA"/>
    <s v=" "/>
    <s v=" "/>
    <s v=" "/>
    <s v=" "/>
    <s v=" "/>
    <s v=" "/>
    <s v=" "/>
    <s v=" "/>
    <s v=" "/>
    <s v=""/>
    <s v="Sim"/>
    <s v=""/>
    <s v="Não"/>
  </r>
  <r>
    <s v="2000006936720932"/>
    <d v="2023-11-20T00:00:00"/>
    <d v="1899-12-30T09:56:00"/>
    <s v="Entregue"/>
    <s v="Chegou em 24 de novembro"/>
    <s v="Não"/>
    <n v="1"/>
    <n v="73.290000000000006"/>
    <n v="53.7"/>
    <n v="-18.46"/>
    <n v="-53.7"/>
    <s v=""/>
    <n v="54.83"/>
    <s v=" "/>
    <s v=" "/>
    <x v="45"/>
    <s v="MLB3299242119"/>
    <s v="Par Kit Pino Guia Bucha Pinça Voyage 2012 A 2017"/>
    <s v=" "/>
    <n v="73.290000000000006"/>
    <s v="Premium"/>
    <s v="Não emitida"/>
    <s v="jorge alberto dias ribeiro dias"/>
    <s v="CPF 21190933187"/>
    <s v="rua guilerme santos sales 34, Sambaíba - CEP: 65830000, Maranhão"/>
    <s v=" "/>
    <s v="jorge alberto dias ribeiro dias"/>
    <s v="21190933187"/>
    <s v="Rua Guilherme Santos Sales 34 / CEP 65830000 - Sambaíba, Maranhão"/>
    <s v="Sambaíba"/>
    <s v="Maranhão"/>
    <s v="65830000"/>
    <s v="Brasil"/>
    <s v="Coleta do Mercado Envios"/>
    <s v="22 de novembro | 05:26"/>
    <s v="24 de novembro | 11:08"/>
    <s v="Mercado Envios"/>
    <s v="MEL42817373604LMXDF01"/>
    <s v=" "/>
    <s v=" "/>
    <s v=" "/>
    <s v=" "/>
    <s v=" "/>
    <s v=" "/>
    <s v=" "/>
    <s v=" "/>
    <s v=""/>
    <s v="Não"/>
    <s v=""/>
    <s v="Não"/>
  </r>
  <r>
    <s v="2000006936213708"/>
    <d v="2023-11-20T00:00:00"/>
    <d v="1899-12-30T07:44:00"/>
    <s v="Entregue"/>
    <s v="Chegou em 23 de novembro"/>
    <s v="Não"/>
    <n v="1"/>
    <n v="107.05"/>
    <s v=""/>
    <n v="-18.2"/>
    <n v="-21.45"/>
    <s v=""/>
    <n v="67.400000000000006"/>
    <s v=" "/>
    <s v=" "/>
    <x v="138"/>
    <s v="MLB3767220406"/>
    <s v="Par Bieleta Dianteira Troller 1999 Até 2019"/>
    <s v=" "/>
    <n v="107.05"/>
    <s v="Premium"/>
    <s v="Não emitida"/>
    <s v="Wilson Da Silva Ribeiro"/>
    <s v="CPF 08285904865"/>
    <s v="antonio bueno de almeida 87 - casa, Guararema - CEP: 08900000, São Paulo"/>
    <s v=" "/>
    <s v="Wilson Da Silva Ribeiro"/>
    <s v="08285904865"/>
    <s v="RUA MARCONDES FLÔRES 639 / CEP 08900000 - Centro, Guararema, São Paulo"/>
    <s v="Guararema"/>
    <s v="São Paulo"/>
    <s v="08900000"/>
    <s v="Brasil"/>
    <s v="Coleta do Mercado Envios"/>
    <s v="22 de novembro | 02:30"/>
    <s v="23 de novembro | 12:42"/>
    <s v="Mercado Envios"/>
    <s v="MEL42817035455LMXDF01"/>
    <s v="https://myaccount.mercadolivre.com.br/shipments/42817035455/detail"/>
    <s v=" "/>
    <s v=" "/>
    <s v=" "/>
    <s v=" "/>
    <s v=" "/>
    <s v=" "/>
    <s v=" "/>
    <s v=""/>
    <s v="Não"/>
    <s v=""/>
    <s v="Não"/>
  </r>
  <r>
    <s v="2000006936159240"/>
    <d v="2023-11-20T00:00:00"/>
    <d v="1899-12-30T07:12:00"/>
    <s v="Entregue"/>
    <s v="Chegou em 21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Leonice De Fatima Silva Da Cruz"/>
    <s v="76079635968"/>
    <s v="Rua Ayrton Senna da Silva 367 / CEP 88107758 - Forquilhas, São José, Santa Catarina"/>
    <s v="São José"/>
    <s v="Santa Catarina"/>
    <s v="88107758"/>
    <s v="Brasil"/>
    <s v="Mercado Envios Full"/>
    <s v="21 de novembro | 02:58"/>
    <s v="21 de novembro | 17:57"/>
    <s v="Mercado Envios"/>
    <s v="MEL42817006863LMFFF01"/>
    <s v=" "/>
    <s v=" "/>
    <s v=" "/>
    <s v=" "/>
    <s v=" "/>
    <s v=" "/>
    <s v=" "/>
    <s v=" "/>
    <s v=""/>
    <s v="Não"/>
    <s v=""/>
    <s v="Não"/>
  </r>
  <r>
    <s v="2000006935902558"/>
    <d v="2023-11-20T00:00:00"/>
    <d v="1899-12-30T03:45:00"/>
    <s v="Entregue"/>
    <s v="Chegou em 22 de novembro"/>
    <s v="Não"/>
    <n v="1"/>
    <n v="57.64"/>
    <n v="13.43"/>
    <n v="-15.8"/>
    <n v="-13.43"/>
    <s v=""/>
    <n v="41.84"/>
    <s v=" "/>
    <s v=" "/>
    <x v="74"/>
    <s v="MLB3458877229"/>
    <s v="Par Pivô Inferior Palio 1996 A 1999"/>
    <s v=" "/>
    <n v="57.64"/>
    <s v="Premium"/>
    <s v="Não emitida"/>
    <s v="paulo pereira de souza"/>
    <s v="CPF 50038327880"/>
    <s v="Estrada Municipal do Verava SN - Km 13 na offina de motos do gustavo, Ibiúna - CEP: 18150000, São Paulo"/>
    <s v=" "/>
    <s v="paulo pereira de souza"/>
    <s v="50038327880"/>
    <s v="Estrada Municipal do Verava SN / Km 13 Referencia: Km 13 na oficina de moto do Gustavo - CEP 18150000 - verava, Ibiúna, São Paulo"/>
    <s v="Ibiúna"/>
    <s v="São Paulo"/>
    <s v="18150000"/>
    <s v="Brasil"/>
    <s v="Coleta do Mercado Envios"/>
    <s v="22 de novembro | 02:33"/>
    <s v="22 de novembro | 15:17"/>
    <s v="Mercado Envios"/>
    <s v="MEL42817023892LMXDF01"/>
    <s v=" "/>
    <s v=" "/>
    <s v=" "/>
    <s v=" "/>
    <s v=" "/>
    <s v=" "/>
    <s v=" "/>
    <s v=" "/>
    <s v=""/>
    <s v="Não"/>
    <s v=""/>
    <s v="Não"/>
  </r>
  <r>
    <s v="2000006935760516"/>
    <d v="2023-11-20T00:00:00"/>
    <d v="1899-12-30T02:54:00"/>
    <s v="Entregue"/>
    <s v="Chegou em 21 de novembro"/>
    <s v="Não"/>
    <n v="1"/>
    <n v="70.31"/>
    <n v="13.9"/>
    <n v="-17.95"/>
    <s v=""/>
    <s v=""/>
    <n v="66.260000000000005"/>
    <s v=" "/>
    <s v="Sim"/>
    <x v="5"/>
    <s v="MLB3497685910"/>
    <s v="Par Morceguinho Dianteiro Corsa 1998 A 2003"/>
    <s v=" "/>
    <n v="70.31"/>
    <s v="Premium"/>
    <s v="Não emitida"/>
    <s v="Ricardo Dias de Andrade Dias"/>
    <s v="CPF 33868057870"/>
    <s v="Rua Girassol Miúdo 332, São Paulo - CEP: 03245140, São Paulo"/>
    <s v=" "/>
    <s v="Ricardo Dias de Andrade Dias"/>
    <s v="33868057870"/>
    <s v="Rua Girassol Miúdo 332 / CEP 03245140 - Jardim Panorama (Zona Leste), São Paulo, São Paulo"/>
    <s v="São Paulo"/>
    <s v="São Paulo"/>
    <s v="03245140"/>
    <s v="Brasil"/>
    <s v="Mercado Envios Flex"/>
    <s v="21 de novembro | 16:46"/>
    <s v="21 de novembro | 18:45"/>
    <s v="GIOVANNI GIOVANNI"/>
    <s v="42816976004"/>
    <s v=" "/>
    <s v=" "/>
    <s v=" "/>
    <s v=" "/>
    <s v=" "/>
    <s v=" "/>
    <s v=" "/>
    <s v=" "/>
    <s v=""/>
    <s v="Não"/>
    <s v=""/>
    <s v="Não"/>
  </r>
  <r>
    <s v="2000005062054383"/>
    <d v="2023-11-20T00:00:00"/>
    <d v="1899-12-30T00:16:00"/>
    <s v="Entregue"/>
    <s v="Chegou em 24 de novembro"/>
    <s v="Sim"/>
    <n v="1"/>
    <n v="41.7"/>
    <n v="28.96"/>
    <n v="-13.09"/>
    <n v="-28.96"/>
    <s v=""/>
    <n v="28.61"/>
    <s v=" "/>
    <s v="Sim"/>
    <x v="124"/>
    <s v="MLB3352641361"/>
    <s v="Par De Pino Da Dobradiça Da Porta Blazer E S10"/>
    <s v=" "/>
    <n v="41.7"/>
    <s v="Premium"/>
    <s v="Não emitida"/>
    <s v="Valdir Oliveira"/>
    <s v="CPF 58046380172"/>
    <s v="Goias 47 - Entre Monte Castelo E Duque De Caxias, Corumba - CEP: 79320230, Mato Grosso do Sul"/>
    <s v=" "/>
    <s v="Valdir Oliveira"/>
    <s v="58046380172"/>
    <s v="Rua Goiás 47 / Referencia: Se não estiver ninguém no endereço, favor entregar para Leonora na transportadora (TRANSLI) rua monte castelo - CEP 79320230 - Aeroporto, Corumbá, Mato Grosso do Sul"/>
    <s v="Corumbá"/>
    <s v="Mato Grosso do Sul"/>
    <s v="79320230"/>
    <s v="Brasil"/>
    <s v="Coleta do Mercado Envios"/>
    <s v="21 de novembro | 03:47"/>
    <s v="24 de novembro | 11:26"/>
    <s v="Mercado Envios"/>
    <s v="MEL42816727824LMXDF01"/>
    <s v=" "/>
    <s v=" "/>
    <s v=" "/>
    <s v=" "/>
    <s v=" "/>
    <s v=" "/>
    <s v=" "/>
    <s v=" "/>
    <s v=""/>
    <s v="Não"/>
    <s v=""/>
    <s v="Não"/>
  </r>
  <r>
    <s v="2000006934345424"/>
    <d v="2023-11-19T00:00:00"/>
    <d v="1899-12-30T22:31:00"/>
    <s v="Entregue"/>
    <s v="Chegou em 21 de novembro"/>
    <s v="Não"/>
    <n v="1"/>
    <n v="328.27"/>
    <s v=""/>
    <n v="-55.81"/>
    <n v="-40.950000000000003"/>
    <s v=""/>
    <n v="231.51"/>
    <s v=" "/>
    <s v="Sim"/>
    <x v="81"/>
    <s v="MLB3524805698"/>
    <s v="Par Bandeja Inferior Com Pivô Palio 1994 A 2000"/>
    <s v=" "/>
    <n v="328.27"/>
    <s v="Premium"/>
    <s v="Não emitida"/>
    <s v="edson ralla"/>
    <s v="CPF 25586466805"/>
    <s v="Rua Faustina Maria Das Dores 120 - Mercado Da Familia, São Roque - CEP: 18140038, São Paulo"/>
    <s v=" "/>
    <s v="edson ralla"/>
    <s v="25586466805"/>
    <s v="Rua José Benedito Rodrigues 204 / número 204B Referencia: Loja de manutenção de celular - CEP 18140000 - Centro (São João Novo), São Roque, São Paulo"/>
    <s v="São Roque"/>
    <s v="São Paulo"/>
    <s v="18140000"/>
    <s v="Brasil"/>
    <s v="Coleta do Mercado Envios"/>
    <s v="21 de novembro | 02:02"/>
    <s v="21 de novembro | 14:39"/>
    <s v="Mercado Envios"/>
    <s v="MEL42816333463LMXDF01"/>
    <s v=" "/>
    <s v=" "/>
    <s v=" "/>
    <s v=" "/>
    <s v=" "/>
    <s v=" "/>
    <s v=" "/>
    <s v=" "/>
    <s v=""/>
    <s v="Não"/>
    <s v=""/>
    <s v="Não"/>
  </r>
  <r>
    <s v="2000005061554201"/>
    <d v="2023-11-19T00:00:00"/>
    <d v="1899-12-30T22:15:00"/>
    <s v="Entregue"/>
    <s v="Chegou em 21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edro Strochinski"/>
    <s v="08880653962"/>
    <s v="Rua Prudente de Morães 57 / Referencia: Á 50 metros da creche - CEP 84400000 - Jardim Delmira, Prudentópolis, Paraná"/>
    <s v="Prudentópolis"/>
    <s v="Paraná"/>
    <s v="84400000"/>
    <s v="Brasil"/>
    <s v="Mercado Envios Full"/>
    <s v="20 de novembro | 03:56"/>
    <s v="21 de novembro | 13:53"/>
    <s v="Mercado Envios"/>
    <s v="MEL42816282851LMFFF01"/>
    <s v=" "/>
    <s v=" "/>
    <s v=" "/>
    <s v=" "/>
    <s v=" "/>
    <s v=" "/>
    <s v=" "/>
    <s v=" "/>
    <s v=""/>
    <s v="Não"/>
    <s v=""/>
    <s v="Não"/>
  </r>
  <r>
    <s v="2000006933835522"/>
    <d v="2023-11-19T00:00:00"/>
    <d v="1899-12-30T21:27:00"/>
    <s v="Entregue"/>
    <s v="Chegou em 21 de novembro"/>
    <s v="Não"/>
    <n v="1"/>
    <n v="45.06"/>
    <n v="13.95"/>
    <n v="-11.41"/>
    <n v="-13.95"/>
    <s v=""/>
    <n v="33.65"/>
    <s v=" "/>
    <s v="Sim"/>
    <x v="29"/>
    <s v="MLB3563650076"/>
    <s v="Cabo De Embreagem Strada 2006 Em Diante 1.4 Flex"/>
    <s v=" "/>
    <n v="45.06"/>
    <s v="Clássico"/>
    <s v="Não emitida"/>
    <s v="José Mário Silva"/>
    <s v="CPF 58693645749"/>
    <s v="Rua Rocha 52 - Casa, Nova Iguaçu - CEP: 26297246, Rio de Janeiro"/>
    <s v=" "/>
    <s v="José Mário Silva"/>
    <s v="58693645749"/>
    <s v="Rua Rocha 52 / Casa - CEP 26297246 - Paraíso, Nova Iguaçu, Rio de Janeiro"/>
    <s v="Nova Iguaçu"/>
    <s v="Rio de Janeiro"/>
    <s v="26297246"/>
    <s v="Brasil"/>
    <s v="Coleta do Mercado Envios"/>
    <s v="21 de novembro | 01:16"/>
    <s v="21 de novembro | 18:11"/>
    <s v="Mercado Envios"/>
    <s v="MEL42816247870LMXDF01"/>
    <s v=" "/>
    <s v=" "/>
    <s v=" "/>
    <s v=" "/>
    <s v=" "/>
    <s v=" "/>
    <s v=" "/>
    <s v=" "/>
    <s v=""/>
    <s v="Não"/>
    <s v=""/>
    <s v="Não"/>
  </r>
  <r>
    <s v="2000006933726074"/>
    <d v="2023-11-19T00:00:00"/>
    <d v="1899-12-30T21:11:00"/>
    <s v="Entregue"/>
    <s v="Chegou em 23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Lucas Do Nascimento"/>
    <s v="41102319813"/>
    <s v="Avenida das Margaridas 702 / CEP 07161460 - Cidade Soberana, Guarulhos, São Paulo"/>
    <s v="Guarulhos"/>
    <s v="São Paulo"/>
    <s v="07161460"/>
    <s v="Brasil"/>
    <s v="Mercado Envios Full"/>
    <s v="20 de novembro | 20:00"/>
    <s v="23 de novembro | 13:02"/>
    <s v="Loggi"/>
    <s v="ML42816197324135551"/>
    <s v="https://www.loggi.com/rastreador/3762947aef/ML42816197324135551"/>
    <s v=" "/>
    <s v=" "/>
    <s v=" "/>
    <s v=" "/>
    <s v=" "/>
    <s v=" "/>
    <s v=" "/>
    <s v=""/>
    <s v="Não"/>
    <s v=""/>
    <s v="Não"/>
  </r>
  <r>
    <s v="2000006933284414"/>
    <d v="2023-11-19T00:00:00"/>
    <d v="1899-12-30T20:17:00"/>
    <s v="Entregue"/>
    <s v="Chegou em 21 de novembro"/>
    <s v="Não"/>
    <n v="1"/>
    <n v="62.7"/>
    <n v="18.39"/>
    <n v="-16.66"/>
    <n v="-18.3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eonardo Reginatto"/>
    <s v="02969455013"/>
    <s v="joao fontana 184 / CEP 95995000 - Ceramica, Arvorezinha, Rio Grande do Sul"/>
    <s v="Arvorezinha"/>
    <s v="Rio Grande do Sul"/>
    <s v="95995000"/>
    <s v="Brasil"/>
    <s v="Mercado Envios Full"/>
    <s v="20 de novembro | 11:49"/>
    <s v="21 de novembro | 15:15"/>
    <s v="Mercado Envios"/>
    <s v="MEL42816022972LMFFF01"/>
    <s v=" "/>
    <s v=" "/>
    <s v=" "/>
    <s v=" "/>
    <s v=" "/>
    <s v=" "/>
    <s v=" "/>
    <s v=" "/>
    <s v=""/>
    <s v="Não"/>
    <s v=""/>
    <s v="Não"/>
  </r>
  <r>
    <s v="2000006932928132"/>
    <d v="2023-11-19T00:00:00"/>
    <d v="1899-12-30T19:32:00"/>
    <s v="Entregue"/>
    <s v="Chegou em 22 de novembro"/>
    <s v="Não"/>
    <n v="1"/>
    <n v="110.57"/>
    <s v=""/>
    <n v="-18.8"/>
    <n v="-19.45"/>
    <s v=""/>
    <n v="72.319999999999993"/>
    <s v=" "/>
    <s v="Sim"/>
    <x v="34"/>
    <s v="MLB3492434536"/>
    <s v="Kit Bomba De Combustível Gasolina Corsa Wind Hatch 94 A 05"/>
    <s v=" "/>
    <n v="110.57"/>
    <s v="Premium"/>
    <s v="Autorizado"/>
    <s v=" "/>
    <s v=" "/>
    <s v=" "/>
    <s v=" "/>
    <s v="Leonardo Da Silva Santos"/>
    <s v="06034819571"/>
    <s v="Dr. Raimundo Coelho da Silva 250 / casa cinza portão br Referencia: Localizado depois do Sindserv_x000a_ligue quando chegar - CEP 46400000 - prisco viana, Caetité, Bahia"/>
    <s v="Caetité"/>
    <s v="Bahia"/>
    <s v="46400000"/>
    <s v="Brasil"/>
    <s v="Mercado Envios Full"/>
    <s v="21 de novembro | 02:02"/>
    <s v="22 de novembro | 16:16"/>
    <s v="Mercado Envios"/>
    <s v="MEL42815765821LMFFF01"/>
    <s v=" "/>
    <s v=" "/>
    <s v=" "/>
    <s v=" "/>
    <s v=" "/>
    <s v=" "/>
    <s v=" "/>
    <s v=" "/>
    <s v=""/>
    <s v="Não"/>
    <s v=""/>
    <s v="Não"/>
  </r>
  <r>
    <s v="2000006932821544"/>
    <d v="2023-11-19T00:00:00"/>
    <d v="1899-12-30T19:21:00"/>
    <s v="Cancelada pelo comprador"/>
    <s v="O comprador abriu uma reclamação porque se arrependeu da compra."/>
    <s v="Não"/>
    <n v="1"/>
    <n v="62.7"/>
    <n v="22.14"/>
    <n v="-16.66"/>
    <n v="-22.14"/>
    <n v="-46.03"/>
    <n v="0"/>
    <s v=" "/>
    <s v="Sim"/>
    <x v="0"/>
    <s v="MLB3460569090"/>
    <s v="2 Kits Rolamento Roda Traseira Gol G1 G2 G3 G4 G5 Até 2012"/>
    <s v=" "/>
    <n v="62.7"/>
    <s v="Premium"/>
    <s v="Não emitida"/>
    <s v="Socrates Oliveira"/>
    <s v="CPF 31543759882"/>
    <s v="Santa Catarina 94, Miracatu - CEP: 11850000, São Paulo"/>
    <s v=" "/>
    <s v="Socrates Oliveira"/>
    <s v="31543759882"/>
    <s v=" "/>
    <s v="Miracatu"/>
    <s v="São Paulo"/>
    <s v="1185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932763778"/>
    <d v="2023-11-19T00:00:00"/>
    <d v="1899-12-30T19:13:00"/>
    <s v="Entregue"/>
    <s v="Chegou em 22 de novembro"/>
    <s v="Não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Fabio Junior Jardim"/>
    <s v="05291587954"/>
    <s v="Rua da Providência SN / no lado do chale Referencia: no lado do chale - CEP 89896000 - rainha da paz, Itapiranga, Santa Catarina"/>
    <s v="Itapiranga"/>
    <s v="Santa Catarina"/>
    <s v="89896000"/>
    <s v="Brasil"/>
    <s v="Mercado Envios Full"/>
    <s v="20 de novembro | 23:56"/>
    <s v="22 de novembro | 16:06"/>
    <s v="Mercado Envios"/>
    <s v="MEL42815707223LMFFF01"/>
    <s v=" "/>
    <s v=" "/>
    <s v=" "/>
    <s v=" "/>
    <s v=" "/>
    <s v=" "/>
    <s v=" "/>
    <s v=" "/>
    <s v=""/>
    <s v="Não"/>
    <s v=""/>
    <s v="Não"/>
  </r>
  <r>
    <s v="2000005060730855"/>
    <d v="2023-11-19T00:00:00"/>
    <d v="1899-12-30T19:04:00"/>
    <s v="Entregue"/>
    <s v="Chegou em 23 de novembro"/>
    <s v="Sim"/>
    <n v="1"/>
    <n v="55.15"/>
    <n v="29.55"/>
    <n v="-12.62"/>
    <n v="-29.55"/>
    <s v=""/>
    <n v="42.53"/>
    <s v=" "/>
    <s v="Sim"/>
    <x v="0"/>
    <s v="MLB3460642114"/>
    <s v="2 Kits De Rolamento Roda Traseira Fox 2008 2009"/>
    <s v=" "/>
    <n v="55.15"/>
    <s v="Clássico"/>
    <s v="Não emitida"/>
    <s v="junior alves"/>
    <s v="CPF 09205635626"/>
    <s v="Av. Brasília de Minas  528, São Francisco - CEP: 39300000, Minas Gerais"/>
    <s v=" "/>
    <s v="junior alves"/>
    <s v="09205635626"/>
    <s v="Rua Antônio de Do 2169 / CEP 39300000 - São Francisco, Minas Gerais"/>
    <s v="São Francisco"/>
    <s v="Minas Gerais"/>
    <s v="39300000"/>
    <s v="Brasil"/>
    <s v="Coleta do Mercado Envios"/>
    <s v="22 de novembro | 06:26"/>
    <s v="23 de novembro | 15:43"/>
    <s v="Mercado Envios"/>
    <s v="MEL42815678061LMXDF01"/>
    <s v=" "/>
    <s v=" "/>
    <s v=" "/>
    <s v=" "/>
    <s v=" "/>
    <s v=" "/>
    <s v=" "/>
    <s v=" "/>
    <s v=""/>
    <s v="Não"/>
    <s v=""/>
    <s v="Não"/>
  </r>
  <r>
    <s v="2000006932649034"/>
    <d v="2023-11-19T00:00:00"/>
    <d v="1899-12-30T18:57:00"/>
    <s v="Entregue"/>
    <s v="Chegou em 23 de novembro"/>
    <s v="Não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Jeronimo Ribeiro Dos Santos"/>
    <s v="15958612115"/>
    <s v="Rua Florencio de Barros garsom Q.13 L.4 SN / Referencia: Proximo Igreja Assembleia de Deus_x000a_telefone é zap. - CEP 76550000 - Setor Santa Paula, Porangatu, Goiás"/>
    <s v="Porangatu"/>
    <s v="Goiás"/>
    <s v="76550000"/>
    <s v="Brasil"/>
    <s v="Mercado Envios Full"/>
    <s v="21 de novembro | 01:53"/>
    <s v="23 de novembro | 11:24"/>
    <s v="Mercado Envios"/>
    <s v="MEL42815771562LMFFF01"/>
    <s v=" "/>
    <s v=" "/>
    <s v=" "/>
    <s v=" "/>
    <s v=" "/>
    <s v=" "/>
    <s v=" "/>
    <s v=" "/>
    <s v=""/>
    <s v="Não"/>
    <s v=""/>
    <s v="Não"/>
  </r>
  <r>
    <s v="2000006932589938"/>
    <d v="2023-11-19T00:00:00"/>
    <d v="1899-12-30T18:49:00"/>
    <s v="Entregue"/>
    <s v="Chegou em 20 de novembro"/>
    <s v="Não"/>
    <n v="1"/>
    <n v="62.7"/>
    <n v="12.5"/>
    <n v="-16.66"/>
    <n v="-12.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laine Tatiele da Silva"/>
    <s v="44982281890"/>
    <s v="Rua José Benedito Zanaldo 157 / casa 3 portão cinza - CEP 18072053 - Parque São Bento, Sorocaba, São Paulo"/>
    <s v="Sorocaba"/>
    <s v="São Paulo"/>
    <s v="18072053"/>
    <s v="Brasil"/>
    <s v="Mercado Envios Full"/>
    <s v="20 de novembro | 02:32"/>
    <s v="20 de novembro | 17:25"/>
    <s v="Mercado Envios"/>
    <s v="MEL42815636231LMFFF01"/>
    <s v=" "/>
    <s v=" "/>
    <s v=" "/>
    <s v=" "/>
    <s v=" "/>
    <s v=" "/>
    <s v=" "/>
    <s v=" "/>
    <s v=""/>
    <s v="Não"/>
    <s v=""/>
    <s v="Não"/>
  </r>
  <r>
    <s v="2000006932485750"/>
    <d v="2023-11-19T00:00:00"/>
    <d v="1899-12-30T18:35:00"/>
    <s v="Entregue"/>
    <s v="Chegou em 23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lberto Oliveira da Silva"/>
    <s v="71546812415"/>
    <s v="Rua Ulisses Guimarães 2153 / Referencia: Ao lado da igreja evangelica familia debaixo da graça ( procurar por Marta ) - CEP 61604150 - Conjunto Metropolitano, Caucaia, Ceará"/>
    <s v="Caucaia"/>
    <s v="Ceará"/>
    <s v="61604150"/>
    <s v="Brasil"/>
    <s v="Mercado Envios Full"/>
    <s v="22 de novembro | 01:48"/>
    <s v="23 de novembro | 13:34"/>
    <s v="Mercado Envios"/>
    <s v="MEL42815593583LMFFF01"/>
    <s v=" "/>
    <s v=" "/>
    <s v=" "/>
    <s v=" "/>
    <s v=" "/>
    <s v=" "/>
    <s v=" "/>
    <s v=" "/>
    <s v=""/>
    <s v="Não"/>
    <s v=""/>
    <s v="Não"/>
  </r>
  <r>
    <s v="2000005060589401"/>
    <d v="2023-11-19T00:00:00"/>
    <d v="1899-12-30T18:27:00"/>
    <s v="Entregue"/>
    <s v="Chegou em 21 de novembro"/>
    <s v="Sim"/>
    <n v="1"/>
    <n v="26.18"/>
    <n v="11.5"/>
    <n v="-10.45"/>
    <n v="-11.5"/>
    <s v=""/>
    <n v="15.73"/>
    <s v=" "/>
    <s v=" "/>
    <x v="139"/>
    <s v="MLB3905507516"/>
    <s v="Kit Juntas Superior Do Cabeçote Cg150 Titan 2006 Diante"/>
    <s v=" "/>
    <n v="26.18"/>
    <s v="Premium"/>
    <s v="Não emitida"/>
    <s v="Daniele Cardoso De Brito"/>
    <s v="CPF 11254052445"/>
    <s v="rua das primaveras 126 - casa, Pereiras - CEP: 18580000, São Paulo"/>
    <s v=" "/>
    <s v="Daniele Cardoso De Brito"/>
    <s v="11254052445"/>
    <s v="Rua das Tulípas 13 / casa - CEP 18580000 - vila dos sonhos, Pereiras, São Paulo"/>
    <s v="Pereiras"/>
    <s v="São Paulo"/>
    <s v="18580000"/>
    <s v="Brasil"/>
    <s v="Coleta do Mercado Envios"/>
    <s v="21 de novembro | 01:21"/>
    <s v="21 de novembro | 12:17"/>
    <s v="Mercado Envios"/>
    <s v="MEL42815568225LMXDF01"/>
    <s v=" "/>
    <s v=" "/>
    <s v=" "/>
    <s v=" "/>
    <s v=" "/>
    <s v=" "/>
    <s v=" "/>
    <s v=" "/>
    <s v=""/>
    <s v="Não"/>
    <s v=""/>
    <s v="Não"/>
  </r>
  <r>
    <s v="2000006932311818"/>
    <d v="2023-11-19T00:00:00"/>
    <d v="1899-12-30T18:18:00"/>
    <s v="Entregue"/>
    <s v="Chegou em 21 de novembro"/>
    <s v="Não"/>
    <n v="1"/>
    <n v="104.7"/>
    <s v=""/>
    <n v="-12.56"/>
    <n v="-21.45"/>
    <s v=""/>
    <n v="70.69"/>
    <s v=" "/>
    <s v=" "/>
    <x v="38"/>
    <s v="MLB3304005051"/>
    <s v="2 Kit Rolamento Roda Traseira Escort Zetec Sw 1996 Em Diante"/>
    <s v=" "/>
    <n v="104.7"/>
    <s v="Clássico"/>
    <s v="Não emitida"/>
    <s v="Josuedes Sousa Santos"/>
    <s v="CPF 03189290903"/>
    <s v="Rua João Assef 370 - esquina, Araucária - CEP: 83705100, Paraná"/>
    <s v=" "/>
    <s v="Josuedes Sousa Santos"/>
    <s v="03189290903"/>
    <s v="Rua João Assef 370 / esquina Referencia: casa de esquina - CEP 83705100 - Estação, Araucária, Paraná"/>
    <s v="Araucária"/>
    <s v="Paraná"/>
    <s v="83705100"/>
    <s v="Brasil"/>
    <s v="Coleta do Mercado Envios"/>
    <s v="21 de novembro | 01:24"/>
    <s v="21 de novembro | 19:54"/>
    <s v="Mercado Envios"/>
    <s v="MEL42815524685LMXDF01"/>
    <s v=" "/>
    <s v=" "/>
    <s v=" "/>
    <s v=" "/>
    <s v=" "/>
    <s v=" "/>
    <s v=" "/>
    <s v=" "/>
    <s v=""/>
    <s v="Não"/>
    <s v=""/>
    <s v="Não"/>
  </r>
  <r>
    <s v="2000006932312218"/>
    <d v="2023-11-19T00:00:00"/>
    <d v="1899-12-30T18:09:00"/>
    <s v="Entregue"/>
    <s v="Chegou em 21 de novembro"/>
    <s v="Não"/>
    <n v="1"/>
    <n v="62.7"/>
    <n v="13.9"/>
    <n v="-16.66"/>
    <s v=""/>
    <s v=""/>
    <n v="59.94"/>
    <s v=" "/>
    <s v=" "/>
    <x v="9"/>
    <s v="MLB2735619005"/>
    <s v="Par Kit De Rolamento Roda Traseira Celta Corsa Prisma"/>
    <s v=" "/>
    <n v="62.7"/>
    <s v="Premium"/>
    <s v="Não emitida"/>
    <s v="joão fontes da silva"/>
    <s v="CPF 08439053878"/>
    <s v="Rua Tanajuri Vila Alpina 29 - Casa 3, São Paulo - CEP: 03208040, São Paulo"/>
    <s v=" "/>
    <s v="joão fontes da silva"/>
    <s v="08439053878"/>
    <s v="Rua Tanajuri 29 / Vila Alpina - Casa 3 - CEP 03208040 - Vila Alpina, São Paulo, São Paulo"/>
    <s v="São Paulo"/>
    <s v="São Paulo"/>
    <s v="03208040"/>
    <s v="Brasil"/>
    <s v="Mercado Envios Flex"/>
    <s v="21 de novembro | 16:46"/>
    <s v="21 de novembro | 20:39"/>
    <s v="GIOVANNI GIOVANNI"/>
    <s v="42815631812"/>
    <s v=" "/>
    <s v=" "/>
    <s v=" "/>
    <s v=" "/>
    <s v=" "/>
    <s v=" "/>
    <s v=" "/>
    <s v=" "/>
    <s v=""/>
    <s v="Não"/>
    <s v=""/>
    <s v="Não"/>
  </r>
  <r>
    <s v="2000005060410655"/>
    <d v="2023-11-19T00:00:00"/>
    <d v="1899-12-30T17:43:00"/>
    <s v="Entregue"/>
    <s v="Chegou em 21 de novembro"/>
    <s v="Sim"/>
    <n v="1"/>
    <n v="95.13"/>
    <s v=""/>
    <n v="-16.170000000000002"/>
    <n v="-22.45"/>
    <s v=""/>
    <n v="59.68"/>
    <s v=" "/>
    <s v=" "/>
    <x v="5"/>
    <s v="MLB3292519087"/>
    <s v="Par Morceguinho Dianteiro Celta 1998 A 2015"/>
    <s v=" "/>
    <n v="95.13"/>
    <s v="Premium"/>
    <s v="Autorizado"/>
    <s v=" "/>
    <s v=" "/>
    <s v=" "/>
    <s v=" "/>
    <s v="Douglas da Silva Affonso"/>
    <s v="16143662762"/>
    <s v="Rua Ministro Ivan Lins 99 / Próximo Assembléia De Deus - CEP 37480000 - Alto Da Boa Vista, Lambari, Minas Gerais"/>
    <s v="Lambari"/>
    <s v="Minas Gerais"/>
    <s v="37480000"/>
    <s v="Brasil"/>
    <s v="Mercado Envios Full"/>
    <s v="19 de novembro | 21:44"/>
    <s v="21 de novembro | 17:17"/>
    <s v="Mercado Envios"/>
    <s v="MEL42815435511LMFFF01"/>
    <s v=" "/>
    <s v=" "/>
    <s v=" "/>
    <s v=" "/>
    <s v=" "/>
    <s v=" "/>
    <s v=" "/>
    <s v=" "/>
    <s v=""/>
    <s v="Não"/>
    <s v=""/>
    <s v="Não"/>
  </r>
  <r>
    <s v="2000005060262451"/>
    <d v="2023-11-19T00:00:00"/>
    <d v="1899-12-30T17:05:00"/>
    <s v="Entregue"/>
    <s v="Chegou em 24 de novembro"/>
    <s v="Sim"/>
    <n v="1"/>
    <n v="68.959999999999994"/>
    <n v="26.44"/>
    <n v="-17.72"/>
    <n v="-26.44"/>
    <s v=""/>
    <n v="51.24"/>
    <s v=" "/>
    <s v="Sim"/>
    <x v="129"/>
    <s v="MLB3732601628"/>
    <s v="4 Pinos Da Dobradiça Da Porta Blazer 1996 A 2011"/>
    <s v=" "/>
    <n v="68.959999999999994"/>
    <s v="Premium"/>
    <s v="Não emitida"/>
    <s v="valdeci ferreira"/>
    <s v="CPF 32521022187"/>
    <s v="24 Fevereiro 637 - Casa, Bonito - CEP: 79290000, Mato Grosso do Sul"/>
    <s v=" "/>
    <s v="valdeci ferreira"/>
    <s v="32521022187"/>
    <s v="Rua 24 de Fevereiro 637 / Casa Referencia: Casa Normal Portão Preto - CEP 79290000 - Vila donaria, Bonito, Mato Grosso do Sul"/>
    <s v="Bonito"/>
    <s v="Mato Grosso do Sul"/>
    <s v="79290000"/>
    <s v="Brasil"/>
    <s v="Coleta do Mercado Envios"/>
    <s v="21 de novembro | 03:47"/>
    <s v="24 de novembro | 13:40"/>
    <s v="Mercado Envios"/>
    <s v="MEL42815327641LMXDF01"/>
    <s v=" "/>
    <s v=" "/>
    <s v=" "/>
    <s v=" "/>
    <s v=" "/>
    <s v=" "/>
    <s v=" "/>
    <s v=" "/>
    <s v=""/>
    <s v="Não"/>
    <s v=""/>
    <s v="Não"/>
  </r>
  <r>
    <s v="2000005060162521"/>
    <d v="2023-11-19T00:00:00"/>
    <d v="1899-12-30T16:40:00"/>
    <s v="Entregue"/>
    <s v="Chegou em 21 de novembro"/>
    <s v="Sim"/>
    <n v="1"/>
    <n v="95.13"/>
    <s v=""/>
    <n v="-16.170000000000002"/>
    <n v="-22.45"/>
    <s v=""/>
    <n v="59.68"/>
    <s v=" "/>
    <s v=" "/>
    <x v="5"/>
    <s v="MLB3292519087"/>
    <s v="Par Morceguinho Dianteiro Celta 1998 A 2015"/>
    <s v=" "/>
    <n v="95.13"/>
    <s v="Premium"/>
    <s v="Autorizado"/>
    <s v=" "/>
    <s v=" "/>
    <s v=" "/>
    <s v=" "/>
    <s v="Severino Correia De Souza Souza"/>
    <s v="05501027445"/>
    <s v="Rua Rio Branco 164 / CEP 11631014 - barra velha, Ilhabela, São Paulo"/>
    <s v="Ilhabela"/>
    <s v="São Paulo"/>
    <s v="11631014"/>
    <s v="Brasil"/>
    <s v="Mercado Envios Full"/>
    <s v="20 de novembro | 18:32"/>
    <s v="21 de novembro | 15:24"/>
    <s v="Mercado Envios"/>
    <s v="MEL42815367306LMFFF01"/>
    <s v=" "/>
    <s v=" "/>
    <s v=" "/>
    <s v=" "/>
    <s v=" "/>
    <s v=" "/>
    <s v=" "/>
    <s v=" "/>
    <s v=""/>
    <s v="Não"/>
    <s v=""/>
    <s v="Não"/>
  </r>
  <r>
    <s v="2000006931610260"/>
    <d v="2023-11-19T00:00:00"/>
    <d v="1899-12-30T16:33:00"/>
    <s v="Entregue"/>
    <s v="Chegou em 21 de novembro"/>
    <s v="Não"/>
    <n v="1"/>
    <n v="46.46"/>
    <n v="16.16"/>
    <n v="-13.9"/>
    <n v="-16.16"/>
    <s v=""/>
    <n v="32.56"/>
    <s v=" "/>
    <s v="Sim"/>
    <x v="29"/>
    <s v="MLB3563627484"/>
    <s v="Cabo De Embreagem Palio 1996 A 2000 Motor 1.5 Mpi"/>
    <s v=" "/>
    <n v="46.46"/>
    <s v="Premium"/>
    <s v="Não emitida"/>
    <s v="NELCINDO ADILSON GONÇALVES GONÇALVES"/>
    <s v="CPF 07549694877"/>
    <s v="Avenida Antonio Baptista Piva 1414 - AO LADO DA TELEFONICA, Paulínia - CEP: 13142302, São Paulo"/>
    <s v=" "/>
    <s v="NELCINDO ADILSON GONÇALVES GONÇALVES"/>
    <s v="07549694877"/>
    <s v="Avenida Brasil 751 / Referencia: Esquina com Rua dos Estados 561, falar com Mineiro - CEP 13140454 - Vila José Paulino Nogueira, Paulínia, São Paulo"/>
    <s v="Paulínia"/>
    <s v="São Paulo"/>
    <s v="13140454"/>
    <s v="Brasil"/>
    <s v="Coleta do Mercado Envios"/>
    <s v="21 de novembro | 02:08"/>
    <s v="21 de novembro | 11:29"/>
    <s v="Mercado Envios"/>
    <s v="MEL42815235021LMXDF01"/>
    <s v=" "/>
    <s v=" "/>
    <s v=" "/>
    <s v=" "/>
    <s v=" "/>
    <s v=" "/>
    <s v=" "/>
    <s v=" "/>
    <s v=""/>
    <s v="Não"/>
    <s v=""/>
    <s v="Não"/>
  </r>
  <r>
    <s v="2000006931011490"/>
    <d v="2023-11-19T00:00:00"/>
    <d v="1899-12-30T15:11:00"/>
    <s v="Entregue"/>
    <s v="Chegou em 22 de novembro"/>
    <s v="Não"/>
    <n v="1"/>
    <n v="119.6"/>
    <s v=""/>
    <n v="-20.329999999999998"/>
    <n v="-21.45"/>
    <s v=""/>
    <n v="77.819999999999993"/>
    <s v=" "/>
    <s v="Sim"/>
    <x v="140"/>
    <s v="MLB3611241268"/>
    <s v="Reparo Rolamento Eixo Traseiro Partner 1.8 1998 A 2009"/>
    <s v=" "/>
    <n v="119.6"/>
    <s v="Premium"/>
    <s v="Não emitida"/>
    <s v="Marli Pereira Nunes"/>
    <s v="CPF 08038091906"/>
    <s v="São ludegerio 1579 - casa, Balneário Piçarras - CEP: 88380000, Santa Catarina"/>
    <s v=" "/>
    <s v="Marli Pereira Nunes"/>
    <s v="08038091906"/>
    <s v="José Antônio de Jesus transversal da Horácio Thomas 606 / CEP 88390000 - Itajubá, Barra Velha, Santa Catarina"/>
    <s v="Barra Velha"/>
    <s v="Santa Catarina"/>
    <s v="88390000"/>
    <s v="Brasil"/>
    <s v="Coleta do Mercado Envios"/>
    <s v="21 de novembro | 08:18"/>
    <s v="22 de novembro | 12:26"/>
    <s v="Mercado Envios"/>
    <s v="MEL42814997689LMXDF01"/>
    <s v=" "/>
    <s v=" "/>
    <s v=" "/>
    <s v=" "/>
    <s v=" "/>
    <s v=" "/>
    <s v=" "/>
    <s v=" "/>
    <s v=""/>
    <s v="Não"/>
    <s v=""/>
    <s v="Não"/>
  </r>
  <r>
    <s v="2000006930624306"/>
    <d v="2023-11-19T00:00:00"/>
    <d v="1899-12-30T14:13:00"/>
    <s v="Cancelada pelo comprador"/>
    <s v="Cancelou porque se arrependeu da compra."/>
    <s v="Não"/>
    <n v="1"/>
    <n v="78.89"/>
    <n v="15.9"/>
    <n v="-15.47"/>
    <s v=""/>
    <n v="-79.319999999999993"/>
    <n v="0"/>
    <s v=" "/>
    <s v="Sim"/>
    <x v="141"/>
    <s v="MLB3433565173"/>
    <s v="Pastilhas De Freio Dianteiro Punto 1.6 Essence 2013 Diante"/>
    <s v=" "/>
    <n v="78.89"/>
    <s v="Clássico"/>
    <s v="Não emitida"/>
    <s v="Washington Luis"/>
    <s v="CPF 40347725813"/>
    <s v="Rua Do Acre 756, São Paulo - CEP: 03181100, São Paulo"/>
    <s v=" "/>
    <s v="Washington Luis"/>
    <s v="40347725813"/>
    <s v=" "/>
    <s v="Santo André"/>
    <s v="São Paulo"/>
    <s v="09250300"/>
    <s v="Brasil"/>
    <s v="Mercado Envios Flex"/>
    <s v=" "/>
    <s v=" "/>
    <s v="CARAVELASPAREPARTSPEASAUT"/>
    <s v="42814948778"/>
    <s v=" "/>
    <s v=" "/>
    <s v=" "/>
    <s v=" "/>
    <s v=" "/>
    <s v=" "/>
    <s v=" "/>
    <s v=" "/>
    <s v=""/>
    <s v="Não"/>
    <s v=""/>
    <s v="Não"/>
  </r>
  <r>
    <s v="2000006930538532"/>
    <d v="2023-11-19T00:00:00"/>
    <d v="1899-12-30T14:01:00"/>
    <s v="Entregue"/>
    <s v="Chegou em 21 de novembro"/>
    <s v="Não"/>
    <n v="1"/>
    <n v="14.49"/>
    <n v="19.600000000000001"/>
    <n v="-8.4600000000000009"/>
    <n v="-19.600000000000001"/>
    <s v=""/>
    <n v="6.03"/>
    <s v=" "/>
    <s v=" "/>
    <x v="142"/>
    <s v="MLB3778035504"/>
    <s v="Capa De Pedal Freio Embreagem Sprinter 310 312 412 311 313"/>
    <s v=" "/>
    <n v="14.49"/>
    <s v="Premium"/>
    <s v="Não emitida"/>
    <s v="Edson Alves Timoteo Timoteo"/>
    <s v="CPF 98734717820"/>
    <s v="Rua Ministro Ribeiro da Costa 130, Sao Bernardo do Campo - CEP: 09840560, São Paulo"/>
    <s v=" "/>
    <s v="Edson Alves Timoteo Timoteo"/>
    <s v="98734717820"/>
    <s v="Rua Ministro Ribeiro da Costa 130 / CEP 09840560 - Dos Casa, São Bernardo do Campo, São Paulo"/>
    <s v="São Bernardo do Campo"/>
    <s v="São Paulo"/>
    <s v="09840560"/>
    <s v="Brasil"/>
    <s v="Coleta do Mercado Envios"/>
    <s v="21 de novembro | 02:03"/>
    <s v="21 de novembro | 10:37"/>
    <s v="Mercado Envios"/>
    <s v="MEL42814915486LMXDF01"/>
    <s v=" "/>
    <s v=" "/>
    <s v=" "/>
    <s v=" "/>
    <s v=" "/>
    <s v=" "/>
    <s v=" "/>
    <s v=" "/>
    <s v=""/>
    <s v="Não"/>
    <s v=""/>
    <s v="Não"/>
  </r>
  <r>
    <s v="2000006930411990"/>
    <d v="2023-11-19T00:00:00"/>
    <d v="1899-12-30T13:52:00"/>
    <s v="Entregue"/>
    <s v="Chegou em 21 de novembro"/>
    <s v="Não"/>
    <n v="1"/>
    <n v="55.15"/>
    <n v="13.27"/>
    <n v="-12.62"/>
    <n v="-13.27"/>
    <s v=""/>
    <n v="42.53"/>
    <s v=" "/>
    <s v=" "/>
    <x v="9"/>
    <s v="MLB3286247757"/>
    <s v="Par Kit Rolamento Roda Traseira Celta Até 2011"/>
    <s v=" "/>
    <n v="55.15"/>
    <s v="Clássico"/>
    <s v="Não emitida"/>
    <s v="João Paz"/>
    <s v="CPF 02223585566"/>
    <s v="Rua Canarios 33, Sao Paulo - CEP: 04849506, São Paulo"/>
    <s v=" "/>
    <s v="João Paz"/>
    <s v="02223585566"/>
    <s v="Rua Jequirituba 2012 / CEP 04822000 - Parque América, São Paulo, São Paulo"/>
    <s v="São Paulo"/>
    <s v="São Paulo"/>
    <s v="04822000"/>
    <s v="Brasil"/>
    <s v="Coleta do Mercado Envios"/>
    <s v="21 de novembro | 02:18"/>
    <s v="21 de novembro | 14:26"/>
    <s v="Mercado Envios"/>
    <s v="MEL42814867640LMXDF01"/>
    <s v="https://myaccount.mercadolivre.com.br/shipments/42814867640/detail"/>
    <s v=" "/>
    <s v=" "/>
    <s v=" "/>
    <s v=" "/>
    <s v=" "/>
    <s v=" "/>
    <s v=" "/>
    <s v=""/>
    <s v="Não"/>
    <s v=""/>
    <s v="Não"/>
  </r>
  <r>
    <s v="2000006930214236"/>
    <d v="2023-11-19T00:00:00"/>
    <d v="1899-12-30T13:11:00"/>
    <s v="Entregue"/>
    <s v="Chegou em 21 de novembro"/>
    <s v="Não"/>
    <n v="1"/>
    <n v="29.15"/>
    <n v="22.64"/>
    <n v="-9.5"/>
    <n v="-22.64"/>
    <s v=""/>
    <n v="19.649999999999999"/>
    <s v=" "/>
    <s v=" "/>
    <x v="82"/>
    <s v="MLB3365177081"/>
    <s v="Bandeja Dianteira Ambos Lados Gol 1993 A 2014 Exceto G5"/>
    <s v=" "/>
    <n v="29.15"/>
    <s v="Clássico"/>
    <s v="Não emitida"/>
    <s v="RONALDO DE LARA BRITO"/>
    <s v="CPF 01694904911"/>
    <s v="EMILIO ROMANI 2321 - CASA, Curitiba - CEP: 81460020, Paraná"/>
    <s v=" "/>
    <s v="RONALDO DE LARA BRITO"/>
    <s v="01694904911"/>
    <s v="Rua Edgard Frega 7 / casa portão fechado Referencia: casa de  portão fechado - CEP 81460246 - Cidade Industrial, Curitiba, Paraná"/>
    <s v="Curitiba"/>
    <s v="Paraná"/>
    <s v="81460246"/>
    <s v="Brasil"/>
    <s v="Coleta do Mercado Envios"/>
    <s v="21 de novembro | 01:24"/>
    <s v="21 de novembro | 17:27"/>
    <s v="Mercado Envios"/>
    <s v="MEL42814663923LMXDF01"/>
    <s v=" "/>
    <s v=" "/>
    <s v=" "/>
    <s v=" "/>
    <s v=" "/>
    <s v=" "/>
    <s v=" "/>
    <s v=" "/>
    <s v=""/>
    <s v="Não"/>
    <s v=""/>
    <s v="Não"/>
  </r>
  <r>
    <s v="2000005059373553"/>
    <d v="2023-11-19T00:00:00"/>
    <d v="1899-12-30T13:09:00"/>
    <s v="Entregue"/>
    <s v="Chegou em 22 de novembro"/>
    <s v="Sim"/>
    <n v="1"/>
    <n v="187.03"/>
    <s v=""/>
    <n v="-31.8"/>
    <n v="-21.45"/>
    <s v=""/>
    <n v="133.78"/>
    <s v=" "/>
    <s v=" "/>
    <x v="39"/>
    <s v="MLB3348044837"/>
    <s v="Rolamentos Dianteiro E Traseiro Kadett 1989 A 1997"/>
    <s v=" "/>
    <n v="187.03"/>
    <s v="Premium"/>
    <s v="Não emitida"/>
    <s v="Jefferson Ferreira de Souza"/>
    <s v="CPF 06024773951"/>
    <s v="eresmira anjos ferreira 97 - rua 05 e proximo a radio cultural FM, general carneiro - CEP: 84660000, Paraná"/>
    <s v=" "/>
    <s v="Jefferson Ferreira de Souza"/>
    <s v="06024773951"/>
    <s v="Rua Miguel Elías Calixto 245 / casa - CEP 84660000 - Monte Castelo, General Carneiro, Paraná"/>
    <s v="General Carneiro"/>
    <s v="Paraná"/>
    <s v="84660000"/>
    <s v="Brasil"/>
    <s v="Coleta do Mercado Envios"/>
    <s v="21 de novembro | 01:24"/>
    <s v="22 de novembro | 15:00"/>
    <s v="Mercado Envios"/>
    <s v="MEL42814771338LMXDF01"/>
    <s v=" "/>
    <s v=" "/>
    <s v=" "/>
    <s v=" "/>
    <s v=" "/>
    <s v=" "/>
    <s v=" "/>
    <s v=" "/>
    <s v=""/>
    <s v="Não"/>
    <s v=""/>
    <s v="Não"/>
  </r>
  <r>
    <s v="2000006929684562"/>
    <d v="2023-11-19T00:00:00"/>
    <d v="1899-12-30T11:49:00"/>
    <s v="Entregue"/>
    <s v="Chegou em 23 de novembro"/>
    <s v="Não"/>
    <n v="1"/>
    <n v="23.13"/>
    <n v="15.8"/>
    <n v="-8.7799999999999994"/>
    <n v="-15.8"/>
    <s v=""/>
    <n v="14.35"/>
    <s v=" "/>
    <s v="Sim"/>
    <x v="143"/>
    <s v="MLB4096409710"/>
    <s v="Pino Regulagem Ponta Do Cabo De Marcha Prisma 2008 A 2012"/>
    <s v=" "/>
    <n v="23.13"/>
    <s v="Clássico"/>
    <s v="Não emitida"/>
    <s v="Etelvino Leao"/>
    <s v="CPF 56484771553"/>
    <s v="Av Manoel Messias De Figueredo 84 - Macaúbas Ba, Macaúbas - CEP: 46500000, Bahia"/>
    <s v=" "/>
    <s v="Etelvino Leao"/>
    <s v="56484771553"/>
    <s v="COMERCIAL TRÊS IRMÃOS AV MANOEL MISSIAS DE FIGUEREDO MACAÚBAS CENTR 84 / CEP 46500000 - Macaúbas, Bahia"/>
    <s v="Macaúbas"/>
    <s v="Bahia"/>
    <s v="46500000"/>
    <s v="Brasil"/>
    <s v="Coleta do Mercado Envios"/>
    <s v="21 de novembro | 03:55"/>
    <s v="23 de novembro | 14:05"/>
    <s v="Mercado Envios"/>
    <s v="MEL42814560920LMXDF01"/>
    <s v=" "/>
    <s v=" "/>
    <s v=" "/>
    <s v=" "/>
    <s v=" "/>
    <s v=" "/>
    <s v=" "/>
    <s v=" "/>
    <s v=""/>
    <s v="Não"/>
    <s v=""/>
    <s v="Não"/>
  </r>
  <r>
    <s v="2000005059046905"/>
    <d v="2023-11-19T00:00:00"/>
    <d v="1899-12-30T11:30:00"/>
    <s v="Entregue"/>
    <s v="Chegou em 21 de novembro"/>
    <s v="Sim"/>
    <n v="1"/>
    <n v="82.64"/>
    <s v=""/>
    <n v="-9.92"/>
    <n v="-21.45"/>
    <s v=""/>
    <n v="51.27"/>
    <s v=" "/>
    <s v=" "/>
    <x v="2"/>
    <s v="MLB3537409570"/>
    <s v="Cabo De Freio Gol G2 Todos Traseiro 1994 A 2002"/>
    <s v=" "/>
    <n v="82.64"/>
    <s v="Clássico"/>
    <s v="Autorizado"/>
    <s v=" "/>
    <s v=" "/>
    <s v=" "/>
    <s v=" "/>
    <s v="Joice Aparecida Conhago Rodermel"/>
    <s v="00774134909"/>
    <s v="Rua Jacy Gonçalves da Luz 227 / CEP 89087012 - Estados, Indaial, Santa Catarina"/>
    <s v="Indaial"/>
    <s v="Santa Catarina"/>
    <s v="89087012"/>
    <s v="Brasil"/>
    <s v="Mercado Envios Full"/>
    <s v="20 de novembro | 08:20"/>
    <s v="21 de novembro | 10:47"/>
    <s v="Mercado Envios"/>
    <s v="MEL42814520382LMFFF01"/>
    <s v=" "/>
    <s v=" "/>
    <s v=" "/>
    <s v=" "/>
    <s v=" "/>
    <s v=" "/>
    <s v=" "/>
    <s v=" "/>
    <s v=""/>
    <s v="Não"/>
    <s v=""/>
    <s v="Não"/>
  </r>
  <r>
    <s v="2000006929438188"/>
    <d v="2023-11-19T00:00:00"/>
    <d v="1899-12-30T11:08:00"/>
    <s v="Entregue"/>
    <s v="Chegou em 21 de novembro"/>
    <s v="Não"/>
    <n v="1"/>
    <n v="62.7"/>
    <n v="15.84"/>
    <n v="-16.66"/>
    <n v="-15.8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Neli  De Jesus Souza"/>
    <s v="01263079547"/>
    <s v="Alto da Boa Vista 38 / Portão marrom Referencia: Casa verde e portão marrom - CEP 46350000 - Vermelho, Urandi, Bahia"/>
    <s v="Urandi"/>
    <s v="Bahia"/>
    <s v="46350000"/>
    <s v="Brasil"/>
    <s v="Mercado Envios Full"/>
    <s v="20 de novembro | 02:32"/>
    <s v="21 de novembro | 12:35"/>
    <s v="Mercado Envios"/>
    <s v="MEL42814340505LMFFF01"/>
    <s v=" "/>
    <s v=" "/>
    <s v=" "/>
    <s v=" "/>
    <s v=" "/>
    <s v=" "/>
    <s v=" "/>
    <s v=" "/>
    <s v=""/>
    <s v="Não"/>
    <s v=""/>
    <s v="Não"/>
  </r>
  <r>
    <s v="2000005058988453"/>
    <d v="2023-11-19T00:00:00"/>
    <d v="1899-12-30T11:02:00"/>
    <s v="Entregue"/>
    <s v="Chegou em 24 de novembro"/>
    <s v="Sim"/>
    <n v="2"/>
    <n v="125.4"/>
    <s v=""/>
    <n v="-33.32"/>
    <s v=""/>
    <s v=""/>
    <n v="92.08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cos Rodrigo Souza Silva"/>
    <s v="02034680235"/>
    <s v="Rua Marechal Rondon SN / oficina do Rose Referencia: Próximo ao campo do ypiranga ( oficina do Rose) - CEP 68725000 - Pau-Cheiroso, Igarapé-Açu, Pará"/>
    <s v="Igarapé-Açu"/>
    <s v="Pará"/>
    <s v="68725000"/>
    <s v="Brasil"/>
    <s v="Mercado Envios Full"/>
    <s v="19 de novembro | 19:47"/>
    <s v="24 de novembro | 11:31"/>
    <s v="Mercado Envios"/>
    <s v="MEL42814339487LMFFF01"/>
    <s v=" "/>
    <s v=" "/>
    <s v=" "/>
    <s v=" "/>
    <s v=" "/>
    <s v=" "/>
    <s v=" "/>
    <s v=" "/>
    <s v=""/>
    <s v="Não"/>
    <s v=""/>
    <s v="Não"/>
  </r>
  <r>
    <s v="2000006929030058"/>
    <d v="2023-11-19T00:00:00"/>
    <d v="1899-12-30T09:20:00"/>
    <s v="Entregue"/>
    <s v="Chegou em 20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Edimar Avelar"/>
    <s v="06337629620"/>
    <s v="Rua Vicente Ananias Avelar 115 / casa - CEP 37262000 - eldorado, Santo Antônio do Amparo, Minas Gerais"/>
    <s v="Santo Antônio do Amparo"/>
    <s v="Minas Gerais"/>
    <s v="37262000"/>
    <s v="Brasil"/>
    <s v="Mercado Envios Full"/>
    <s v="19 de novembro | 17:25"/>
    <s v="20 de novembro | 17:38"/>
    <s v="Mercado Envios"/>
    <s v="MEL42814161683LMFFF01"/>
    <s v=" "/>
    <s v=" "/>
    <s v=" "/>
    <s v=" "/>
    <s v=" "/>
    <s v=" "/>
    <s v=" "/>
    <s v=" "/>
    <s v=""/>
    <s v="Não"/>
    <s v=""/>
    <s v="Não"/>
  </r>
  <r>
    <s v="2000006928967490"/>
    <d v="2023-11-19T00:00:00"/>
    <d v="1899-12-30T09:03:00"/>
    <s v="Entregue"/>
    <s v="Chegou em 21 de novembro"/>
    <s v="Não"/>
    <n v="1"/>
    <n v="62.7"/>
    <n v="12.35"/>
    <n v="-16.66"/>
    <n v="-12.3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nilo ribeiro"/>
    <s v="50439729807"/>
    <s v="AV JUSCELINO KUBITSCHEK DE OLIVEIRA 100 / loja 2 - CEP 06950000 - Centro, Juquitiba, São Paulo"/>
    <s v="Juquitiba"/>
    <s v="São Paulo"/>
    <s v="06950000"/>
    <s v="Brasil"/>
    <s v="Mercado Envios Full"/>
    <s v="19 de novembro | 23:55"/>
    <s v="21 de novembro | 16:40"/>
    <s v="Mercado Envios"/>
    <s v="MEL42814255596LMFFF01"/>
    <s v="https://myaccount.mercadolivre.com.br/shipments/42814255596/detail"/>
    <s v=" "/>
    <s v=" "/>
    <s v=" "/>
    <s v=" "/>
    <s v=" "/>
    <s v=" "/>
    <s v=" "/>
    <s v=""/>
    <s v="Não"/>
    <s v=""/>
    <s v="Não"/>
  </r>
  <r>
    <s v="2000006927523474"/>
    <d v="2023-11-18T00:00:00"/>
    <d v="1899-12-30T23:04:00"/>
    <s v="Entregue"/>
    <s v="Chegou em 21 de novembro"/>
    <s v="Não"/>
    <n v="1"/>
    <n v="62.7"/>
    <n v="17.079999999999998"/>
    <n v="-16.66"/>
    <n v="-17.079999999999998"/>
    <s v=""/>
    <n v="46.04"/>
    <s v=" "/>
    <s v="Sim"/>
    <x v="0"/>
    <s v="MLB3460569090"/>
    <s v="2 Kits Rolamento Roda Traseira Gol G1 G2 G3 G4 G5 Até 2012"/>
    <s v=" "/>
    <n v="62.7"/>
    <s v="Premium"/>
    <s v="Não emitida"/>
    <s v="MARCIO SOUZA DE OLIVEIRA SOUZA"/>
    <s v="CPF 00472827707"/>
    <s v="Rua Médico Arthur Cavalcante Jr. 205 - Apartamento 102, Rio de Janeiro - CEP: 23088340, Rio de Janeiro"/>
    <s v=" "/>
    <s v="MARCIO SOUZA DE OLIVEIRA SOUZA"/>
    <s v="00472827707"/>
    <s v="Rua Médico Arthur Cavalcante Jr. 205 / Apartamento 102 - CEP 23088340 - Campo Grande, Rio de Janeiro, Rio de Janeiro"/>
    <s v="Rio de Janeiro"/>
    <s v="Rio de Janeiro"/>
    <s v="23088340"/>
    <s v="Brasil"/>
    <s v="Coleta do Mercado Envios"/>
    <s v="21 de novembro | 01:24"/>
    <s v="21 de novembro | 16:49"/>
    <s v="Mercado Envios"/>
    <s v="MEL42813583417LMXDF01"/>
    <s v=" "/>
    <s v=" "/>
    <s v=" "/>
    <s v=" "/>
    <s v=" "/>
    <s v=" "/>
    <s v=" "/>
    <s v=" "/>
    <s v=""/>
    <s v="Não"/>
    <s v=""/>
    <s v="Não"/>
  </r>
  <r>
    <s v="2000006927532562"/>
    <d v="2023-11-18T00:00:00"/>
    <d v="1899-12-30T23:02:00"/>
    <s v="Entregue"/>
    <s v="Chegou em 23 de novembro"/>
    <s v="Não"/>
    <n v="1"/>
    <n v="62.7"/>
    <n v="15.3"/>
    <n v="-16.66"/>
    <n v="-15.3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Antonio Carlos Costa Marinho Marinho"/>
    <s v="01972153781"/>
    <s v="Rua Tereza de Matos 510 / bl04 ap204 - CEP 34300000 - Jatoba, Rio Acima, Minas Gerais"/>
    <s v="Rio Acima"/>
    <s v="Minas Gerais"/>
    <s v="34300000"/>
    <s v="Brasil"/>
    <s v="Mercado Envios Full"/>
    <s v="22 de novembro | 16:54"/>
    <s v="23 de novembro | 12:53"/>
    <s v="Mercado Envios"/>
    <s v="MEL42813582307LMFFF01"/>
    <s v=" "/>
    <s v=" "/>
    <s v=" "/>
    <s v=" "/>
    <s v=" "/>
    <s v=" "/>
    <s v=" "/>
    <s v=" "/>
    <s v=""/>
    <s v="Não"/>
    <s v=""/>
    <s v="Não"/>
  </r>
  <r>
    <s v="2000005057522529"/>
    <d v="2023-11-18T00:00:00"/>
    <d v="1899-12-30T21:06:00"/>
    <s v="Entregue"/>
    <s v="Chegou em 22 de novembro"/>
    <s v="Sim"/>
    <n v="1"/>
    <n v="122.3"/>
    <s v=""/>
    <n v="-14.68"/>
    <n v="-19.45"/>
    <s v=""/>
    <n v="88.17"/>
    <s v=" "/>
    <s v=" "/>
    <x v="144"/>
    <s v="MLB3498650658"/>
    <s v="Kit Reparo Pino Guia Pinça De Freio Dianteiro Versa 12 A 17"/>
    <s v=" "/>
    <n v="122.3"/>
    <s v="Clássico"/>
    <s v="Não emitida"/>
    <s v="46.556.852 DEBERSON SOUSA LIMA"/>
    <s v="CNPJ 46556852000160"/>
    <s v="Rua Alberto Santos Dumont - E 420 - Tocar Campainha Ao Entregar, Chapecó - CEP: 89803350, Santa Catarina"/>
    <s v="Não contribuinte"/>
    <s v="46.556.852 DEBERSON SOUSA LIMA"/>
    <s v="46556852000160"/>
    <s v="Rua Alberto Santos Dumont - E 420 / Casa Referencia: Casa com vidraça na frente. - CEP 89803350 - São Cristóvão, Chapecó, Santa Catarina"/>
    <s v="Chapecó"/>
    <s v="Santa Catarina"/>
    <s v="89803350"/>
    <s v="Brasil"/>
    <s v="Coleta do Mercado Envios"/>
    <s v="21 de novembro | 08:34"/>
    <s v="22 de novembro | 09:47"/>
    <s v="Mercado Envios"/>
    <s v="MEL42813402730LMXDF01"/>
    <s v=" "/>
    <s v=" "/>
    <s v=" "/>
    <s v=" "/>
    <s v=" "/>
    <s v=" "/>
    <s v=" "/>
    <s v=" "/>
    <s v=""/>
    <s v="Não"/>
    <s v=""/>
    <s v="Não"/>
  </r>
  <r>
    <s v="2000005057479993"/>
    <d v="2023-11-18T00:00:00"/>
    <d v="1899-12-30T20:55:00"/>
    <s v="Entregue"/>
    <s v="Chegou em 21 de novembro"/>
    <s v="Sim"/>
    <n v="1"/>
    <n v="67.22"/>
    <n v="17.02"/>
    <n v="-14.07"/>
    <n v="-17.02"/>
    <s v=""/>
    <n v="53.15"/>
    <s v=" "/>
    <s v="Sim"/>
    <x v="5"/>
    <s v="MLB3292519111"/>
    <s v="Par Morceguinho Dianteiro Corsa 1998 A 2003"/>
    <s v=" "/>
    <n v="67.22"/>
    <s v="Clássico"/>
    <s v="Não emitida"/>
    <s v="Cristiano Aparecido Dos Santos Santos"/>
    <s v="CPF 38170144817"/>
    <s v="Rua Alberto de Oliveira 5 - casaportão d madeira, Biritiba Mirim - CEP: 08940000, São Paulo"/>
    <s v=" "/>
    <s v="Cristiano Aparecido Dos Santos Santos"/>
    <s v="38170144817"/>
    <s v="Rua Alberto de Oliveira 05 / casaportão d madeira Referencia: em frente o Marquinhos lanrause - CEP 08940000 - Cruz dás Almas, Biritiba Mirim, São Paulo"/>
    <s v="Biritiba Mirim"/>
    <s v="São Paulo"/>
    <s v="08940000"/>
    <s v="Brasil"/>
    <s v="Coleta do Mercado Envios"/>
    <s v="21 de novembro | 02:32"/>
    <s v="21 de novembro | 11:22"/>
    <s v="Mercado Envios"/>
    <s v="MEL42813257963LMXDF01"/>
    <s v=" "/>
    <s v=" "/>
    <s v=" "/>
    <s v=" "/>
    <s v=" "/>
    <s v=" "/>
    <s v=" "/>
    <s v=" "/>
    <s v=""/>
    <s v="Não"/>
    <s v=""/>
    <s v="Não"/>
  </r>
  <r>
    <s v="2000005057471347"/>
    <d v="2023-11-18T00:00:00"/>
    <d v="1899-12-30T20:51:00"/>
    <s v="Entregue"/>
    <s v="Chegou em 23 de novembro"/>
    <s v="Sim"/>
    <n v="1"/>
    <n v="24.67"/>
    <n v="20.100000000000001"/>
    <n v="-10.19"/>
    <n v="-20.100000000000001"/>
    <s v=""/>
    <n v="14.48"/>
    <s v=" "/>
    <s v=" "/>
    <x v="145"/>
    <s v="MLB3375667209"/>
    <s v="Capa De Pedal Freio Automático Focus 2008 A 2016"/>
    <s v=" "/>
    <n v="24.67"/>
    <s v="Premium"/>
    <s v="Não emitida"/>
    <s v="kelvin zanatta"/>
    <s v="CPF 02016027096"/>
    <s v="BR 116 KM 147 16481 - ZE PNEUS GOODYEAR, CAXIAS DO SUL  - CEP: 95059520, Rio Grande do Sul"/>
    <s v=" "/>
    <s v="kelvin zanatta"/>
    <s v="02016027096"/>
    <s v="Rodovia BR-116 16481 / KM 147 - Ze Pneus Goodyear Referencia: ZE PNEUS GOODYEAR - CEP 95059520 - São Cristóvão, Caxias do Sul, Rio Grande do Sul"/>
    <s v="Caxias do Sul"/>
    <s v="Rio Grande do Sul"/>
    <s v="95059520"/>
    <s v="Brasil"/>
    <s v="Coleta do Mercado Envios"/>
    <s v="22 de novembro | 08:38"/>
    <s v="23 de novembro | 14:01"/>
    <s v="Mercado Envios"/>
    <s v="MEL42813362332LMXDF01"/>
    <s v=" "/>
    <s v=" "/>
    <s v=" "/>
    <s v=" "/>
    <s v=" "/>
    <s v=" "/>
    <s v=" "/>
    <s v=" "/>
    <s v=""/>
    <s v="Não"/>
    <s v=""/>
    <s v="Não"/>
  </r>
  <r>
    <s v="2000006926650650"/>
    <d v="2023-11-18T00:00:00"/>
    <d v="1899-12-30T20:42:00"/>
    <s v="Entregue"/>
    <s v="Chegou em 21 de novembro"/>
    <s v="Não"/>
    <n v="1"/>
    <n v="132.53"/>
    <n v="8.25"/>
    <n v="-22.53"/>
    <n v="-29.7"/>
    <s v=""/>
    <n v="88.55"/>
    <s v=" "/>
    <s v=" "/>
    <x v="146"/>
    <s v="MLB3889648572"/>
    <s v="Rolamento Roda Dianteira Jac T40 1.5 1.6 2017 Em Diante"/>
    <s v=" "/>
    <n v="132.53"/>
    <s v="Premium"/>
    <s v="Não emitida"/>
    <s v="Dilma Manuele Costa"/>
    <s v="CPF 05291442557"/>
    <s v="Rua Jordania SN - Casa, Camaçari - CEP: 42820512, Bahia"/>
    <s v=" "/>
    <s v="Dilma Manuele Costa"/>
    <s v="05291442557"/>
    <s v="Estrada da Cascalheira SN / Casa Referencia: Próximo ao Espaço Diamante Azul ou ao  Centro de Recuperação Cristolândia Masculino em Vilas de Abrantes. - CEP 42820512 - Cascalheira (Abrantes), Camaçari, Bahia"/>
    <s v="Camaçari"/>
    <s v="Bahia"/>
    <s v="42820512"/>
    <s v="Brasil"/>
    <s v="Coleta do Mercado Envios"/>
    <s v="21 de novembro | 01:28"/>
    <s v="21 de novembro | 18:08"/>
    <s v="Mercado Envios"/>
    <s v="MEL42813224853LMXDF01"/>
    <s v=" "/>
    <s v=" "/>
    <s v=" "/>
    <s v=" "/>
    <s v=" "/>
    <s v=" "/>
    <s v=" "/>
    <s v=" "/>
    <s v=""/>
    <s v="Não"/>
    <s v=""/>
    <s v="Não"/>
  </r>
  <r>
    <s v="2000005057284677"/>
    <d v="2023-11-18T00:00:00"/>
    <d v="1899-12-30T19:59:00"/>
    <s v="Entregue"/>
    <s v="Chegou em 21 de novembro"/>
    <s v="Sim"/>
    <n v="1"/>
    <n v="73.290000000000006"/>
    <n v="14.62"/>
    <n v="-18.46"/>
    <n v="-14.62"/>
    <s v=""/>
    <n v="54.83"/>
    <s v=" "/>
    <s v=" "/>
    <x v="45"/>
    <s v="MLB3531946310"/>
    <s v="Par Kit Pino Guia Bucha Pinça Uno Mille 1984 A 2013"/>
    <s v=" "/>
    <n v="73.290000000000006"/>
    <s v="Premium"/>
    <s v="Não emitida"/>
    <s v="Adriano Goncales de Oliveira"/>
    <s v="CPF 39024184860"/>
    <s v="Rua Martins Fontes 221, Praia Grande - CEP: 11704000, São Paulo"/>
    <s v=" "/>
    <s v="Adriano Goncales de Oliveira"/>
    <s v="39024184860"/>
    <s v="Rua Jurubaíba 329 / Referencia: Recebedor: Rosane Perez dos Santos /Restriçao-No/Condomínio-No/Portaria-NA/Elevador-NA/Escalera-No - CEP 11706140 - Caiçara, Praia Grande, São Paulo"/>
    <s v="Praia Grande"/>
    <s v="São Paulo"/>
    <s v="11706140"/>
    <s v="Brasil"/>
    <s v="Coleta do Mercado Envios"/>
    <s v="21 de novembro | 02:46"/>
    <s v="21 de novembro | 11:53"/>
    <s v="Mercado Envios"/>
    <s v="MEL42813108237LMXDF01"/>
    <s v=" "/>
    <s v=" "/>
    <s v=" "/>
    <s v=" "/>
    <s v=" "/>
    <s v=" "/>
    <s v=" "/>
    <s v=" "/>
    <s v=""/>
    <s v="Não"/>
    <s v=""/>
    <s v="Não"/>
  </r>
  <r>
    <s v="2000006926322338"/>
    <d v="2023-11-18T00:00:00"/>
    <d v="1899-12-30T19:55:00"/>
    <s v="Entregue"/>
    <s v="Chegou em 20 de novembro"/>
    <s v="Não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Vinicius Araujo"/>
    <s v="46474575832"/>
    <s v="Av. Beira volta 332 Pq Riomar 332 / Jardim Umuarama Referencia: sentido las Vegas. - CEP 11740000 - Umuarama, Itanhaém, São Paulo"/>
    <s v="Itanhaém"/>
    <s v="São Paulo"/>
    <s v="11740000"/>
    <s v="Brasil"/>
    <s v="Mercado Envios Full"/>
    <s v="19 de novembro | 01:55"/>
    <s v="20 de novembro | 13:28"/>
    <s v="Mercado Envios"/>
    <s v="MEL42813088979LMFFF01"/>
    <s v=" "/>
    <s v=" "/>
    <s v=" "/>
    <s v=" "/>
    <s v=" "/>
    <s v=" "/>
    <s v=" "/>
    <s v=" "/>
    <s v=""/>
    <s v="Não"/>
    <s v=""/>
    <s v="Não"/>
  </r>
  <r>
    <s v="2000006926268148"/>
    <d v="2023-11-18T00:00:00"/>
    <d v="1899-12-30T19:45:00"/>
    <s v="Entregue"/>
    <s v="Chegou em 19 de novembro"/>
    <s v="Não"/>
    <n v="1"/>
    <n v="197.7"/>
    <s v=""/>
    <n v="-33.61"/>
    <n v="-21.45"/>
    <s v=""/>
    <n v="142.63999999999999"/>
    <s v=" "/>
    <s v=" "/>
    <x v="14"/>
    <s v="MLB3286258419"/>
    <s v="Cabo De Engate E Seleção De Marcha Corsa 2005 A 2012"/>
    <s v=" "/>
    <n v="197.7"/>
    <s v="Premium"/>
    <s v="Autorizado"/>
    <s v=" "/>
    <s v=" "/>
    <s v=" "/>
    <s v=" "/>
    <s v="Deldimar Barbosa Francisco"/>
    <s v="27745603811"/>
    <s v="Rua Cacique caiubi 280 / Casa Referencia: Casa - CEP 13044300 - Vila Ipê, Campinas, São Paulo"/>
    <s v="Campinas"/>
    <s v="São Paulo"/>
    <s v="13044300"/>
    <s v="Brasil"/>
    <s v="Mercado Envios Full"/>
    <s v="19 de novembro | 02:40"/>
    <s v="19 de novembro | 14:08"/>
    <s v="Mercado Envios"/>
    <s v="MEL42813180648LMFFF01"/>
    <s v=" "/>
    <s v=" "/>
    <s v=" "/>
    <s v=" "/>
    <s v=" "/>
    <s v=" "/>
    <s v=" "/>
    <s v=" "/>
    <s v=""/>
    <s v="Não"/>
    <s v=""/>
    <s v="Não"/>
  </r>
  <r>
    <s v="2000005057203787"/>
    <d v="2023-11-18T00:00:00"/>
    <d v="1899-12-30T19:36:00"/>
    <s v="Entregue"/>
    <s v="Chegou em 21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catia silene magalhaes fernandes"/>
    <s v="00585825769"/>
    <s v="Estrada Mário Santana 970 / vicenza 20.apto 106 Referencia: Próximo ao posto de saúde ze cabeção ficar ao lado do condomínio Vicenza.no vale das mangueira - CEP 26176285 - Wona, Belford Roxo, Rio de Janeiro"/>
    <s v="Belford Roxo"/>
    <s v="Rio de Janeiro"/>
    <s v="26176285"/>
    <s v="Brasil"/>
    <s v="Mercado Envios Full"/>
    <s v="21 de novembro | 02:35"/>
    <s v="21 de novembro | 18:59"/>
    <s v="Mercado Envios"/>
    <s v="MEL42813158704LMFFF01"/>
    <s v=" "/>
    <s v=" "/>
    <s v=" "/>
    <s v=" "/>
    <s v=" "/>
    <s v=" "/>
    <s v=" "/>
    <s v=" "/>
    <s v=""/>
    <s v="Não"/>
    <s v=""/>
    <s v="Não"/>
  </r>
  <r>
    <s v="2000006879755736"/>
    <d v="2023-11-18T00:00:00"/>
    <d v="1899-12-30T18:30:00"/>
    <s v="Entregue"/>
    <s v="Chegou em 22 de novembro"/>
    <s v="Não"/>
    <n v="1"/>
    <n v="117.27"/>
    <s v=""/>
    <n v="-19.940000000000001"/>
    <n v="-21.45"/>
    <s v=""/>
    <n v="75.88"/>
    <s v=" "/>
    <s v=" "/>
    <x v="4"/>
    <s v="MLB3304837351"/>
    <s v="Kit Pino Guia Pinça De Freio I30 2007 Em Diante"/>
    <s v=" "/>
    <n v="117.27"/>
    <s v="Premium"/>
    <s v="Não emitida"/>
    <s v="MARCOS F O LIMONGI"/>
    <s v="CPF 14434019600"/>
    <s v="Rua Professora Violeta Santos 31 - Bloco 1 ap 402, Juiz de Fora - CEP: 36035210, Minas Gerais"/>
    <s v=" "/>
    <s v="MARCOS F O LIMONGI"/>
    <s v="14434019600"/>
    <s v="Rua Professora Violeta Santos 31 / Bloco 1 ap 402 Referencia: Bloco 1 apartamento 402_x000a_Condomínio spazio jardim real - CEP 36035210 - Democrata, Juiz de Fora, Minas Gerais"/>
    <s v="Juiz de Fora"/>
    <s v="Minas Gerais"/>
    <s v="36035210"/>
    <s v="Brasil"/>
    <s v="Coleta do Mercado Envios"/>
    <s v="21 de novembro | 08:16"/>
    <s v="22 de novembro | 12:38"/>
    <s v="Mercado Envios"/>
    <s v="MEL42793140158LMXDF01"/>
    <s v=" "/>
    <s v=" "/>
    <s v=" "/>
    <s v=" "/>
    <s v=" "/>
    <s v=" "/>
    <s v=" "/>
    <s v=" "/>
    <s v=""/>
    <s v="Não"/>
    <s v=""/>
    <s v="Não"/>
  </r>
  <r>
    <s v="2000006925737426"/>
    <d v="2023-11-18T00:00:00"/>
    <d v="1899-12-30T18:27:00"/>
    <s v="Entregue"/>
    <s v="Chegou em 19 de novembro"/>
    <s v="Não"/>
    <n v="1"/>
    <n v="70.31"/>
    <n v="17.57"/>
    <n v="-17.95"/>
    <n v="-17.57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Alexandre  silva"/>
    <s v="30682947890"/>
    <s v="Rua Barão do Rio Branco 362 / Casa - CEP 13790000 - Centro, São Sebastião da Grama, São Paulo"/>
    <s v="São Sebastião da Grama"/>
    <s v="São Paulo"/>
    <s v="13790000"/>
    <s v="Brasil"/>
    <s v="Mercado Envios Full"/>
    <s v="18 de novembro | 23:55"/>
    <s v="19 de novembro | 12:04"/>
    <s v="Mercado Envios"/>
    <s v="MEL42812852487LMFFF01"/>
    <s v=" "/>
    <s v=" "/>
    <s v=" "/>
    <s v=" "/>
    <s v=" "/>
    <s v=" "/>
    <s v=" "/>
    <s v=" "/>
    <s v=""/>
    <s v="Não"/>
    <s v=""/>
    <s v="Não"/>
  </r>
  <r>
    <s v="2000005056783085"/>
    <d v="2023-11-18T00:00:00"/>
    <d v="1899-12-30T17:40:00"/>
    <s v="Entregue"/>
    <s v="Chegou em 24 de novembro"/>
    <s v="Sim"/>
    <n v="1"/>
    <n v="62.7"/>
    <s v=""/>
    <n v="-16.66"/>
    <s v="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jailson fabricio"/>
    <s v="94755558204"/>
    <s v="AV NACOES UNIDAS 1150 / Ponto de referência: atrás do zezinho material de con - CEP 76804436 - Nossa Senhora Das Gracas, Porto Velho, Rondônia"/>
    <s v="Porto Velho"/>
    <s v="Rondônia"/>
    <s v="76804436"/>
    <s v="Brasil"/>
    <s v="Mercado Envios Full"/>
    <s v="18 de novembro | 21:53"/>
    <s v="24 de novembro | 17:39"/>
    <s v="Mercado Envios"/>
    <s v="MEL42812829658LMFFF01"/>
    <s v="https://myaccount.mercadolivre.com.br/shipments/42812829658/detail"/>
    <s v=" "/>
    <s v=" "/>
    <s v=" "/>
    <s v=" "/>
    <s v=" "/>
    <s v=" "/>
    <s v=" "/>
    <s v=""/>
    <s v="Não"/>
    <s v=""/>
    <s v="Não"/>
  </r>
  <r>
    <s v="2000006925315840"/>
    <d v="2023-11-18T00:00:00"/>
    <d v="1899-12-30T17:26:00"/>
    <s v="Entregue"/>
    <s v="Chegou em 20 de novembro"/>
    <s v="Não"/>
    <n v="1"/>
    <n v="109.7"/>
    <s v=""/>
    <n v="-18.649999999999999"/>
    <n v="-21.45"/>
    <s v=""/>
    <n v="69.599999999999994"/>
    <s v=" "/>
    <s v="Sim"/>
    <x v="38"/>
    <s v="MLB3558785148"/>
    <s v="2 Kit Rolamento Roda Traseira Escort Zetec Sw 1996 Em Diante"/>
    <s v=" "/>
    <n v="109.7"/>
    <s v="Premium"/>
    <s v="Autorizado"/>
    <s v=" "/>
    <s v=" "/>
    <s v=" "/>
    <s v=" "/>
    <s v="Alcides Duta"/>
    <s v="63073919015"/>
    <s v="Rua Piratininga 951 / casa 2 - CEP 91570530 - Lomba do Pinheiro, Porto Alegre, Rio Grande do Sul"/>
    <s v="Porto Alegre"/>
    <s v="Rio Grande do Sul"/>
    <s v="91570530"/>
    <s v="Brasil"/>
    <s v="Mercado Envios Full"/>
    <s v="19 de novembro | 14:29"/>
    <s v="20 de novembro | 14:16"/>
    <s v="Mercado Envios"/>
    <s v="MEL42812791812LMFFF01"/>
    <s v=" "/>
    <s v=" "/>
    <s v=" "/>
    <s v=" "/>
    <s v=" "/>
    <s v=" "/>
    <s v=" "/>
    <s v=" "/>
    <s v=""/>
    <s v="Não"/>
    <s v=""/>
    <s v="Não"/>
  </r>
  <r>
    <s v="2000006925172024"/>
    <d v="2023-11-18T00:00:00"/>
    <d v="1899-12-30T17:02:00"/>
    <s v="Entregue"/>
    <s v="Chegou em 22 de novembro"/>
    <s v="Não"/>
    <n v="1"/>
    <n v="24.86"/>
    <n v="20.100000000000001"/>
    <n v="-10.23"/>
    <n v="-20.100000000000001"/>
    <s v=""/>
    <n v="14.63"/>
    <s v=" "/>
    <s v=" "/>
    <x v="147"/>
    <s v="MLB3797634258"/>
    <s v="Capa De Pedal Freio Automático Santa Fé 2010 A 2014"/>
    <s v=" "/>
    <n v="24.86"/>
    <s v="Premium"/>
    <s v="Não emitida"/>
    <s v="Augusto Dal Maso Rizzi"/>
    <s v="CPF 01421822067"/>
    <s v="Avenida Presidente Vargas 940 - Mega Veiculos, Passo Fundo - CEP: 99070000, Rio Grande do Sul"/>
    <s v=" "/>
    <s v="Augusto Dal Maso Rizzi"/>
    <s v="01421822067"/>
    <s v="Avenida Presidente Vargas 940 / Mega Veiculos - CEP 99070000 - Vila Rodrigues, Passo Fundo, Rio Grande do Sul"/>
    <s v="Passo Fundo"/>
    <s v="Rio Grande do Sul"/>
    <s v="99070000"/>
    <s v="Brasil"/>
    <s v="Coleta do Mercado Envios"/>
    <s v="21 de novembro | 08:30"/>
    <s v="22 de novembro | 13:15"/>
    <s v="Mercado Envios"/>
    <s v="MEL42812609103LMXDF01"/>
    <s v=" "/>
    <s v=" "/>
    <s v=" "/>
    <s v=" "/>
    <s v=" "/>
    <s v=" "/>
    <s v=" "/>
    <s v=" "/>
    <s v=""/>
    <s v="Não"/>
    <s v=""/>
    <s v="Não"/>
  </r>
  <r>
    <s v="2000006925130158"/>
    <d v="2023-11-18T00:00:00"/>
    <d v="1899-12-30T16:56:00"/>
    <s v="Entregue"/>
    <s v="Chegou em 23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almir Joaquim Silva"/>
    <s v="04357598419"/>
    <s v="rua José Soares Vieira por trás do salão do Val SN / rua Referencia: casa amarela - CEP 57260000 - genipapo, Limoeiro de Anadia, Alagoas"/>
    <s v="Limoeiro de Anadia"/>
    <s v="Alagoas"/>
    <s v="57260000"/>
    <s v="Brasil"/>
    <s v="Mercado Envios Full"/>
    <s v="21 de novembro | 20:43"/>
    <s v="23 de novembro | 10:34"/>
    <s v="Mercado Envios"/>
    <s v="MEL42812591501LMFFF01"/>
    <s v=" "/>
    <s v=" "/>
    <s v=" "/>
    <s v=" "/>
    <s v=" "/>
    <s v=" "/>
    <s v=" "/>
    <s v=" "/>
    <s v=""/>
    <s v="Não"/>
    <s v=""/>
    <s v="Não"/>
  </r>
  <r>
    <s v="2000006924728854"/>
    <d v="2023-11-18T00:00:00"/>
    <d v="1899-12-30T16:01:00"/>
    <s v="Entregue"/>
    <s v="Chegou em 20 de novembro"/>
    <s v="Não"/>
    <n v="1"/>
    <n v="70.31"/>
    <n v="10.23"/>
    <n v="-17.95"/>
    <n v="-10.23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Julio Cesar Passos Goncalves"/>
    <s v="35449294816"/>
    <s v="Rua Registro 10 / sobrado azul Referencia: casa azul prox quadrilha do Ceará - CEP 08555100 - Jardim Santa Luiza, Poá, São Paulo"/>
    <s v="Poá"/>
    <s v="São Paulo"/>
    <s v="08555100"/>
    <s v="Brasil"/>
    <s v="Mercado Envios Full"/>
    <s v="18 de novembro | 23:56"/>
    <s v="20 de novembro | 11:55"/>
    <s v="Mercado Envios"/>
    <s v="MEL42812540202LMFFF01"/>
    <s v=" "/>
    <s v=" "/>
    <s v=" "/>
    <s v=" "/>
    <s v=" "/>
    <s v=" "/>
    <s v=" "/>
    <s v=" "/>
    <s v=""/>
    <s v="Não"/>
    <s v=""/>
    <s v="Não"/>
  </r>
  <r>
    <s v="2000006924285238"/>
    <d v="2023-11-18T00:00:00"/>
    <d v="1899-12-30T15:00:00"/>
    <s v="Entregue"/>
    <s v="Chegou em 19 de novembro"/>
    <s v="Não"/>
    <n v="1"/>
    <n v="67.22"/>
    <n v="22.01"/>
    <n v="-14.07"/>
    <n v="-22.01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Edeilton Costa Nonato"/>
    <s v="07303563377"/>
    <s v="Rua Álvaro Salvetti 64 / 64 b Referencia: casa b - CEP 13053356 - Jardim Cidade Singer II, Campinas, São Paulo"/>
    <s v="Campinas"/>
    <s v="São Paulo"/>
    <s v="13053356"/>
    <s v="Brasil"/>
    <s v="Mercado Envios Full"/>
    <s v="19 de novembro | 01:57"/>
    <s v="19 de novembro | 12:58"/>
    <s v="Mercado Envios"/>
    <s v="MEL42812241683LMFFF01"/>
    <s v=" "/>
    <s v=" "/>
    <s v=" "/>
    <s v=" "/>
    <s v=" "/>
    <s v=" "/>
    <s v=" "/>
    <s v=" "/>
    <s v=""/>
    <s v="Não"/>
    <s v=""/>
    <s v="Não"/>
  </r>
  <r>
    <s v="2000006924263062"/>
    <d v="2023-11-18T00:00:00"/>
    <d v="1899-12-30T14:56:00"/>
    <s v="Venda cancelada"/>
    <s v="Devolvemos o pagamento para você porque encontramos irregularidades com o comprador."/>
    <s v="Não"/>
    <n v="1"/>
    <n v="40.630000000000003"/>
    <n v="18.39"/>
    <n v="-12.91"/>
    <n v="-18.39"/>
    <n v="-27.72"/>
    <n v="0"/>
    <s v=" "/>
    <s v=" "/>
    <x v="114"/>
    <s v="MLB3313965755"/>
    <s v="Bieleta Dianteira Ambos Os Lados Peugeot 207 2008 A 2013"/>
    <s v=" "/>
    <n v="40.630000000000003"/>
    <s v="Premium"/>
    <s v="Não emitida"/>
    <s v="Wilson Rodrigues Filho"/>
    <s v="CPF 11963262905"/>
    <s v="Rua Ceara 218 - Casa, Ponta Grossa - CEP: 84035170, Paraná"/>
    <s v=" "/>
    <s v="Wilson Rodrigues Filho"/>
    <s v="11963262905"/>
    <s v=" "/>
    <s v="Ponta Grossa"/>
    <s v="Paraná"/>
    <s v="8401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056130701"/>
    <d v="2023-11-18T00:00:00"/>
    <d v="1899-12-30T14:52:00"/>
    <s v="Entregue"/>
    <s v="Chegou em 29 de novembro"/>
    <s v="Sim"/>
    <n v="1"/>
    <n v="197.7"/>
    <n v="14.07"/>
    <n v="-33.61"/>
    <n v="-37.020000000000003"/>
    <s v=""/>
    <n v="141.13999999999999"/>
    <s v=" "/>
    <s v="Sim"/>
    <x v="14"/>
    <s v="MLB3286296865"/>
    <s v="Cabo Seletor De Marcha Celta 2007 A 2014"/>
    <s v=" "/>
    <n v="197.7"/>
    <s v="Premium"/>
    <s v="Autorizado"/>
    <s v=" "/>
    <s v=" "/>
    <s v=" "/>
    <s v=" "/>
    <s v="Wesley Carlos Augusto"/>
    <s v="06171802611"/>
    <s v="Rua 05 SN / Lote 03 Referencia: Lote 03 - CEP 78525000 - Cidade Alta, Matupá, Mato Grosso"/>
    <s v="Matupá"/>
    <s v="Mato Grosso"/>
    <s v="78525000"/>
    <s v="Brasil"/>
    <s v="Mercado Envios Full"/>
    <s v="18 de novembro | 20:45"/>
    <s v="29 de novembro | 16:13"/>
    <s v="Carvalima"/>
    <s v="00247328097050"/>
    <s v="https://ssw.inf.br/app/meli/00247328097050"/>
    <s v=" "/>
    <s v=" "/>
    <s v=" "/>
    <s v=" "/>
    <s v=" "/>
    <s v=" "/>
    <s v=" "/>
    <s v=""/>
    <s v="Não"/>
    <s v=""/>
    <s v="Não"/>
  </r>
  <r>
    <s v="2000005056111577"/>
    <d v="2023-11-18T00:00:00"/>
    <d v="1899-12-30T14:51:00"/>
    <s v="Entregue"/>
    <s v="Chegou em 20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ristina Maria Botelho"/>
    <s v="06293886607"/>
    <s v="Rua Fio Germano 535 / fundos - CEP 38747140 - Boa Esperança, Patrocínio, Minas Gerais"/>
    <s v="Patrocínio"/>
    <s v="Minas Gerais"/>
    <s v="38747140"/>
    <s v="Brasil"/>
    <s v="Mercado Envios Full"/>
    <s v="19 de novembro | 11:51"/>
    <s v="20 de novembro | 10:56"/>
    <s v="Mercado Envios"/>
    <s v="MEL42812212543LMFFF01"/>
    <s v=" "/>
    <s v=" "/>
    <s v=" "/>
    <s v=" "/>
    <s v=" "/>
    <s v=" "/>
    <s v=" "/>
    <s v=" "/>
    <s v=""/>
    <s v="Não"/>
    <s v=""/>
    <s v="Não"/>
  </r>
  <r>
    <s v="2000006924000280"/>
    <d v="2023-11-18T00:00:00"/>
    <d v="1899-12-30T14:19:00"/>
    <s v="Entregue"/>
    <s v="Chegou em 21 de novembro"/>
    <s v="Não"/>
    <n v="1"/>
    <n v="739.17"/>
    <n v="1.59"/>
    <n v="-125.66"/>
    <s v=""/>
    <s v=""/>
    <n v="615.1"/>
    <s v=" "/>
    <s v=" "/>
    <x v="148"/>
    <s v="MLB4155600748"/>
    <s v="Par Rolamento Roda Traseira Mercedes Ml350 2012 A 2019"/>
    <s v=" "/>
    <n v="739.17"/>
    <s v="Premium"/>
    <s v="Não emitida"/>
    <s v="Diego Pires'"/>
    <s v="CPF 30927675862"/>
    <s v="das Nações Unidas 22505 - LOJA 04, São Paulo - CEP: 04795100, São Paulo"/>
    <s v=" "/>
    <s v="Diego Pires'"/>
    <s v="30927675862"/>
    <s v="Avenida Washington Luís 2800 / CEP 04662003 - Santo Amaro, São Paulo, São Paulo"/>
    <s v="São Paulo"/>
    <s v="São Paulo"/>
    <s v="04662003"/>
    <s v="Brasil"/>
    <s v="Mercado Envios Flex"/>
    <s v="21 de novembro | 16:46"/>
    <s v="21 de novembro | 22:09"/>
    <s v="WANDERSON OLIVEIRA DA SILVA"/>
    <s v="42812118093"/>
    <s v=" "/>
    <s v=" "/>
    <s v=" "/>
    <s v=" "/>
    <s v=" "/>
    <s v=" "/>
    <s v=" "/>
    <s v=" "/>
    <s v=""/>
    <s v="Não"/>
    <s v=""/>
    <s v="Não"/>
  </r>
  <r>
    <s v="2000005055871161"/>
    <d v="2023-11-18T00:00:00"/>
    <d v="1899-12-30T13:43:00"/>
    <s v="Entregue"/>
    <s v="Chegou em 23 de novembro"/>
    <s v="Sim"/>
    <n v="2"/>
    <n v="50.64"/>
    <n v="15.8"/>
    <n v="-18.079999999999998"/>
    <n v="-15.8"/>
    <s v=""/>
    <n v="32.56"/>
    <s v=" "/>
    <s v="Sim"/>
    <x v="131"/>
    <s v="MLB3417463767"/>
    <s v="Pino Da Dobradiça Da Porta Palio G3 Fire 2015 2016"/>
    <s v=" "/>
    <n v="25.32"/>
    <s v="Clássico"/>
    <s v="Não emitida"/>
    <s v="Ronilda Lima Ribeiro"/>
    <s v="CPF 04085253557"/>
    <s v="Rua da Caixa Dágua 29 - proximo a embasa, Maetinga - CEP: 46255000, Bahia"/>
    <s v=" "/>
    <s v="Ronilda Lima Ribeiro"/>
    <s v="04085253557"/>
    <s v="Rua Exupério Lima 110 / loja dilma enxovais. - CEP 46255000 - centro, Maetinga, Bahia"/>
    <s v="Maetinga"/>
    <s v="Bahia"/>
    <s v="46255000"/>
    <s v="Brasil"/>
    <s v="Coleta do Mercado Envios"/>
    <s v="21 de novembro | 03:55"/>
    <s v="23 de novembro | 08:59"/>
    <s v="Mercado Envios"/>
    <s v="MEL42812008809LMXDF01"/>
    <s v=" "/>
    <s v=" "/>
    <s v=" "/>
    <s v=" "/>
    <s v=" "/>
    <s v=" "/>
    <s v=" "/>
    <s v=" "/>
    <s v=""/>
    <s v="Não"/>
    <s v=""/>
    <s v="Não"/>
  </r>
  <r>
    <s v="2000006923545478"/>
    <d v="2023-11-18T00:00:00"/>
    <d v="1899-12-30T13:23:00"/>
    <s v="Entregue"/>
    <s v="Chegou em 22 de novembro"/>
    <s v="Não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Clayton Aparecido de Carvalho"/>
    <s v="07701327665"/>
    <s v="CARBONE 430 / esquina com a João Mendes - CEP 37640000 - Centro, Extrema, Minas Gerais"/>
    <s v="Extrema"/>
    <s v="Minas Gerais"/>
    <s v="37640000"/>
    <s v="Brasil"/>
    <s v="Mercado Envios Full"/>
    <s v="19 de novembro | 21:44"/>
    <s v="22 de novembro | 14:26"/>
    <s v="Mercado Envios"/>
    <s v="MEL42811932361LMFFF01"/>
    <s v="https://myaccount.mercadolivre.com.br/shipments/42811932361/detail"/>
    <s v=" "/>
    <s v=" "/>
    <s v=" "/>
    <s v=" "/>
    <s v=" "/>
    <s v=" "/>
    <s v=" "/>
    <s v=""/>
    <s v="Não"/>
    <s v=""/>
    <s v="Não"/>
  </r>
  <r>
    <s v="2000006923442940"/>
    <d v="2023-11-18T00:00:00"/>
    <d v="1899-12-30T13:03:00"/>
    <s v="Entregue"/>
    <s v="Chegou em 20 de novembro"/>
    <s v="Não"/>
    <n v="1"/>
    <n v="62.7"/>
    <n v="16.57"/>
    <n v="-16.66"/>
    <n v="-16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ao Paulo Soares Silva"/>
    <s v="55809318835"/>
    <s v="Rua Rosália Fusucci Fumache 155 / CEP 13253276 - Loteamento Residencial Central Park II, Itatiba, São Paulo"/>
    <s v="Itatiba"/>
    <s v="São Paulo"/>
    <s v="13253276"/>
    <s v="Brasil"/>
    <s v="Mercado Envios Full"/>
    <s v="18 de novembro | 21:51"/>
    <s v="20 de novembro | 13:23"/>
    <s v="Mercado Envios"/>
    <s v="MEL42812000494LMFFF01"/>
    <s v=" "/>
    <s v=" "/>
    <s v=" "/>
    <s v=" "/>
    <s v=" "/>
    <s v=" "/>
    <s v=" "/>
    <s v=" "/>
    <s v=""/>
    <s v="Não"/>
    <s v=""/>
    <s v="Não"/>
  </r>
  <r>
    <s v="2000006922977310"/>
    <d v="2023-11-18T00:00:00"/>
    <d v="1899-12-30T11:55:00"/>
    <s v="Entregue"/>
    <s v="Chegou em 20 de nov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audecir Alves"/>
    <s v="34860236831"/>
    <s v="Granja jonas kakimoto 16 / caixa postal 120 Referencia: casa número  16                 _x000a_           ou _x000a__x000a_caixa postal 120 - CEP 17690000 - secção cascata, Bastos, São Paulo"/>
    <s v="Bastos"/>
    <s v="São Paulo"/>
    <s v="17690000"/>
    <s v="Brasil"/>
    <s v="Mercado Envios Full"/>
    <s v="19 de novembro | 19:52"/>
    <s v="20 de novembro | 17:21"/>
    <s v="Mercado Envios"/>
    <s v="MEL42811806882LMFFF01"/>
    <s v=" "/>
    <s v=" "/>
    <s v=" "/>
    <s v=" "/>
    <s v=" "/>
    <s v=" "/>
    <s v=" "/>
    <s v=" "/>
    <s v=""/>
    <s v="Não"/>
    <s v=""/>
    <s v="Não"/>
  </r>
  <r>
    <s v="2000006922880428"/>
    <d v="2023-11-18T00:00:00"/>
    <d v="1899-12-30T11:39:00"/>
    <s v="Entregue"/>
    <s v="Chegou em 24 de novembro"/>
    <s v="Não"/>
    <n v="1"/>
    <n v="82.64"/>
    <n v="8.24"/>
    <n v="-9.92"/>
    <n v="-29.69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Eduardo Oliveira Queiroz"/>
    <s v="08712884359"/>
    <s v="Rua Miguel Barreto de Santiago 53 / Referencia: ao lado da barbearia Homem Estiloso - CEP 62910000 - centro, Palhano, Ceará"/>
    <s v="Palhano"/>
    <s v="Ceará"/>
    <s v="62910000"/>
    <s v="Brasil"/>
    <s v="Mercado Envios Full"/>
    <s v="18 de novembro | 19:51"/>
    <s v="24 de novembro | 14:39"/>
    <s v="Mercado Envios"/>
    <s v="MEL42811760738LMFFF01"/>
    <s v=" "/>
    <s v=" "/>
    <s v=" "/>
    <s v=" "/>
    <s v=" "/>
    <s v=" "/>
    <s v=" "/>
    <s v=" "/>
    <s v=""/>
    <s v="Não"/>
    <s v=""/>
    <s v="Não"/>
  </r>
  <r>
    <s v="2000005055404351"/>
    <d v="2023-11-18T00:00:00"/>
    <d v="1899-12-30T11:30:00"/>
    <s v="Entregue"/>
    <s v="Chegou em 19 de novembro"/>
    <s v="Sim"/>
    <n v="1"/>
    <n v="62.7"/>
    <n v="12.99"/>
    <n v="-16.66"/>
    <n v="-12.99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Felipe da Silva Santana"/>
    <s v="44464655890"/>
    <s v="Rua Marcílio de Sá 300 / casa 2 Referencia: ou no bar do Bahia rua de baixo - CEP 05541020 - Jardim das Vertentes, São Paulo, São Paulo"/>
    <s v="São Paulo"/>
    <s v="São Paulo"/>
    <s v="05541020"/>
    <s v="Brasil"/>
    <s v="Mercado Envios Full"/>
    <s v="18 de novembro | 23:49"/>
    <s v="19 de novembro | 12:02"/>
    <s v="Mercado Envios"/>
    <s v="MEL42811618421LMFFF01"/>
    <s v=" "/>
    <s v=" "/>
    <s v=" "/>
    <s v=" "/>
    <s v=" "/>
    <s v=" "/>
    <s v=" "/>
    <s v=" "/>
    <s v=""/>
    <s v="Não"/>
    <s v=""/>
    <s v="Não"/>
  </r>
  <r>
    <s v="2000005055404353"/>
    <d v="2023-11-18T00:00:00"/>
    <d v="1899-12-30T11:30:00"/>
    <s v="Entregue"/>
    <s v="Chegou em 21 de novembro"/>
    <s v="Sim"/>
    <n v="1"/>
    <n v="37.18"/>
    <n v="15.9"/>
    <n v="-10.46"/>
    <s v=""/>
    <s v=""/>
    <n v="42.62"/>
    <s v=" "/>
    <s v=" "/>
    <x v="149"/>
    <s v="MLB4008454098"/>
    <s v="Pastilhas De Freio Dianteiro Celta 1.0 1.4 2010 Em Diante"/>
    <s v=" "/>
    <n v="37.18"/>
    <s v="Clássico"/>
    <s v="Não emitida"/>
    <s v="Felipe da Silva Santana"/>
    <s v="CPF 44464655890"/>
    <s v="Rua Doutor Esdras Pacheco Ferreira SN - guarita, São Paulo - CEP: 04507060, São Paulo"/>
    <s v=" "/>
    <s v="Felipe da Silva Santana"/>
    <s v="44464655890"/>
    <s v="Rua Marcílio de Sá 300 / casa 2 Referencia: ou no bar do Bahia rua de baixo - CEP 05541020 - Jardim das Vertentes, São Paulo, São Paulo"/>
    <s v="São Paulo"/>
    <s v="São Paulo"/>
    <s v="05541020"/>
    <s v="Brasil"/>
    <s v="Mercado Envios Flex"/>
    <s v="21 de novembro | 16:48"/>
    <s v="21 de novembro | 20:57"/>
    <s v="SERGIO DE MATOS CARVALHO"/>
    <s v="42811618273"/>
    <s v=" "/>
    <s v=" "/>
    <s v=" "/>
    <s v=" "/>
    <s v=" "/>
    <s v=" "/>
    <s v=" "/>
    <s v=" "/>
    <s v=""/>
    <s v="Não"/>
    <s v=""/>
    <s v="Não"/>
  </r>
  <r>
    <s v="2000006920602560"/>
    <d v="2023-11-18T00:00:00"/>
    <d v="1899-12-30T11:14:00"/>
    <s v="Entregue"/>
    <s v="Chegou em 20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Elisangela Paim"/>
    <s v="78809711572"/>
    <s v="Rua Capri 1 / CEP 41620845 - Itapuã, Salvador, Bahia"/>
    <s v="Salvador"/>
    <s v="Bahia"/>
    <s v="41620845"/>
    <s v="Brasil"/>
    <s v="Mercado Envios Full"/>
    <s v="18 de novembro | 13:51"/>
    <s v="20 de novembro | 11:03"/>
    <s v="Mercado Envios"/>
    <s v="MEL42810696081LMFFF01"/>
    <s v=" "/>
    <s v=" "/>
    <s v=" "/>
    <s v=" "/>
    <s v=" "/>
    <s v=" "/>
    <s v=" "/>
    <s v=" "/>
    <s v=""/>
    <s v="Não"/>
    <s v=""/>
    <s v="Não"/>
  </r>
  <r>
    <s v="2000006922408694"/>
    <d v="2023-11-18T00:00:00"/>
    <d v="1899-12-30T10:28:00"/>
    <s v="Entregue"/>
    <s v="Chegou em 20 de novembro"/>
    <s v="Não"/>
    <n v="1"/>
    <n v="209.7"/>
    <s v=""/>
    <n v="-25.16"/>
    <n v="-21.45"/>
    <s v=""/>
    <n v="163.09"/>
    <s v=" "/>
    <s v="Sim"/>
    <x v="64"/>
    <s v="MLB3286360301"/>
    <s v="Cabo Do Trambulador Astra 2001 A 2006"/>
    <s v=" "/>
    <n v="209.7"/>
    <s v="Clássico"/>
    <s v="Autorizado"/>
    <s v=" "/>
    <s v=" "/>
    <s v=" "/>
    <s v=" "/>
    <s v="Carlos Roberto da Silva Junior"/>
    <s v="15640044730"/>
    <s v="Avenida Joaquim Leite 114 / CEP 27330040 - Centro, Barra Mansa, Rio de Janeiro"/>
    <s v="Barra Mansa"/>
    <s v="Rio de Janeiro"/>
    <s v="27330040"/>
    <s v="Brasil"/>
    <s v="Mercado Envios Full"/>
    <s v="19 de novembro | 21:50"/>
    <s v="20 de novembro | 11:15"/>
    <s v="Mercado Envios"/>
    <s v="MEL42811554696LMFFF01"/>
    <s v=" "/>
    <s v=" "/>
    <s v=" "/>
    <s v=" "/>
    <s v=" "/>
    <s v=" "/>
    <s v=" "/>
    <s v=" "/>
    <s v=""/>
    <s v="Não"/>
    <s v=""/>
    <s v="Não"/>
  </r>
  <r>
    <s v="2000006922285702"/>
    <d v="2023-11-18T00:00:00"/>
    <d v="1899-12-30T10:02:00"/>
    <s v="Entregue"/>
    <s v="Chegou em 18 de novembro"/>
    <s v="Não"/>
    <n v="1"/>
    <n v="110.57"/>
    <s v=""/>
    <n v="-18.8"/>
    <n v="-19.45"/>
    <s v=""/>
    <n v="72.319999999999993"/>
    <s v=" "/>
    <s v="Sim"/>
    <x v="34"/>
    <s v="MLB3492434536"/>
    <s v="Kit Bomba De Combustível Gasolina Corsa Wind Hatch 94 A 05"/>
    <s v=" "/>
    <n v="110.57"/>
    <s v="Premium"/>
    <s v="Autorizado"/>
    <s v=" "/>
    <s v=" "/>
    <s v=" "/>
    <s v=" "/>
    <s v="Kethleen Leal"/>
    <s v="46318174885"/>
    <s v="Rua Luiz Affonso 487 / CEP 08660218 - Jardim Saúde, Suzano, São Paulo"/>
    <s v="Suzano"/>
    <s v="São Paulo"/>
    <s v="08660218"/>
    <s v="Brasil"/>
    <s v="Mercado Envios Full"/>
    <s v="18 de novembro | 12:57"/>
    <s v="18 de novembro | 18:10"/>
    <s v="Mercado Envios"/>
    <s v="MEL42811388717LMFFF01"/>
    <s v=" "/>
    <s v=" "/>
    <s v=" "/>
    <s v=" "/>
    <s v=" "/>
    <s v=" "/>
    <s v=" "/>
    <s v=" "/>
    <s v=""/>
    <s v="Não"/>
    <s v=""/>
    <s v="Não"/>
  </r>
  <r>
    <s v="2000006922223264"/>
    <d v="2023-11-18T00:00:00"/>
    <d v="1899-12-30T09:46:00"/>
    <s v="Entregue"/>
    <s v="Chegou em 22 de novembro"/>
    <s v="Não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Deborah Santos Galdino"/>
    <s v="14419624760"/>
    <s v="Recanto do Sobrado rua 3 53 / As casinhas - CEP 47300000 - Santana Do Sobrado, Casa Nova, Bahia"/>
    <s v="Casa Nova"/>
    <s v="Bahia"/>
    <s v="47300000"/>
    <s v="Brasil"/>
    <s v="Mercado Envios Full"/>
    <s v="21 de novembro | 02:34"/>
    <s v="22 de novembro | 11:49"/>
    <s v="Mercado Envios"/>
    <s v="MEL42811358743LMFFF01"/>
    <s v=" "/>
    <s v=" "/>
    <s v=" "/>
    <s v=" "/>
    <s v=" "/>
    <s v=" "/>
    <s v=" "/>
    <s v=" "/>
    <s v=""/>
    <s v="Não"/>
    <s v=""/>
    <s v="Não"/>
  </r>
  <r>
    <s v="2000006922128872"/>
    <d v="2023-11-18T00:00:00"/>
    <d v="1899-12-30T09:25:00"/>
    <s v="Entregue"/>
    <s v="Chegou em 20 de novembro"/>
    <s v="Não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maria irene santos Santos"/>
    <s v="84763540963"/>
    <s v="Rua Aldino Vieira 545 / Delta material Referencia: em frente ao material de construção - CEP 85470000 - alto alegre, Catanduvas, Paraná"/>
    <s v="Catanduvas"/>
    <s v="Paraná"/>
    <s v="85470000"/>
    <s v="Brasil"/>
    <s v="Mercado Envios Full"/>
    <s v="19 de novembro | 11:45"/>
    <s v="20 de novembro | 11:09"/>
    <s v="Mercado Envios"/>
    <s v="MEL42811316125LMFFF01"/>
    <s v=" "/>
    <s v=" "/>
    <s v=" "/>
    <s v=" "/>
    <s v=" "/>
    <s v=" "/>
    <s v=" "/>
    <s v=" "/>
    <s v=""/>
    <s v="Não"/>
    <s v=""/>
    <s v="Não"/>
  </r>
  <r>
    <s v="2000006921996546"/>
    <d v="2023-11-18T00:00:00"/>
    <d v="1899-12-30T08:49:00"/>
    <s v="Cancelada pelo comprador"/>
    <s v="Cancelou porque encontrou um preço melhor."/>
    <s v="Não"/>
    <n v="1"/>
    <n v="41.7"/>
    <n v="12.35"/>
    <n v="-13.09"/>
    <n v="-12.35"/>
    <n v="-28.61"/>
    <n v="0"/>
    <s v=" "/>
    <s v="Sim"/>
    <x v="124"/>
    <s v="MLB3352641361"/>
    <s v="Par De Pino Da Dobradiça Da Porta Blazer E S10"/>
    <s v=" "/>
    <n v="41.7"/>
    <s v="Premium"/>
    <s v="Não emitida"/>
    <s v="Rubens Alves souza"/>
    <s v="CPF 41679769863"/>
    <s v="Alziro Pinheiro Magalhães 13 - Comunidade ZR primeira rua, São Paulo - CEP: 04855000, São Paulo"/>
    <s v=" "/>
    <s v="Rubens Alves souza"/>
    <s v="41679769863"/>
    <s v=" "/>
    <s v="São Paulo"/>
    <s v="São Paulo"/>
    <s v="01504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054928289"/>
    <d v="2023-11-18T00:00:00"/>
    <d v="1899-12-30T07:26:00"/>
    <s v="Entregue"/>
    <s v="Chegou em 22 de novembro"/>
    <s v="Sim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Artur Chagas Do Espirito Santo Neto"/>
    <s v="03133471236"/>
    <s v="Rua Nova SN / zona rural Referencia: próximo a sede comunitária, Casa amarela com uma mangueira na frente - CEP 68750000 - vila de livramento, Curuçá, Pará"/>
    <s v="Curuçá"/>
    <s v="Pará"/>
    <s v="68750000"/>
    <s v="Brasil"/>
    <s v="Mercado Envios Full"/>
    <s v="21 de novembro | 08:51"/>
    <s v="22 de novembro | 10:39"/>
    <s v="Mercado Envios"/>
    <s v="MEL42811151591LMFFF01"/>
    <s v=" "/>
    <s v=" "/>
    <s v=" "/>
    <s v=" "/>
    <s v=" "/>
    <s v=" "/>
    <s v=" "/>
    <s v=" "/>
    <s v=""/>
    <s v="Não"/>
    <s v=""/>
    <s v="Não"/>
  </r>
  <r>
    <s v="2000006915487868"/>
    <d v="2023-11-18T00:00:00"/>
    <d v="1899-12-30T05:01:00"/>
    <s v="Entregue"/>
    <s v="Chegou em 27 de novembro"/>
    <s v="Não"/>
    <n v="1"/>
    <n v="110.57"/>
    <n v="9"/>
    <n v="-18.8"/>
    <n v="-28.45"/>
    <s v=""/>
    <n v="72.319999999999993"/>
    <s v=" "/>
    <s v="Sim"/>
    <x v="34"/>
    <s v="MLB3492434536"/>
    <s v="Kit Bomba De Combustível Gasolina Corsa Wind Hatch 94 A 05"/>
    <s v=" "/>
    <n v="110.57"/>
    <s v="Premium"/>
    <s v="Autorizado"/>
    <s v=" "/>
    <s v=" "/>
    <s v=" "/>
    <s v=" "/>
    <s v="Breno Alves De Morais Alves"/>
    <s v="09036774152"/>
    <s v="genesio Borges 427 / Perto da marcenaria - CEP 77725000 - setor sul, Colméia, Tocantins"/>
    <s v="Colméia"/>
    <s v="Tocantins"/>
    <s v="77725000"/>
    <s v="Brasil"/>
    <s v="Mercado Envios Full"/>
    <s v="21 de novembro | 18:43"/>
    <s v="27 de novembro | 09:40"/>
    <s v="Mercado Envios"/>
    <s v="MEL42808644870LMFFF01"/>
    <s v=" "/>
    <s v=" "/>
    <s v=" "/>
    <s v=" "/>
    <s v=" "/>
    <s v=" "/>
    <s v=" "/>
    <s v=" "/>
    <s v=""/>
    <s v="Não"/>
    <s v=""/>
    <s v="Não"/>
  </r>
  <r>
    <s v="2000005038797169"/>
    <d v="2023-11-18T00:00:00"/>
    <d v="1899-12-30T04:58:00"/>
    <s v="Entregue"/>
    <s v="Chegou em 29 de novembro"/>
    <s v="Sim"/>
    <n v="1"/>
    <n v="115.33"/>
    <n v="41.22"/>
    <n v="-13.84"/>
    <n v="-63.67"/>
    <s v=""/>
    <n v="79.040000000000006"/>
    <s v=" "/>
    <s v="Sim"/>
    <x v="100"/>
    <s v="MLB3347175923"/>
    <s v="Par Rolamento Roda Dianteira Chery Face 2010 Em Diante"/>
    <s v=" "/>
    <n v="115.33"/>
    <s v="Clássico"/>
    <s v="Não emitida"/>
    <s v="joelma pereira"/>
    <s v="CPF 00709330227"/>
    <s v="Av Cupuacu 1238 - Casa, Macapá - CEP: 68909317, Amapá"/>
    <s v=" "/>
    <s v="joelma pereira"/>
    <s v="00709330227"/>
    <s v="Rua Jaboradi 111 / Casa - CEP 68909465 - Boné Azul, Macapá, Amapá"/>
    <s v="Macapá"/>
    <s v="Amapá"/>
    <s v="68909465"/>
    <s v="Brasil"/>
    <s v="Coleta do Mercado Envios"/>
    <s v="22 de novembro | 04:30"/>
    <s v="29 de novembro | 17:33"/>
    <s v="Loggi"/>
    <s v="ML42811070409135551"/>
    <s v="https://www.loggi.com/rastreador/3762947aef/ML42811070409135551"/>
    <s v=" "/>
    <s v=" "/>
    <s v=" "/>
    <s v=" "/>
    <s v=" "/>
    <s v=" "/>
    <s v=" "/>
    <s v=""/>
    <s v="Não"/>
    <s v=""/>
    <s v="Não"/>
  </r>
  <r>
    <s v="2000005049443131"/>
    <d v="2023-11-18T00:00:00"/>
    <d v="1899-12-30T04:57:00"/>
    <s v="Entregue"/>
    <s v="Chegou em 23 de novembro"/>
    <s v="Sim"/>
    <n v="1"/>
    <n v="62.7"/>
    <n v="39.78"/>
    <n v="-16.66"/>
    <n v="-39.78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iciane Ribeiro de Sousa"/>
    <s v="06561294335"/>
    <s v="Rua Velha Uriboca 3000 / terra do meio Referencia: Restaurante rural terra do meio - CEP 67202620 - Uriboca, Marituba, Pará"/>
    <s v="Marituba"/>
    <s v="Pará"/>
    <s v="67202620"/>
    <s v="Brasil"/>
    <s v="Mercado Envios Full"/>
    <s v="19 de novembro | 02:56"/>
    <s v="23 de novembro | 15:56"/>
    <s v="Mercado Envios"/>
    <s v="MEL42811069331LMFFF01"/>
    <s v=" "/>
    <s v=" "/>
    <s v=" "/>
    <s v=" "/>
    <s v=" "/>
    <s v=" "/>
    <s v=" "/>
    <s v=" "/>
    <s v=""/>
    <s v="Não"/>
    <s v=""/>
    <s v="Não"/>
  </r>
  <r>
    <s v="2000006921484380"/>
    <d v="2023-11-18T00:00:00"/>
    <d v="1899-12-30T03:49:00"/>
    <s v="Cancelada pelo comprador"/>
    <s v="Cancelou e especificou outro problema."/>
    <s v="Não"/>
    <n v="1"/>
    <n v="67.900000000000006"/>
    <n v="15.9"/>
    <n v="-17.54"/>
    <s v=""/>
    <n v="-66.260000000000005"/>
    <n v="0"/>
    <s v=" "/>
    <s v="Sim"/>
    <x v="20"/>
    <s v="MLB3377226443"/>
    <s v="Par Morceguinho Dianteiro Agile 2010 A 2014"/>
    <s v=" "/>
    <n v="67.900000000000006"/>
    <s v="Premium"/>
    <s v="Não emitida"/>
    <s v="Fernando Patrício"/>
    <s v="CPF 32062659830"/>
    <s v="Luiz Uvaldo Gonçalves 509, Franco da Rocha - CEP: 07809090, São Paulo"/>
    <s v=" "/>
    <s v="Fernando Patrício"/>
    <s v="32062659830"/>
    <s v=" "/>
    <s v="Franco da Rocha"/>
    <s v="São Paulo"/>
    <s v="07809090"/>
    <s v="Brasil"/>
    <s v="Mercado Envios Flex"/>
    <s v=" "/>
    <s v=" "/>
    <s v="CARAVELASPAREPARTSPEASAUT"/>
    <s v="42811034619"/>
    <s v=" "/>
    <s v=" "/>
    <s v=" "/>
    <s v=" "/>
    <s v=" "/>
    <s v=" "/>
    <s v=" "/>
    <s v=" "/>
    <s v=""/>
    <s v="Não"/>
    <s v=""/>
    <s v="Não"/>
  </r>
  <r>
    <s v="2000006920530874"/>
    <d v="2023-11-17T00:00:00"/>
    <d v="1899-12-30T23:43:00"/>
    <s v="Reclamação encerrada"/>
    <s v="Encerramos a reclamação da venda e te devolvemos o dinheiro."/>
    <s v="Não"/>
    <n v="1"/>
    <n v="24.67"/>
    <n v="15.9"/>
    <n v="-10.19"/>
    <s v=""/>
    <s v=""/>
    <n v="30.38"/>
    <s v=" "/>
    <s v=" "/>
    <x v="145"/>
    <s v="MLB3375667209"/>
    <s v="Capa De Pedal Freio Automático Focus 2008 A 2016"/>
    <s v=" "/>
    <n v="24.67"/>
    <s v="Premium"/>
    <s v="Não emitida"/>
    <s v="silvia  correia "/>
    <s v="CPF 14850403883"/>
    <s v="Avenida José Antônio de Mello 27 - Próxima aos prédios, Mogi das Cruzes - CEP: 08750230, São Paulo"/>
    <s v=" "/>
    <s v="silvia  correia "/>
    <s v="14850403883"/>
    <s v="Avenida José Antônio de Mello 27 / Próxima aos prédios - CEP 08750230 - Jundiapeba, Mogi das Cruzes, São Paulo"/>
    <s v="Mogi das Cruzes"/>
    <s v="São Paulo"/>
    <s v="08750230"/>
    <s v="Brasil"/>
    <s v="Mercado Envios Flex"/>
    <s v="21 de novembro | 16:47"/>
    <s v="22 de novembro | 00:33"/>
    <s v="ALMIR CORREIA"/>
    <s v="42810782226"/>
    <s v=" "/>
    <s v=" "/>
    <s v=" "/>
    <s v=" "/>
    <s v=" "/>
    <s v=" "/>
    <s v=" "/>
    <s v=" "/>
    <s v=""/>
    <s v="Não"/>
    <n v="1"/>
    <s v="Não"/>
  </r>
  <r>
    <s v="2000006920407228"/>
    <d v="2023-11-17T00:00:00"/>
    <d v="1899-12-30T23:26:00"/>
    <s v="Devolução a caminho"/>
    <s v="Chegará entre 12 e 15 de dezembro. Se houver algum problema, você pode nos avisar quando receber."/>
    <s v="Não"/>
    <n v="1"/>
    <n v="417.93"/>
    <s v=""/>
    <n v="-98.05"/>
    <n v="-23.95"/>
    <n v="-367.78"/>
    <n v="-71.849999999999994"/>
    <s v=" "/>
    <s v="Sim"/>
    <x v="150"/>
    <s v="MLB3395807079"/>
    <s v="Bandeja Dianteira Direita Com Pivô Cruze 2011 A 2016"/>
    <s v=" "/>
    <n v="417.93"/>
    <s v="Clássico"/>
    <s v="Não emitida"/>
    <s v="cristiane persi"/>
    <s v="CPF 96090464104"/>
    <s v="Rua Benjamin Constant esquina 1408 - Cometa Shopping Foto Cine Color, Rio Brilhante - CEP: 79130000, Mato Grosso do Sul"/>
    <s v=" "/>
    <s v="cristiane persi"/>
    <s v="96090464104"/>
    <s v="Rua Cecília Iter 177 / &quot;177A Referencia: Endereço comercial. Entregar até as 18h.&quot;"/>
    <s v="São Paulo"/>
    <s v="São Paulo"/>
    <s v="08240730"/>
    <s v="Brasil"/>
    <s v="Coleta do Mercado Envios"/>
    <s v="5 de dezembro | 15:19"/>
    <s v=" "/>
    <s v="Mercado Envios"/>
    <s v="QC86276862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20092184"/>
    <d v="2023-11-17T00:00:00"/>
    <d v="1899-12-30T22:34:00"/>
    <s v="Entregue"/>
    <s v="Chegou em 18 de novembro"/>
    <s v="Não"/>
    <n v="1"/>
    <n v="67.22"/>
    <n v="17.57"/>
    <n v="-14.07"/>
    <n v="-17.57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Tiago Moraes"/>
    <s v="31653411848"/>
    <s v="Rua José de Paula Lico 400 / 3 Casas Apos O Supermercado Fazendiha - CEP 12043107 - Cecap, Taubaté, São Paulo"/>
    <s v="Taubaté"/>
    <s v="São Paulo"/>
    <s v="12043107"/>
    <s v="Brasil"/>
    <s v="Mercado Envios Full"/>
    <s v="18 de novembro | 12:56"/>
    <s v="18 de novembro | 19:25"/>
    <s v="Mercado Envios"/>
    <s v="MEL42810601690LMFFF01"/>
    <s v=" "/>
    <s v=" "/>
    <s v=" "/>
    <s v=" "/>
    <s v=" "/>
    <s v=" "/>
    <s v=" "/>
    <s v=" "/>
    <s v=""/>
    <s v="Não"/>
    <s v=""/>
    <s v="Não"/>
  </r>
  <r>
    <s v="2000005053799539"/>
    <d v="2023-11-17T00:00:00"/>
    <d v="1899-12-30T21:59:00"/>
    <s v="Cancelada pelo comprador"/>
    <s v="Cancelou porque encontrou um preço melhor."/>
    <s v="Sim"/>
    <n v="1"/>
    <n v="290.75"/>
    <n v="26.89"/>
    <n v="-49.43"/>
    <n v="-50.34"/>
    <n v="-217.87"/>
    <n v="0"/>
    <s v=" "/>
    <s v="Sim"/>
    <x v="151"/>
    <s v="MLB3462814941"/>
    <s v="Bandeja Dianteira Superior Sportage 1997 Á 2004 Com Pivô"/>
    <s v=" "/>
    <n v="290.75"/>
    <s v="Premium"/>
    <s v="Não emitida"/>
    <s v="Alan Conceicao"/>
    <s v="CPF 84308028272"/>
    <s v="Bernardo Sayao SN - Qd 1 L 11, Parauapebas - CEP: 68515000, Pará"/>
    <s v=" "/>
    <s v="Alan Conceicao"/>
    <s v="84308028272"/>
    <s v=" "/>
    <s v="Parauapebas"/>
    <s v="Pará"/>
    <s v="6851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919792142"/>
    <d v="2023-11-17T00:00:00"/>
    <d v="1899-12-30T21:51:00"/>
    <s v="Entregue"/>
    <s v="Chegou em 22 de novembro"/>
    <s v="Não"/>
    <n v="1"/>
    <n v="57.64"/>
    <n v="19.399999999999999"/>
    <n v="-15.8"/>
    <n v="-19.399999999999999"/>
    <s v=""/>
    <n v="41.84"/>
    <s v=" "/>
    <s v=" "/>
    <x v="74"/>
    <s v="MLB3458877229"/>
    <s v="Par Pivô Inferior Palio 1996 A 1999"/>
    <s v=" "/>
    <n v="57.64"/>
    <s v="Premium"/>
    <s v="Não emitida"/>
    <s v="Mario Alves"/>
    <s v="CPF 06246408842"/>
    <s v="AV CRUZEIRO 570, Cruzeiro - CEP: 12722000, São Paulo"/>
    <s v=" "/>
    <s v="Mario Alves"/>
    <s v="06246408842"/>
    <s v="Avenida Cruzeiro 570 / CEP 12722000 - Vila Romana, Cruzeiro, São Paulo"/>
    <s v="Cruzeiro"/>
    <s v="São Paulo"/>
    <s v="12722000"/>
    <s v="Brasil"/>
    <s v="Coleta do Mercado Envios"/>
    <s v="22 de novembro | 02:30"/>
    <s v="22 de novembro | 18:02"/>
    <s v="Mercado Envios"/>
    <s v="MEL42810475266LMXDF01"/>
    <s v=" "/>
    <s v=" "/>
    <s v=" "/>
    <s v=" "/>
    <s v=" "/>
    <s v=" "/>
    <s v=" "/>
    <s v=" "/>
    <s v=""/>
    <s v="Não"/>
    <s v=""/>
    <s v="Não"/>
  </r>
  <r>
    <s v="2000006919754788"/>
    <d v="2023-11-17T00:00:00"/>
    <d v="1899-12-30T21:49:00"/>
    <s v="Entregue"/>
    <s v="Chegou em 18 de novembro"/>
    <s v="Não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marquinho conceiçaõ"/>
    <s v="25772352830"/>
    <s v="Rua Alberto Arruda Fontes 16 / Referencia: auto mecânica Marquinhos - CEP 18466202 - Jardim Diva, Itararé, São Paulo"/>
    <s v="Itararé"/>
    <s v="São Paulo"/>
    <s v="18466202"/>
    <s v="Brasil"/>
    <s v="Mercado Envios Full"/>
    <s v="18 de novembro | 00:54"/>
    <s v="18 de novembro | 16:42"/>
    <s v="Mercado Envios"/>
    <s v="MEL42810462064LMFFF01"/>
    <s v=" "/>
    <s v=" "/>
    <s v=" "/>
    <s v=" "/>
    <s v=" "/>
    <s v=" "/>
    <s v=" "/>
    <s v=" "/>
    <s v=""/>
    <s v="Não"/>
    <s v=""/>
    <s v="Não"/>
  </r>
  <r>
    <s v="2000005053543373"/>
    <d v="2023-11-17T00:00:00"/>
    <d v="1899-12-30T21:00:00"/>
    <s v="Entregue"/>
    <s v="Chegou em 20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Matheus Henrique"/>
    <s v="51687343837"/>
    <s v="Rua A 29 / Jd. Vitoria regia Referencia: Bairro Jd. Vitória régia, próximo ao rei do óleo de taipas - CEP 02859140 - Jardim Vitória Régia (Zona Norte), São Paulo, São Paulo"/>
    <s v="São Paulo"/>
    <s v="São Paulo"/>
    <s v="02859140"/>
    <s v="Brasil"/>
    <s v="Mercado Envios Full"/>
    <s v="18 de novembro | 23:56"/>
    <s v="20 de novembro | 17:59"/>
    <s v="Mercado Envios"/>
    <s v="MEL42810312852LMFFF01"/>
    <s v=" "/>
    <s v=" "/>
    <s v=" "/>
    <s v=" "/>
    <s v=" "/>
    <s v=" "/>
    <s v=" "/>
    <s v=" "/>
    <s v=""/>
    <s v="Não"/>
    <s v=""/>
    <s v="Não"/>
  </r>
  <r>
    <s v="2000005053555521"/>
    <d v="2023-11-17T00:00:00"/>
    <d v="1899-12-30T20:56:00"/>
    <s v="Entregue"/>
    <s v="Chegou em 23 de novembro"/>
    <s v="Sim"/>
    <n v="1"/>
    <n v="41.7"/>
    <n v="18.12"/>
    <n v="-13.09"/>
    <n v="-18.12"/>
    <s v=""/>
    <n v="28.61"/>
    <s v=" "/>
    <s v=" "/>
    <x v="124"/>
    <s v="MLB3352641361"/>
    <s v="Par De Pino Da Dobradiça Da Porta Blazer E S10"/>
    <s v=" "/>
    <n v="41.7"/>
    <s v="Premium"/>
    <s v="Não emitida"/>
    <s v="Joab Silva nascimento"/>
    <s v="CPF 85880755550"/>
    <s v="Rua 6 26 - Próximo ao cemitério , Jequié - CEP: 45202061, Bahia"/>
    <s v=" "/>
    <s v="Joab Silva nascimento"/>
    <s v="85880755550"/>
    <s v="Rua 6 26 / Referencia: Próximo a cemitério - CEP 45202061 - Curral Novo, Jequié, Bahia"/>
    <s v="Jequié"/>
    <s v="Bahia"/>
    <s v="45202061"/>
    <s v="Brasil"/>
    <s v="Coleta do Mercado Envios"/>
    <s v="21 de novembro | 03:55"/>
    <s v="23 de novembro | 14:25"/>
    <s v="Mercado Envios"/>
    <s v="MEL42810186187LMXDF01"/>
    <s v=" "/>
    <s v=" "/>
    <s v=" "/>
    <s v=" "/>
    <s v=" "/>
    <s v=" "/>
    <s v=" "/>
    <s v=" "/>
    <s v=""/>
    <s v="Não"/>
    <s v=""/>
    <s v="Não"/>
  </r>
  <r>
    <s v="2000006919352004"/>
    <d v="2023-11-17T00:00:00"/>
    <d v="1899-12-30T20:53:00"/>
    <s v="Entregue"/>
    <s v="Chegou em 21 de novembro"/>
    <s v="Sim"/>
    <n v="1"/>
    <n v="94"/>
    <s v=""/>
    <n v="-11.28"/>
    <n v="-21.45"/>
    <s v=""/>
    <n v="61.269999999999996"/>
    <s v=" "/>
    <s v="Sim"/>
    <x v="152"/>
    <s v="MLB3920599418"/>
    <s v="Cabo De Freio Traseiro Esquerdo Ranger 2009 Em Diante"/>
    <s v=" "/>
    <n v="94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19353466"/>
    <d v="2023-11-17T00:00:00"/>
    <d v="1899-12-30T20:53:00"/>
    <s v="Entregue"/>
    <s v="Chegou em 21 de novembro"/>
    <s v="Sim"/>
    <n v="1"/>
    <n v="99"/>
    <s v=""/>
    <n v="-16.830000000000002"/>
    <n v="-21.45"/>
    <s v=""/>
    <n v="60.72"/>
    <s v=" "/>
    <s v="Sim"/>
    <x v="153"/>
    <s v="MLB3911541138"/>
    <s v="Cabo De Freio Traseiro Direito Ranger 2009 Em Diante"/>
    <s v=" "/>
    <n v="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18791638"/>
    <d v="2023-11-17T00:00:00"/>
    <d v="1899-12-30T19:44:00"/>
    <s v="Entregue"/>
    <s v="Chegou em 21 de novembro"/>
    <s v="Não"/>
    <n v="1"/>
    <n v="33.11"/>
    <n v="9.77"/>
    <n v="-9.9700000000000006"/>
    <n v="-9.77"/>
    <s v=""/>
    <n v="23.14"/>
    <s v=" "/>
    <s v=" "/>
    <x v="40"/>
    <s v="MLB3788546404"/>
    <s v="Capa De Pedal Freio Embreagem Acelerador Nl10"/>
    <s v=" "/>
    <n v="33.11"/>
    <s v="Clássico"/>
    <s v="Não emitida"/>
    <s v="Jessica Cristina"/>
    <s v="CPF 39207517876"/>
    <s v="rua Leônidas Nunes do patrocinio 178 - casa, Tremembé - CEP: 12120000, São Paulo"/>
    <s v=" "/>
    <s v="Jessica Cristina"/>
    <s v="39207517876"/>
    <s v="Rua Leonidas Nunes do Patrocinio 178 / casa Referencia: casa - CEP 12125032 - Loteamento Residencial e Comercial Parque Central Flamboyant, Tremembé, São Paulo"/>
    <s v="Tremembé"/>
    <s v="São Paulo"/>
    <s v="12125032"/>
    <s v="Brasil"/>
    <s v="Coleta do Mercado Envios"/>
    <s v="21 de novembro | 02:20"/>
    <s v="21 de novembro | 10:42"/>
    <s v="Mercado Envios"/>
    <s v="MEL42809944883LMXDF01"/>
    <s v=" "/>
    <s v=" "/>
    <s v=" "/>
    <s v=" "/>
    <s v=" "/>
    <s v=" "/>
    <s v=" "/>
    <s v=" "/>
    <s v=""/>
    <s v="Não"/>
    <s v=""/>
    <s v="Não"/>
  </r>
  <r>
    <s v="2000006918429626"/>
    <d v="2023-11-17T00:00:00"/>
    <d v="1899-12-30T18:55:00"/>
    <s v="Entregue"/>
    <s v="Chegou em 22 de novembro"/>
    <s v="Não"/>
    <n v="1"/>
    <n v="114.46"/>
    <n v="36.090000000000003"/>
    <n v="-19.46"/>
    <n v="-57.54"/>
    <s v=""/>
    <n v="73.55"/>
    <s v=" "/>
    <s v="Sim"/>
    <x v="117"/>
    <s v="MLB3296661587"/>
    <s v="Par Reparo Traseiro Rolamento Blindado Palio Weekend 99 A 15"/>
    <s v=" "/>
    <n v="114.46"/>
    <s v="Premium"/>
    <s v="Não emitida"/>
    <s v="Welitom De Sousa Leal"/>
    <s v="CPF 95317104300"/>
    <s v="Rua Antonio Cirilo SN - oficina do dete, Angical do Piauí - CEP: 64410000, Piauí"/>
    <s v=" "/>
    <s v="Welitom De Sousa Leal"/>
    <s v="95317104300"/>
    <s v="Rua Antonio Cirilo SN / oficina do dete Referencia: comercial bonfim - CEP 64410000 - areias, Angical do Piauí, Piauí"/>
    <s v="Angical do Piauí"/>
    <s v="Piauí"/>
    <s v="64410000"/>
    <s v="Brasil"/>
    <s v="Coleta do Mercado Envios"/>
    <s v="21 de novembro | 05:02"/>
    <s v="22 de novembro | 10:36"/>
    <s v="Mercado Envios"/>
    <s v="MEL42809906576LMXDF01"/>
    <s v=" "/>
    <s v=" "/>
    <s v=" "/>
    <s v=" "/>
    <s v=" "/>
    <s v=" "/>
    <s v=" "/>
    <s v=" "/>
    <s v=""/>
    <s v="Não"/>
    <s v=""/>
    <s v="Não"/>
  </r>
  <r>
    <s v="2000006918325486"/>
    <d v="2023-11-17T00:00:00"/>
    <d v="1899-12-30T18:46:00"/>
    <s v="Entregue"/>
    <s v="Chegou em 22 de novembro"/>
    <s v="Não"/>
    <n v="1"/>
    <n v="115.33"/>
    <s v=""/>
    <n v="-13.84"/>
    <n v="-22.45"/>
    <s v=""/>
    <n v="79.040000000000006"/>
    <s v=" "/>
    <s v=" "/>
    <x v="100"/>
    <s v="MLB3347175923"/>
    <s v="Par Rolamento Roda Dianteira Chery Face 2010 Em Diante"/>
    <s v=" "/>
    <n v="115.33"/>
    <s v="Clássico"/>
    <s v="Não emitida"/>
    <s v="marielly cunha da silva"/>
    <s v="CPF 26267624668"/>
    <s v="Rua Rio Araguaia 191 - Casa, Uberlândia - CEP: 38414486, Minas Gerais"/>
    <s v=" "/>
    <s v="marielly cunha da silva"/>
    <s v="26267624668"/>
    <s v="Rua Rio Araguaia 191 / Casa - CEP 38414486 - Mansour, Uberlândia, Minas Gerais"/>
    <s v="Uberlândia"/>
    <s v="Minas Gerais"/>
    <s v="38414486"/>
    <s v="Brasil"/>
    <s v="Coleta do Mercado Envios"/>
    <s v="21 de novembro | 08:43"/>
    <s v="22 de novembro | 12:53"/>
    <s v="Mercado Envios"/>
    <s v="MEL42809748407LMXDF01"/>
    <s v=" "/>
    <s v=" "/>
    <s v=" "/>
    <s v=" "/>
    <s v=" "/>
    <s v=" "/>
    <s v=" "/>
    <s v=" "/>
    <s v=""/>
    <s v="Não"/>
    <s v=""/>
    <s v="Não"/>
  </r>
  <r>
    <s v="2000006918312214"/>
    <d v="2023-11-17T00:00:00"/>
    <d v="1899-12-30T18:40:00"/>
    <s v="Entregue"/>
    <s v="Chegou em 18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Rafael. Martinez"/>
    <s v="48034548847"/>
    <s v="Rua Maranhão 432 / Bl17 AP21 Referencia: Condomínio De Cima Próximo Ao Açougue - CEP 13475801 - Praia Azul, Americana, São Paulo"/>
    <s v="Americana"/>
    <s v="São Paulo"/>
    <s v="13475801"/>
    <s v="Brasil"/>
    <s v="Mercado Envios Full"/>
    <s v="18 de novembro | 00:56"/>
    <s v="18 de novembro | 11:41"/>
    <s v="Mercado Envios"/>
    <s v="MEL42809849000LMFFF01"/>
    <s v=" "/>
    <s v=" "/>
    <s v=" "/>
    <s v=" "/>
    <s v=" "/>
    <s v=" "/>
    <s v=" "/>
    <s v=" "/>
    <s v=""/>
    <s v="Não"/>
    <s v=""/>
    <s v="Não"/>
  </r>
  <r>
    <s v="2000005052879787"/>
    <d v="2023-11-17T00:00:00"/>
    <d v="1899-12-30T18:13:00"/>
    <s v="Entregue"/>
    <s v="Chegou em 18 de novembro"/>
    <s v="Sim"/>
    <n v="1"/>
    <n v="197.7"/>
    <s v=""/>
    <n v="-33.61"/>
    <n v="-22.95"/>
    <s v=""/>
    <n v="141.13999999999999"/>
    <s v=" "/>
    <s v="Sim"/>
    <x v="14"/>
    <s v="MLB3286296865"/>
    <s v="Cabo Seletor De Marcha Celta 2007 A 2014"/>
    <s v=" "/>
    <n v="197.7"/>
    <s v="Premium"/>
    <s v="Autorizado"/>
    <s v=" "/>
    <s v=" "/>
    <s v=" "/>
    <s v=" "/>
    <s v="Debora Regina Jesus de Souza"/>
    <s v="35083189828"/>
    <s v="Rodovia José Simões Louro Júnior 36315 / casa 2 Referencia: próximo ao depósito de matérias de construção Império Oliveira ,dentro da Ubs Jardim progresso - CEP 06911260 - Colibris, Embu Guaçu, São Paulo"/>
    <s v="Embu Guaçu"/>
    <s v="São Paulo"/>
    <s v="06911260"/>
    <s v="Brasil"/>
    <s v="Mercado Envios Full"/>
    <s v="18 de novembro | 00:16"/>
    <s v="18 de novembro | 12:44"/>
    <s v="Mercado Envios"/>
    <s v="MEL42809647517LMFFF01"/>
    <s v=" "/>
    <s v=" "/>
    <s v=" "/>
    <s v=" "/>
    <s v=" "/>
    <s v=" "/>
    <s v=" "/>
    <s v=" "/>
    <s v=""/>
    <s v="Não"/>
    <s v=""/>
    <s v="Não"/>
  </r>
  <r>
    <s v="2000005052879795"/>
    <d v="2023-11-17T00:00:00"/>
    <d v="1899-12-30T18:13:00"/>
    <s v="Entregue"/>
    <s v="Chegou em 19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Debora Regina Jesus de Souza"/>
    <s v="35083189828"/>
    <s v="Rodovia José Simões Louro Júnior 36315 / casa 2 Referencia: próximo ao depósito de matérias de construção Império Oliveira ,dentro da Ubs Jardim progresso - CEP 06911260 - Colibris, Embu Guaçu, São Paulo"/>
    <s v="Embu Guaçu"/>
    <s v="São Paulo"/>
    <s v="06911260"/>
    <s v="Brasil"/>
    <s v="Mercado Envios Full"/>
    <s v="17 de novembro | 23:56"/>
    <s v="19 de novembro | 12:41"/>
    <s v="Mercado Envios"/>
    <s v="MEL42809762014LMFFF01"/>
    <s v=" "/>
    <s v=" "/>
    <s v=" "/>
    <s v=" "/>
    <s v=" "/>
    <s v=" "/>
    <s v=" "/>
    <s v=" "/>
    <s v=""/>
    <s v="Não"/>
    <s v=""/>
    <s v="Não"/>
  </r>
  <r>
    <s v="2000006917739218"/>
    <d v="2023-11-17T00:00:00"/>
    <d v="1899-12-30T17:29:00"/>
    <s v="Entregue"/>
    <s v="Chegou em 22 de novembro"/>
    <s v="Não"/>
    <n v="1"/>
    <n v="62.7"/>
    <n v="21.59"/>
    <n v="-16.66"/>
    <n v="-21.5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Pricila Ferreira"/>
    <s v="34969194858"/>
    <s v="Rua Coronel José Otávio 134 / Escritório contábil - CEP 96400420 - Centro, Bagé, Rio Grande do Sul"/>
    <s v="Bagé"/>
    <s v="Rio Grande do Sul"/>
    <s v="96400420"/>
    <s v="Brasil"/>
    <s v="Mercado Envios Full"/>
    <s v="20 de novembro | 11:50"/>
    <s v="22 de novembro | 11:57"/>
    <s v="Mercado Envios"/>
    <s v="MEL42809608164LMFFF01"/>
    <s v=" "/>
    <s v=" "/>
    <s v=" "/>
    <s v=" "/>
    <s v=" "/>
    <s v=" "/>
    <s v=" "/>
    <s v=" "/>
    <s v=""/>
    <s v="Não"/>
    <s v=""/>
    <s v="Não"/>
  </r>
  <r>
    <s v="2000005052603753"/>
    <d v="2023-11-17T00:00:00"/>
    <d v="1899-12-30T17:12:00"/>
    <s v="Entregue"/>
    <s v="Chegou em 24 de novembro"/>
    <s v="Sim"/>
    <n v="1"/>
    <n v="44.8"/>
    <n v="14.46"/>
    <n v="-13.62"/>
    <n v="-14.46"/>
    <s v=""/>
    <n v="31.18"/>
    <s v=" "/>
    <s v="Sim"/>
    <x v="30"/>
    <s v="MLB3567460962"/>
    <s v="Terminal Do Cabo De Engate Polo 1995 A 2008"/>
    <s v=" "/>
    <n v="44.8"/>
    <s v="Premium"/>
    <s v="Não emitida"/>
    <s v="Elane Santos Silva"/>
    <s v="CPF 05326455536"/>
    <s v="1 travessa lagoa de canabrava SN - casa, Presidente Dutra - CEP: 44930000, Bahia"/>
    <s v=" "/>
    <s v="Elane Santos Silva"/>
    <s v="05326455536"/>
    <s v="1 travessa lagoa de canabrava SN / casa Referencia: próximo a igreja adventistas do sétimo dia - CEP 44930000 - centro, Presidente Dutra, Bahia"/>
    <s v="Presidente Dutra"/>
    <s v="Bahia"/>
    <s v="44930000"/>
    <s v="Brasil"/>
    <s v="Coleta do Mercado Envios"/>
    <s v="21 de novembro | 04:44"/>
    <s v="24 de novembro | 11:13"/>
    <s v="Mercado Envios"/>
    <s v="MEL42809549720LMXDF01"/>
    <s v=" "/>
    <s v=" "/>
    <s v=" "/>
    <s v=" "/>
    <s v=" "/>
    <s v=" "/>
    <s v=" "/>
    <s v=" "/>
    <s v=""/>
    <s v="Não"/>
    <s v=""/>
    <s v="Não"/>
  </r>
  <r>
    <s v="2000006917553432"/>
    <d v="2023-11-17T00:00:00"/>
    <d v="1899-12-30T17:06:00"/>
    <s v="Entregue"/>
    <s v="Chegou em 21 de novembro"/>
    <s v="Não"/>
    <n v="1"/>
    <n v="40.880000000000003"/>
    <n v="13.45"/>
    <n v="-12.95"/>
    <n v="-13.45"/>
    <s v=""/>
    <n v="27.93"/>
    <s v=" "/>
    <s v="Sim"/>
    <x v="19"/>
    <s v="MLB3299028043"/>
    <s v="Kit Pino Guia Bucha Pinça Saveiro 2012 A 2017"/>
    <s v=" "/>
    <n v="40.880000000000003"/>
    <s v="Premium"/>
    <s v="Não emitida"/>
    <s v="luiz fernando boaventura"/>
    <s v="CPF 35612431856"/>
    <s v="Rua DR placidio martins de assis 267, Serrana - CEP: 14150000, São Paulo"/>
    <s v=" "/>
    <s v="luiz fernando boaventura"/>
    <s v="35612431856"/>
    <s v="Rua DR placidio martins de assis 267 / CEP 14150000 - Parque das amoreiras, Serrana, São Paulo"/>
    <s v="Serrana"/>
    <s v="São Paulo"/>
    <s v="14150000"/>
    <s v="Brasil"/>
    <s v="Coleta do Mercado Envios"/>
    <s v="21 de novembro | 00:49"/>
    <s v="21 de novembro | 12:46"/>
    <s v="Mercado Envios"/>
    <s v="MEL42809529268LMXDF01"/>
    <s v=" "/>
    <s v=" "/>
    <s v=" "/>
    <s v=" "/>
    <s v=" "/>
    <s v=" "/>
    <s v=" "/>
    <s v=" "/>
    <s v=""/>
    <s v="Não"/>
    <s v=""/>
    <s v="Não"/>
  </r>
  <r>
    <s v="2000006917357566"/>
    <d v="2023-11-17T00:00:00"/>
    <d v="1899-12-30T16:42:00"/>
    <s v="Entregue"/>
    <s v="Chegou em 20 de novembro"/>
    <s v="Não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Caio Henrique Fedatto Do Amaral"/>
    <s v="49940603800"/>
    <s v="Rua Antônio Bonifácio de Almeida 41 / CEP 13408047 - Jardim Irapuã, Piracicaba, São Paulo"/>
    <s v="Piracicaba"/>
    <s v="São Paulo"/>
    <s v="13408047"/>
    <s v="Brasil"/>
    <s v="Mercado Envios Full"/>
    <s v="20 de novembro | 01:40"/>
    <s v="20 de novembro | 16:24"/>
    <s v="Mercado Envios"/>
    <s v="MEL42809446426LMFFF01"/>
    <s v=" "/>
    <s v=" "/>
    <s v=" "/>
    <s v=" "/>
    <s v=" "/>
    <s v=" "/>
    <s v=" "/>
    <s v=" "/>
    <s v=""/>
    <s v="Não"/>
    <s v=""/>
    <s v="Não"/>
  </r>
  <r>
    <s v="2000006917265964"/>
    <d v="2023-11-17T00:00:00"/>
    <d v="1899-12-30T16:32:00"/>
    <s v="Entregue"/>
    <s v="Chegou em 22 de novembro"/>
    <s v="Não"/>
    <n v="1"/>
    <n v="117.27"/>
    <s v=""/>
    <n v="-19.940000000000001"/>
    <n v="-19.45"/>
    <s v=""/>
    <n v="77.88"/>
    <s v=" "/>
    <s v=" "/>
    <x v="4"/>
    <s v="MLB3304837341"/>
    <s v="Kit Pino Guia Pinça De Freio Sonata 2006 Em Diante"/>
    <s v=" "/>
    <n v="117.27"/>
    <s v="Premium"/>
    <s v="Não emitida"/>
    <s v="Anderson Fiorini"/>
    <s v="CPF 06691038967"/>
    <s v="Rua Sady de Marco 98 - D, Chapecó - CEP: 89802280, Santa Catarina"/>
    <s v=" "/>
    <s v="Anderson Fiorini"/>
    <s v="06691038967"/>
    <s v="Rua Sady de Marco 98 / D - CEP 89802280 - Jardim Itália, Chapecó, Santa Catarina"/>
    <s v="Chapecó"/>
    <s v="Santa Catarina"/>
    <s v="89802280"/>
    <s v="Brasil"/>
    <s v="Coleta do Mercado Envios"/>
    <s v="21 de novembro | 08:34"/>
    <s v="22 de novembro | 11:09"/>
    <s v="Mercado Envios"/>
    <s v="MEL42809293969LMXDF01"/>
    <s v=" "/>
    <s v=" "/>
    <s v=" "/>
    <s v=" "/>
    <s v=" "/>
    <s v=" "/>
    <s v=" "/>
    <s v=" "/>
    <s v=""/>
    <s v="Não"/>
    <s v=""/>
    <s v="Não"/>
  </r>
  <r>
    <s v="2000006916971052"/>
    <d v="2023-11-17T00:00:00"/>
    <d v="1899-12-30T16:16:00"/>
    <s v="Entregue"/>
    <s v="Chegou em 22 de novembro"/>
    <s v="Não"/>
    <n v="1"/>
    <n v="393.85"/>
    <n v="1.59"/>
    <n v="-47.26"/>
    <s v=""/>
    <s v=""/>
    <n v="348.18"/>
    <s v=" "/>
    <s v="Sim"/>
    <x v="154"/>
    <s v="MLB4047411140"/>
    <s v="Par Bandeja Ferro Inferior Com Pivô Strada 1998 A 2000"/>
    <s v=" "/>
    <n v="393.85"/>
    <s v="Clássico"/>
    <s v="Não emitida"/>
    <s v="Filipe Santana"/>
    <s v="CPF 39841349833"/>
    <s v="serra dos espinhaço 102 - a, Arujá - CEP: 07404150, São Paulo"/>
    <s v=" "/>
    <s v="Filipe Santana"/>
    <s v="39841349833"/>
    <s v="Rua Casa Branca 380 / casa da piscina Referencia: casa do Elias q alugava para festa - CEP 08774450 - Jardim Piatã B, Mogi das Cruzes, São Paulo"/>
    <s v="Mogi das Cruzes"/>
    <s v="São Paulo"/>
    <s v="08774450"/>
    <s v="Brasil"/>
    <s v="Mercado Envios Flex"/>
    <s v="21 de novembro | 17:04"/>
    <s v="22 de novembro | 12:35"/>
    <s v="MURILO ROSSI, MURILO ROSSI"/>
    <s v="42809277686"/>
    <s v=" "/>
    <s v=" "/>
    <s v=" "/>
    <s v=" "/>
    <s v=" "/>
    <s v=" "/>
    <s v=" "/>
    <s v=" "/>
    <s v=""/>
    <s v="Não"/>
    <s v=""/>
    <s v="Não"/>
  </r>
  <r>
    <s v="2000006917028042"/>
    <d v="2023-11-17T00:00:00"/>
    <d v="1899-12-30T16:02:00"/>
    <s v="Entregue"/>
    <s v="Chegou em 20 de novembro"/>
    <s v="Não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Andre Nunes de Souza"/>
    <s v="03701617775"/>
    <s v="Avenida Oceânica 1653 / Apto 307 Referencia: prédio verde em frente a casa da praia - CEP 28990838 - Itaúna, Saquarema, Rio de Janeiro"/>
    <s v="Saquarema"/>
    <s v="Rio de Janeiro"/>
    <s v="28990838"/>
    <s v="Brasil"/>
    <s v="Mercado Envios Full"/>
    <s v="19 de novembro | 18:52"/>
    <s v="20 de novembro | 15:07"/>
    <s v="Mercado Envios"/>
    <s v="MEL42809297182LMFFF01"/>
    <s v=" "/>
    <s v=" "/>
    <s v=" "/>
    <s v=" "/>
    <s v=" "/>
    <s v=" "/>
    <s v=" "/>
    <s v=" "/>
    <s v=""/>
    <s v="Não"/>
    <s v=""/>
    <s v="Não"/>
  </r>
  <r>
    <s v="2000005052260771"/>
    <d v="2023-11-17T00:00:00"/>
    <d v="1899-12-30T15:57:00"/>
    <s v="Entregue"/>
    <s v="Chegou em 21 de novembro"/>
    <s v="Sim"/>
    <n v="1"/>
    <n v="45.67"/>
    <n v="23.7"/>
    <n v="-13.76"/>
    <n v="-23.7"/>
    <s v=""/>
    <n v="31.91"/>
    <s v=" "/>
    <s v="Sim"/>
    <x v="96"/>
    <s v="MLB3433830363"/>
    <s v="Pastilhas De Freio Dianteiro Palio 1996 A 1998"/>
    <s v=" "/>
    <n v="45.67"/>
    <s v="Premium"/>
    <s v="Não emitida"/>
    <s v="Ariel Batista"/>
    <s v="CPF 47670813865"/>
    <s v="Rua Manganês 483 - poste, São Sebastião - CEP: 11618246, São Paulo"/>
    <s v=" "/>
    <s v="Ariel Batista"/>
    <s v="47670813865"/>
    <s v="Rua Manganês 483 / poste Referencia: carro palio cinza e prima pretoposte de luz de concreto - CEP 11618246 - Boiçucanga, São Sebastião, São Paulo"/>
    <s v="São Sebastião"/>
    <s v="São Paulo"/>
    <s v="11618246"/>
    <s v="Brasil"/>
    <s v="Coleta do Mercado Envios"/>
    <s v="21 de novembro | 01:21"/>
    <s v="21 de novembro | 14:25"/>
    <s v="Mercado Envios"/>
    <s v="MEL42809163943LMXDF01"/>
    <s v=" "/>
    <s v=" "/>
    <s v=" "/>
    <s v=" "/>
    <s v=" "/>
    <s v=" "/>
    <s v=" "/>
    <s v=" "/>
    <s v=""/>
    <s v="Não"/>
    <s v=""/>
    <s v="Não"/>
  </r>
  <r>
    <s v="2000005052081593"/>
    <d v="2023-11-17T00:00:00"/>
    <d v="1899-12-30T15:18:00"/>
    <s v="Entregue"/>
    <s v="Chegou em 18 de novembro"/>
    <s v="Sim"/>
    <n v="1"/>
    <n v="70.31"/>
    <n v="5.98"/>
    <n v="-17.95"/>
    <n v="-5.98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amanda da cruz rodrigues"/>
    <s v="12919531670"/>
    <s v="Rua Machado de Assis 769 / CEP 36244159 - Córrego do Ouro, Santos Dumont, Minas Gerais"/>
    <s v="Santos Dumont"/>
    <s v="Minas Gerais"/>
    <s v="36244159"/>
    <s v="Brasil"/>
    <s v="Mercado Envios Full"/>
    <s v="17 de novembro | 18:40"/>
    <s v="18 de novembro | 16:11"/>
    <s v="Mercado Envios"/>
    <s v="MEL42809013569LMFFF01"/>
    <s v=" "/>
    <s v=" "/>
    <s v=" "/>
    <s v=" "/>
    <s v=" "/>
    <s v=" "/>
    <s v=" "/>
    <s v=" "/>
    <s v=""/>
    <s v="Não"/>
    <s v=""/>
    <s v="Não"/>
  </r>
  <r>
    <s v="2000005051984509"/>
    <d v="2023-11-17T00:00:00"/>
    <d v="1899-12-30T14:59:00"/>
    <s v="Entregue"/>
    <s v="Chegou em 22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ruan matheus"/>
    <s v="12494561698"/>
    <s v="Rua Quatro 1117 / até 618 - CEP 38300309 - Natal, Ituiutaba, Minas Gerais"/>
    <s v="Ituiutaba"/>
    <s v="Minas Gerais"/>
    <s v="38300309"/>
    <s v="Brasil"/>
    <s v="Mercado Envios Full"/>
    <s v="21 de novembro | 13:45"/>
    <s v="22 de novembro | 11:09"/>
    <s v="Mercado Envios"/>
    <s v="MEL42808941917LMFFF01"/>
    <s v=" "/>
    <s v=" "/>
    <s v=" "/>
    <s v=" "/>
    <s v=" "/>
    <s v=" "/>
    <s v=" "/>
    <s v=" "/>
    <s v=""/>
    <s v="Não"/>
    <s v=""/>
    <s v="Não"/>
  </r>
  <r>
    <s v="2000006914731458"/>
    <d v="2023-11-17T00:00:00"/>
    <d v="1899-12-30T14:38:00"/>
    <s v="Entregue"/>
    <s v="Chegou em 20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ão Marcos Maximiliano"/>
    <s v="17796606850"/>
    <s v="Rua Manoel Firmino da Silva 400 / CEP 12820000 - Centro, Areias, São Paulo"/>
    <s v="Areias"/>
    <s v="São Paulo"/>
    <s v="12820000"/>
    <s v="Brasil"/>
    <s v="Mercado Envios Full"/>
    <s v="20 de novembro | 00:43"/>
    <s v="20 de novembro | 14:55"/>
    <s v="Mercado Envios"/>
    <s v="MEL42808206223LMFFF01"/>
    <s v=" "/>
    <s v=" "/>
    <s v=" "/>
    <s v=" "/>
    <s v=" "/>
    <s v=" "/>
    <s v=" "/>
    <s v=" "/>
    <s v=""/>
    <s v="Não"/>
    <s v=""/>
    <s v="Não"/>
  </r>
  <r>
    <s v="2000005051795499"/>
    <d v="2023-11-17T00:00:00"/>
    <d v="1899-12-30T14:21:00"/>
    <s v="Entregue"/>
    <s v="Chegou em 20 de novembro"/>
    <s v="Sim"/>
    <n v="3"/>
    <n v="188.1"/>
    <s v=""/>
    <n v="-49.98"/>
    <s v=""/>
    <s v=""/>
    <n v="138.12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eusdete Jose Soares"/>
    <s v="88422526115"/>
    <s v="rua esmeralda qd 11 lot 13 2 / Referencia: lava jato sol - CEP 76420000 - servilha park, Niquelândia, Goiás"/>
    <s v="Niquelândia"/>
    <s v="Goiás"/>
    <s v="76420000"/>
    <s v="Brasil"/>
    <s v="Mercado Envios Full"/>
    <s v="17 de novembro | 19:06"/>
    <s v="20 de novembro | 11:49"/>
    <s v="Mercado Envios"/>
    <s v="MEL42808795591LMFFF01"/>
    <s v=" "/>
    <s v=" "/>
    <s v=" "/>
    <s v=" "/>
    <s v=" "/>
    <s v=" "/>
    <s v=" "/>
    <s v=" "/>
    <s v=""/>
    <s v="Não"/>
    <s v=""/>
    <s v="Não"/>
  </r>
  <r>
    <s v="2000006916026826"/>
    <d v="2023-11-17T00:00:00"/>
    <d v="1899-12-30T14:10:00"/>
    <s v="Entregue"/>
    <s v="Chegou em 18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Cassia Denise Rocco Ferreira"/>
    <s v="98263013020"/>
    <s v="Rua Alexandre Wagner 227 / CEP 90245040 - Farrapos, Porto Alegre, Rio Grande do Sul"/>
    <s v="Porto Alegre"/>
    <s v="Rio Grande do Sul"/>
    <s v="90245040"/>
    <s v="Brasil"/>
    <s v="Mercado Envios Full"/>
    <s v="17 de novembro | 16:54"/>
    <s v="18 de novembro | 12:25"/>
    <s v="Mercado Envios"/>
    <s v="MEL42808757215LMFFF01"/>
    <s v=" "/>
    <s v=" "/>
    <s v=" "/>
    <s v=" "/>
    <s v=" "/>
    <s v=" "/>
    <s v=" "/>
    <s v=" "/>
    <s v=""/>
    <s v="Não"/>
    <s v=""/>
    <s v="Não"/>
  </r>
  <r>
    <s v="2000005051708685"/>
    <d v="2023-11-17T00:00:00"/>
    <d v="1899-12-30T14:06:00"/>
    <s v="Entregue"/>
    <s v="Chegou em 19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paula  roberta"/>
    <s v="46517229892"/>
    <s v="Avenida Seis 6 / casa Referencia: Casa de portão preto fechado - CEP 14770000 - Cohab 1, Colina, São Paulo"/>
    <s v="Colina"/>
    <s v="São Paulo"/>
    <s v="14770000"/>
    <s v="Brasil"/>
    <s v="Mercado Envios Full"/>
    <s v="17 de novembro | 21:18"/>
    <s v="19 de novembro | 14:25"/>
    <s v="Mercado Envios"/>
    <s v="MEL42808738495LMFFF01"/>
    <s v=" "/>
    <s v=" "/>
    <s v=" "/>
    <s v=" "/>
    <s v=" "/>
    <s v=" "/>
    <s v=" "/>
    <s v=" "/>
    <s v=""/>
    <s v="Não"/>
    <s v=""/>
    <s v="Não"/>
  </r>
  <r>
    <s v="2000006915948114"/>
    <d v="2023-11-17T00:00:00"/>
    <d v="1899-12-30T14:00:00"/>
    <s v="Entregue"/>
    <s v="Chegou em 20 de novembro"/>
    <s v="Não"/>
    <n v="1"/>
    <n v="62.7"/>
    <s v=""/>
    <n v="-16.66"/>
    <s v="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welton Francisco de Santana"/>
    <s v="01446269507"/>
    <s v="Rua São Bento 111 / Referencia: depois do corpo de bombeiros a 1a esquerda  a casa fica enfrente a uma casa de andar - CEP 48012278 - Santa Terezinha, Alagoinhas, Bahia"/>
    <s v="Alagoinhas"/>
    <s v="Bahia"/>
    <s v="48012278"/>
    <s v="Brasil"/>
    <s v="Mercado Envios Full"/>
    <s v="19 de novembro | 20:27"/>
    <s v="20 de novembro | 13:50"/>
    <s v="Mercado Envios"/>
    <s v="MEL42808834806LMFFF01"/>
    <s v=" "/>
    <s v=" "/>
    <s v=" "/>
    <s v=" "/>
    <s v=" "/>
    <s v=" "/>
    <s v=" "/>
    <s v=" "/>
    <s v=""/>
    <s v="Não"/>
    <s v=""/>
    <s v="Não"/>
  </r>
  <r>
    <s v="2000005051581563"/>
    <d v="2023-11-17T00:00:00"/>
    <d v="1899-12-30T13:36:00"/>
    <s v="Entregue"/>
    <s v="Chegou em 18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Walter Ferreira Das Virgens Filho"/>
    <s v="43352405549"/>
    <s v="Rua dos Laços 210 / cascais sol casa 10 Referencia: deixar na portaria - CEP 42821810 - Boa União (Abrantes), Camaçari, Bahia"/>
    <s v="Camaçari"/>
    <s v="Bahia"/>
    <s v="42821810"/>
    <s v="Brasil"/>
    <s v="Mercado Envios Full"/>
    <s v="18 de novembro | 00:19"/>
    <s v="18 de novembro | 13:14"/>
    <s v="Mercado Envios"/>
    <s v="MEL42808738830LMFFF01"/>
    <s v=" "/>
    <s v=" "/>
    <s v=" "/>
    <s v=" "/>
    <s v=" "/>
    <s v=" "/>
    <s v=" "/>
    <s v=" "/>
    <s v=""/>
    <s v="Não"/>
    <s v=""/>
    <s v="Não"/>
  </r>
  <r>
    <s v="2000005051577295"/>
    <d v="2023-11-17T00:00:00"/>
    <d v="1899-12-30T13:35:00"/>
    <s v="Entregue"/>
    <s v="Chegou em 19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abricio Balhestero"/>
    <s v="17004189805"/>
    <s v="Rua Milton Yokoyama 347 / Referencia: AO LADO DO ESCOLA ETEC ÚLTIMA CASA DA RUA LADO ESQUERDO - CEP 19407074 - Cidade Jardim, Presidente Venceslau, São Paulo"/>
    <s v="Presidente Venceslau"/>
    <s v="São Paulo"/>
    <s v="19407074"/>
    <s v="Brasil"/>
    <s v="Mercado Envios Full"/>
    <s v="18 de novembro | 19:53"/>
    <s v="19 de novembro | 13:48"/>
    <s v="Mercado Envios"/>
    <s v="MEL42808617413LMFFF01"/>
    <s v=" "/>
    <s v=" "/>
    <s v=" "/>
    <s v=" "/>
    <s v=" "/>
    <s v=" "/>
    <s v=" "/>
    <s v=" "/>
    <s v=""/>
    <s v="Não"/>
    <s v=""/>
    <s v="Não"/>
  </r>
  <r>
    <s v="2000006915056076"/>
    <d v="2023-11-17T00:00:00"/>
    <d v="1899-12-30T12:21:00"/>
    <s v="Entregue"/>
    <s v="Chegou em 21 de novembro"/>
    <s v="Não"/>
    <n v="1"/>
    <n v="62.7"/>
    <n v="28.96"/>
    <n v="-16.66"/>
    <n v="-28.96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enilson Rojas Brandao Rojas"/>
    <s v="83592792172"/>
    <s v="Rua João Ponce de Arruda 586 / CEP 79370000 - Santo Antonio, Ladário, Mato Grosso do Sul"/>
    <s v="Ladário"/>
    <s v="Mato Grosso do Sul"/>
    <s v="79370000"/>
    <s v="Brasil"/>
    <s v="Mercado Envios Full"/>
    <s v="17 de novembro | 16:52"/>
    <s v="21 de novembro | 11:55"/>
    <s v="Mercado Envios"/>
    <s v="MEL42808452234LMFFF01"/>
    <s v=" "/>
    <s v=" "/>
    <s v=" "/>
    <s v=" "/>
    <s v=" "/>
    <s v=" "/>
    <s v=" "/>
    <s v=" "/>
    <s v=""/>
    <s v="Não"/>
    <s v=""/>
    <s v="Não"/>
  </r>
  <r>
    <s v="2000006874231672"/>
    <d v="2023-11-17T00:00:00"/>
    <d v="1899-12-30T12:07:00"/>
    <s v="Entregue"/>
    <s v="Chegou em 21 de novembro"/>
    <s v="Não"/>
    <n v="1"/>
    <n v="57.64"/>
    <n v="26.99"/>
    <n v="-15.8"/>
    <n v="-26.99"/>
    <s v=""/>
    <n v="41.84"/>
    <s v=" "/>
    <s v=" "/>
    <x v="74"/>
    <s v="MLB4077831644"/>
    <s v="Par Pivô Inferior Palio Weekend 1996 A 1999"/>
    <s v=" "/>
    <n v="57.64"/>
    <s v="Premium"/>
    <s v="Não emitida"/>
    <s v="Marco Soares Machado Soares"/>
    <s v="CPF 01667337769"/>
    <s v="Rua Albertino Pereira do Vale 30 - q 383 l 30, Maricá - CEP: 24933545, Rio de Janeiro"/>
    <s v=" "/>
    <s v="Marco Soares Machado Soares"/>
    <s v="01667337769"/>
    <s v="RUA SARGENTO WALDIR SILVA, QUADRA 284 / Quadra 284, Lote 4, Loja 2 - CEP 24934105 - Jardim Atlântico Central (itaipuaçu), Maricá, Rio de Janeiro"/>
    <s v="Maricá"/>
    <s v="Rio de Janeiro"/>
    <s v="24934105"/>
    <s v="Brasil"/>
    <s v="Coleta do Mercado Envios"/>
    <s v="18 de novembro | 08:42"/>
    <s v="21 de novembro | 14:56"/>
    <s v="Mercado Envios"/>
    <s v="MEL42790857252LMXDF01"/>
    <s v="https://myaccount.mercadolivre.com.br/shipments/42790857252/detail"/>
    <s v=" "/>
    <s v=" "/>
    <s v=" "/>
    <s v=" "/>
    <s v=" "/>
    <s v=" "/>
    <s v=" "/>
    <s v=""/>
    <s v="Não"/>
    <s v=""/>
    <s v="Não"/>
  </r>
  <r>
    <s v="2000006914896140"/>
    <d v="2023-11-17T00:00:00"/>
    <d v="1899-12-30T12:06:00"/>
    <s v="Entregue"/>
    <s v="Chegou em 18 de novembro"/>
    <s v="Não"/>
    <n v="1"/>
    <n v="62.7"/>
    <n v="8.08"/>
    <n v="-16.66"/>
    <n v="-8.08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eandro Silva santos"/>
    <s v="33920945875"/>
    <s v="Fermino Bueno da Luz 6 / Referencia: Perto da Câmara Municipal eda Igreja do Divino - CEP 18290000 - vila Nosso Teto, Buri, São Paulo"/>
    <s v="Buri"/>
    <s v="São Paulo"/>
    <s v="18290000"/>
    <s v="Brasil"/>
    <s v="Mercado Envios Full"/>
    <s v="18 de novembro | 00:45"/>
    <s v="18 de novembro | 12:39"/>
    <s v="Mercado Envios"/>
    <s v="MEL42808384568LMFFF01"/>
    <s v=" "/>
    <s v=" "/>
    <s v=" "/>
    <s v=" "/>
    <s v=" "/>
    <s v=" "/>
    <s v=" "/>
    <s v=" "/>
    <s v=""/>
    <s v="Não"/>
    <s v=""/>
    <s v="Não"/>
  </r>
  <r>
    <s v="2000006914842008"/>
    <d v="2023-11-17T00:00:00"/>
    <d v="1899-12-30T11:59:00"/>
    <s v="Entregue"/>
    <s v="Chegou em 18 de novembro"/>
    <s v="Sim"/>
    <n v="1"/>
    <n v="16.010000000000002"/>
    <s v=""/>
    <n v="-8.7217000000000002"/>
    <s v=""/>
    <s v=""/>
    <n v="7.2883000000000013"/>
    <s v=" "/>
    <s v=" "/>
    <x v="155"/>
    <s v="MLB3368248325"/>
    <s v="Capa De Pedal Freio Embreagem Acelerador Vectra 1997 A 2005"/>
    <s v=" "/>
    <n v="16.010000000000002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14843582"/>
    <d v="2023-11-17T00:00:00"/>
    <d v="1899-12-30T11:59:00"/>
    <s v="Entregue"/>
    <s v="Chegou em 18 de novembro"/>
    <s v="Sim"/>
    <n v="1"/>
    <n v="14.35"/>
    <s v=""/>
    <n v="-8.4395000000000007"/>
    <s v=""/>
    <s v=""/>
    <n v="5.910499999999999"/>
    <s v=" "/>
    <s v=" "/>
    <x v="156"/>
    <s v="MLB3771976656"/>
    <s v="Capa De Pedal Freio Embreagem Acelerador Uno 1990 A 2013"/>
    <s v=" "/>
    <n v="14.3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14843584"/>
    <d v="2023-11-17T00:00:00"/>
    <d v="1899-12-30T11:59:00"/>
    <s v="Entregue"/>
    <s v="Chegou em 18 de novembro"/>
    <s v="Sim"/>
    <n v="7"/>
    <n v="101.43"/>
    <s v=""/>
    <n v="-59.243099999999998"/>
    <s v=""/>
    <s v=""/>
    <n v="42.186900000000009"/>
    <s v=" "/>
    <s v=" "/>
    <x v="157"/>
    <s v="MLB3369522543"/>
    <s v="Capa De Pedal Freio Embreagem Sandero 2012 A 2014"/>
    <s v=" "/>
    <n v="14.4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051127903"/>
    <d v="2023-11-17T00:00:00"/>
    <d v="1899-12-30T11:57:00"/>
    <s v="Entregue"/>
    <s v="Chegou em 18 de novembro"/>
    <s v="Sim"/>
    <n v="1"/>
    <n v="66.06"/>
    <n v="15.07"/>
    <n v="-17.23"/>
    <n v="-15.07"/>
    <s v=""/>
    <n v="48.83"/>
    <s v=" "/>
    <s v="Sim"/>
    <x v="53"/>
    <s v="MLB3440163741"/>
    <s v="Pastilhas De Freio Dianteiro Gol 1.0 1.6 G5 2008 Diante"/>
    <s v=" "/>
    <n v="66.06"/>
    <s v="Premium"/>
    <s v="Não emitida"/>
    <s v="Ronaldo Ferreira da Silva"/>
    <s v="CPF 70639272720"/>
    <s v="Avenida dos Inconfidentes 243 - Fundos, Nova Iguaçu - CEP: 26086475, Rio de Janeiro"/>
    <s v=" "/>
    <s v="Ronaldo Ferreira da Silva"/>
    <s v="70639272720"/>
    <s v="Avenida dos Inconfidentes 243 / Fundos Referencia: beco do oléo - CEP 26086475 - Austin, Nova Iguaçu, Rio de Janeiro"/>
    <s v="Nova Iguaçu"/>
    <s v="Rio de Janeiro"/>
    <s v="26086475"/>
    <s v="Brasil"/>
    <s v="Coleta do Mercado Envios"/>
    <s v="18 de novembro | 01:40"/>
    <s v="18 de novembro | 16:41"/>
    <s v="Mercado Envios"/>
    <s v="MEL42808359192LMXDF01"/>
    <s v=" "/>
    <s v=" "/>
    <s v=" "/>
    <s v=" "/>
    <s v=" "/>
    <s v=" "/>
    <s v=" "/>
    <s v=" "/>
    <s v=""/>
    <s v="Não"/>
    <s v=""/>
    <s v="Não"/>
  </r>
  <r>
    <s v="2000006914763616"/>
    <d v="2023-11-17T00:00:00"/>
    <d v="1899-12-30T11:50:00"/>
    <s v="Entregue"/>
    <s v="Chegou em 21 de novembro"/>
    <s v="Sim"/>
    <n v="1"/>
    <n v="139.22999999999999"/>
    <s v=""/>
    <n v="-23.6691"/>
    <n v="-40.950000000000003"/>
    <n v="2.3199999999999998"/>
    <n v="76.93089999999998"/>
    <s v=" "/>
    <s v="Sim"/>
    <x v="158"/>
    <s v="MLB3474696665"/>
    <s v="Par Amortecedor  Dianteiro Corsa Hatch 2003 A 2013"/>
    <s v=" "/>
    <n v="139.229999999999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14763614"/>
    <d v="2023-11-17T00:00:00"/>
    <d v="1899-12-30T11:50:00"/>
    <s v="Entregue"/>
    <s v="Chegou em 21 de novembro"/>
    <s v="Sim"/>
    <n v="1"/>
    <n v="67.22"/>
    <s v=""/>
    <n v="-14.0664"/>
    <s v=""/>
    <n v="2.3199999999999998"/>
    <n v="55.473599999999998"/>
    <s v=" "/>
    <s v="Sim"/>
    <x v="5"/>
    <s v="MLB3292519111"/>
    <s v="Par Morceguinho Dianteiro Corsa 1998 A 2003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050924199"/>
    <d v="2023-11-17T00:00:00"/>
    <d v="1899-12-30T11:14:00"/>
    <s v="Entregue"/>
    <s v="Chegou em 24 de novembro"/>
    <s v="Sim"/>
    <n v="1"/>
    <n v="62.7"/>
    <n v="40.590000000000003"/>
    <n v="-16.66"/>
    <n v="-40.590000000000003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ean Costa Lima"/>
    <s v="01129100170"/>
    <s v="Pretrilio Abilio Alves 1235 / CEP 78770000 - Belo Horizonte, Alto Garças, Mato Grosso"/>
    <s v="Alto Garças"/>
    <s v="Mato Grosso"/>
    <s v="78770000"/>
    <s v="Brasil"/>
    <s v="Mercado Envios Full"/>
    <s v="18 de novembro | 16:54"/>
    <s v="24 de novembro | 10:10"/>
    <s v="Carvalima"/>
    <s v="00247319139437"/>
    <s v="https://ssw.inf.br/app/meli/00247319139437"/>
    <s v=" "/>
    <s v=" "/>
    <s v=" "/>
    <s v=" "/>
    <s v=" "/>
    <s v=" "/>
    <s v=" "/>
    <s v=""/>
    <s v="Não"/>
    <s v=""/>
    <s v="Não"/>
  </r>
  <r>
    <s v="2000006914247608"/>
    <d v="2023-11-17T00:00:00"/>
    <d v="1899-12-30T10:55:00"/>
    <s v="Devolução finalizada com reembolso para o comprador"/>
    <s v="O pacote chegou quarta-feira, 29 de novembro."/>
    <s v="Não"/>
    <n v="1"/>
    <n v="62.7"/>
    <n v="18.940000000000001"/>
    <n v="-16.66"/>
    <n v="-18.940000000000001"/>
    <n v="-46.04"/>
    <n v="0"/>
    <s v=" "/>
    <s v=" "/>
    <x v="0"/>
    <s v="MLB2735548557"/>
    <s v="Par Kits De Rolamento Roda Traseira Gol G1 G2 G3 G4 G5"/>
    <s v=" "/>
    <n v="62.7"/>
    <s v="Premium"/>
    <s v="Autorizado"/>
    <s v="Edson  Alves da Cruz"/>
    <s v="CPF 09448695802"/>
    <s v="Casa 105, Jacareí - CEP: 12330080, São Paulo"/>
    <s v=" "/>
    <s v="Edson  Alves da Cruz"/>
    <s v="09448695802"/>
    <s v="Rua Cecília Iter 177 / &quot;177A Referencia: Endereço comercial. Entregar até as 18h.&quot;"/>
    <s v="São Paulo"/>
    <s v="São Paulo"/>
    <s v="08240730"/>
    <s v="Brasil"/>
    <s v="Mercado Envios Full"/>
    <s v="29 de novembro | 02:14"/>
    <s v="29 de novembro | 10:04"/>
    <s v="Mercado Envios"/>
    <s v="MEL42814858757LMXDR01"/>
    <s v=" "/>
    <s v=" "/>
    <s v=" "/>
    <s v=" "/>
    <s v=" "/>
    <s v=" "/>
    <s v=" "/>
    <s v=" "/>
    <s v=""/>
    <s v="Não"/>
    <s v=""/>
    <s v="Não"/>
  </r>
  <r>
    <s v="2000006914245066"/>
    <d v="2023-11-17T00:00:00"/>
    <d v="1899-12-30T10:48:00"/>
    <s v="Entregue"/>
    <s v="Chegou em 19 de novembro"/>
    <s v="Não"/>
    <n v="1"/>
    <n v="62.7"/>
    <n v="16.829999999999998"/>
    <n v="-16.66"/>
    <n v="-16.829999999999998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Agilson Antonio de Souza"/>
    <s v="11986314499"/>
    <s v="projeto senador Nilo coelho 50 / Referencia: referência: rua por traz do mercado de lindete. procurar dona Vera - CEP 56353700 - c3, Massangano, Pernambuco"/>
    <s v="Massangano"/>
    <s v="Pernambuco"/>
    <s v="56353700"/>
    <s v="Brasil"/>
    <s v="Mercado Envios Full"/>
    <s v="18 de novembro | 01:54"/>
    <s v="19 de novembro | 09:50"/>
    <s v="Mercado Envios"/>
    <s v="MEL42807990793LMFFF01"/>
    <s v=" "/>
    <s v=" "/>
    <s v=" "/>
    <s v=" "/>
    <s v=" "/>
    <s v=" "/>
    <s v=" "/>
    <s v=" "/>
    <s v=""/>
    <s v="Não"/>
    <s v=""/>
    <s v="Não"/>
  </r>
  <r>
    <s v="2000005050781135"/>
    <d v="2023-11-17T00:00:00"/>
    <d v="1899-12-30T10:35:00"/>
    <s v="Entregue"/>
    <s v="Chegou em 20 de novembro"/>
    <s v="Sim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Tatiane da Silva"/>
    <s v="33499072882"/>
    <s v="Rua João Marques Prado 236 / o - Referencia: Rua abaixo do castelinho - CEP 12906030 - Jardim São Cristóvão, Bragança Paulista, São Paulo"/>
    <s v="Bragança Paulista"/>
    <s v="São Paulo"/>
    <s v="12906030"/>
    <s v="Brasil"/>
    <s v="Mercado Envios Full"/>
    <s v="18 de novembro | 00:37"/>
    <s v="20 de novembro | 14:40"/>
    <s v="Mercado Envios"/>
    <s v="MEL42808055942LMFFF01"/>
    <s v=" "/>
    <s v=" "/>
    <s v=" "/>
    <s v=" "/>
    <s v=" "/>
    <s v=" "/>
    <s v=" "/>
    <s v=" "/>
    <s v=""/>
    <s v="Não"/>
    <s v=""/>
    <s v="Não"/>
  </r>
  <r>
    <s v="2000005050670489"/>
    <d v="2023-11-17T00:00:00"/>
    <d v="1899-12-30T10:05:00"/>
    <s v="Entregue"/>
    <s v="Chegou em 19 de novembro"/>
    <s v="Sim"/>
    <n v="1"/>
    <n v="797.22"/>
    <s v=""/>
    <n v="-135.53"/>
    <n v="-40.950000000000003"/>
    <s v=""/>
    <n v="620.74"/>
    <s v=" "/>
    <s v=" "/>
    <x v="159"/>
    <s v="MLB3448572683"/>
    <s v="Par Bandeja Superior Sem Pivô C10 1993 A 1996"/>
    <s v=" "/>
    <n v="797.22"/>
    <s v="Premium"/>
    <s v="Não emitida"/>
    <s v="Cristian Gabriel Metz"/>
    <s v="CPF 03804276059"/>
    <s v="406 h1 534 - galpao preto casa fundos, itapema - CEP: 88220000, Santa Catarina"/>
    <s v=" "/>
    <s v="Cristian Gabriel Metz"/>
    <s v="03804276059"/>
    <s v="Rua 406 - H1 568 / casa Referencia: galpão preto com portão branco, casa nos fundos - CEP 88220000 - morretes, Itapema, Santa Catarina"/>
    <s v="Itapema"/>
    <s v="Santa Catarina"/>
    <s v="88220000"/>
    <s v="Brasil"/>
    <s v="Coleta do Mercado Envios"/>
    <s v="18 de novembro | 04:45"/>
    <s v="19 de novembro | 19:04"/>
    <s v="Mercado Envios"/>
    <s v="MEL42807844681LMXDF01"/>
    <s v=" "/>
    <s v=" "/>
    <s v=" "/>
    <s v=" "/>
    <s v=" "/>
    <s v=" "/>
    <s v=" "/>
    <s v=" "/>
    <s v=""/>
    <s v="Não"/>
    <s v=""/>
    <s v="Não"/>
  </r>
  <r>
    <s v="2000006913715970"/>
    <d v="2023-11-17T00:00:00"/>
    <d v="1899-12-30T09:37:00"/>
    <s v="Entregue"/>
    <s v="Chegou em 20 de novembro"/>
    <s v="Não"/>
    <n v="1"/>
    <n v="69.88"/>
    <n v="25.25"/>
    <n v="-14.39"/>
    <n v="-25.25"/>
    <s v=""/>
    <n v="55.49"/>
    <s v=" "/>
    <s v="Sim"/>
    <x v="87"/>
    <s v="MLB3761222630"/>
    <s v="Par Bandeja Dianteira Sem Pivô Gol 1980 A 1992"/>
    <s v=" "/>
    <n v="69.88"/>
    <s v="Clássico"/>
    <s v="Não emitida"/>
    <s v="Fernando da Rocha de Oliveira"/>
    <s v="CPF 02755140054"/>
    <s v="xavantes 280, carazinho - CEP: 99500000, Rio Grande do Sul"/>
    <s v=" "/>
    <s v="Fernando da Rocha de Oliveira"/>
    <s v="02755140054"/>
    <s v="Rua Xavantes 280 / CEP 99500000 - Conceição, Carazinho, Rio Grande do Sul"/>
    <s v="Carazinho"/>
    <s v="Rio Grande do Sul"/>
    <s v="99500000"/>
    <s v="Brasil"/>
    <s v="Coleta do Mercado Envios"/>
    <s v="18 de novembro | 07:18"/>
    <s v="20 de novembro | 14:59"/>
    <s v="Mercado Envios"/>
    <s v="MEL42807871672LMXDF01"/>
    <s v=" "/>
    <s v=" "/>
    <s v=" "/>
    <s v=" "/>
    <s v=" "/>
    <s v=" "/>
    <s v=" "/>
    <s v=" "/>
    <s v=""/>
    <s v="Não"/>
    <s v=""/>
    <s v="Não"/>
  </r>
  <r>
    <s v="2000005050579407"/>
    <d v="2023-11-17T00:00:00"/>
    <d v="1899-12-30T09:33:00"/>
    <s v="Devolução para revisar"/>
    <s v="Você tem até terça-feira, 12 de dezembro para nos avisar sobre as condições em que recebeu os produtos. Após esse prazo, vamos entender que eles foram entregues conforme o esperado."/>
    <s v="Sim"/>
    <n v="2"/>
    <n v="234.74"/>
    <s v=""/>
    <n v="-113.96"/>
    <n v="-42.9"/>
    <n v="-206.58"/>
    <n v="-128.69999999999999"/>
    <s v=" "/>
    <s v=" "/>
    <x v="160"/>
    <s v="MLB4151174932"/>
    <s v="Rolamento Roda Dianteira Aircross 1.6 2010 Em Diante"/>
    <s v=" "/>
    <n v="117.37"/>
    <s v="Clássico"/>
    <s v="Não emitida"/>
    <s v="Emerson Pereira Bezerra"/>
    <s v="CPF 04232764410"/>
    <s v="Rua São Luiz 7 - Cohab, Viçosa - CEP: 57700000, Alagoas"/>
    <s v=" "/>
    <s v="Emerson Pereira Bezerra"/>
    <s v="04232764410"/>
    <s v="Rua Cecília Iter 177 / &quot;177A Referencia: Endereço comercial. Entregar até as 18h.&quot;"/>
    <s v="São Paulo"/>
    <s v="São Paulo"/>
    <s v="08240730"/>
    <s v="Brasil"/>
    <s v="Coleta do Mercado Envios"/>
    <s v="27 de novembro | 11:12"/>
    <s v="7 de dezembro | 17:40"/>
    <s v="Mercado Envios"/>
    <s v="QC998046074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913576820"/>
    <d v="2023-11-17T00:00:00"/>
    <d v="1899-12-30T09:11:00"/>
    <s v="Pacote cancelado pelo Mercado Livre"/>
    <s v="Devido a um problema com a transportadora, não será possível fazer a entrega. O comprador já recebeu o dinheiro e nós explicamos que a culpa não foi sua."/>
    <s v="Não"/>
    <n v="1"/>
    <n v="14.49"/>
    <n v="31.2"/>
    <n v="-8.4600000000000009"/>
    <n v="-31.2"/>
    <n v="-6.03"/>
    <n v="0"/>
    <s v=" "/>
    <s v=" "/>
    <x v="142"/>
    <s v="MLB3778035504"/>
    <s v="Capa De Pedal Freio Embreagem Sprinter 310 312 412 311 313"/>
    <s v=" "/>
    <n v="14.49"/>
    <s v="Premium"/>
    <s v="Não emitida"/>
    <s v="universo vans"/>
    <s v="CPF 02789420670"/>
    <s v="Rua Quebec 324, Ipatinga - CEP: 35164101, Minas Gerais"/>
    <s v=" "/>
    <s v="universo vans"/>
    <s v="02789420670"/>
    <s v=" "/>
    <s v="Ipatinga"/>
    <s v="Minas Gerais"/>
    <s v="35164185"/>
    <s v="Brasil"/>
    <s v="Coleta do Mercado Envios"/>
    <s v=" "/>
    <s v=" "/>
    <s v="Mercado Envios"/>
    <s v="MEL42807690205FMXDF01"/>
    <s v=" "/>
    <s v=" "/>
    <s v=" "/>
    <s v=" "/>
    <s v=" "/>
    <s v=" "/>
    <s v=" "/>
    <s v=" "/>
    <s v=""/>
    <s v="Não"/>
    <s v=""/>
    <s v="Não"/>
  </r>
  <r>
    <s v="2000006913538692"/>
    <d v="2023-11-17T00:00:00"/>
    <d v="1899-12-30T09:07:00"/>
    <s v="Entregue"/>
    <s v="Chegou em 17 de novembro"/>
    <s v="Não"/>
    <n v="1"/>
    <n v="36.85"/>
    <n v="15.9"/>
    <n v="-10.42"/>
    <s v=""/>
    <s v=""/>
    <n v="42.33"/>
    <s v=" "/>
    <s v=" "/>
    <x v="19"/>
    <s v="MLB3531125806"/>
    <s v="Kit Pino Guia Bucha Pinça Up 2011 A 2022"/>
    <s v=" "/>
    <n v="36.85"/>
    <s v="Clássico"/>
    <s v="Não emitida"/>
    <s v="vagner ferreira de jesus"/>
    <s v="CPF 05336687600"/>
    <s v="Rua Bandeirantes 199 - bl 1 ap 201, Diadema - CEP: 09912230, São Paulo"/>
    <s v=" "/>
    <s v="vagner ferreira de jesus"/>
    <s v="05336687600"/>
    <s v="Rua Bandeirantes 199 / CEP 09912230 - Conceição, Diadema, São Paulo"/>
    <s v="Diadema"/>
    <s v="São Paulo"/>
    <s v="09912230"/>
    <s v="Brasil"/>
    <s v="Mercado Envios Flex"/>
    <s v="17 de novembro | 16:32"/>
    <s v="17 de novembro | 21:21"/>
    <s v="LEANDERSON DE PAIVA DIAS"/>
    <s v="42807671965"/>
    <s v=" "/>
    <s v=" "/>
    <s v=" "/>
    <s v=" "/>
    <s v=" "/>
    <s v=" "/>
    <s v=" "/>
    <s v=" "/>
    <s v=""/>
    <s v="Não"/>
    <s v=""/>
    <s v="Não"/>
  </r>
  <r>
    <s v="2000006913266212"/>
    <d v="2023-11-17T00:00:00"/>
    <d v="1899-12-30T08:03:00"/>
    <s v="Entregue"/>
    <s v="Chegou em 17 de novembro"/>
    <s v="Não"/>
    <n v="1"/>
    <n v="110.57"/>
    <n v="1.59"/>
    <n v="-18.8"/>
    <s v=""/>
    <s v=""/>
    <n v="93.36"/>
    <s v=" "/>
    <s v="Sim"/>
    <x v="34"/>
    <s v="MLB3492434536"/>
    <s v="Kit Bomba De Combustível Gasolina Corsa Wind Hatch 94 A 05"/>
    <s v=" "/>
    <n v="110.57"/>
    <s v="Premium"/>
    <s v="Não emitida"/>
    <s v="Paulo Ferreira"/>
    <s v="CPF 28578693809"/>
    <s v="Rua Salvador 287, Cotia - CEP: 06703360, São Paulo"/>
    <s v=" "/>
    <s v="Paulo Ferreira"/>
    <s v="28578693809"/>
    <s v="Rua Salvador 287 / CEP 06703360 - Parque Turiguara, Cotia, São Paulo"/>
    <s v="Cotia"/>
    <s v="São Paulo"/>
    <s v="06703360"/>
    <s v="Brasil"/>
    <s v="Mercado Envios Flex"/>
    <s v="17 de novembro | 16:08"/>
    <s v="17 de novembro | 19:10"/>
    <s v="CARLOS EDUARDO BUENO DOS SANTOS"/>
    <s v="42807542913"/>
    <s v=" "/>
    <s v=" "/>
    <s v=" "/>
    <s v=" "/>
    <s v=" "/>
    <s v=" "/>
    <s v=" "/>
    <s v=" "/>
    <s v=""/>
    <s v="Não"/>
    <s v=""/>
    <s v="Não"/>
  </r>
  <r>
    <s v="2000006906299220"/>
    <d v="2023-11-17T00:00:00"/>
    <d v="1899-12-30T05:05:00"/>
    <s v="Entregue"/>
    <s v="Chegou em 21 de novembro"/>
    <s v="Não"/>
    <n v="1"/>
    <n v="62.7"/>
    <s v=""/>
    <n v="-16.66"/>
    <s v="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Edimar Do Rosario Silva"/>
    <s v="10743238745"/>
    <s v="Avenida Hiran de Souza Lima 08 / residência aurora Referencia: casa residencial Aurora casa 8, próximo ao centro de tratamento   de toxicômano bairro Planalto. - CEP 29906305 - Planalto, Linhares, Espírito Santo"/>
    <s v="Linhares"/>
    <s v="Espírito Santo"/>
    <s v="29906305"/>
    <s v="Brasil"/>
    <s v="Mercado Envios Full"/>
    <s v="18 de novembro | 16:22"/>
    <s v="21 de novembro | 12:20"/>
    <s v="Mercado Envios"/>
    <s v="MEL42804535331LMFFF01"/>
    <s v=" "/>
    <s v=" "/>
    <s v=" "/>
    <s v=" "/>
    <s v=" "/>
    <s v=" "/>
    <s v=" "/>
    <s v=" "/>
    <s v=""/>
    <s v="Não"/>
    <s v=""/>
    <s v="Não"/>
  </r>
  <r>
    <s v="2000005038023215"/>
    <d v="2023-11-17T00:00:00"/>
    <d v="1899-12-30T04:53:00"/>
    <s v="Entregue"/>
    <s v="Chegou em 21 de novembro"/>
    <s v="Sim"/>
    <n v="1"/>
    <n v="45.14"/>
    <n v="21.96"/>
    <n v="-13.67"/>
    <n v="-21.96"/>
    <s v=""/>
    <n v="31.47"/>
    <s v=" "/>
    <s v="Sim"/>
    <x v="97"/>
    <s v="MLB3417594457"/>
    <s v="Par Pino Da Dobradiça Da Porta Strada G4 2009 A 2013"/>
    <s v=" "/>
    <n v="45.14"/>
    <s v="Premium"/>
    <s v="Não emitida"/>
    <s v="adenilton gabriel"/>
    <s v="CPF 12698751673"/>
    <s v="Rua Cassimiro de Abreu 116 - Casa, Dores de Guanhães - CEP: 35894000, Minas Gerais"/>
    <s v=" "/>
    <s v="adenilton gabriel"/>
    <s v="12698751673"/>
    <s v="Rua Cassimiro de Abreu 116 / Casa Referencia: Casa - CEP 35894000 - centro, Dores de Guanhães, Minas Gerais"/>
    <s v="Dores de Guanhães"/>
    <s v="Minas Gerais"/>
    <s v="35894000"/>
    <s v="Brasil"/>
    <s v="Coleta do Mercado Envios"/>
    <s v="18 de novembro | 01:07"/>
    <s v="21 de novembro | 15:04"/>
    <s v="Mercado Envios"/>
    <s v="MEL42807356107LMXDF01"/>
    <s v=" "/>
    <s v=" "/>
    <s v=" "/>
    <s v=" "/>
    <s v=" "/>
    <s v=" "/>
    <s v=" "/>
    <s v=" "/>
    <s v=""/>
    <s v="Não"/>
    <s v=""/>
    <s v="Não"/>
  </r>
  <r>
    <s v="2000006911928498"/>
    <d v="2023-11-17T00:00:00"/>
    <d v="1899-12-30T00:00:00"/>
    <s v="Entregue"/>
    <s v="Chegou em 18 de novembro"/>
    <s v="Não"/>
    <n v="1"/>
    <n v="62.7"/>
    <n v="12.07"/>
    <n v="-16.66"/>
    <n v="-12.07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Armando Oliveira Santos"/>
    <s v="61550582887"/>
    <s v="Rua Rita Mathilde Costa 112 / CEP 04466050 - Jardim Itapura, São Paulo, São Paulo"/>
    <s v="São Paulo"/>
    <s v="São Paulo"/>
    <s v="04466050"/>
    <s v="Brasil"/>
    <s v="Mercado Envios Full"/>
    <s v="18 de novembro | 00:56"/>
    <s v="18 de novembro | 11:04"/>
    <s v="Mercado Envios"/>
    <s v="MEL42806997139LMFFF01"/>
    <s v=" "/>
    <s v=" "/>
    <s v=" "/>
    <s v=" "/>
    <s v=" "/>
    <s v=" "/>
    <s v=" "/>
    <s v=" "/>
    <s v=""/>
    <s v="Não"/>
    <s v=""/>
    <s v="Não"/>
  </r>
  <r>
    <s v="2000005049561443"/>
    <d v="2023-11-16T00:00:00"/>
    <d v="1899-12-30T23:38:00"/>
    <s v="Entregue"/>
    <s v="Chegou em 20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ltemar Mendes de Oliveira"/>
    <s v="06129963955"/>
    <s v="Rua 1156 226 / casa 02 de cima Referencia: Lateral Da Avenida Simas,,, 600 Metros Da Avenida Itajuba,,uma Rua Antes Do Material de Construção JTL - CEP 88390000 - Itajubá, Barra Velha, Santa Catarina"/>
    <s v="Barra Velha"/>
    <s v="Santa Catarina"/>
    <s v="88390000"/>
    <s v="Brasil"/>
    <s v="Mercado Envios Full"/>
    <s v="17 de novembro | 16:37"/>
    <s v="20 de novembro | 13:27"/>
    <s v="Mercado Envios"/>
    <s v="MEL42806945045LMFFF01"/>
    <s v=" "/>
    <s v=" "/>
    <s v=" "/>
    <s v=" "/>
    <s v=" "/>
    <s v=" "/>
    <s v=" "/>
    <s v=" "/>
    <s v=""/>
    <s v="Não"/>
    <s v=""/>
    <s v="Não"/>
  </r>
  <r>
    <s v="2000006911747468"/>
    <d v="2023-11-16T00:00:00"/>
    <d v="1899-12-30T23:28:00"/>
    <s v="Entregue"/>
    <s v="Chegou em 21 de novembro"/>
    <s v="Não"/>
    <n v="1"/>
    <n v="27.09"/>
    <n v="10.9"/>
    <n v="-9.25"/>
    <n v="-10.9"/>
    <s v=""/>
    <n v="17.84"/>
    <s v=" "/>
    <s v=" "/>
    <x v="71"/>
    <s v="MLB3735323114"/>
    <s v="Cabo De Capô Com Alavanca Chevette 1983 A 1994"/>
    <s v=" "/>
    <n v="27.09"/>
    <s v="Clássico"/>
    <s v="Não emitida"/>
    <s v="Felipe De Oliveira Bispo Oliveira Bispo"/>
    <s v="CPF 42731047844"/>
    <s v="Rua Dinamarca 78 - Casa, Jacaré - CEP: 13318000, São Paulo"/>
    <s v=" "/>
    <s v="Felipe De Oliveira Bispo Oliveira Bispo"/>
    <s v="42731047844"/>
    <s v="RUA PARAÍBA 400 / Sala 3 - CEP 13318104 - Centro (Jacaré), Cabreúva, São Paulo"/>
    <s v="Cabreúva"/>
    <s v="São Paulo"/>
    <s v="13318104"/>
    <s v="Brasil"/>
    <s v="Coleta do Mercado Envios"/>
    <s v="18 de novembro | 02:34"/>
    <s v="21 de novembro | 12:04"/>
    <s v="Mercado Envios"/>
    <s v="MEL42806922863LMXDF01"/>
    <s v="https://myaccount.mercadolivre.com.br/shipments/42806922863/detail"/>
    <s v=" "/>
    <s v=" "/>
    <s v=" "/>
    <s v=" "/>
    <s v=" "/>
    <s v=" "/>
    <s v=" "/>
    <s v=""/>
    <s v="Não"/>
    <s v=""/>
    <s v="Não"/>
  </r>
  <r>
    <s v="2000006911537684"/>
    <d v="2023-11-16T00:00:00"/>
    <d v="1899-12-30T22:55:00"/>
    <s v="Entregue"/>
    <s v="Chegou em 17 de novembro"/>
    <s v="Não"/>
    <n v="1"/>
    <n v="62.7"/>
    <n v="11.36"/>
    <n v="-16.66"/>
    <n v="-11.36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Filipe Alberto Guimaraes da Silva"/>
    <s v="07553920517"/>
    <s v="Travessa Itaparica 6 / depois igreja canaã Referencia: Depois do largo, passando a igreja canaã,entrar na primeira rua do lado direito, segunda casa depois do depósito de bebida.. - CEP 43700000 - km 30, Simões Filho, Bahia"/>
    <s v="Simões Filho"/>
    <s v="Bahia"/>
    <s v="43700000"/>
    <s v="Brasil"/>
    <s v="Mercado Envios Full"/>
    <s v="17 de novembro | 13:41"/>
    <s v="17 de novembro | 18:47"/>
    <s v="Mercado Envios"/>
    <s v="MEL42806834589LMFFF01"/>
    <s v=" "/>
    <s v=" "/>
    <s v=" "/>
    <s v=" "/>
    <s v=" "/>
    <s v=" "/>
    <s v=" "/>
    <s v=" "/>
    <s v=""/>
    <s v="Não"/>
    <s v=""/>
    <s v="Não"/>
  </r>
  <r>
    <s v="2000006911529148"/>
    <d v="2023-11-16T00:00:00"/>
    <d v="1899-12-30T22:53:00"/>
    <s v="Entregue"/>
    <s v="Chegou em 18 de novembro"/>
    <s v="Não"/>
    <n v="2"/>
    <n v="81.760000000000005"/>
    <n v="5.38"/>
    <n v="-25.9"/>
    <n v="-5.38"/>
    <s v=""/>
    <n v="55.86"/>
    <s v=" "/>
    <s v=" "/>
    <x v="19"/>
    <s v="MLB3299028043"/>
    <s v="Kit Pino Guia Bucha Pinça Saveiro 2012 A 2017"/>
    <s v=" "/>
    <n v="40.880000000000003"/>
    <s v="Premium"/>
    <s v="Não emitida"/>
    <s v="Juliane Borba"/>
    <s v="CPF 01374039098"/>
    <s v="Machadinho 1707 - Bloc 8 Ap 331, Canoas - CEP: 92200440, Rio Grande do Sul"/>
    <s v=" "/>
    <s v="Juliane Borba"/>
    <s v="01374039098"/>
    <s v="Rua São Joaquim 365 / CEP 92030650 - Estância Velha, Canoas, Rio Grande do Sul"/>
    <s v="Canoas"/>
    <s v="Rio Grande do Sul"/>
    <s v="92030650"/>
    <s v="Brasil"/>
    <s v="Coleta do Mercado Envios"/>
    <s v="18 de novembro | 01:52"/>
    <s v="18 de novembro | 19:14"/>
    <s v="Mercado Envios"/>
    <s v="MEL42806943666LMXDF01"/>
    <s v=" "/>
    <s v=" "/>
    <s v=" "/>
    <s v=" "/>
    <s v=" "/>
    <s v=" "/>
    <s v=" "/>
    <s v=" "/>
    <s v=""/>
    <s v="Não"/>
    <s v=""/>
    <s v="Não"/>
  </r>
  <r>
    <s v="2000006910958828"/>
    <d v="2023-11-16T00:00:00"/>
    <d v="1899-12-30T21:37:00"/>
    <s v="Entregue"/>
    <s v="Chegou em 20 de novembro"/>
    <s v="Não"/>
    <n v="1"/>
    <n v="24.34"/>
    <n v="20.100000000000001"/>
    <n v="-10.14"/>
    <n v="-20.100000000000001"/>
    <s v=""/>
    <n v="14.2"/>
    <s v=" "/>
    <s v="Sim"/>
    <x v="161"/>
    <s v="MLB3373292543"/>
    <s v="Capa De Pedal Freio Embreagem Volare"/>
    <s v=" "/>
    <n v="24.34"/>
    <s v="Premium"/>
    <s v="Não emitida"/>
    <s v="Fabio Josoe Burgath"/>
    <s v="CPF 04035853925"/>
    <s v="Rua desembargador Joaquim Ferreira Guimarães 342 - Casa, Irati - CEP: 84500000, Paraná"/>
    <s v=" "/>
    <s v="Fabio Josoe Burgath"/>
    <s v="04035853925"/>
    <s v="Rua Desembargador Joaquim Ferreira Guimarães 342 / casa pai Referencia: casa de esquina amarela casa do meu pai Jorge Burgath - CEP 84507093 - Stroparo, Irati, Paraná"/>
    <s v="Irati"/>
    <s v="Paraná"/>
    <s v="84507093"/>
    <s v="Brasil"/>
    <s v="Coleta do Mercado Envios"/>
    <s v="18 de novembro | 06:53"/>
    <s v="20 de novembro | 14:09"/>
    <s v="Mercado Envios"/>
    <s v="MEL42806581325LMXDF01"/>
    <s v=" "/>
    <s v=" "/>
    <s v=" "/>
    <s v=" "/>
    <s v=" "/>
    <s v=" "/>
    <s v=" "/>
    <s v=" "/>
    <s v=""/>
    <s v="Não"/>
    <s v=""/>
    <s v="Não"/>
  </r>
  <r>
    <s v="2000006910464142"/>
    <d v="2023-11-16T00:00:00"/>
    <d v="1899-12-30T20:31:00"/>
    <s v="Entregue"/>
    <s v="Chegou em 17 de novembro"/>
    <s v="Não"/>
    <n v="1"/>
    <n v="95.13"/>
    <s v=""/>
    <n v="-16.170000000000002"/>
    <n v="-22.45"/>
    <s v=""/>
    <n v="59.68"/>
    <s v=" "/>
    <s v="Sim"/>
    <x v="5"/>
    <s v="MLB3292519087"/>
    <s v="Par Morceguinho Dianteiro Celta 1998 A 2015"/>
    <s v=" "/>
    <n v="95.13"/>
    <s v="Premium"/>
    <s v="Autorizado"/>
    <s v=" "/>
    <s v=" "/>
    <s v=" "/>
    <s v=" "/>
    <s v="Adilson Nunes de Oliveira"/>
    <s v="08286252985"/>
    <s v="Rua Ana Carolina Lessa 246 / casa Referencia: perto fabrica jonitan - CEP 88320000 - ilhotinha, Ilhota, Santa Catarina"/>
    <s v="Ilhota"/>
    <s v="Santa Catarina"/>
    <s v="88320000"/>
    <s v="Brasil"/>
    <s v="Mercado Envios Full"/>
    <s v="16 de novembro | 23:38"/>
    <s v="17 de novembro | 13:51"/>
    <s v="Mercado Envios"/>
    <s v="MEL42806476086LMFFF01"/>
    <s v=" "/>
    <s v=" "/>
    <s v=" "/>
    <s v=" "/>
    <s v=" "/>
    <s v=" "/>
    <s v=" "/>
    <s v=" "/>
    <s v=""/>
    <s v="Não"/>
    <s v=""/>
    <s v="Não"/>
  </r>
  <r>
    <s v="2000006910448024"/>
    <d v="2023-11-16T00:00:00"/>
    <d v="1899-12-30T20:28:00"/>
    <s v="Entregue"/>
    <s v="Chegou em 20 de novembro"/>
    <s v="Não"/>
    <n v="1"/>
    <n v="67.22"/>
    <n v="28.46"/>
    <n v="-14.07"/>
    <n v="-28.46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Bruna Duarte"/>
    <s v="04124689055"/>
    <s v="Rua Jalisco 527 / CEP 96230000 - Donatos, Santa Vitória do Palmar, Rio Grande do Sul"/>
    <s v="Santa Vitória do Palmar"/>
    <s v="Rio Grande do Sul"/>
    <s v="96230000"/>
    <s v="Brasil"/>
    <s v="Mercado Envios Full"/>
    <s v="17 de novembro | 11:54"/>
    <s v="20 de novembro | 14:18"/>
    <s v="Mercado Envios"/>
    <s v="MEL42806354121LMFFF01"/>
    <s v=" "/>
    <s v=" "/>
    <s v=" "/>
    <s v=" "/>
    <s v=" "/>
    <s v=" "/>
    <s v=" "/>
    <s v=" "/>
    <s v=""/>
    <s v="Não"/>
    <s v=""/>
    <s v="Não"/>
  </r>
  <r>
    <s v="2000006910171116"/>
    <d v="2023-11-16T00:00:00"/>
    <d v="1899-12-30T20:01:00"/>
    <s v="Entregue"/>
    <s v="Chegou em 18 de novembro"/>
    <s v="Não"/>
    <n v="1"/>
    <n v="109.7"/>
    <s v=""/>
    <n v="-18.649999999999999"/>
    <n v="-21.45"/>
    <s v=""/>
    <n v="69.599999999999994"/>
    <s v=" "/>
    <s v="Sim"/>
    <x v="38"/>
    <s v="MLB3558785148"/>
    <s v="2 Kit Rolamento Roda Traseira Escort Zetec Sw 1996 Em Diante"/>
    <s v=" "/>
    <n v="109.7"/>
    <s v="Premium"/>
    <s v="Autorizado"/>
    <s v=" "/>
    <s v=" "/>
    <s v=" "/>
    <s v=" "/>
    <s v="Suelen Pereira Sacramento"/>
    <s v="16742782765"/>
    <s v="Rua Erwin Balle 380 / mercado Rede Mais Referencia: Deixar no super mercado Rede Mais - CEP 29131099 - Jucu, Viana, Espírito Santo"/>
    <s v="Viana"/>
    <s v="Espírito Santo"/>
    <s v="29131099"/>
    <s v="Brasil"/>
    <s v="Mercado Envios Full"/>
    <s v="17 de novembro | 03:38"/>
    <s v="18 de novembro | 14:02"/>
    <s v="Mercado Envios"/>
    <s v="MEL42806240241LMFFF01"/>
    <s v=" "/>
    <s v=" "/>
    <s v=" "/>
    <s v=" "/>
    <s v=" "/>
    <s v=" "/>
    <s v=" "/>
    <s v=" "/>
    <s v=""/>
    <s v="Não"/>
    <s v=""/>
    <s v="Não"/>
  </r>
  <r>
    <s v="2000006910234442"/>
    <d v="2023-11-16T00:00:00"/>
    <d v="1899-12-30T20:01:00"/>
    <s v="Entregue"/>
    <s v="Chegou em 21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Rosimeire Romano Ferreira Ferreira"/>
    <s v="41961143852"/>
    <s v="Rua Professor Marco Antônio Mendonça 93 / mercado paraíso Referencia: mercado paraíso - CEP 13866308 - Jardim Vista da Colina, Aguaí, São Paulo"/>
    <s v="Aguaí"/>
    <s v="São Paulo"/>
    <s v="13866308"/>
    <s v="Brasil"/>
    <s v="Mercado Envios Full"/>
    <s v="18 de novembro | 17:02"/>
    <s v="21 de novembro | 17:07"/>
    <s v="Mercado Envios"/>
    <s v="MEL42806378202LMFFF01"/>
    <s v=" "/>
    <s v=" "/>
    <s v=" "/>
    <s v=" "/>
    <s v=" "/>
    <s v=" "/>
    <s v=" "/>
    <s v=" "/>
    <s v=""/>
    <s v="Não"/>
    <s v=""/>
    <s v="Não"/>
  </r>
  <r>
    <s v="2000006910162572"/>
    <d v="2023-11-16T00:00:00"/>
    <d v="1899-12-30T19:52:00"/>
    <s v="Entregue"/>
    <s v="Chegou em 17 de novembro"/>
    <s v="Não"/>
    <n v="1"/>
    <n v="135.26"/>
    <n v="1.59"/>
    <n v="-16.23"/>
    <s v=""/>
    <s v=""/>
    <n v="120.62"/>
    <s v=" "/>
    <s v=" "/>
    <x v="162"/>
    <s v="MLB3788546178"/>
    <s v="Bandeja Dianteira Direita Fielder 2005 Á 2008 Com Pivô"/>
    <s v=" "/>
    <n v="135.26"/>
    <s v="Clássico"/>
    <s v="Não emitida"/>
    <s v="CASSIO AVILA"/>
    <s v="CPF 25386106805"/>
    <s v="Rua Santarém 150, São Paulo - CEP: 01251040, São Paulo"/>
    <s v=" "/>
    <s v="CASSIO AVILA"/>
    <s v="25386106805"/>
    <s v="Rua Santarém 150 / CEP 01251040 - Sumaré, São Paulo, São Paulo"/>
    <s v="São Paulo"/>
    <s v="São Paulo"/>
    <s v="01251040"/>
    <s v="Brasil"/>
    <s v="Mercado Envios Flex"/>
    <s v="17 de novembro | 16:31"/>
    <s v="17 de novembro | 20:54"/>
    <s v="ANDRE DE FARIA MARINO"/>
    <s v="42806348712"/>
    <s v=" "/>
    <s v=" "/>
    <s v=" "/>
    <s v=" "/>
    <s v=" "/>
    <s v=" "/>
    <s v=" "/>
    <s v=" "/>
    <s v=""/>
    <s v="Não"/>
    <s v=""/>
    <s v="Não"/>
  </r>
  <r>
    <s v="2000006910112746"/>
    <d v="2023-11-16T00:00:00"/>
    <d v="1899-12-30T19:50:00"/>
    <s v="Cancelada pelo comprador"/>
    <s v="Cancelou porque se arrependeu da compra."/>
    <s v="Não"/>
    <n v="1"/>
    <n v="62.7"/>
    <n v="17.079999999999998"/>
    <n v="-16.66"/>
    <n v="-17.079999999999998"/>
    <n v="-46.04"/>
    <n v="0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eruza Batista De Souza"/>
    <s v="04561343016"/>
    <s v=" "/>
    <s v="Pontão"/>
    <s v="Rio Grande do Sul"/>
    <s v="99190000"/>
    <s v="Brasil"/>
    <s v="Mercado Envios Full"/>
    <s v=" "/>
    <s v=" "/>
    <s v="Mercado Envios"/>
    <s v="MEL42806325816LMFFF01"/>
    <s v=" "/>
    <s v=" "/>
    <s v=" "/>
    <s v=" "/>
    <s v=" "/>
    <s v=" "/>
    <s v=" "/>
    <s v=" "/>
    <s v=""/>
    <s v="Não"/>
    <s v=""/>
    <s v="Não"/>
  </r>
  <r>
    <s v="2000006909754816"/>
    <d v="2023-11-16T00:00:00"/>
    <d v="1899-12-30T19:47:00"/>
    <s v="Cancelada pelo comprador"/>
    <s v="Cancelou porque se arrependeu da compra."/>
    <s v="Não"/>
    <n v="1"/>
    <n v="174.5"/>
    <s v=""/>
    <n v="-20.94"/>
    <n v="-23.95"/>
    <n v="-129.61000000000001"/>
    <n v="0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Vinicius Araujo"/>
    <s v="46474575832"/>
    <s v=" "/>
    <s v="Itanhaém"/>
    <s v="São Paulo"/>
    <s v="11740000"/>
    <s v="Brasil"/>
    <s v="Mercado Envios Full"/>
    <s v=" "/>
    <s v=" "/>
    <s v="Mercado Envios"/>
    <s v="MEL42806054107LMFFF01"/>
    <s v=" "/>
    <s v=" "/>
    <s v=" "/>
    <s v=" "/>
    <s v=" "/>
    <s v=" "/>
    <s v=" "/>
    <s v=" "/>
    <s v=""/>
    <s v="Não"/>
    <s v=""/>
    <s v="Não"/>
  </r>
  <r>
    <s v="2000005048648207"/>
    <d v="2023-11-16T00:00:00"/>
    <d v="1899-12-30T19:35:00"/>
    <s v="Entregue"/>
    <s v="Chegou em 19 de novembro"/>
    <s v="Sim"/>
    <n v="1"/>
    <n v="151.01"/>
    <s v=""/>
    <n v="-25.67"/>
    <n v="-21.45"/>
    <s v=""/>
    <n v="103.89"/>
    <s v=" "/>
    <s v=" "/>
    <x v="70"/>
    <s v="MLB3966671840"/>
    <s v="Trambulador Do Câmbio Completo Gol Quadrado 5 Marchas"/>
    <s v=" "/>
    <n v="151.01"/>
    <s v="Premium"/>
    <s v="Não emitida"/>
    <s v="mecanicasoler10 mecanicasoler10"/>
    <s v="CPF 10115125647"/>
    <s v="av.10 2801 - Mecanica soler, São Francisco de Sales - CEP: 38260000, Minas Gerais"/>
    <s v=" "/>
    <s v="mecanicasoler10 mecanicasoler10"/>
    <s v="10115125647"/>
    <s v="av10 2801 / mecanica soler - CEP 38260000 - centro, São Francisco de Sales, Minas Gerais"/>
    <s v="São Francisco de Sales"/>
    <s v="Minas Gerais"/>
    <s v="38260000"/>
    <s v="Brasil"/>
    <s v="Coleta do Mercado Envios"/>
    <s v="18 de novembro | 07:35"/>
    <s v="19 de novembro | 13:33"/>
    <s v="Mercado Envios"/>
    <s v="MEL42806284970LMXDF01"/>
    <s v=" "/>
    <s v=" "/>
    <s v=" "/>
    <s v=" "/>
    <s v=" "/>
    <s v=" "/>
    <s v=" "/>
    <s v=" "/>
    <s v=""/>
    <s v="Não"/>
    <s v=""/>
    <s v="Não"/>
  </r>
  <r>
    <s v="2000006909906726"/>
    <d v="2023-11-16T00:00:00"/>
    <d v="1899-12-30T19:19:00"/>
    <s v="Cancelada pelo comprador"/>
    <s v="Cancelou e especificou outro problema."/>
    <s v="Não"/>
    <n v="1"/>
    <n v="69.989999999999995"/>
    <n v="26.17"/>
    <n v="-14.4"/>
    <n v="-26.17"/>
    <n v="-55.59"/>
    <n v="0"/>
    <s v=" "/>
    <s v="Sim"/>
    <x v="87"/>
    <s v="MLB3363220317"/>
    <s v="Par Bandeja Dianteira Sem Pivô Gol 1980 A 1992"/>
    <s v=" "/>
    <n v="69.989999999999995"/>
    <s v="Clássico"/>
    <s v="Cancelada"/>
    <s v=" "/>
    <s v=" "/>
    <s v=" "/>
    <s v=" "/>
    <s v="Caroline Fernandes"/>
    <s v="12938269951"/>
    <s v=" "/>
    <s v="Almirante Tamandaré"/>
    <s v="Paraná"/>
    <s v="83507210"/>
    <s v="Brasil"/>
    <s v="Mercado Envios Full"/>
    <s v=" "/>
    <s v=" "/>
    <s v="Mercado Envios"/>
    <s v="MEL42806238126LMFFF01"/>
    <s v=" "/>
    <s v=" "/>
    <s v=" "/>
    <s v=" "/>
    <s v=" "/>
    <s v=" "/>
    <s v=" "/>
    <s v=" "/>
    <s v=""/>
    <s v="Não"/>
    <s v=""/>
    <s v="Não"/>
  </r>
  <r>
    <s v="2000006909888124"/>
    <d v="2023-11-16T00:00:00"/>
    <d v="1899-12-30T19:16:00"/>
    <s v="Entregue"/>
    <s v="Chegou em 17 de novembro"/>
    <s v="Não"/>
    <n v="1"/>
    <n v="62.7"/>
    <n v="8.08"/>
    <n v="-16.66"/>
    <n v="-8.08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na Paula Messias"/>
    <s v="49939384890"/>
    <s v="Rua Euclides de Moraes Rosa 170 / CEP 18207866 - Rechan, Itapetininga, São Paulo"/>
    <s v="Itapetininga"/>
    <s v="São Paulo"/>
    <s v="18207866"/>
    <s v="Brasil"/>
    <s v="Mercado Envios Full"/>
    <s v="17 de novembro | 00:50"/>
    <s v="17 de novembro | 18:34"/>
    <s v="Mercado Envios"/>
    <s v="MEL42806111375LMFFF01"/>
    <s v=" "/>
    <s v=" "/>
    <s v=" "/>
    <s v=" "/>
    <s v=" "/>
    <s v=" "/>
    <s v=" "/>
    <s v=" "/>
    <s v=""/>
    <s v="Não"/>
    <s v=""/>
    <s v="Não"/>
  </r>
  <r>
    <s v="2000005048551117"/>
    <d v="2023-11-16T00:00:00"/>
    <d v="1899-12-30T19:07:00"/>
    <s v="Entregue"/>
    <s v="Chegou em 21 de novembro"/>
    <s v="Sim"/>
    <n v="1"/>
    <n v="44.52"/>
    <n v="26.17"/>
    <n v="-13.57"/>
    <n v="-26.17"/>
    <s v=""/>
    <n v="30.95"/>
    <s v=" "/>
    <s v="Sim"/>
    <x v="51"/>
    <s v="MLB3563324108"/>
    <s v="Kit Reparo Bucha Alavanca Câmbio Varão Astra 1994 A 2000"/>
    <s v=" "/>
    <n v="44.52"/>
    <s v="Premium"/>
    <s v="Não emitida"/>
    <s v="João Pedro sobrinho"/>
    <s v="CPF 14192227673"/>
    <s v="Calimerio Augusto Soares 195, São Sebastião do Paraíso - CEP: 37950000, Minas Gerais"/>
    <s v=" "/>
    <s v="João Pedro sobrinho"/>
    <s v="14192227673"/>
    <s v="AVENIDA MONSENHOR MANCINI 1001 / CEP 37950000 - Sao Jose, São Sebastião do Paraíso, Minas Gerais"/>
    <s v="São Sebastião do Paraíso"/>
    <s v="Minas Gerais"/>
    <s v="37950000"/>
    <s v="Brasil"/>
    <s v="Coleta do Mercado Envios"/>
    <s v="18 de novembro | 01:26"/>
    <s v="21 de novembro | 17:10"/>
    <s v="Mercado Envios"/>
    <s v="MEL42806079835LMXDF01"/>
    <s v="https://myaccount.mercadolivre.com.br/shipments/42806079835/detail"/>
    <s v=" "/>
    <s v=" "/>
    <s v=" "/>
    <s v=" "/>
    <s v=" "/>
    <s v=" "/>
    <s v=" "/>
    <s v=""/>
    <s v="Não"/>
    <s v=""/>
    <s v="Não"/>
  </r>
  <r>
    <s v="2000006909581764"/>
    <d v="2023-11-16T00:00:00"/>
    <d v="1899-12-30T18:37:00"/>
    <s v="Entregue"/>
    <s v="Chegou em 20 de novembro"/>
    <s v="Sim"/>
    <n v="1"/>
    <n v="18.59"/>
    <s v=""/>
    <n v="-8.2308000000000003"/>
    <s v=""/>
    <s v=""/>
    <n v="10.3592"/>
    <s v=" "/>
    <s v=" "/>
    <x v="46"/>
    <s v="MLB4148061846"/>
    <s v="Cabo De Velocímetro Cg 150 Fan Esi 2010 Em Diante"/>
    <s v=" "/>
    <n v="18.5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09585246"/>
    <d v="2023-11-16T00:00:00"/>
    <d v="1899-12-30T18:37:00"/>
    <s v="Entregue"/>
    <s v="Chegou em 20 de novembro"/>
    <s v="Sim"/>
    <n v="1"/>
    <n v="23.37"/>
    <s v=""/>
    <n v="-9.972900000000001"/>
    <s v=""/>
    <s v=""/>
    <n v="13.3971"/>
    <s v=" "/>
    <s v=" "/>
    <x v="163"/>
    <s v="MLB3503002923"/>
    <s v="Cabo De Velocímetro Biz 125 2008 A 2013"/>
    <s v=" "/>
    <n v="23.3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09585248"/>
    <d v="2023-11-16T00:00:00"/>
    <d v="1899-12-30T18:37:00"/>
    <s v="Entregue"/>
    <s v="Chegou em 20 de novembro"/>
    <s v="Sim"/>
    <n v="1"/>
    <n v="18.75"/>
    <s v=""/>
    <n v="-9.1875"/>
    <s v=""/>
    <s v=""/>
    <n v="9.5625"/>
    <s v=" "/>
    <s v=" "/>
    <x v="164"/>
    <s v="MLB3510482091"/>
    <s v="Cabo De Acelerador Cg 150 Fan Esi 2010 Em Diante"/>
    <s v=" "/>
    <n v="18.7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909588074"/>
    <d v="2023-11-16T00:00:00"/>
    <d v="1899-12-30T18:37:00"/>
    <s v="Entregue"/>
    <s v="Chegou em 20 de novembro"/>
    <s v="Sim"/>
    <n v="1"/>
    <n v="20.14"/>
    <s v=""/>
    <n v="-9.4238"/>
    <s v=""/>
    <s v=""/>
    <n v="10.716200000000001"/>
    <s v=" "/>
    <s v=" "/>
    <x v="107"/>
    <s v="MLB3489289759"/>
    <s v="Cabo De Embreagem Cg 150 Fan Esi 2010 Em Diante"/>
    <s v=" "/>
    <n v="20.1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048393727"/>
    <d v="2023-11-16T00:00:00"/>
    <d v="1899-12-30T18:27:00"/>
    <s v="Entregue"/>
    <s v="Chegou em 18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Rudival Jesus de Souza"/>
    <s v="03728436542"/>
    <s v="linesio bastos de santana 1209 / casa - CEP 46880000 - morro das flores, Itaberaba, Bahia"/>
    <s v="Itaberaba"/>
    <s v="Bahia"/>
    <s v="46880000"/>
    <s v="Brasil"/>
    <s v="Mercado Envios Full"/>
    <s v="17 de novembro | 20:01"/>
    <s v="18 de novembro | 16:26"/>
    <s v="Mercado Envios"/>
    <s v="MEL42806060572LMFFF01"/>
    <s v=" "/>
    <s v=" "/>
    <s v=" "/>
    <s v=" "/>
    <s v=" "/>
    <s v=" "/>
    <s v=" "/>
    <s v=" "/>
    <s v=""/>
    <s v="Não"/>
    <s v=""/>
    <s v="Não"/>
  </r>
  <r>
    <s v="2000006909477466"/>
    <d v="2023-11-16T00:00:00"/>
    <d v="1899-12-30T18:23:00"/>
    <s v="Entregue"/>
    <s v="Chegou em 18 de novembro"/>
    <s v="Não"/>
    <n v="1"/>
    <n v="27.09"/>
    <n v="15.9"/>
    <n v="-9.25"/>
    <s v=""/>
    <s v=""/>
    <n v="33.74"/>
    <s v=" "/>
    <s v="Sim"/>
    <x v="71"/>
    <s v="MLB3735220294"/>
    <s v="Cabo De Capô Com Alavanca Monza Chevette"/>
    <s v=" "/>
    <n v="27.09"/>
    <s v="Clássico"/>
    <s v="Não emitida"/>
    <s v="Rosiane Gonçalves Oliveira de souza"/>
    <s v="CPF 33122790890"/>
    <s v="Passagem Aparecida 11 - casa 1, São Bernardo do Campo - CEP: 09851661, São Paulo"/>
    <s v=" "/>
    <s v="Rosiane Gonçalves Oliveira de souza"/>
    <s v="33122790890"/>
    <s v="Passagem Aparecida 43 / Casa 1 - CEP 09851661 - Cooperativa, São Bernardo do Campo, São Paulo"/>
    <s v="São Bernardo do Campo"/>
    <s v="São Paulo"/>
    <s v="09851661"/>
    <s v="Brasil"/>
    <s v="Mercado Envios Flex"/>
    <s v="17 de novembro | 16:32"/>
    <s v="18 de novembro | 11:08"/>
    <s v="LEANDERSON DE PAIVA DIAS, LEANDERSON DE PAIVA DIAS"/>
    <s v="42806049832"/>
    <s v=" "/>
    <s v=" "/>
    <s v=" "/>
    <s v=" "/>
    <s v=" "/>
    <s v=" "/>
    <s v=" "/>
    <s v=" "/>
    <s v=""/>
    <s v="Não"/>
    <s v=""/>
    <s v="Não"/>
  </r>
  <r>
    <s v="2000006909436294"/>
    <d v="2023-11-16T00:00:00"/>
    <d v="1899-12-30T18:19:00"/>
    <s v="Entregue"/>
    <s v="Chegou em 17 de novembro"/>
    <s v="Não"/>
    <n v="1"/>
    <n v="67.22"/>
    <n v="23.7"/>
    <n v="-14.07"/>
    <n v="-23.7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vagner barros"/>
    <s v="36569173880"/>
    <s v="Rua Antônio Alves Cruz 119 / Casa - CEP 13323233 - Parque Residencial Rondon, Salto, São Paulo"/>
    <s v="Salto"/>
    <s v="São Paulo"/>
    <s v="13323233"/>
    <s v="Brasil"/>
    <s v="Mercado Envios Full"/>
    <s v="17 de novembro | 01:57"/>
    <s v="17 de novembro | 10:37"/>
    <s v="Mercado Envios"/>
    <s v="MEL42806026672LMFFF01"/>
    <s v=" "/>
    <s v=" "/>
    <s v=" "/>
    <s v=" "/>
    <s v=" "/>
    <s v=" "/>
    <s v=" "/>
    <s v=" "/>
    <s v=""/>
    <s v="Não"/>
    <s v=""/>
    <s v="Não"/>
  </r>
  <r>
    <s v="2000005048343469"/>
    <d v="2023-11-16T00:00:00"/>
    <d v="1899-12-30T18:18:00"/>
    <s v="Entregue"/>
    <s v="Chegou em 17 de novembro"/>
    <s v="Sim"/>
    <n v="1"/>
    <n v="67.22"/>
    <n v="15.9"/>
    <n v="-14.07"/>
    <s v=""/>
    <s v=""/>
    <n v="69.05"/>
    <s v=" "/>
    <s v="Sim"/>
    <x v="5"/>
    <s v="MLB3292509531"/>
    <s v="Par Morceguinho Dianteiro Celta 1998 A 2015"/>
    <s v=" "/>
    <n v="67.22"/>
    <s v="Clássico"/>
    <s v="Não emitida"/>
    <s v="Lidia da Costa Paulino Silva"/>
    <s v="CPF 01326161814"/>
    <s v="Rua Voluntários da Pátria 3880 - Apto 23A, São Paulo - CEP: 02402400, São Paulo"/>
    <s v=" "/>
    <s v="Lidia da Costa Paulino Silva"/>
    <s v="01326161814"/>
    <s v="Rua Voluntários da Pátria 3880 / apto 23A - CEP 02402400 - Santana, São Paulo, São Paulo"/>
    <s v="São Paulo"/>
    <s v="São Paulo"/>
    <s v="02402400"/>
    <s v="Brasil"/>
    <s v="Mercado Envios Flex"/>
    <s v="17 de novembro | 16:15"/>
    <s v="17 de novembro | 17:43"/>
    <s v="WILLIAM MELO DA COSTA"/>
    <s v="42806029164"/>
    <s v=" "/>
    <s v=" "/>
    <s v=" "/>
    <s v=" "/>
    <s v=" "/>
    <s v=" "/>
    <s v=" "/>
    <s v=" "/>
    <s v=""/>
    <s v="Não"/>
    <s v=""/>
    <s v="Não"/>
  </r>
  <r>
    <s v="2000006909363256"/>
    <d v="2023-11-16T00:00:00"/>
    <d v="1899-12-30T18:10:00"/>
    <s v="Entregue"/>
    <s v="Chegou em 17 de novembro"/>
    <s v="Não"/>
    <n v="1"/>
    <n v="67.22"/>
    <n v="15.9"/>
    <n v="-14.07"/>
    <s v=""/>
    <s v=""/>
    <n v="69.05"/>
    <s v=" "/>
    <s v="Sim"/>
    <x v="5"/>
    <s v="MLB3292509531"/>
    <s v="Par Morceguinho Dianteiro Celta 1998 A 2015"/>
    <s v=" "/>
    <n v="67.22"/>
    <s v="Clássico"/>
    <s v="Não emitida"/>
    <s v="felipe luis"/>
    <s v="CPF 42989516859"/>
    <s v="Rua José vicente dos santos 69, Jacareí - CEP: 12321552, São Paulo"/>
    <s v=" "/>
    <s v="felipe luis"/>
    <s v="42989516859"/>
    <s v="Estrada dos Fernandes 3135 / mercearia MAMEDE Referencia: frente a uma escola, próximo à padaria flor do mirante - CEP 07404100 - Mirante do Arujá, Arujá, São Paulo"/>
    <s v="Arujá"/>
    <s v="São Paulo"/>
    <s v="07404100"/>
    <s v="Brasil"/>
    <s v="Mercado Envios Flex"/>
    <s v="17 de novembro | 17:58"/>
    <s v="17 de novembro | 19:17"/>
    <s v="JUNIOR DA SILVA CAVALCANTE"/>
    <s v="42805881585"/>
    <s v=" "/>
    <s v=" "/>
    <s v=" "/>
    <s v=" "/>
    <s v=" "/>
    <s v=" "/>
    <s v=" "/>
    <s v=" "/>
    <s v=""/>
    <s v="Não"/>
    <s v=""/>
    <s v="Não"/>
  </r>
  <r>
    <s v="2000006909330344"/>
    <d v="2023-11-16T00:00:00"/>
    <d v="1899-12-30T18:02:00"/>
    <s v="Entregue"/>
    <s v="Chegou em 17 de novembro"/>
    <s v="Não"/>
    <n v="1"/>
    <n v="62.7"/>
    <n v="21.59"/>
    <n v="-16.66"/>
    <n v="-21.5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vani Acordi"/>
    <s v="91565111915"/>
    <s v="Rua Alferes Sampaio 42 / Referencia: Atras Do Centro De Convivência - CEP 88720000 - centro, Pedras Grandes, Santa Catarina"/>
    <s v="Pedras Grandes"/>
    <s v="Santa Catarina"/>
    <s v="88720000"/>
    <s v="Brasil"/>
    <s v="Mercado Envios Full"/>
    <s v="16 de novembro | 23:55"/>
    <s v="17 de novembro | 13:14"/>
    <s v="Mercado Envios"/>
    <s v="MEL42805864705LMFFF01"/>
    <s v=" "/>
    <s v=" "/>
    <s v=" "/>
    <s v=" "/>
    <s v=" "/>
    <s v=" "/>
    <s v=" "/>
    <s v=" "/>
    <s v=""/>
    <s v="Não"/>
    <s v=""/>
    <s v="Não"/>
  </r>
  <r>
    <s v="2000005048257555"/>
    <d v="2023-11-16T00:00:00"/>
    <d v="1899-12-30T17:54:00"/>
    <s v="Entregue"/>
    <s v="Chegou em 20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Lino lopes"/>
    <s v="00008123586"/>
    <s v="Rua Liberato Leitão 69 / casa - CEP 45658355 - Iguape, Ilhéus, Bahia"/>
    <s v="Ilhéus"/>
    <s v="Bahia"/>
    <s v="45658355"/>
    <s v="Brasil"/>
    <s v="Mercado Envios Full"/>
    <s v="19 de novembro | 02:30"/>
    <s v="20 de novembro | 11:03"/>
    <s v="Mercado Envios"/>
    <s v="MEL42805947962LMFFF01"/>
    <s v=" "/>
    <s v=" "/>
    <s v=" "/>
    <s v=" "/>
    <s v=" "/>
    <s v=" "/>
    <s v=" "/>
    <s v=" "/>
    <s v=""/>
    <s v="Não"/>
    <s v=""/>
    <s v="Não"/>
  </r>
  <r>
    <s v="2000006908989218"/>
    <d v="2023-11-16T00:00:00"/>
    <d v="1899-12-30T17:19:00"/>
    <s v="Entregue"/>
    <s v="Chegou em 17 de novembro"/>
    <s v="Não"/>
    <n v="1"/>
    <n v="95.13"/>
    <s v=""/>
    <n v="-16.170000000000002"/>
    <n v="-22.45"/>
    <s v=""/>
    <n v="59.68"/>
    <s v=" "/>
    <s v=" "/>
    <x v="5"/>
    <s v="MLB3292519087"/>
    <s v="Par Morceguinho Dianteiro Celta 1998 A 2015"/>
    <s v=" "/>
    <n v="95.13"/>
    <s v="Premium"/>
    <s v="Autorizado"/>
    <s v=" "/>
    <s v=" "/>
    <s v=" "/>
    <s v=" "/>
    <s v="Isabela Nunes Proment"/>
    <s v="48445730800"/>
    <s v="Rua Antônio Sebastião Garcia Lopes 217 / número da casa 217B - CEP 12951050 - Jardim das Cerejeiras, Atibaia, São Paulo"/>
    <s v="Atibaia"/>
    <s v="São Paulo"/>
    <s v="12951050"/>
    <s v="Brasil"/>
    <s v="Mercado Envios Full"/>
    <s v="17 de novembro | 00:52"/>
    <s v="17 de novembro | 14:13"/>
    <s v="Mercado Envios"/>
    <s v="MEL42805714969LMFFF01"/>
    <s v=" "/>
    <s v=" "/>
    <s v=" "/>
    <s v=" "/>
    <s v=" "/>
    <s v=" "/>
    <s v=" "/>
    <s v=" "/>
    <s v=""/>
    <s v="Não"/>
    <s v=""/>
    <s v="Não"/>
  </r>
  <r>
    <s v="2000006908802326"/>
    <d v="2023-11-16T00:00:00"/>
    <d v="1899-12-30T16:54:00"/>
    <s v="Entregue"/>
    <s v="Chegou em 20 de novembro"/>
    <s v="Não"/>
    <n v="1"/>
    <n v="41.7"/>
    <n v="15.9"/>
    <n v="-13.09"/>
    <s v=""/>
    <s v=""/>
    <n v="44.51"/>
    <s v=" "/>
    <s v="Sim"/>
    <x v="124"/>
    <s v="MLB3352641361"/>
    <s v="Par De Pino Da Dobradiça Da Porta Blazer E S10"/>
    <s v=" "/>
    <n v="41.7"/>
    <s v="Premium"/>
    <s v="Não emitida"/>
    <s v="Wesley Barbosa Moreira"/>
    <s v="CPF 44355078892"/>
    <s v="Rua Peroba Rosa  183 - Antiga Rua Hum, Guarulhos - CEP: 07152832, São Paulo"/>
    <s v=" "/>
    <s v="Wesley Barbosa Moreira"/>
    <s v="44355078892"/>
    <s v="Rua Peroba Rosa 183 / Referencia: próximo ao condomínio bosque das águas , pode entregar na casa da frente do portão azul caso não tenha ninguém em casa no moment - CEP 07152832 - Jardim Oliveiras II, Guarulhos, São Paulo"/>
    <s v="Guarulhos"/>
    <s v="São Paulo"/>
    <s v="07152832"/>
    <s v="Brasil"/>
    <s v="Mercado Envios Flex"/>
    <s v="20 de novembro | 09:19"/>
    <s v="20 de novembro | 14:20"/>
    <s v="DAVID MATTOCHEK"/>
    <s v="42805627683"/>
    <s v=" "/>
    <s v=" "/>
    <s v=" "/>
    <s v=" "/>
    <s v=" "/>
    <s v=" "/>
    <s v=" "/>
    <s v=" "/>
    <s v=""/>
    <s v="Não"/>
    <s v=""/>
    <s v="Não"/>
  </r>
  <r>
    <s v="2000006908670128"/>
    <d v="2023-11-16T00:00:00"/>
    <d v="1899-12-30T16:38:00"/>
    <s v="Mediação finalizada com reembolso para o comprador"/>
    <s v="O comprador não poderá reiniciar uma reclamação por esta venda."/>
    <s v="Não"/>
    <n v="1"/>
    <n v="157.66999999999999"/>
    <s v=""/>
    <n v="-26.8"/>
    <n v="-23.45"/>
    <n v="-107.42"/>
    <n v="0"/>
    <s v=" "/>
    <s v=" "/>
    <x v="165"/>
    <s v="MLB3394641477"/>
    <s v="Bandeja Inferior Esquerda Civic 2001 A 2006"/>
    <s v=" "/>
    <n v="157.66999999999999"/>
    <s v="Premium"/>
    <s v="Não emitida"/>
    <s v="poliana oliveira"/>
    <s v="CPF 41875557814"/>
    <s v="Rua Benedito Rodrigues de Barros 355, Itatinga - CEP: 18690000, São Paulo"/>
    <s v=" "/>
    <s v="poliana oliveira"/>
    <s v="41875557814"/>
    <s v="Avenida Tita Paixão 1387 / Referencia: Em frente a rotatória - CEP 18690000 - Residencial Nunes, Itatinga, São Paulo"/>
    <s v="Itatinga"/>
    <s v="São Paulo"/>
    <s v="18690000"/>
    <s v="Brasil"/>
    <s v="Coleta do Mercado Envios"/>
    <s v="18 de novembro | 01:25"/>
    <s v="18 de novembro | 13:12"/>
    <s v="Mercado Envios"/>
    <s v="MEL42805566875LMXDF01"/>
    <s v=" "/>
    <s v=" "/>
    <s v=" "/>
    <s v=" "/>
    <s v=" "/>
    <s v=" "/>
    <s v=" "/>
    <s v=" "/>
    <s v=""/>
    <s v="Não"/>
    <n v="1"/>
    <s v="Não"/>
  </r>
  <r>
    <s v="2000006908115096"/>
    <d v="2023-11-16T00:00:00"/>
    <d v="1899-12-30T15:32:00"/>
    <s v="Entregue"/>
    <s v="Chegou em 18 de novembro"/>
    <s v="Não"/>
    <n v="1"/>
    <n v="110.57"/>
    <s v=""/>
    <n v="-18.8"/>
    <n v="-19.45"/>
    <s v=""/>
    <n v="72.319999999999993"/>
    <s v=" "/>
    <s v=" "/>
    <x v="34"/>
    <s v="MLB3492434536"/>
    <s v="Kit Bomba De Combustível Gasolina Corsa Wind Hatch 94 A 05"/>
    <s v=" "/>
    <n v="110.57"/>
    <s v="Premium"/>
    <s v="Autorizado"/>
    <s v=" "/>
    <s v=" "/>
    <s v=" "/>
    <s v=" "/>
    <s v="Rosangela Rodrigues Santos"/>
    <s v="02925905986"/>
    <s v="Rua Ana Néri 531 / Final da rua do UPA Referencia: Final da rua do UPA Zona Norte - CEP 87035260 - Jardim Alvorada, Maringá, Paraná"/>
    <s v="Maringá"/>
    <s v="Paraná"/>
    <s v="87035260"/>
    <s v="Brasil"/>
    <s v="Mercado Envios Full"/>
    <s v="17 de novembro | 13:57"/>
    <s v="18 de novembro | 08:37"/>
    <s v="Mercado Envios"/>
    <s v="MEL42805443422LMFFF01"/>
    <s v=" "/>
    <s v=" "/>
    <s v=" "/>
    <s v=" "/>
    <s v=" "/>
    <s v=" "/>
    <s v=" "/>
    <s v=" "/>
    <s v=""/>
    <s v="Não"/>
    <s v=""/>
    <s v="Não"/>
  </r>
  <r>
    <s v="2000005047555631"/>
    <d v="2023-11-16T00:00:00"/>
    <d v="1899-12-30T14:58:00"/>
    <s v="Entregue"/>
    <s v="Chegou em 18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ANDRE RODRIGUES SOARES"/>
    <s v="37173983000178"/>
    <s v="Rua Doutor Clineu Domingos Di Pietro 210 / CEP 17730000 - SANTO ANTONIO, Parapuã, São Paulo"/>
    <s v="Parapuã"/>
    <s v="São Paulo"/>
    <s v="17730000"/>
    <s v="Brasil"/>
    <s v="Mercado Envios Full"/>
    <s v="16 de novembro | 19:41"/>
    <s v="18 de novembro | 13:40"/>
    <s v="Mercado Envios"/>
    <s v="MEL42805195911LMFFF01"/>
    <s v=" "/>
    <s v=" "/>
    <s v=" "/>
    <s v=" "/>
    <s v=" "/>
    <s v=" "/>
    <s v=" "/>
    <s v=" "/>
    <s v=""/>
    <s v="Não"/>
    <s v=""/>
    <s v="Não"/>
  </r>
  <r>
    <s v="2000005047418295"/>
    <d v="2023-11-16T00:00:00"/>
    <d v="1899-12-30T14:29:00"/>
    <s v="Entregue"/>
    <s v="Chegou em 20 de novembro"/>
    <s v="Sim"/>
    <n v="1"/>
    <n v="62.7"/>
    <n v="1.73"/>
    <n v="-16.66"/>
    <n v="-1.7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imone Aparecida Stefanes Stefanes"/>
    <s v="03942269929"/>
    <s v="Rua Benjamin Gioppo 330 / CEP 89510736 - Martello, Caçador, Santa Catarina"/>
    <s v="Caçador"/>
    <s v="Santa Catarina"/>
    <s v="89510736"/>
    <s v="Brasil"/>
    <s v="Mercado Envios Full"/>
    <s v="17 de novembro | 18:53"/>
    <s v="20 de novembro | 17:37"/>
    <s v="Mercado Envios"/>
    <s v="MEL42805195192LMFFF01"/>
    <s v=" "/>
    <s v=" "/>
    <s v=" "/>
    <s v=" "/>
    <s v=" "/>
    <s v=" "/>
    <s v=" "/>
    <s v=" "/>
    <s v=""/>
    <s v="Não"/>
    <s v=""/>
    <s v="Não"/>
  </r>
  <r>
    <s v="2000006907491520"/>
    <d v="2023-11-16T00:00:00"/>
    <d v="1899-12-30T14:22:00"/>
    <s v="Entregue"/>
    <s v="Chegou em 17 de novembro"/>
    <s v="Não"/>
    <n v="1"/>
    <n v="62.7"/>
    <n v="8.69"/>
    <n v="-16.66"/>
    <n v="-8.69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Valerio Salles Junior"/>
    <s v="21833097840"/>
    <s v="Avenida Doutor Antônio Severiano 773 / casa - CEP 11725010 - Sítio do Campo, Praia Grande, São Paulo"/>
    <s v="Praia Grande"/>
    <s v="São Paulo"/>
    <s v="11725010"/>
    <s v="Brasil"/>
    <s v="Mercado Envios Full"/>
    <s v="17 de novembro | 01:41"/>
    <s v="17 de novembro | 17:40"/>
    <s v="Mercado Envios"/>
    <s v="MEL42805057821LMFFF01"/>
    <s v=" "/>
    <s v=" "/>
    <s v=" "/>
    <s v=" "/>
    <s v=" "/>
    <s v=" "/>
    <s v=" "/>
    <s v=" "/>
    <s v=""/>
    <s v="Não"/>
    <s v=""/>
    <s v="Não"/>
  </r>
  <r>
    <s v="2000005047362497"/>
    <d v="2023-11-16T00:00:00"/>
    <d v="1899-12-30T14:17:00"/>
    <s v="Entregue"/>
    <s v="Chegou em 20 de novembro"/>
    <s v="Sim"/>
    <n v="1"/>
    <n v="118.13"/>
    <n v="35.799999999999997"/>
    <n v="-20.079999999999998"/>
    <n v="-57.25"/>
    <s v=""/>
    <n v="76.599999999999994"/>
    <s v=" "/>
    <s v=" "/>
    <x v="136"/>
    <s v="MLB3558463578"/>
    <s v="Kit Reparo Alavanca Câmbio Completo Pampa 1990 A 1997"/>
    <s v=" "/>
    <n v="118.13"/>
    <s v="Premium"/>
    <s v="Não emitida"/>
    <s v="Ana Livia Albano"/>
    <s v="CPF 05290254340"/>
    <s v="rua Joao Afonso De Carvalho 8, Pio IX - CEP: 64660000, Piauí"/>
    <s v=" "/>
    <s v="Ana Livia Albano"/>
    <s v="05290254340"/>
    <s v="Odilo Maia Arrais SN / Oficina do dodinha Referencia: prédio de 1 andar - CEP 64660000 - Centro, Pio IX, Piauí"/>
    <s v="Pio IX"/>
    <s v="Piauí"/>
    <s v="64660000"/>
    <s v="Brasil"/>
    <s v="Coleta do Mercado Envios"/>
    <s v="17 de novembro | 06:52"/>
    <s v="20 de novembro | 15:05"/>
    <s v="Mercado Envios"/>
    <s v="MEL42805146786LMXDF01"/>
    <s v=" "/>
    <s v=" "/>
    <s v=" "/>
    <s v=" "/>
    <s v=" "/>
    <s v=" "/>
    <s v=" "/>
    <s v=" "/>
    <s v=""/>
    <s v="Não"/>
    <s v=""/>
    <s v="Não"/>
  </r>
  <r>
    <s v="2000005047351071"/>
    <d v="2023-11-16T00:00:00"/>
    <d v="1899-12-30T14:13:00"/>
    <s v="Entregue"/>
    <s v="Chegou em 16 de novembro"/>
    <s v="Sim"/>
    <n v="1"/>
    <n v="26.18"/>
    <n v="15.9"/>
    <n v="-10.45"/>
    <s v=""/>
    <s v=""/>
    <n v="31.63"/>
    <s v=" "/>
    <s v=" "/>
    <x v="139"/>
    <s v="MLB3905541216"/>
    <s v="Jogo De Juntas Superior Do Cabeçote Cg150 Titan 2006 Diante"/>
    <s v=" "/>
    <n v="26.18"/>
    <s v="Premium"/>
    <s v="Não emitida"/>
    <s v="Ana Paula Alves da Silva"/>
    <s v="CPF 50566118831"/>
    <s v="Rua Celso Cunha 7 - B, São Paulo - CEP: 05783171, São Paulo"/>
    <s v=" "/>
    <s v="Ana Paula Alves da Silva"/>
    <s v="50566118831"/>
    <s v="Rua Américo Falcão 524 / Casa 2 Referencia: Casa no final da rua, casa cinza - CEP 05786010 - Vila Pirajussara, São Paulo, São Paulo"/>
    <s v="São Paulo"/>
    <s v="São Paulo"/>
    <s v="05786010"/>
    <s v="Brasil"/>
    <s v="Mercado Envios Flex"/>
    <s v="16 de novembro | 15:42"/>
    <s v="16 de novembro | 20:04"/>
    <s v="SUMAIA REGINA MARIANO AMARO DOS SANTOS"/>
    <s v="42805136698"/>
    <s v=" "/>
    <s v=" "/>
    <s v=" "/>
    <s v=" "/>
    <s v=" "/>
    <s v=" "/>
    <s v=" "/>
    <s v=" "/>
    <s v=""/>
    <s v="Não"/>
    <s v=""/>
    <s v="Não"/>
  </r>
  <r>
    <s v="2000006907104394"/>
    <d v="2023-11-16T00:00:00"/>
    <d v="1899-12-30T13:38:00"/>
    <s v="Entregue"/>
    <s v="Chegou em 16 de novembro"/>
    <s v="Não"/>
    <n v="1"/>
    <n v="62.7"/>
    <n v="13.9"/>
    <n v="-16.66"/>
    <s v=""/>
    <s v=""/>
    <n v="59.94"/>
    <s v=" "/>
    <s v=" "/>
    <x v="0"/>
    <s v="MLB3285442853"/>
    <s v="2 Kits Rolamento Roda Traseira Gol G1 G2 G3 G4 G5 Até 2012"/>
    <s v=" "/>
    <n v="62.7"/>
    <s v="Premium"/>
    <s v="Não emitida"/>
    <s v="Julio Cesar Rojas Rodrigues"/>
    <s v="CPF 35139947889"/>
    <s v="Rua Nuporanga 49 - 2, Poá - CEP: 08552600, São Paulo"/>
    <s v=" "/>
    <s v="Julio Cesar Rojas Rodrigues"/>
    <s v="35139947889"/>
    <s v="Rua Nuporanga 49 / 2 Referencia: Padaria - CEP 08552600 - Vila Ararat, Poá, São Paulo"/>
    <s v="Poá"/>
    <s v="São Paulo"/>
    <s v="08552600"/>
    <s v="Brasil"/>
    <s v="Mercado Envios Flex"/>
    <s v="16 de novembro | 15:42"/>
    <s v="16 de novembro | 20:00"/>
    <s v="RODOLFO  LIMA"/>
    <s v="42804882679"/>
    <s v=" "/>
    <s v=" "/>
    <s v=" "/>
    <s v=" "/>
    <s v=" "/>
    <s v=" "/>
    <s v=" "/>
    <s v=" "/>
    <s v=""/>
    <s v="Não"/>
    <s v=""/>
    <s v="Não"/>
  </r>
  <r>
    <s v="2000006906942330"/>
    <d v="2023-11-16T00:00:00"/>
    <d v="1899-12-30T13:17:00"/>
    <s v="Entregue"/>
    <s v="Chegou em 16 de novembro"/>
    <s v="Não"/>
    <n v="1"/>
    <n v="41.33"/>
    <n v="15.9"/>
    <n v="-13.03"/>
    <s v=""/>
    <s v=""/>
    <n v="44.2"/>
    <s v=" "/>
    <s v=" "/>
    <x v="166"/>
    <s v="MLB3459024965"/>
    <s v="Terminal Do Cabo De Engate 10 Mm Gol 2008 Em Diante"/>
    <s v=" "/>
    <n v="41.33"/>
    <s v="Premium"/>
    <s v="Não emitida"/>
    <s v="Jailson de Sousa Rodrigues Rodrigues"/>
    <s v="CPF 92943276472"/>
    <s v="Rua Torres 199 - Casa, Taboão da Serra - CEP: 06784220, São Paulo"/>
    <s v=" "/>
    <s v="Jailson de Sousa Rodrigues Rodrigues"/>
    <s v="92943276472"/>
    <s v="Rua Torres 199 / Casa - CEP 06784220 - Jardim Record, Taboão da Serra, São Paulo"/>
    <s v="Taboão da Serra"/>
    <s v="São Paulo"/>
    <s v="06784220"/>
    <s v="Brasil"/>
    <s v="Mercado Envios Flex"/>
    <s v="16 de novembro | 15:42"/>
    <s v="16 de novembro | 20:38"/>
    <s v="SUMAIA REGINA MARIANO AMARO DOS SANTOS"/>
    <s v="42804925756"/>
    <s v=" "/>
    <s v=" "/>
    <s v=" "/>
    <s v=" "/>
    <s v=" "/>
    <s v=" "/>
    <s v=" "/>
    <s v=" "/>
    <s v=""/>
    <s v="Não"/>
    <s v=""/>
    <s v="Não"/>
  </r>
  <r>
    <s v="2000005047085467"/>
    <d v="2023-11-16T00:00:00"/>
    <d v="1899-12-30T13:12:00"/>
    <s v="Entregue"/>
    <s v="Chegou em 16 de novembro"/>
    <s v="Sim"/>
    <n v="1"/>
    <n v="27.43"/>
    <n v="15.9"/>
    <n v="-10.66"/>
    <s v=""/>
    <s v=""/>
    <n v="32.67"/>
    <s v=" "/>
    <s v=" "/>
    <x v="131"/>
    <s v="MLB3921092764"/>
    <s v="Pino Da Dobradiça Da Porta Palio G2 2001 A 2007"/>
    <s v=" "/>
    <n v="27.43"/>
    <s v="Premium"/>
    <s v="Não emitida"/>
    <s v="Luiz Gustavo Oliveira Lima"/>
    <s v="CPF 43097851828"/>
    <s v="Rua Lupércio 273, Carapicuíba - CEP: 06390530, São Paulo"/>
    <s v=" "/>
    <s v="Luiz Gustavo Oliveira Lima"/>
    <s v="43097851828"/>
    <s v="Rua Lupércio 273 / CEP 06390530 - Cidade Ariston Estela Azevedo, Carapicuíba, São Paulo"/>
    <s v="Carapicuíba"/>
    <s v="São Paulo"/>
    <s v="06390530"/>
    <s v="Brasil"/>
    <s v="Mercado Envios Flex"/>
    <s v="16 de novembro | 15:42"/>
    <s v="16 de novembro | 19:34"/>
    <s v="FELIPE SANTOS"/>
    <s v="42804789319"/>
    <s v=" "/>
    <s v=" "/>
    <s v=" "/>
    <s v=" "/>
    <s v=" "/>
    <s v=" "/>
    <s v=" "/>
    <s v=" "/>
    <s v=""/>
    <s v="Não"/>
    <s v=""/>
    <s v="Não"/>
  </r>
  <r>
    <s v="2000005046771173"/>
    <d v="2023-11-16T00:00:00"/>
    <d v="1899-12-30T11:53:00"/>
    <s v="Entregue"/>
    <s v="Chegou em 17 de novembro"/>
    <s v="Sim"/>
    <n v="2"/>
    <n v="125.4"/>
    <s v=""/>
    <n v="-33.32"/>
    <s v=""/>
    <s v=""/>
    <n v="92.08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eovane Ricardo Antonio"/>
    <s v="06563089909"/>
    <s v="Rua Porfírio Dacoregio 161 / loja Referencia: casa do doce , chamar por Geovane - CEP 88845000 - centro, Cocal do Sul, Santa Catarina"/>
    <s v="Cocal do Sul"/>
    <s v="Santa Catarina"/>
    <s v="88845000"/>
    <s v="Brasil"/>
    <s v="Mercado Envios Full"/>
    <s v="16 de novembro | 23:55"/>
    <s v="17 de novembro | 14:00"/>
    <s v="Mercado Envios"/>
    <s v="MEL42804608134LMFFF01"/>
    <s v=" "/>
    <s v=" "/>
    <s v=" "/>
    <s v=" "/>
    <s v=" "/>
    <s v=" "/>
    <s v=" "/>
    <s v=" "/>
    <s v=""/>
    <s v="Não"/>
    <s v=""/>
    <s v="Não"/>
  </r>
  <r>
    <s v="2000006906103362"/>
    <d v="2023-11-16T00:00:00"/>
    <d v="1899-12-30T11:41:00"/>
    <s v="Entregue"/>
    <s v="Chegou em 21 de novembro"/>
    <s v="Não"/>
    <n v="1"/>
    <n v="155.19"/>
    <n v="12.83"/>
    <n v="-26.38"/>
    <n v="-35.28"/>
    <s v=""/>
    <n v="106.36"/>
    <s v=" "/>
    <s v="Sim"/>
    <x v="125"/>
    <s v="MLB3307004507"/>
    <s v="Cabo Do Trambulador Engate Siena Attrative 2011 2012"/>
    <s v=" "/>
    <n v="155.19"/>
    <s v="Premium"/>
    <s v="Não emitida"/>
    <s v="Mayk Dias Barros"/>
    <s v="CPF 15700221780"/>
    <s v="Avenida Damasceno Xavier 643 - Atrás Do Crás , Conceição da Barra - CEP: 29960000, Espírito Santo"/>
    <s v=" "/>
    <s v="Mayk Dias Barros"/>
    <s v="15700221780"/>
    <s v="Avenida Damaceno Xavier 643 / Atrás Do Crás (cohab Velha) - CEP 29960000 - Conceição da Barra, Espírito Santo"/>
    <s v="Conceição da Barra"/>
    <s v="Espírito Santo"/>
    <s v="29960000"/>
    <s v="Brasil"/>
    <s v="Coleta do Mercado Envios"/>
    <s v="18 de novembro | 05:37"/>
    <s v="21 de novembro | 16:27"/>
    <s v="Mercado Envios"/>
    <s v="MEL42804563818LMXDF01"/>
    <s v=" "/>
    <s v=" "/>
    <s v=" "/>
    <s v=" "/>
    <s v=" "/>
    <s v=" "/>
    <s v=" "/>
    <s v=" "/>
    <s v=""/>
    <s v="Não"/>
    <s v=""/>
    <s v="Não"/>
  </r>
  <r>
    <s v="2000005046713363"/>
    <d v="2023-11-16T00:00:00"/>
    <d v="1899-12-30T11:38:00"/>
    <s v="Entregue"/>
    <s v="Chegou em 21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iego  Farias "/>
    <s v="38705985811"/>
    <s v="Rua Tamandaré 197 / aberto  até as 14 h Referencia: aberto só até as 14 horas - CEP 01525001 - Liberdade, São Paulo, São Paulo"/>
    <s v="São Paulo"/>
    <s v="São Paulo"/>
    <s v="01525001"/>
    <s v="Brasil"/>
    <s v="Mercado Envios Full"/>
    <s v="17 de novembro | 02:47"/>
    <s v="21 de novembro | 12:06"/>
    <s v="Mercado Envios"/>
    <s v="MEL42804553546LMFFF01"/>
    <s v=" "/>
    <s v=" "/>
    <s v=" "/>
    <s v=" "/>
    <s v=" "/>
    <s v=" "/>
    <s v=" "/>
    <s v=" "/>
    <s v=""/>
    <s v="Não"/>
    <n v="1"/>
    <s v="Não"/>
  </r>
  <r>
    <s v="2000006906045212"/>
    <d v="2023-11-16T00:00:00"/>
    <d v="1899-12-30T11:33:00"/>
    <s v="Entregue"/>
    <s v="Chegou em 16 de novembro"/>
    <s v="Não"/>
    <n v="1"/>
    <n v="79"/>
    <n v="1.39"/>
    <n v="-13.43"/>
    <s v=""/>
    <s v=""/>
    <n v="66.959999999999994"/>
    <s v=" "/>
    <s v="Sim"/>
    <x v="29"/>
    <s v="MLB3305006329"/>
    <s v="Cabo De Embreagem Strada 1999 A 2000 Motor 1.5 Mpi"/>
    <s v=" "/>
    <n v="79"/>
    <s v="Premium"/>
    <s v="Não emitida"/>
    <s v="Rodrigo a da silva desmonte de veiculos comercio de pecas"/>
    <s v="CNPJ 09630846000180"/>
    <s v="Rua Roberto Rohe 80, São Paulo - CEP: 03289040, São Paulo"/>
    <s v="Contribuinte"/>
    <s v="Rodrigo a da silva desmonte de veiculos comercio de pecas"/>
    <s v="09630846000180"/>
    <s v="Rua Roberto Rohe 80 / CEP 03289040 - Vila Nova, São Paulo, São Paulo"/>
    <s v="São Paulo"/>
    <s v="São Paulo"/>
    <s v="03289040"/>
    <s v="Brasil"/>
    <s v="Mercado Envios Flex"/>
    <s v="16 de novembro | 15:42"/>
    <s v="16 de novembro | 18:43"/>
    <s v="BRUNO SANTOS DE FREITAS"/>
    <s v="42804422717"/>
    <s v=" "/>
    <s v=" "/>
    <s v=" "/>
    <s v=" "/>
    <s v=" "/>
    <s v=" "/>
    <s v=" "/>
    <s v=" "/>
    <s v=""/>
    <s v="Não"/>
    <s v=""/>
    <s v="Não"/>
  </r>
  <r>
    <s v="2000005046665433"/>
    <d v="2023-11-16T00:00:00"/>
    <d v="1899-12-30T11:33:00"/>
    <s v="Entregue"/>
    <s v="Chegou em 16 de novembro"/>
    <s v="Sim"/>
    <n v="1"/>
    <n v="35.89"/>
    <n v="13.9"/>
    <n v="-10.31"/>
    <s v=""/>
    <s v=""/>
    <n v="39.479999999999997"/>
    <s v=" "/>
    <s v="Sim"/>
    <x v="55"/>
    <s v="MLB3291706191"/>
    <s v="Morceguinho Dianteiro Lado Direito Corsa 1998 A 2003"/>
    <s v=" "/>
    <n v="35.89"/>
    <s v="Clássico"/>
    <s v="Não emitida"/>
    <s v="edvaldo alves marinho"/>
    <s v="CPF 31574940821"/>
    <s v="Rua francisco portilho de melo 13, São Paulo - CEP: 08121030, São Paulo"/>
    <s v=" "/>
    <s v="edvaldo alves marinho"/>
    <s v="31574940821"/>
    <s v="Rua Francisco Portilho de Melo 13 / CEP 08121030 - Jardim Virginia, São Paulo, São Paulo"/>
    <s v="São Paulo"/>
    <s v="São Paulo"/>
    <s v="08121030"/>
    <s v="Brasil"/>
    <s v="Mercado Envios Flex"/>
    <s v="16 de novembro | 15:42"/>
    <s v="16 de novembro | 19:19"/>
    <s v="RODOLFO  LIMA"/>
    <s v="42804534440"/>
    <s v=" "/>
    <s v=" "/>
    <s v=" "/>
    <s v=" "/>
    <s v=" "/>
    <s v=" "/>
    <s v=" "/>
    <s v=" "/>
    <s v=""/>
    <s v="Não"/>
    <s v=""/>
    <s v="Não"/>
  </r>
  <r>
    <s v="2000006905807256"/>
    <d v="2023-11-16T00:00:00"/>
    <d v="1899-12-30T11:05:00"/>
    <s v="Entregue"/>
    <s v="Chegou em 17 de novembro"/>
    <s v="Não"/>
    <n v="1"/>
    <n v="70.31"/>
    <n v="17.02"/>
    <n v="-17.95"/>
    <n v="-17.02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jhonatan faria"/>
    <s v="38957703888"/>
    <s v="Rua Flamboyant 123 / casa 1 Referencia: Portao branco - CEP 08391290 - Parque das Flores, São Paulo, São Paulo"/>
    <s v="São Paulo"/>
    <s v="São Paulo"/>
    <s v="08391290"/>
    <s v="Brasil"/>
    <s v="Mercado Envios Full"/>
    <s v="16 de novembro | 23:51"/>
    <s v="17 de novembro | 12:10"/>
    <s v="Mercado Envios"/>
    <s v="MEL42804430388LMFFF01"/>
    <s v=" "/>
    <s v=" "/>
    <s v=" "/>
    <s v=" "/>
    <s v=" "/>
    <s v=" "/>
    <s v=" "/>
    <s v=" "/>
    <s v=""/>
    <s v="Não"/>
    <s v=""/>
    <s v="Não"/>
  </r>
  <r>
    <s v="2000006905782648"/>
    <d v="2023-11-16T00:00:00"/>
    <d v="1899-12-30T11:01:00"/>
    <s v="Entregue"/>
    <s v="Chegou em 16 de novembro"/>
    <s v="Não"/>
    <n v="1"/>
    <n v="90.09"/>
    <n v="1.59"/>
    <n v="-15.32"/>
    <s v=""/>
    <s v=""/>
    <n v="76.36"/>
    <s v=" "/>
    <s v="Sim"/>
    <x v="129"/>
    <s v="MLB3732565980"/>
    <s v="4 Pinos Da Dobradiça Da Porta Blazer E S10"/>
    <s v=" "/>
    <n v="90.09"/>
    <s v="Premium"/>
    <s v="Não emitida"/>
    <s v="Jose augusto do carmo Carmo"/>
    <s v="CPF 02738026826"/>
    <s v="Rua João Rodrigues de Moraes 115 - conj Sao Sebastiao, Mogi das Cruzes - CEP: 08725470, São Paulo"/>
    <s v=" "/>
    <s v="Jose augusto do carmo Carmo"/>
    <s v="02738026826"/>
    <s v="Rua João Rodrigues de Moraes 115 / CEP 08725470 - Conjunto Habitacional São Sebastião, Mogi das Cruzes, São Paulo"/>
    <s v="Mogi das Cruzes"/>
    <s v="São Paulo"/>
    <s v="08725470"/>
    <s v="Brasil"/>
    <s v="Mercado Envios Flex"/>
    <s v="16 de novembro | 15:42"/>
    <s v="16 de novembro | 21:36"/>
    <s v="ALMIR CORREIA"/>
    <s v="42804418450"/>
    <s v=" "/>
    <s v=" "/>
    <s v=" "/>
    <s v=" "/>
    <s v=" "/>
    <s v=" "/>
    <s v=" "/>
    <s v=" "/>
    <s v=""/>
    <s v="Não"/>
    <s v=""/>
    <s v="Não"/>
  </r>
  <r>
    <s v="2000006905714570"/>
    <d v="2023-11-16T00:00:00"/>
    <d v="1899-12-30T10:53:00"/>
    <s v="Entregue"/>
    <s v="Chegou em 18 de novembro"/>
    <s v="Não"/>
    <n v="1"/>
    <n v="67.22"/>
    <n v="22.18"/>
    <n v="-14.07"/>
    <n v="-22.18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Marcelo Alves de Oliveira"/>
    <s v="03599147566"/>
    <s v="travessa compo santo SN / casa Referencia: rodoviária,rua sete de setembro,novo horizonte - CEP 47680000 - vila sorriso, Cocos, Bahia"/>
    <s v="Cocos"/>
    <s v="Bahia"/>
    <s v="47680000"/>
    <s v="Brasil"/>
    <s v="Mercado Envios Full"/>
    <s v="17 de novembro | 02:12"/>
    <s v="18 de novembro | 14:52"/>
    <s v="Mercado Envios"/>
    <s v="MEL42804271789LMFFF01"/>
    <s v=" "/>
    <s v=" "/>
    <s v=" "/>
    <s v=" "/>
    <s v=" "/>
    <s v=" "/>
    <s v=" "/>
    <s v=" "/>
    <s v=""/>
    <s v="Não"/>
    <s v=""/>
    <s v="Não"/>
  </r>
  <r>
    <s v="2000006905657994"/>
    <d v="2023-11-16T00:00:00"/>
    <d v="1899-12-30T10:47:00"/>
    <s v="Entregue"/>
    <s v="Chegou em 16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dienes.cesar dienes.cesar"/>
    <s v="18807915871"/>
    <s v="Rua Papa São Marcos 520 / Apartamento 44 Bloco E2 - CEP 13068315 - Conjunto Habitacional Padre Anchieta, Campinas, São Paulo"/>
    <s v="Campinas"/>
    <s v="São Paulo"/>
    <s v="13068315"/>
    <s v="Brasil"/>
    <s v="Mercado Envios Full"/>
    <s v="16 de novembro | 13:57"/>
    <s v="16 de novembro | 18:59"/>
    <s v="Mercado Envios"/>
    <s v="MEL42804366120LMFFF01"/>
    <s v=" "/>
    <s v=" "/>
    <s v=" "/>
    <s v=" "/>
    <s v=" "/>
    <s v=" "/>
    <s v=" "/>
    <s v=" "/>
    <s v=""/>
    <s v="Não"/>
    <s v=""/>
    <s v="Não"/>
  </r>
  <r>
    <s v="2000006897247366"/>
    <d v="2023-11-16T00:00:00"/>
    <d v="1899-12-30T10:45:00"/>
    <s v="Entregue"/>
    <s v="Chegou em 18 de novembro"/>
    <s v="Não"/>
    <n v="1"/>
    <n v="62.7"/>
    <n v="18.39"/>
    <n v="-16.66"/>
    <n v="-18.3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ristiano rodrigues de moura"/>
    <s v="01677544082"/>
    <s v="niteroi 692 / casa - CEP 98700000 - nossa senhora da penha, Ijuí, Rio Grande do Sul"/>
    <s v="Ijuí"/>
    <s v="Rio Grande do Sul"/>
    <s v="98700000"/>
    <s v="Brasil"/>
    <s v="Mercado Envios Full"/>
    <s v="17 de novembro | 11:56"/>
    <s v="18 de novembro | 10:24"/>
    <s v="Mercado Envios"/>
    <s v="MEL42800742898LMFFF01"/>
    <s v=" "/>
    <s v=" "/>
    <s v=" "/>
    <s v=" "/>
    <s v=" "/>
    <s v=" "/>
    <s v=" "/>
    <s v=" "/>
    <s v=""/>
    <s v="Não"/>
    <s v=""/>
    <s v="Não"/>
  </r>
  <r>
    <s v="2000006905571034"/>
    <d v="2023-11-16T00:00:00"/>
    <d v="1899-12-30T10:35:00"/>
    <s v="Entregue"/>
    <s v="Chegou em 18 de novembro"/>
    <s v="Não"/>
    <n v="1"/>
    <n v="24.34"/>
    <n v="21.8"/>
    <n v="-10.14"/>
    <n v="-21.8"/>
    <s v=""/>
    <n v="14.2"/>
    <s v=" "/>
    <s v=" "/>
    <x v="167"/>
    <s v="MLB3792809348"/>
    <s v="Capa De Pedal Freio Embreagem Micro Ônibus Vw"/>
    <s v=" "/>
    <n v="24.34"/>
    <s v="Premium"/>
    <s v="Não emitida"/>
    <s v="NATAN S RUDOLF"/>
    <s v="CPF 04603530986"/>
    <s v="Rua 11 de Noevmbro 3607, Massaranduba - CEP: 89108000, Santa Catarina"/>
    <s v=" "/>
    <s v="NATAN S RUDOLF"/>
    <s v="04603530986"/>
    <s v="Rua 11 de Novembro 3607 / CEP 89108000 - Massaranduba, Santa Catarina"/>
    <s v="Massaranduba"/>
    <s v="Santa Catarina"/>
    <s v="89108000"/>
    <s v="Brasil"/>
    <s v="Coleta do Mercado Envios"/>
    <s v="17 de novembro | 07:19"/>
    <s v="18 de novembro | 16:21"/>
    <s v="Mercado Envios"/>
    <s v="MEL42804324156LMXDF01"/>
    <s v=" "/>
    <s v=" "/>
    <s v=" "/>
    <s v=" "/>
    <s v=" "/>
    <s v=" "/>
    <s v=" "/>
    <s v=" "/>
    <s v=""/>
    <s v="Não"/>
    <s v=""/>
    <s v="Não"/>
  </r>
  <r>
    <s v="2000005046406591"/>
    <d v="2023-11-16T00:00:00"/>
    <d v="1899-12-30T10:18:00"/>
    <s v="Entregue"/>
    <s v="Chegou em 17 de novembro"/>
    <s v="Sim"/>
    <n v="1"/>
    <n v="62.7"/>
    <n v="18.12"/>
    <n v="-16.66"/>
    <n v="-18.12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Claudia Borges Noronha"/>
    <s v="93351410549"/>
    <s v="Jardim Brasilia BR 101 946 / Ao Lado da Pousada Catherine Referencia: vizinho com a pousada catherine casa de grade azul - CEP 48180000 - Palame, Entre Rios, Bahia"/>
    <s v="Entre Rios"/>
    <s v="Bahia"/>
    <s v="48180000"/>
    <s v="Brasil"/>
    <s v="Mercado Envios Full"/>
    <s v="16 de novembro | 20:40"/>
    <s v="17 de novembro | 11:17"/>
    <s v="Mercado Envios"/>
    <s v="MEL42804257788LMFFF01"/>
    <s v=" "/>
    <s v=" "/>
    <s v=" "/>
    <s v=" "/>
    <s v=" "/>
    <s v=" "/>
    <s v=" "/>
    <s v=" "/>
    <s v=""/>
    <s v="Não"/>
    <s v=""/>
    <s v="Não"/>
  </r>
  <r>
    <s v="2000006905202028"/>
    <d v="2023-11-16T00:00:00"/>
    <d v="1899-12-30T09:43:00"/>
    <s v="Devolução finalizada com reembolso para o comprador"/>
    <s v="O pacote chegou quarta-feira, 29 de novembro."/>
    <s v="Não"/>
    <n v="1"/>
    <n v="95.71"/>
    <s v=""/>
    <n v="-55.17"/>
    <n v="-19.45"/>
    <n v="-79.44"/>
    <n v="-58.35"/>
    <s v=" "/>
    <s v=" "/>
    <x v="132"/>
    <s v="MLB3454576211"/>
    <s v="Kit Reparo Completo Alavanca Câmbio Crossfox 2005 Em Diante"/>
    <s v=" "/>
    <n v="95.71"/>
    <s v="Premium"/>
    <s v="Não emitida"/>
    <s v="Leonardo Goncalves De Oliveira"/>
    <s v="CPF 09328385610"/>
    <s v="Avenida Olindo de Miranda 875, Almenara - CEP: 39900000, Minas Gerais"/>
    <s v=" "/>
    <s v="Leonardo Goncalves De Oliveira"/>
    <s v="09328385610"/>
    <s v="Rua Cecília Iter 177 / &quot;177A Referencia: Endereço comercial. Entregar até as 18h.&quot;"/>
    <s v="São Paulo"/>
    <s v="São Paulo"/>
    <s v="08240730"/>
    <s v="Brasil"/>
    <s v="Coleta do Mercado Envios"/>
    <s v="22 de novembro | 09:19"/>
    <s v="29 de novembro | 12:22"/>
    <s v="Mercado Envios"/>
    <s v="QC97917031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904810820"/>
    <d v="2023-11-16T00:00:00"/>
    <d v="1899-12-30T08:34:00"/>
    <s v="Entregue"/>
    <s v="Chegou em 20 de novembro"/>
    <s v="Não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WELINGTON DE OLIVEIRA"/>
    <s v="02923859197"/>
    <s v="Avenida Vila Nova qd14 LT 10 SN / qd 14 LT 10 Referencia: em frente a rodoviaria da cidade - CEP 73865000 - centro, Divinópolis de Goiás, Goiás"/>
    <s v="Divinópolis de Goiás"/>
    <s v="Goiás"/>
    <s v="73865000"/>
    <s v="Brasil"/>
    <s v="Mercado Envios Full"/>
    <s v="17 de novembro | 01:49"/>
    <s v="20 de novembro | 11:09"/>
    <s v="Mercado Envios"/>
    <s v="MEL42803859387LMFFF01"/>
    <s v=" "/>
    <s v=" "/>
    <s v=" "/>
    <s v=" "/>
    <s v=" "/>
    <s v=" "/>
    <s v=" "/>
    <s v=" "/>
    <s v=""/>
    <s v="Não"/>
    <s v=""/>
    <s v="Não"/>
  </r>
  <r>
    <s v="2000006896913486"/>
    <d v="2023-11-16T00:00:00"/>
    <d v="1899-12-30T08:14:00"/>
    <s v="Entregue"/>
    <s v="Chegou em 17 de novembro"/>
    <s v="Não"/>
    <n v="1"/>
    <n v="95.13"/>
    <s v=""/>
    <n v="-16.170000000000002"/>
    <n v="-22.45"/>
    <s v=""/>
    <n v="59.68"/>
    <s v=" "/>
    <s v=" "/>
    <x v="5"/>
    <s v="MLB3292519087"/>
    <s v="Par Morceguinho Dianteiro Celta 1998 A 2015"/>
    <s v=" "/>
    <n v="95.13"/>
    <s v="Premium"/>
    <s v="Autorizado"/>
    <s v=" "/>
    <s v=" "/>
    <s v=" "/>
    <s v=" "/>
    <s v="Fernando Santana"/>
    <s v="30550995838"/>
    <s v="Rua Flor da Esperança 165 / CEP 08235500 - Parque Guarani, São Paulo, São Paulo"/>
    <s v="São Paulo"/>
    <s v="São Paulo"/>
    <s v="08235500"/>
    <s v="Brasil"/>
    <s v="Mercado Envios Full"/>
    <s v="17 de novembro | 01:47"/>
    <s v="17 de novembro | 12:12"/>
    <s v="Mercado Envios"/>
    <s v="MEL42800594088LMFFF01"/>
    <s v=" "/>
    <s v=" "/>
    <s v=" "/>
    <s v=" "/>
    <s v=" "/>
    <s v=" "/>
    <s v=" "/>
    <s v=" "/>
    <s v=""/>
    <s v="Não"/>
    <s v=""/>
    <s v="Não"/>
  </r>
  <r>
    <s v="2000005046062645"/>
    <d v="2023-11-16T00:00:00"/>
    <d v="1899-12-30T08:02:00"/>
    <s v="Entregue"/>
    <s v="Chegou em 20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cio Henrique Vieira Costa"/>
    <s v="01639291067"/>
    <s v="R LAURO BULCAO 1616 / SALA 01 - CEP 97340000 - Centro, São Sepé, Rio Grande do Sul"/>
    <s v="São Sepé"/>
    <s v="Rio Grande do Sul"/>
    <s v="97340000"/>
    <s v="Brasil"/>
    <s v="Mercado Envios Full"/>
    <s v="16 de novembro | 11:55"/>
    <s v="20 de novembro | 11:00"/>
    <s v="Mercado Envios"/>
    <s v="MEL42803910820LMFFF01"/>
    <s v="https://myaccount.mercadolivre.com.br/shipments/42803910820/detail"/>
    <s v=" "/>
    <s v=" "/>
    <s v=" "/>
    <s v=" "/>
    <s v=" "/>
    <s v=" "/>
    <s v=" "/>
    <s v=""/>
    <s v="Não"/>
    <s v=""/>
    <s v="Não"/>
  </r>
  <r>
    <s v="2000006904543334"/>
    <d v="2023-11-16T00:00:00"/>
    <d v="1899-12-30T07:14:00"/>
    <s v="Entregue"/>
    <s v="Chegou em 18 de novembro"/>
    <s v="Não"/>
    <n v="1"/>
    <n v="62.7"/>
    <n v="27.54"/>
    <n v="-16.66"/>
    <n v="-27.5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elson  Pacheco Gomes"/>
    <s v="05222579689"/>
    <s v="Rua Barreiro 253 / Referencia: Proximo a Ponte Velha. - CEP 39270127 - Bom Jesus, Pirapora, Minas Gerais"/>
    <s v="Pirapora"/>
    <s v="Minas Gerais"/>
    <s v="39270127"/>
    <s v="Brasil"/>
    <s v="Mercado Envios Full"/>
    <s v="17 de novembro | 01:49"/>
    <s v="18 de novembro | 13:39"/>
    <s v="Mercado Envios"/>
    <s v="MEL42803730543LMFFF01"/>
    <s v=" "/>
    <s v=" "/>
    <s v=" "/>
    <s v=" "/>
    <s v=" "/>
    <s v=" "/>
    <s v=" "/>
    <s v=" "/>
    <s v=""/>
    <s v="Não"/>
    <s v=""/>
    <s v="Não"/>
  </r>
  <r>
    <s v="2000005045947659"/>
    <d v="2023-11-16T00:00:00"/>
    <d v="1899-12-30T05:49:00"/>
    <s v="Entregue"/>
    <s v="Chegou em 16 de novembro"/>
    <s v="Sim"/>
    <n v="1"/>
    <n v="62.7"/>
    <n v="4"/>
    <n v="-16.66"/>
    <n v="-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Karine Dantas Rodrigues"/>
    <s v="12303502926"/>
    <s v="Rua José Althof 56 / casa - CEP 89116820 - Margem Esquerda, Gaspar, Santa Catarina"/>
    <s v="Gaspar"/>
    <s v="Santa Catarina"/>
    <s v="89116820"/>
    <s v="Brasil"/>
    <s v="Mercado Envios Full"/>
    <s v="16 de novembro | 11:54"/>
    <s v="16 de novembro | 17:22"/>
    <s v="Mercado Envios"/>
    <s v="MEL42803665239LMFFF01"/>
    <s v=" "/>
    <s v=" "/>
    <s v=" "/>
    <s v=" "/>
    <s v=" "/>
    <s v=" "/>
    <s v=" "/>
    <s v=" "/>
    <s v=""/>
    <s v="Não"/>
    <s v=""/>
    <s v="Não"/>
  </r>
  <r>
    <s v="2000006903828864"/>
    <d v="2023-11-16T00:00:00"/>
    <d v="1899-12-30T00:45:00"/>
    <s v="Devolução em preparação"/>
    <s v="A pessoa que comprou está embalando o pacote para devolvê-lo."/>
    <s v="Não"/>
    <n v="1"/>
    <n v="118.23"/>
    <s v=""/>
    <n v="-14.19"/>
    <n v="-21.45"/>
    <s v=""/>
    <n v="82.59"/>
    <s v=" "/>
    <s v="Sim"/>
    <x v="168"/>
    <s v="MLB3361710079"/>
    <s v="Par Bieleta Traseira Alaskan 2017 A 2022"/>
    <s v=" "/>
    <n v="118.23"/>
    <s v="Clássico"/>
    <s v="Não emitida"/>
    <s v="Luca Antonio Godinho Monteiro"/>
    <s v="CPF 75153963187"/>
    <s v="rua dr sebastiao a curado Qd87 Lt06 6 - Pregao Mercatudo, Pirenópolis - CEP: 72980000, Goiás"/>
    <s v=" "/>
    <s v="Luca Antonio Godinho Monteiro"/>
    <s v="75153963187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903626652"/>
    <d v="2023-11-16T00:00:00"/>
    <d v="1899-12-30T00:02:00"/>
    <s v="Entregue"/>
    <s v="Chegou em 16 de novembro"/>
    <s v="Não"/>
    <n v="1"/>
    <n v="328.27"/>
    <n v="1.59"/>
    <n v="-55.81"/>
    <s v=""/>
    <s v=""/>
    <n v="274.05"/>
    <s v=" "/>
    <s v="Sim"/>
    <x v="81"/>
    <s v="MLB3524805698"/>
    <s v="Par Bandeja Inferior Com Pivô Palio 1994 A 2000"/>
    <s v=" "/>
    <n v="328.27"/>
    <s v="Premium"/>
    <s v="Não emitida"/>
    <s v="Jucinaldo Oliveira"/>
    <s v="CPF 06909263596"/>
    <s v="Avenida Víctor Civita 1014, Osasco - CEP: 06140270, São Paulo"/>
    <s v=" "/>
    <s v="Jucinaldo Oliveira"/>
    <s v="06909263596"/>
    <s v="Travessa Cachoeira do Remédio 22 / Referencia: próximo ao lava-rápido do Henrique - CEP 05574320 - Conjunto Promorar Raposo Tavares, São Paulo, São Paulo"/>
    <s v="São Paulo"/>
    <s v="São Paulo"/>
    <s v="05574320"/>
    <s v="Brasil"/>
    <s v="Mercado Envios Flex"/>
    <s v="16 de novembro | 16:40"/>
    <s v="16 de novembro | 20:49"/>
    <s v="GABRIEL JESUS"/>
    <s v="42803354175"/>
    <s v=" "/>
    <s v=" "/>
    <s v=" "/>
    <s v=" "/>
    <s v=" "/>
    <s v=" "/>
    <s v=" "/>
    <s v=" "/>
    <s v=""/>
    <s v="Não"/>
    <s v=""/>
    <s v="Não"/>
  </r>
  <r>
    <s v="2000006903581318"/>
    <d v="2023-11-15T00:00:00"/>
    <d v="1899-12-30T23:55:00"/>
    <s v="Entregue"/>
    <s v="Chegou em 21 de novembro"/>
    <s v="Não"/>
    <n v="1"/>
    <n v="193.99"/>
    <s v=""/>
    <n v="-23.28"/>
    <n v="-23.95"/>
    <s v=""/>
    <n v="146.76"/>
    <s v=" "/>
    <s v="Sim"/>
    <x v="169"/>
    <s v="MLB3568750402"/>
    <s v="Bandeja Inferior Direita Com Pivô Marea 1999 A 2008"/>
    <s v=" "/>
    <n v="193.99"/>
    <s v="Clássico"/>
    <s v="Não emitida"/>
    <s v="lucas  de oliveira dias "/>
    <s v="CPF 86731246034"/>
    <s v="Avenida do Forte 1041, Porto Alegre - CEP: 91360001, Rio Grande do Sul"/>
    <s v=" "/>
    <s v="lucas  de oliveira dias "/>
    <s v="86731246034"/>
    <s v="Avenida do Forte 1210 / Loja - CEP 91360001 - Vila Ipiranga, Porto Alegre, Rio Grande do Sul"/>
    <s v="Porto Alegre"/>
    <s v="Rio Grande do Sul"/>
    <s v="91360001"/>
    <s v="Brasil"/>
    <s v="Coleta do Mercado Envios"/>
    <s v="18 de novembro | 01:30"/>
    <s v="21 de novembro | 08:46"/>
    <s v="Mercado Envios"/>
    <s v="MEL42803338257LMXDF01"/>
    <s v="https://myaccount.mercadolivre.com.br/shipments/42803338257/detail"/>
    <s v=" "/>
    <s v=" "/>
    <s v=" "/>
    <s v=" "/>
    <s v=" "/>
    <s v=" "/>
    <s v=" "/>
    <s v=""/>
    <s v="Não"/>
    <s v=""/>
    <s v="Não"/>
  </r>
  <r>
    <s v="2000005045413371"/>
    <d v="2023-11-15T00:00:00"/>
    <d v="1899-12-30T23:47:00"/>
    <s v="Entregue"/>
    <s v="Chegou em 20 de novemb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el ramos"/>
    <s v="09511223631"/>
    <s v="Rua da Fabrica 390 / Casa - CEP 39610000 - Centro, Itinga, Minas Gerais"/>
    <s v="Itinga"/>
    <s v="Minas Gerais"/>
    <s v="39610000"/>
    <s v="Brasil"/>
    <s v="Mercado Envios Full"/>
    <s v="16 de novembro | 21:44"/>
    <s v="20 de novembro | 11:12"/>
    <s v="Mercado Envios"/>
    <s v="MEL42803319125LMFFF01"/>
    <s v=" "/>
    <s v=" "/>
    <s v=" "/>
    <s v=" "/>
    <s v=" "/>
    <s v=" "/>
    <s v=" "/>
    <s v=" "/>
    <s v=""/>
    <s v="Não"/>
    <s v=""/>
    <s v="Não"/>
  </r>
  <r>
    <s v="2000006903242246"/>
    <d v="2023-11-15T00:00:00"/>
    <d v="1899-12-30T22:57:00"/>
    <s v="Entregue"/>
    <s v="Chegou em 17 de novembro"/>
    <s v="Não"/>
    <n v="1"/>
    <n v="67.22"/>
    <n v="23.88"/>
    <n v="-14.07"/>
    <n v="-23.88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Joadson Souza Solva"/>
    <s v="05385426598"/>
    <s v="Rua Tiradentes 140 / CEP 45625000 - cento, Barro Preto, Bahia"/>
    <s v="Barro Preto"/>
    <s v="Bahia"/>
    <s v="45625000"/>
    <s v="Brasil"/>
    <s v="Mercado Envios Full"/>
    <s v="16 de novembro | 01:24"/>
    <s v="17 de novembro | 13:15"/>
    <s v="Mercado Envios"/>
    <s v="MEL42803192913LMFFF01"/>
    <s v=" "/>
    <s v=" "/>
    <s v=" "/>
    <s v=" "/>
    <s v=" "/>
    <s v=" "/>
    <s v=" "/>
    <s v=" "/>
    <s v=""/>
    <s v="Não"/>
    <s v=""/>
    <s v="Não"/>
  </r>
  <r>
    <s v="2000005044944987"/>
    <d v="2023-11-15T00:00:00"/>
    <d v="1899-12-30T21:42:00"/>
    <s v="Entregue"/>
    <s v="Chegou em 20 de novembro"/>
    <s v="Sim"/>
    <n v="1"/>
    <n v="62.7"/>
    <n v="19.670000000000002"/>
    <n v="-16.66"/>
    <n v="-19.670000000000002"/>
    <s v=""/>
    <n v="46.04"/>
    <s v=" "/>
    <s v=" "/>
    <x v="0"/>
    <s v="MLB3460603856"/>
    <s v="2 Kits De Rolamento Roda Traseira Fox 2008 2009"/>
    <s v=" "/>
    <n v="62.7"/>
    <s v="Premium"/>
    <s v="Não emitida"/>
    <s v="Rosilene Oliveira Dos Santos"/>
    <s v="CPF 00804654557"/>
    <s v="Rua Minas Gerais 2490, Alcobaça - CEP: 45910000, Bahia"/>
    <s v=" "/>
    <s v="Rosilene Oliveira Dos Santos"/>
    <s v="00804654557"/>
    <s v="Rua Minas Gerais 2490 / CEP 45910000 - beija flor, Alcobaça, Bahia"/>
    <s v="Alcobaça"/>
    <s v="Bahia"/>
    <s v="45910000"/>
    <s v="Brasil"/>
    <s v="Coleta do Mercado Envios"/>
    <s v="17 de novembro | 08:59"/>
    <s v="20 de novembro | 13:00"/>
    <s v="Mercado Envios"/>
    <s v="MEL42802956145LMXDF01"/>
    <s v=" "/>
    <s v=" "/>
    <s v=" "/>
    <s v=" "/>
    <s v=" "/>
    <s v=" "/>
    <s v=" "/>
    <s v=" "/>
    <s v=""/>
    <s v="Não"/>
    <s v=""/>
    <s v="Não"/>
  </r>
  <r>
    <s v="2000006902401534"/>
    <d v="2023-11-15T00:00:00"/>
    <d v="1899-12-30T21:08:00"/>
    <s v="Entregue"/>
    <s v="Chegou em 22 de novembro"/>
    <s v="Não"/>
    <n v="1"/>
    <n v="110.57"/>
    <s v=""/>
    <n v="-18.8"/>
    <n v="-21.45"/>
    <s v=""/>
    <n v="70.319999999999993"/>
    <s v=" "/>
    <s v="Sim"/>
    <x v="34"/>
    <s v="MLB3291497859"/>
    <s v="Kit Bomba De Combustível Gasolina Palio Weekend 97 A 2004"/>
    <s v=" "/>
    <n v="110.57"/>
    <s v="Premium"/>
    <s v="Não emitida"/>
    <s v="Jose Adailton Louro Martins"/>
    <s v="CPF 02740484690"/>
    <s v="Rua Doutor Adhemar Figueiredo Lira 150 - Residencia, São José dos Campos - CEP: 12220470, São Paulo"/>
    <s v=" "/>
    <s v="Jose Adailton Louro Martins"/>
    <s v="02740484690"/>
    <s v="Rua São Jorge 41 / Comercio - CEP 12212060 - Santana, São José dos Campos, São Paulo"/>
    <s v="São José dos Campos"/>
    <s v="São Paulo"/>
    <s v="12212060"/>
    <s v="Brasil"/>
    <s v="Coleta do Mercado Envios"/>
    <s v="17 de novembro | 02:27"/>
    <s v="22 de novembro | 16:52"/>
    <s v="Mercado Envios"/>
    <s v="MEL42802958140LMXDF01"/>
    <s v="https://myaccount.mercadolivre.com.br/shipments/42802958140/detail"/>
    <s v=" "/>
    <s v=" "/>
    <s v=" "/>
    <s v=" "/>
    <s v=" "/>
    <s v=" "/>
    <s v=" "/>
    <s v=""/>
    <s v="Não"/>
    <s v=""/>
    <s v="Não"/>
  </r>
  <r>
    <s v="2000006902269068"/>
    <d v="2023-11-15T00:00:00"/>
    <d v="1899-12-30T20:51:00"/>
    <s v="Entregue"/>
    <s v="Chegou em 17 de novembro"/>
    <s v="Não"/>
    <n v="1"/>
    <n v="62.7"/>
    <n v="16.47"/>
    <n v="-16.66"/>
    <n v="-16.4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ilton Rodrigues Santos Júnior"/>
    <s v="14564534670"/>
    <s v="Rua Professor Teodoro Vaz 65 / Apartamento 201 - CEP 31720485 - Planalto, Belo Horizonte, Minas Gerais"/>
    <s v="Belo Horizonte"/>
    <s v="Minas Gerais"/>
    <s v="31720485"/>
    <s v="Brasil"/>
    <s v="Mercado Envios Full"/>
    <s v="16 de novembro | 16:32"/>
    <s v="17 de novembro | 18:45"/>
    <s v="Mercado Envios"/>
    <s v="MEL42802785253LMFFF01"/>
    <s v=" "/>
    <s v=" "/>
    <s v=" "/>
    <s v=" "/>
    <s v=" "/>
    <s v=" "/>
    <s v=" "/>
    <s v=" "/>
    <s v=""/>
    <s v="Não"/>
    <s v=""/>
    <s v="Não"/>
  </r>
  <r>
    <s v="2000005044692391"/>
    <d v="2023-11-15T00:00:00"/>
    <d v="1899-12-30T20:40:00"/>
    <s v="Entregue"/>
    <s v="Chegou em 21 de novembro"/>
    <s v="Sim"/>
    <n v="1"/>
    <n v="328.27"/>
    <n v="42.19"/>
    <n v="-55.81"/>
    <n v="-83.14"/>
    <s v=""/>
    <n v="231.51"/>
    <s v=" "/>
    <s v="Sim"/>
    <x v="81"/>
    <s v="MLB3524814758"/>
    <s v="Par Bandeja Inferior Com Pivô Palio Weekend 1997 A 2000"/>
    <s v=" "/>
    <n v="328.27"/>
    <s v="Premium"/>
    <s v="Não emitida"/>
    <s v="Eduardo Sampaio"/>
    <s v="CPF 03688973380"/>
    <s v="av. Dr.Av .Braulio machado 180 - correio, Santana do Araguaia - CEP: 68560000, Pará"/>
    <s v=" "/>
    <s v="Eduardo Sampaio"/>
    <s v="03688973380"/>
    <s v="rua 02 82 / minha casa Referencia: setor planalto - CEP 68560000 - planalto, Santana do Araguaia, Pará"/>
    <s v="Santana do Araguaia"/>
    <s v="Pará"/>
    <s v="68560000"/>
    <s v="Brasil"/>
    <s v="Coleta do Mercado Envios"/>
    <s v="17 de novembro | 05:36"/>
    <s v="21 de novembro | 12:35"/>
    <s v="Mercado Envios"/>
    <s v="MEL42802745757LMXDF01"/>
    <s v=" "/>
    <s v=" "/>
    <s v=" "/>
    <s v=" "/>
    <s v=" "/>
    <s v=" "/>
    <s v=" "/>
    <s v=" "/>
    <s v=""/>
    <s v="Não"/>
    <s v=""/>
    <s v="Não"/>
  </r>
  <r>
    <s v="2000006902095286"/>
    <d v="2023-11-15T00:00:00"/>
    <d v="1899-12-30T20:31:00"/>
    <s v="Entregue"/>
    <s v="Chegou em 17 de novembro"/>
    <s v="Não"/>
    <n v="1"/>
    <n v="114.46"/>
    <s v=""/>
    <n v="-19.46"/>
    <n v="-21.45"/>
    <s v=""/>
    <n v="73.55"/>
    <s v=" "/>
    <s v=" "/>
    <x v="117"/>
    <s v="MLB3296661587"/>
    <s v="Par Reparo Traseiro Rolamento Blindado Palio Weekend 99 A 15"/>
    <s v=" "/>
    <n v="114.46"/>
    <s v="Premium"/>
    <s v="Não emitida"/>
    <s v="Tatiane Assis"/>
    <s v="CPF 10257078770"/>
    <s v="rua mauricio de oliveira lote 61 quadra 50 SN, itaguai - CEP: 23852640, Rio de Janeiro"/>
    <s v=" "/>
    <s v="Tatiane Assis"/>
    <s v="10257078770"/>
    <s v="Rua Maurício de Oliveira SN / lt 61 qd 50 Referencia: uma rua depois do campo da lafe sentido linha - CEP 23825640 - Brisa Mar, Itaguaí, Rio de Janeiro"/>
    <s v="Itaguaí"/>
    <s v="Rio de Janeiro"/>
    <s v="23825640"/>
    <s v="Brasil"/>
    <s v="Coleta do Mercado Envios"/>
    <s v="17 de novembro | 01:43"/>
    <s v="17 de novembro | 22:24"/>
    <s v="Mercado Envios"/>
    <s v="MEL42802826522LMXDF01"/>
    <s v=" "/>
    <s v=" "/>
    <s v=" "/>
    <s v=" "/>
    <s v=" "/>
    <s v=" "/>
    <s v=" "/>
    <s v=" "/>
    <s v=""/>
    <s v="Não"/>
    <s v=""/>
    <s v="Não"/>
  </r>
  <r>
    <s v="2000005044581203"/>
    <d v="2023-11-15T00:00:00"/>
    <d v="1899-12-30T20:14:00"/>
    <s v="Entregue"/>
    <s v="Chegou em 19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Brenno Lopes de Jesus"/>
    <s v="04509518552"/>
    <s v="Rua João Gonçalves de Azevedo 25 / CEP 46300000 - Alto do Cruzeiro, Caculé, Bahia"/>
    <s v="Caculé"/>
    <s v="Bahia"/>
    <s v="46300000"/>
    <s v="Brasil"/>
    <s v="Mercado Envios Full"/>
    <s v="16 de novembro | 19:41"/>
    <s v="19 de novembro | 15:38"/>
    <s v="Mercado Envios"/>
    <s v="MEL42802769852LMFFF01"/>
    <s v=" "/>
    <s v=" "/>
    <s v=" "/>
    <s v=" "/>
    <s v=" "/>
    <s v=" "/>
    <s v=" "/>
    <s v=" "/>
    <s v=""/>
    <s v="Não"/>
    <s v=""/>
    <s v="Não"/>
  </r>
  <r>
    <s v="2000006901538980"/>
    <d v="2023-11-15T00:00:00"/>
    <d v="1899-12-30T19:21:00"/>
    <s v="Em devolução"/>
    <s v="Estamos devolvendo o produto ao centro de distribuição do Mercado Livre ou ao seu endereço, conforme o caso."/>
    <s v="Não"/>
    <n v="1"/>
    <n v="110.57"/>
    <s v=""/>
    <n v="-18.8"/>
    <n v="-19.45"/>
    <n v="-72.319999999999993"/>
    <n v="0"/>
    <s v=" "/>
    <s v=" "/>
    <x v="34"/>
    <s v="MLB3492433544"/>
    <s v="Kit Bomba De Combustível Gasolina Euro Clio 1998 A 2007"/>
    <s v=" "/>
    <n v="110.57"/>
    <s v="Premium"/>
    <s v="Autorizado"/>
    <s v=" "/>
    <s v=" "/>
    <s v=" "/>
    <s v=" "/>
    <s v="Jair Miranda Júnior"/>
    <s v="08902842614"/>
    <s v=" "/>
    <s v="Ouro Fino"/>
    <s v="Minas Gerais"/>
    <s v="37570000"/>
    <s v="Brasil"/>
    <s v="Mercado Envios Full"/>
    <s v="15 de novembro | 21:47"/>
    <s v=" "/>
    <s v="Mercado Envios"/>
    <s v="MEL42802592948LMFFF01"/>
    <s v="https://myaccount.mercadolivre.com.br/shipments/42802592948/detail"/>
    <s v=" "/>
    <s v=" "/>
    <s v=" "/>
    <s v=" "/>
    <s v=" "/>
    <s v=" "/>
    <s v=" "/>
    <s v=""/>
    <s v="Não"/>
    <s v=""/>
    <s v="Não"/>
  </r>
  <r>
    <s v="2000005044334877"/>
    <d v="2023-11-15T00:00:00"/>
    <d v="1899-12-30T19:14:00"/>
    <s v="Entregue"/>
    <s v="Chegou em 30 de novembro"/>
    <s v="Sim"/>
    <n v="2"/>
    <n v="79.78"/>
    <n v="10.66"/>
    <n v="-25.56"/>
    <n v="-10.66"/>
    <s v=""/>
    <n v="54.22"/>
    <s v=" "/>
    <s v="Sim"/>
    <x v="78"/>
    <s v="MLB3752708080"/>
    <s v="Bandeja Gol Parati Saveiro Voyage 1993 A 2008 Quadrado"/>
    <s v=" "/>
    <n v="39.89"/>
    <s v="Premium"/>
    <s v="Não emitida"/>
    <s v="Natanael Pereira Lima"/>
    <s v="CPF 10343225670"/>
    <s v="Rua Maria José Fileto 43, Itabirito - CEP: 35455068, Minas Gerais"/>
    <s v=" "/>
    <s v="Natanael Pereira Lima"/>
    <s v="10343225670"/>
    <s v="Rua Maria José Fileto 43 / casa Referencia: pode entregar na casa dos vizinhos - CEP 35455068 - Santa Efigênia, Itabirito, Minas Gerais"/>
    <s v="Itabirito"/>
    <s v="Minas Gerais"/>
    <s v="35455068"/>
    <s v="Brasil"/>
    <s v="Coleta do Mercado Envios"/>
    <s v="29 de novembro | 01:15"/>
    <s v="30 de novembro | 10:50"/>
    <s v="Mercado Envios"/>
    <s v="MEL42802455823LMXDF01"/>
    <s v=" "/>
    <s v=" "/>
    <s v=" "/>
    <s v=" "/>
    <s v=" "/>
    <s v=" "/>
    <s v=" "/>
    <s v=" "/>
    <s v=""/>
    <s v="Não"/>
    <s v=""/>
    <s v="Não"/>
  </r>
  <r>
    <s v="2000006901346714"/>
    <d v="2023-11-15T00:00:00"/>
    <d v="1899-12-30T18:55:00"/>
    <s v="Entregue"/>
    <s v="Chegou em 16 de novembro"/>
    <s v="Não"/>
    <n v="1"/>
    <n v="62.7"/>
    <n v="15.9"/>
    <n v="-16.66"/>
    <s v=""/>
    <s v=""/>
    <n v="61.94"/>
    <s v=" "/>
    <s v=" "/>
    <x v="0"/>
    <s v="MLB3460603856"/>
    <s v="2 Kits De Rolamento Roda Traseira Fox 2008 2009"/>
    <s v=" "/>
    <n v="62.7"/>
    <s v="Premium"/>
    <s v="Não emitida"/>
    <s v="VINICIUS SILVA"/>
    <s v="CPF 36111360850"/>
    <s v="Lageado 55 - casa, Itaquaquecetuba - CEP: 08573710, São Paulo"/>
    <s v=" "/>
    <s v="VINICIUS SILVA"/>
    <s v="36111360850"/>
    <s v="Rua Lageado 55 / Casa Referencia: casa - CEP 08573710 - Morro Branco, Itaquaquecetuba, São Paulo"/>
    <s v="Itaquaquecetuba"/>
    <s v="São Paulo"/>
    <s v="08573710"/>
    <s v="Brasil"/>
    <s v="Mercado Envios Flex"/>
    <s v="16 de novembro | 15:42"/>
    <s v="16 de novembro | 20:35"/>
    <s v="G DA S CAVALCANTE ENTREGAS LTD G DA S CAVALCANTE ENTREGAS LTD"/>
    <s v="42802394021"/>
    <s v=" "/>
    <s v=" "/>
    <s v=" "/>
    <s v=" "/>
    <s v=" "/>
    <s v=" "/>
    <s v=" "/>
    <s v=" "/>
    <s v=""/>
    <s v="Não"/>
    <s v=""/>
    <s v="Não"/>
  </r>
  <r>
    <s v="2000006901167532"/>
    <d v="2023-11-15T00:00:00"/>
    <d v="1899-12-30T18:35:00"/>
    <s v="Entregue"/>
    <s v="Chegou em 17 de novembro"/>
    <s v="Não"/>
    <n v="1"/>
    <n v="62.7"/>
    <n v="16.96"/>
    <n v="-16.66"/>
    <n v="-16.96"/>
    <s v=""/>
    <n v="46.04"/>
    <s v=" "/>
    <s v=" "/>
    <x v="0"/>
    <s v="MLB3460569090"/>
    <s v="2 Kits Rolamento Roda Traseira Gol G1 G2 G3 G4 G5 Até 2012"/>
    <s v=" "/>
    <n v="62.7"/>
    <s v="Premium"/>
    <s v="Não emitida"/>
    <s v="joão donizeti moro moro"/>
    <s v="CPF 05068634840"/>
    <s v="aristides pedro de castro 94 - casa, Bertioga - CEP: 11250000, São Paulo"/>
    <s v=" "/>
    <s v="joão donizeti moro moro"/>
    <s v="05068634840"/>
    <s v="Rua Aristides Pedro de Castro 94 / CEP 11250081 - Centro, Bertioga, São Paulo"/>
    <s v="Bertioga"/>
    <s v="São Paulo"/>
    <s v="11250081"/>
    <s v="Brasil"/>
    <s v="Coleta do Mercado Envios"/>
    <s v="17 de novembro | 02:47"/>
    <s v="17 de novembro | 12:23"/>
    <s v="Mercado Envios"/>
    <s v="MEL42802436676LMXDF01"/>
    <s v=" "/>
    <s v=" "/>
    <s v=" "/>
    <s v=" "/>
    <s v=" "/>
    <s v=" "/>
    <s v=" "/>
    <s v=" "/>
    <s v=""/>
    <s v="Não"/>
    <s v=""/>
    <s v="Não"/>
  </r>
  <r>
    <s v="2000005044094855"/>
    <d v="2023-11-15T00:00:00"/>
    <d v="1899-12-30T18:14:00"/>
    <s v="Entregue"/>
    <s v="Chegou em 16 de novembro"/>
    <s v="Sim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everton luis carvalho"/>
    <s v="30775387843"/>
    <s v="Rua do Limoeiro 316 / casa fundo Referencia: pra baixo do bar do Paraná - CEP 15407270 - Jardim Luiz Zucca, Olímpia, São Paulo"/>
    <s v="Olímpia"/>
    <s v="São Paulo"/>
    <s v="15407270"/>
    <s v="Brasil"/>
    <s v="Mercado Envios Full"/>
    <s v="15 de novembro | 21:50"/>
    <s v="16 de novembro | 16:08"/>
    <s v="Mercado Envios"/>
    <s v="MEL42802253035LMFFF01"/>
    <s v=" "/>
    <s v=" "/>
    <s v=" "/>
    <s v=" "/>
    <s v=" "/>
    <s v=" "/>
    <s v=" "/>
    <s v=" "/>
    <s v=""/>
    <s v="Não"/>
    <s v=""/>
    <s v="Não"/>
  </r>
  <r>
    <s v="2000005044075761"/>
    <d v="2023-11-15T00:00:00"/>
    <d v="1899-12-30T18:10:00"/>
    <s v="Entregue"/>
    <s v="Chegou em 19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raciele Raznievski Do Amaral Reinaldo"/>
    <s v="02184825158"/>
    <s v="Rua Ítalo Sgarbi 1299 / CEP 78558409 - Loteamento Alto da Glória, Sinop, Mato Grosso"/>
    <s v="Sinop"/>
    <s v="Mato Grosso"/>
    <s v="78558409"/>
    <s v="Brasil"/>
    <s v="Mercado Envios Full"/>
    <s v="15 de novembro | 21:52"/>
    <s v="19 de novembro | 21:00"/>
    <s v="Mercado Envios"/>
    <s v="MEL42802236373LMFFF01"/>
    <s v=" "/>
    <s v=" "/>
    <s v=" "/>
    <s v=" "/>
    <s v=" "/>
    <s v=" "/>
    <s v=" "/>
    <s v=" "/>
    <s v=""/>
    <s v="Não"/>
    <s v=""/>
    <s v="Não"/>
  </r>
  <r>
    <s v="2000006900932806"/>
    <d v="2023-11-15T00:00:00"/>
    <d v="1899-12-30T18:03:00"/>
    <s v="Entregue"/>
    <s v="Chegou em 16 de novembro"/>
    <s v="Não"/>
    <n v="1"/>
    <n v="110.57"/>
    <s v=""/>
    <n v="-18.8"/>
    <n v="-19.45"/>
    <s v=""/>
    <n v="72.319999999999993"/>
    <s v=" "/>
    <s v="Sim"/>
    <x v="34"/>
    <s v="MLB3492434536"/>
    <s v="Kit Bomba De Combustível Gasolina Corsa Wind Hatch 94 A 05"/>
    <s v=" "/>
    <n v="110.57"/>
    <s v="Premium"/>
    <s v="Autorizado"/>
    <s v=" "/>
    <s v=" "/>
    <s v=" "/>
    <s v=" "/>
    <s v="Rafael Augusto Bassetto"/>
    <s v="32737152860"/>
    <s v="Rua Doutor Gouveia de Proença 160 / loja EQUIPAR AUTOMOTIVE - CEP 18780000 - Jardim Santo Antônio, Manduri, São Paulo"/>
    <s v="Manduri"/>
    <s v="São Paulo"/>
    <s v="18780000"/>
    <s v="Brasil"/>
    <s v="Mercado Envios Full"/>
    <s v="15 de novembro | 23:44"/>
    <s v="16 de novembro | 13:22"/>
    <s v="Mercado Envios"/>
    <s v="MEL42802215867LMFFF01"/>
    <s v=" "/>
    <s v=" "/>
    <s v=" "/>
    <s v=" "/>
    <s v=" "/>
    <s v=" "/>
    <s v=" "/>
    <s v=" "/>
    <s v=""/>
    <s v="Não"/>
    <s v=""/>
    <s v="Não"/>
  </r>
  <r>
    <s v="2000006900520142"/>
    <d v="2023-11-15T00:00:00"/>
    <d v="1899-12-30T17:19:00"/>
    <s v="Entregue"/>
    <s v="Chegou em 16 de novembro"/>
    <s v="Não"/>
    <n v="1"/>
    <n v="70.31"/>
    <n v="24.06"/>
    <n v="-17.95"/>
    <n v="-24.06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Luciano Mendonca"/>
    <s v="88503496020"/>
    <s v="Rua Neiva da Costa 408 / Casa - CEP 94198700 - Padre Réus, Gravataí, Rio Grande do Sul"/>
    <s v="Gravataí"/>
    <s v="Rio Grande do Sul"/>
    <s v="94198700"/>
    <s v="Brasil"/>
    <s v="Mercado Envios Full"/>
    <s v="15 de novembro | 21:44"/>
    <s v="16 de novembro | 16:17"/>
    <s v="Mercado Envios"/>
    <s v="MEL42802146834LMFFF01"/>
    <s v=" "/>
    <s v=" "/>
    <s v=" "/>
    <s v=" "/>
    <s v=" "/>
    <s v=" "/>
    <s v=" "/>
    <s v=" "/>
    <s v=""/>
    <s v="Não"/>
    <s v=""/>
    <s v="Não"/>
  </r>
  <r>
    <s v="2000005043667805"/>
    <d v="2023-11-15T00:00:00"/>
    <d v="1899-12-30T16:26:00"/>
    <s v="Entregue"/>
    <s v="Chegou em 16 de novembro"/>
    <s v="Sim"/>
    <n v="2"/>
    <n v="28.7"/>
    <n v="15.9"/>
    <n v="-16.88"/>
    <s v=""/>
    <s v=""/>
    <n v="27.72"/>
    <s v=" "/>
    <s v=" "/>
    <x v="170"/>
    <s v="MLB3368033107"/>
    <s v="Capa De Pedal Freio Embreagem Acelerador Marajó 81 A 86"/>
    <s v=" "/>
    <n v="14.35"/>
    <s v="Premium"/>
    <s v="Não emitida"/>
    <s v="Elisabeth G Silva"/>
    <s v="CPF 26428100894"/>
    <s v="Avenida Deputado Emílio Carlos 521 - Ap 4 Bl C, São Paulo - CEP: 02721000, São Paulo"/>
    <s v=" "/>
    <s v="Elisabeth G Silva"/>
    <s v="26428100894"/>
    <s v="Avenida Deputado Emílio Carlos 521 / Ap 4 Bl C - CEP 02721000 - Limão, São Paulo, São Paulo"/>
    <s v="São Paulo"/>
    <s v="São Paulo"/>
    <s v="02721000"/>
    <s v="Brasil"/>
    <s v="Mercado Envios Flex"/>
    <s v="16 de novembro | 15:42"/>
    <s v="16 de novembro | 17:46"/>
    <s v="DIEGO CONCEICAO DE SANTANA"/>
    <s v="42802003650"/>
    <s v=" "/>
    <s v=" "/>
    <s v=" "/>
    <s v=" "/>
    <s v=" "/>
    <s v=" "/>
    <s v=" "/>
    <s v=" "/>
    <s v=""/>
    <s v="Não"/>
    <s v=""/>
    <s v="Não"/>
  </r>
  <r>
    <s v="2000005043657069"/>
    <d v="2023-11-15T00:00:00"/>
    <d v="1899-12-30T16:24:00"/>
    <s v="Venda entregue"/>
    <s v="Chegou no dia quarta-feira, 6 de dezembro"/>
    <s v="Sim"/>
    <n v="1"/>
    <n v="55.15"/>
    <n v="42.64"/>
    <n v="-12.62"/>
    <n v="-42.64"/>
    <s v=""/>
    <n v="42.53"/>
    <s v=" "/>
    <s v="Sim"/>
    <x v="9"/>
    <s v="MLB3286247757"/>
    <s v="Par Kit Rolamento Roda Traseira Celta Até 2011"/>
    <s v=" "/>
    <n v="55.15"/>
    <s v="Clássico"/>
    <s v="Não emitida"/>
    <s v="Vagner Lima da Silva"/>
    <s v="CPF 04657732579"/>
    <s v="zona rural SN, Caetanos - CEP: 45256000, Bahia"/>
    <s v=" "/>
    <s v="Vagner Lima da Silva"/>
    <s v="04657732579"/>
    <s v="zona rural SN / Referencia: zona rural - CEP 45256000 - zona rural, Caetanos, Bahia"/>
    <s v="Caetanos"/>
    <s v="Bahia"/>
    <s v="45256000"/>
    <s v="Brasil"/>
    <s v="Coleta do Mercado Envios"/>
    <s v="17 de novembro | 05:44"/>
    <s v="6 de dezembro | 00:00"/>
    <s v="FedexBr"/>
    <s v="42801883059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5043635211"/>
    <d v="2023-11-15T00:00:00"/>
    <d v="1899-12-30T16:18:00"/>
    <s v="Entregue"/>
    <s v="Chegou em 17 de novembro"/>
    <s v="Sim"/>
    <n v="1"/>
    <n v="277.51"/>
    <n v="56.55"/>
    <n v="-47.18"/>
    <n v="-97.5"/>
    <s v=""/>
    <n v="189.38"/>
    <s v=" "/>
    <s v=" "/>
    <x v="26"/>
    <s v="MLB3518556166"/>
    <s v="Par Bandeja Inferior Com Pivô Idea 1.4 1.8 2006 A 2017"/>
    <s v=" "/>
    <n v="277.51"/>
    <s v="Premium"/>
    <s v="Não emitida"/>
    <s v="Johnny Rsantos"/>
    <s v="CPF 07989951495"/>
    <s v="Rua abre campo 76 - colegio jornalista costa porrto , Recife - CEP: 51250420, Pernambuco"/>
    <s v=" "/>
    <s v="Johnny Rsantos"/>
    <s v="07989951495"/>
    <s v="Rua Abre Campo 76 / Casa - CEP 51250420 - Jordão, Recife, Pernambuco"/>
    <s v="Recife"/>
    <s v="Pernambuco"/>
    <s v="51250420"/>
    <s v="Brasil"/>
    <s v="Coleta do Mercado Envios"/>
    <s v="17 de novembro | 01:15"/>
    <s v="17 de novembro | 17:15"/>
    <s v="Mercado Envios"/>
    <s v="MEL42801974550LMXDF01"/>
    <s v=" "/>
    <s v=" "/>
    <s v=" "/>
    <s v=" "/>
    <s v=" "/>
    <s v=" "/>
    <s v=" "/>
    <s v=" "/>
    <s v=""/>
    <s v="Não"/>
    <s v=""/>
    <s v="Não"/>
  </r>
  <r>
    <s v="2000005043529977"/>
    <d v="2023-11-15T00:00:00"/>
    <d v="1899-12-30T15:53:00"/>
    <s v="Entregue"/>
    <s v="Chegou em 17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ernando de Souza Rangel"/>
    <s v="09603776700"/>
    <s v="Eng. Moacir Barbosa 357 / Cada 2 - CEP 23573000 - Santa Cruz, Rio de Janeiro, Rio de Janeiro"/>
    <s v="Rio de Janeiro"/>
    <s v="Rio de Janeiro"/>
    <s v="23573000"/>
    <s v="Brasil"/>
    <s v="Mercado Envios Full"/>
    <s v="15 de novembro | 23:45"/>
    <s v="17 de novembro | 12:05"/>
    <s v="Mercado Envios"/>
    <s v="MEL42801778681LMFFF01"/>
    <s v=" "/>
    <s v=" "/>
    <s v=" "/>
    <s v=" "/>
    <s v=" "/>
    <s v=" "/>
    <s v=" "/>
    <s v=" "/>
    <s v=""/>
    <s v="Não"/>
    <s v=""/>
    <s v="Não"/>
  </r>
  <r>
    <s v="2000005043478797"/>
    <d v="2023-11-15T00:00:00"/>
    <d v="1899-12-30T15:46:00"/>
    <s v="Entregue"/>
    <s v="Chegou em 17 de novembro"/>
    <s v="Sim"/>
    <n v="1"/>
    <n v="70.31"/>
    <n v="18.39"/>
    <n v="-17.95"/>
    <n v="-18.39"/>
    <s v=""/>
    <n v="52.36"/>
    <s v=" "/>
    <s v="Sim"/>
    <x v="5"/>
    <s v="MLB3292567155"/>
    <s v="Par Morceguinho Dianteiro Prisma 2007 A 2012"/>
    <s v=" "/>
    <n v="70.31"/>
    <s v="Premium"/>
    <s v="Não emitida"/>
    <s v="Vanderlei Cardoso"/>
    <s v="CPF 02274575444"/>
    <s v="Rua Jornalista José Martins 299 - fundos, Rio de Janeiro - CEP: 23036290, Rio de Janeiro"/>
    <s v=" "/>
    <s v="Vanderlei Cardoso"/>
    <s v="02274575444"/>
    <s v="Rua Jornalista José Martins 299 / fundos Referencia: Estrada do Mato, entrar na rua da praça do Jardim Monteiro e acessar a rua por trás da assembleia de Deus. - CEP 23036290 - Guaratiba, Rio de Janeiro, Rio de Janeiro"/>
    <s v="Rio de Janeiro"/>
    <s v="Rio de Janeiro"/>
    <s v="23036290"/>
    <s v="Brasil"/>
    <s v="Coleta do Mercado Envios"/>
    <s v="17 de novembro | 01:42"/>
    <s v="17 de novembro | 16:49"/>
    <s v="Mercado Envios"/>
    <s v="MEL42801757903LMXDF01"/>
    <s v=" "/>
    <s v=" "/>
    <s v=" "/>
    <s v=" "/>
    <s v=" "/>
    <s v=" "/>
    <s v=" "/>
    <s v=" "/>
    <s v=""/>
    <s v="Não"/>
    <s v=""/>
    <s v="Não"/>
  </r>
  <r>
    <s v="2000006899749802"/>
    <d v="2023-11-15T00:00:00"/>
    <d v="1899-12-30T15:31:00"/>
    <s v="Entregue"/>
    <s v="Chegou em 18 de novembro"/>
    <s v="Não"/>
    <n v="1"/>
    <n v="117.27"/>
    <s v=""/>
    <n v="-19.940000000000001"/>
    <n v="-18.95"/>
    <s v=""/>
    <n v="78.38"/>
    <s v=" "/>
    <s v=" "/>
    <x v="4"/>
    <s v="MLB3304802265"/>
    <s v="Kit Pino Guia Pinça De Freio Hb20 2012 Em Diante"/>
    <s v=" "/>
    <n v="117.27"/>
    <s v="Premium"/>
    <s v="Autorizado"/>
    <s v=" "/>
    <s v=" "/>
    <s v=" "/>
    <s v=" "/>
    <s v="Leandro Lima"/>
    <s v="08928316693"/>
    <s v="Rua Manoel Valério 195 / Rua da rinha - CEP 39920000 - Alto do colégio, Jordânia, Minas Gerais"/>
    <s v="Jordânia"/>
    <s v="Minas Gerais"/>
    <s v="39920000"/>
    <s v="Brasil"/>
    <s v="Mercado Envios Full"/>
    <s v="15 de novembro | 21:34"/>
    <s v="18 de novembro | 08:47"/>
    <s v="Mercado Envios"/>
    <s v="MEL42801710209LMFFF01"/>
    <s v=" "/>
    <s v=" "/>
    <s v=" "/>
    <s v=" "/>
    <s v=" "/>
    <s v=" "/>
    <s v=" "/>
    <s v=" "/>
    <s v=""/>
    <s v="Não"/>
    <s v=""/>
    <s v="Não"/>
  </r>
  <r>
    <s v="2000006899049202"/>
    <d v="2023-11-15T00:00:00"/>
    <d v="1899-12-30T14:02:00"/>
    <s v="Entregue"/>
    <s v="Chegou em 16 de novembro"/>
    <s v="Não"/>
    <n v="1"/>
    <n v="67.22"/>
    <n v="15.9"/>
    <n v="-14.07"/>
    <s v=""/>
    <s v=""/>
    <n v="69.05"/>
    <s v=" "/>
    <s v="Sim"/>
    <x v="5"/>
    <s v="MLB3292509531"/>
    <s v="Par Morceguinho Dianteiro Celta 1998 A 2015"/>
    <s v=" "/>
    <n v="67.22"/>
    <s v="Clássico"/>
    <s v="Não emitida"/>
    <s v="Renato Pereira"/>
    <s v="CPF 09497530846"/>
    <s v="Rua Beta 65 - casa, Santana de Parnaíba - CEP: 06533225, São Paulo"/>
    <s v=" "/>
    <s v="Renato Pereira"/>
    <s v="09497530846"/>
    <s v="Rua Beta 292 / casa Referencia: padaria 3 irmão _x000a_rua sem saída - CEP 06533225 - Parque Jaguari (Fazendinha), Santana de Parnaíba, São Paulo"/>
    <s v="Santana de Parnaíba"/>
    <s v="São Paulo"/>
    <s v="06533225"/>
    <s v="Brasil"/>
    <s v="Mercado Envios Flex"/>
    <s v="16 de novembro | 15:42"/>
    <s v="16 de novembro | 21:27"/>
    <s v="FELIPE SANTOS"/>
    <s v="42801522616"/>
    <s v=" "/>
    <s v=" "/>
    <s v=" "/>
    <s v=" "/>
    <s v=" "/>
    <s v=" "/>
    <s v=" "/>
    <s v=" "/>
    <s v=""/>
    <s v="Não"/>
    <s v=""/>
    <s v="Não"/>
  </r>
  <r>
    <s v="2000006899025554"/>
    <d v="2023-11-15T00:00:00"/>
    <d v="1899-12-30T14:01:00"/>
    <s v="Entregue"/>
    <s v="Chegou em 29 de novembro"/>
    <s v="Não"/>
    <n v="1"/>
    <n v="109.77"/>
    <n v="32.07"/>
    <n v="-18.66"/>
    <n v="-51.52"/>
    <s v=""/>
    <n v="71.66"/>
    <s v=" "/>
    <s v=" "/>
    <x v="11"/>
    <s v="MLB3642215170"/>
    <s v="Par Kit Pino Guia Pinça Freio Clio Todos"/>
    <s v=" "/>
    <n v="109.77"/>
    <s v="Premium"/>
    <s v="Não emitida"/>
    <s v="Francisco de Assis Furtado Furtado"/>
    <s v="CPF 03735524249"/>
    <s v="Maximiano Santos Moura 3407, Macapá - CEP: 68908325, Amapá"/>
    <s v=" "/>
    <s v="Francisco de Assis Furtado Furtado"/>
    <s v="03735524249"/>
    <s v="Avenida Maximiano dos Santos Moura 3407 / CEP 68908325 - Pacoval, Macapá, Amapá"/>
    <s v="Macapá"/>
    <s v="Amapá"/>
    <s v="68908325"/>
    <s v="Brasil"/>
    <s v="Coleta do Mercado Envios"/>
    <s v="22 de novembro | 04:30"/>
    <s v="29 de novembro | 18:35"/>
    <s v="Loggi"/>
    <s v="ML42801514630135551"/>
    <s v="https://www.loggi.com/rastreador/3762947aef/ML42801514630135551"/>
    <s v=" "/>
    <s v=" "/>
    <s v=" "/>
    <s v=" "/>
    <s v=" "/>
    <s v=" "/>
    <s v=" "/>
    <s v=""/>
    <s v="Não"/>
    <s v=""/>
    <s v="Não"/>
  </r>
  <r>
    <s v="2000006898720628"/>
    <d v="2023-11-15T00:00:00"/>
    <d v="1899-12-30T13:21:00"/>
    <s v="Entregue"/>
    <s v="Chegou em 17 de novembro"/>
    <s v="Não"/>
    <n v="1"/>
    <n v="62.7"/>
    <n v="16.47"/>
    <n v="-16.66"/>
    <n v="-16.4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laudia m s santos"/>
    <s v="05216380620"/>
    <s v="Rua São Sebastião 434 / Casa Referencia: Casa - CEP 35685000 - Robert Kennedy, Itatiaiuçu, Minas Gerais"/>
    <s v="Itatiaiuçu"/>
    <s v="Minas Gerais"/>
    <s v="35685000"/>
    <s v="Brasil"/>
    <s v="Mercado Envios Full"/>
    <s v="16 de novembro | 18:31"/>
    <s v="17 de novembro | 11:56"/>
    <s v="Mercado Envios"/>
    <s v="MEL42801266653LMFFF01"/>
    <s v=" "/>
    <s v=" "/>
    <s v=" "/>
    <s v=" "/>
    <s v=" "/>
    <s v=" "/>
    <s v=" "/>
    <s v=" "/>
    <s v=""/>
    <s v="Não"/>
    <s v=""/>
    <s v="Não"/>
  </r>
  <r>
    <s v="2000006898582036"/>
    <d v="2023-11-15T00:00:00"/>
    <d v="1899-12-30T13:04:00"/>
    <s v="Entregue"/>
    <s v="Chegou em 16 de novembro"/>
    <s v="Não"/>
    <n v="1"/>
    <n v="107.25"/>
    <n v="1.59"/>
    <n v="-12.87"/>
    <s v=""/>
    <s v=""/>
    <n v="95.97"/>
    <s v=" "/>
    <s v=" "/>
    <x v="34"/>
    <s v="MLB3492551484"/>
    <s v="Kit Bomba De Combustível Gasolina Classe A 190 2000 Diante"/>
    <s v=" "/>
    <n v="107.25"/>
    <s v="Clássico"/>
    <s v="Não emitida"/>
    <s v="Fábio Milano"/>
    <s v="CPF 16253020889"/>
    <s v="osvaldo favero 372 - Esquina com a Pedro Martins Ramos, Caieiras - CEP: 07703200, São Paulo"/>
    <s v=" "/>
    <s v="Fábio Milano"/>
    <s v="16253020889"/>
    <s v="Rua Pedro Martins Ramos 372 / Referencia: Casa de esquina - CEP 07703015 - Nova Caieiras, Caieiras, São Paulo"/>
    <s v="Caieiras"/>
    <s v="São Paulo"/>
    <s v="07703015"/>
    <s v="Brasil"/>
    <s v="Mercado Envios Flex"/>
    <s v="16 de novembro | 15:42"/>
    <s v="16 de novembro | 19:56"/>
    <s v="DIEGO CONCEICAO DE SANTANA"/>
    <s v="42801203245"/>
    <s v=" "/>
    <s v=" "/>
    <s v=" "/>
    <s v=" "/>
    <s v=" "/>
    <s v=" "/>
    <s v=" "/>
    <s v=" "/>
    <s v=""/>
    <s v="Não"/>
    <s v=""/>
    <s v="Não"/>
  </r>
  <r>
    <s v="2000006898588038"/>
    <d v="2023-11-15T00:00:00"/>
    <d v="1899-12-30T13:03:00"/>
    <s v="Entregue"/>
    <s v="Chegou em 16 de novembro"/>
    <s v="Não"/>
    <n v="1"/>
    <n v="70.31"/>
    <n v="16.32"/>
    <n v="-17.95"/>
    <n v="-16.32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Daniel Massari"/>
    <s v="01637687818"/>
    <s v="Rua Almirante Barroso 116 / CEP 13480560 - Vila Cristovam, Limeira, São Paulo"/>
    <s v="Limeira"/>
    <s v="São Paulo"/>
    <s v="13480560"/>
    <s v="Brasil"/>
    <s v="Mercado Envios Full"/>
    <s v="16 de novembro | 01:44"/>
    <s v="16 de novembro | 11:27"/>
    <s v="Mercado Envios"/>
    <s v="MEL42801205665LMFFF01"/>
    <s v=" "/>
    <s v=" "/>
    <s v=" "/>
    <s v=" "/>
    <s v=" "/>
    <s v=" "/>
    <s v=" "/>
    <s v=" "/>
    <s v=""/>
    <s v="Não"/>
    <s v=""/>
    <s v="Não"/>
  </r>
  <r>
    <s v="2000006898150310"/>
    <d v="2023-11-15T00:00:00"/>
    <d v="1899-12-30T12:08:00"/>
    <s v="Entregue"/>
    <s v="Chegou em 16 de novembro"/>
    <s v="Não"/>
    <n v="1"/>
    <n v="110.57"/>
    <s v=""/>
    <n v="-18.8"/>
    <n v="-19.45"/>
    <s v=""/>
    <n v="72.319999999999993"/>
    <s v=" "/>
    <s v="Sim"/>
    <x v="34"/>
    <s v="MLB3492434536"/>
    <s v="Kit Bomba De Combustível Gasolina Corsa Wind Hatch 94 A 05"/>
    <s v=" "/>
    <n v="110.57"/>
    <s v="Premium"/>
    <s v="Autorizado"/>
    <s v=" "/>
    <s v=" "/>
    <s v=" "/>
    <s v=" "/>
    <s v="Oderlei Machado"/>
    <s v="05377958985"/>
    <s v="Rua Melvin Jones 3470 / casa Referencia: próximo ao molas indaial - CEP 89084180 - Carijós, Indaial, Santa Catarina"/>
    <s v="Indaial"/>
    <s v="Santa Catarina"/>
    <s v="89084180"/>
    <s v="Brasil"/>
    <s v="Mercado Envios Full"/>
    <s v="15 de novembro | 23:57"/>
    <s v="16 de novembro | 12:11"/>
    <s v="Mercado Envios"/>
    <s v="MEL42801131376LMFFF01"/>
    <s v=" "/>
    <s v=" "/>
    <s v=" "/>
    <s v=" "/>
    <s v=" "/>
    <s v=" "/>
    <s v=" "/>
    <s v=" "/>
    <s v=""/>
    <s v="Não"/>
    <s v=""/>
    <s v="Não"/>
  </r>
  <r>
    <s v="2000006898092540"/>
    <d v="2023-11-15T00:00:00"/>
    <d v="1899-12-30T12:01:00"/>
    <s v="Entregue"/>
    <s v="Chegou em 20 de novembro"/>
    <s v="Não"/>
    <n v="1"/>
    <n v="67.900000000000006"/>
    <n v="40.54"/>
    <n v="-17.54"/>
    <n v="-40.54"/>
    <s v=""/>
    <n v="50.36"/>
    <s v=" "/>
    <s v="Sim"/>
    <x v="20"/>
    <s v="MLB3377226443"/>
    <s v="Par Morceguinho Dianteiro Agile 2010 A 2014"/>
    <s v=" "/>
    <n v="67.900000000000006"/>
    <s v="Premium"/>
    <s v="Não emitida"/>
    <s v="jessica  dos santos soares santiago"/>
    <s v="CPF 06270925517"/>
    <s v="px ao bar maringa 175 - casa, Rio Verde de Mato Grosso - CEP: 79480000, Mato Grosso do Sul"/>
    <s v=" "/>
    <s v="jessica  dos santos soares santiago"/>
    <s v="06270925517"/>
    <s v="Rua Vítor Sindulfo Gutierrez 175 / casa - CEP 79480000 - Jardim dos Estados, Rio Verde de Mato Grosso, Mato Grosso do Sul"/>
    <s v="Rio Verde de Mato Grosso"/>
    <s v="Mato Grosso do Sul"/>
    <s v="79480000"/>
    <s v="Brasil"/>
    <s v="Coleta do Mercado Envios"/>
    <s v="17 de novembro | 05:36"/>
    <s v="20 de novembro | 16:04"/>
    <s v="Mercado Envios"/>
    <s v="MEL42800992997LMXDF01"/>
    <s v=" "/>
    <s v=" "/>
    <s v=" "/>
    <s v=" "/>
    <s v=" "/>
    <s v=" "/>
    <s v=" "/>
    <s v=" "/>
    <s v=""/>
    <s v="Não"/>
    <s v=""/>
    <s v="Não"/>
  </r>
  <r>
    <s v="2000006897297628"/>
    <d v="2023-11-15T00:00:00"/>
    <d v="1899-12-30T10:14:00"/>
    <s v="Entregue"/>
    <s v="Chegou em 16 de novembro"/>
    <s v="Não"/>
    <n v="1"/>
    <n v="110.57"/>
    <s v=""/>
    <n v="-18.8"/>
    <n v="-19.45"/>
    <s v=""/>
    <n v="72.319999999999993"/>
    <s v=" "/>
    <s v=" "/>
    <x v="34"/>
    <s v="MLB3492434536"/>
    <s v="Kit Bomba De Combustível Gasolina Corsa Wind Hatch 94 A 05"/>
    <s v=" "/>
    <n v="110.57"/>
    <s v="Premium"/>
    <s v="Autorizado"/>
    <s v=" "/>
    <s v=" "/>
    <s v=" "/>
    <s v=" "/>
    <s v="Geraldo Fagundes Neto Junior"/>
    <s v="49123025620"/>
    <s v="Rua das Castanheiras 55 / salão de belesa Referencia: casa e salão de belesa - CEP 38443118 - São Sebastião, Araguari, Minas Gerais"/>
    <s v="Araguari"/>
    <s v="Minas Gerais"/>
    <s v="38443118"/>
    <s v="Brasil"/>
    <s v="Mercado Envios Full"/>
    <s v="15 de novembro | 13:41"/>
    <s v="16 de novembro | 13:44"/>
    <s v="Mercado Envios"/>
    <s v="MEL42800765448LMFFF01"/>
    <s v=" "/>
    <s v=" "/>
    <s v=" "/>
    <s v=" "/>
    <s v=" "/>
    <s v=" "/>
    <s v=" "/>
    <s v=" "/>
    <s v=""/>
    <s v="Não"/>
    <s v=""/>
    <s v="Não"/>
  </r>
  <r>
    <s v="2000005042063831"/>
    <d v="2023-11-15T00:00:00"/>
    <d v="1899-12-30T09:07:00"/>
    <s v="Cancelada pelo comprador"/>
    <s v="Cancelou porque se arrependeu da compra."/>
    <s v="Sim"/>
    <n v="1"/>
    <n v="119.84"/>
    <s v=""/>
    <n v="-20.37"/>
    <n v="-23.45"/>
    <n v="-76.02"/>
    <n v="0"/>
    <s v=" "/>
    <s v="Sim"/>
    <x v="1"/>
    <s v="MLB3591831284"/>
    <s v="Par Bracinho Oscilante Com Pivô Uno Mille 1991 A 2011"/>
    <s v=" "/>
    <n v="119.84"/>
    <s v="Premium"/>
    <s v="Cancelada"/>
    <s v=" "/>
    <s v=" "/>
    <s v=" "/>
    <s v=" "/>
    <s v="Manoel De Jesus Pedroso"/>
    <s v="17190982809"/>
    <s v=" "/>
    <s v="São João da Boa Vista"/>
    <s v="São Paulo"/>
    <s v="13876591"/>
    <s v="Brasil"/>
    <s v="Mercado Envios Full"/>
    <s v=" "/>
    <s v=" "/>
    <s v="Mercado Envios"/>
    <s v="MEL42800483085LMFFF01"/>
    <s v=" "/>
    <s v=" "/>
    <s v=" "/>
    <s v=" "/>
    <s v=" "/>
    <s v=" "/>
    <s v=" "/>
    <s v=" "/>
    <s v=""/>
    <s v="Não"/>
    <s v=""/>
    <s v="Não"/>
  </r>
  <r>
    <s v="2000006870457582"/>
    <d v="2023-11-15T00:00:00"/>
    <d v="1899-12-30T04:23:00"/>
    <s v="Cancelada pelo comprador"/>
    <s v="Cancelou e especificou outro problema."/>
    <s v="Não"/>
    <n v="1"/>
    <n v="383.29"/>
    <n v="19.489999999999998"/>
    <n v="-45.99"/>
    <n v="-42.94"/>
    <n v="-313.85000000000002"/>
    <n v="0"/>
    <s v=" "/>
    <s v="Sim"/>
    <x v="86"/>
    <s v="MLB3334706009"/>
    <s v="Cabo De Câmbio Mercedes Benz 1720 2765mm"/>
    <s v=" "/>
    <n v="383.29"/>
    <s v="Clássico"/>
    <s v="Não emitida"/>
    <s v="Elson Veloso Dos Santos Elson"/>
    <s v="CPF 05183450412"/>
    <s v="Rua Vitória SN - casa, Jaboatão dos Guararapes - CEP: 54410165, Pernambuco"/>
    <s v=" "/>
    <s v="Elson Veloso Dos Santos Elson"/>
    <s v="05183450412"/>
    <s v=" "/>
    <s v="Jaboatão dos Guararapes"/>
    <s v="Pernambuco"/>
    <s v="54410165"/>
    <s v="Brasil"/>
    <s v="Coleta do Mercado Envios"/>
    <s v=" "/>
    <s v=" "/>
    <s v="Mercado Envios"/>
    <s v="MEL42789129693FMXDF01"/>
    <s v=" "/>
    <s v=" "/>
    <s v=" "/>
    <s v=" "/>
    <s v=" "/>
    <s v=" "/>
    <s v=" "/>
    <s v=" "/>
    <s v=""/>
    <s v="Não"/>
    <s v=""/>
    <s v="Não"/>
  </r>
  <r>
    <s v="2000006872121980"/>
    <d v="2023-11-14T00:00:00"/>
    <d v="1899-12-30T23:27:00"/>
    <s v="Entregue"/>
    <s v="Chegou em 23 de novembro"/>
    <s v="Não"/>
    <n v="1"/>
    <n v="43.18"/>
    <n v="51.61"/>
    <n v="-11.18"/>
    <n v="-51.61"/>
    <s v=""/>
    <n v="32"/>
    <s v=" "/>
    <s v=" "/>
    <x v="51"/>
    <s v="MLB3563287234"/>
    <s v="Kit Reparo Bucha Alavanca Câmbio Varão Vectra Até 2005"/>
    <s v=" "/>
    <n v="43.18"/>
    <s v="Clássico"/>
    <s v="Não emitida"/>
    <s v="Tiago de Melo Andrade"/>
    <s v="CPF 03525335105"/>
    <s v="Rua Firmina passos de Souza 26 - Qd 51 LT 03, Alto Taquari - CEP: 78785000, Mato Grosso"/>
    <s v=" "/>
    <s v="Tiago de Melo Andrade"/>
    <s v="03525335105"/>
    <s v="Rua Firmina Passos De Souza Bairro Parque Alto Taquari 26 / Ao Lado Da Igreja Deus E Amor Referencia: ao lado da igreja Deus e amor - CEP 78785000 - Alto Taquari, Mato Grosso"/>
    <s v="Alto Taquari"/>
    <s v="Mato Grosso"/>
    <s v="78785000"/>
    <s v="Brasil"/>
    <s v="Coleta do Mercado Envios"/>
    <s v="17 de novembro | 04:40"/>
    <s v="23 de novembro | 11:35"/>
    <s v="Carvalima"/>
    <s v="00247307077502"/>
    <s v="https://ssw.inf.br/app/meli/00247307077502"/>
    <s v=" "/>
    <s v=" "/>
    <s v=" "/>
    <s v=" "/>
    <s v=" "/>
    <s v=" "/>
    <s v=" "/>
    <s v=""/>
    <s v="Não"/>
    <s v=""/>
    <s v="Não"/>
  </r>
  <r>
    <s v="2000005041243677"/>
    <d v="2023-11-14T00:00:00"/>
    <d v="1899-12-30T23:06:00"/>
    <s v="Entregue"/>
    <s v="Chegou em 8 de dezembro"/>
    <s v="Sim"/>
    <n v="1"/>
    <n v="576.05999999999995"/>
    <n v="55.27"/>
    <n v="-97.93"/>
    <n v="-96.22"/>
    <s v=""/>
    <n v="437.18"/>
    <s v=" "/>
    <s v=" "/>
    <x v="171"/>
    <s v="MLB3442636475"/>
    <s v="Par Bandeja Inferior Dianteira Com Pivô Focus 2013 A 2018"/>
    <s v=" "/>
    <n v="576.05999999999995"/>
    <s v="Premium"/>
    <s v="Não emitida"/>
    <s v="Edervam Teixeira Bento"/>
    <s v="CPF 61267805234"/>
    <s v="Avenida Aurora Ferreira Da Costa 2276 - Casa B, Macapá - CEP: 68904282, Amapá"/>
    <s v=" "/>
    <s v="Edervam Teixeira Bento"/>
    <s v="61267805234"/>
    <s v="Avenida Aurora Ferreira da Costa 2276 / Casa B - CEP 68904282 - Novo Buritizal, Macapá, Amapá"/>
    <s v="Macapá"/>
    <s v="Amapá"/>
    <s v="68904282"/>
    <s v="Brasil"/>
    <s v="Coleta do Mercado Envios"/>
    <s v="18 de novembro | 05:50"/>
    <s v="8 de dezembro | 11:14"/>
    <s v="Jad Logistica Ltda"/>
    <s v="12108800069030"/>
    <s v="http://www.jadlog.com.br/trackingml.jsp?pedido=12108800069030"/>
    <s v=" "/>
    <s v=" "/>
    <s v=" "/>
    <s v=" "/>
    <s v=" "/>
    <s v=" "/>
    <s v=" "/>
    <s v=""/>
    <s v="Não"/>
    <s v=""/>
    <s v="Não"/>
  </r>
  <r>
    <s v="2000006895247976"/>
    <d v="2023-11-14T00:00:00"/>
    <d v="1899-12-30T22:48:00"/>
    <s v="Entregue"/>
    <s v="Chegou em 15 de novembro"/>
    <s v="Não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douglas costa"/>
    <s v="33846988863"/>
    <s v="Rua Luiz Dante 389 / CASA - CEP 13803812 - Parque Real, Mogi Mirim, São Paulo"/>
    <s v="Mogi Mirim"/>
    <s v="São Paulo"/>
    <s v="13803812"/>
    <s v="Brasil"/>
    <s v="Mercado Envios Full"/>
    <s v="15 de novembro | 02:41"/>
    <s v="15 de novembro | 11:10"/>
    <s v="Mercado Envios"/>
    <s v="MEL42799779271LMFFF01"/>
    <s v=" "/>
    <s v=" "/>
    <s v=" "/>
    <s v=" "/>
    <s v=" "/>
    <s v=" "/>
    <s v=" "/>
    <s v=" "/>
    <s v=""/>
    <s v="Não"/>
    <s v=""/>
    <s v="Não"/>
  </r>
  <r>
    <s v="2000006895196526"/>
    <d v="2023-11-14T00:00:00"/>
    <d v="1899-12-30T22:37:00"/>
    <s v="Devolução finalizada com reembolso para o comprador"/>
    <s v="O pacote chegou sexta-feira, 1 de dezembro."/>
    <s v="Não"/>
    <n v="1"/>
    <n v="189.9"/>
    <s v=""/>
    <n v="-22.79"/>
    <n v="-21.45"/>
    <n v="-145.66"/>
    <n v="0"/>
    <s v=" "/>
    <s v=" "/>
    <x v="14"/>
    <s v="MLB3461272144"/>
    <s v="Cabo De Engate E Seleção De Marcha Celta 2007 A 2014"/>
    <s v=" "/>
    <n v="189.9"/>
    <s v="Clássico"/>
    <s v="Autorizado"/>
    <s v="Mikael Silva"/>
    <s v="CPF 15173108738"/>
    <s v="Estrada Da Ausina 200 - Condomino, Búzios - CEP: 28950000, Rio de Janeiro"/>
    <s v=" "/>
    <s v="Mikael Silva"/>
    <s v="15173108738"/>
    <s v="Rua Cecília Iter 177 / &quot;177A Referencia: Endereço comercial. Entregar até as 18h.&quot;"/>
    <s v="São Paulo"/>
    <s v="São Paulo"/>
    <s v="08240730"/>
    <s v="Brasil"/>
    <s v="Mercado Envios Full"/>
    <s v="21 de novembro | 11:01"/>
    <s v="1 de dezembro | 16:57"/>
    <s v="Mercado Envios"/>
    <s v="QC97347907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40891515"/>
    <d v="2023-11-14T00:00:00"/>
    <d v="1899-12-30T21:27:00"/>
    <s v="Entregue"/>
    <s v="Chegou em 18 de novembro"/>
    <s v="Sim"/>
    <n v="1"/>
    <n v="97.57"/>
    <s v=""/>
    <n v="-11.71"/>
    <n v="-21.45"/>
    <s v=""/>
    <n v="64.41"/>
    <s v=" "/>
    <s v=" "/>
    <x v="172"/>
    <s v="MLB3361544959"/>
    <s v="Par Bieleta Dianteira X-trail 2004 A 2009"/>
    <s v=" "/>
    <n v="97.57"/>
    <s v="Clássico"/>
    <s v="Não emitida"/>
    <s v="Leonardo Rosa"/>
    <s v="CPF 03464924084"/>
    <s v="Av Geral Da Ibiraquera SN - Pousada Uluwatu, Imbituba - CEP: 88780000, Santa Catarina"/>
    <s v=" "/>
    <s v="Leonardo Rosa"/>
    <s v="03464924084"/>
    <s v="Av Geral Da Ibiraquera SN / Pousada Uluwatu - CEP 88780000 - Ibiraquera, Imbituba, Santa Catarina"/>
    <s v="Imbituba"/>
    <s v="Santa Catarina"/>
    <s v="88780000"/>
    <s v="Brasil"/>
    <s v="Coleta do Mercado Envios"/>
    <s v="17 de novembro | 08:42"/>
    <s v="18 de novembro | 18:39"/>
    <s v="Mercado Envios"/>
    <s v="MEL42799649310LMXDF01"/>
    <s v=" "/>
    <s v=" "/>
    <s v=" "/>
    <s v=" "/>
    <s v=" "/>
    <s v=" "/>
    <s v=" "/>
    <s v=" "/>
    <s v=""/>
    <s v="Não"/>
    <s v=""/>
    <s v="Não"/>
  </r>
  <r>
    <s v="2000006894642908"/>
    <d v="2023-11-14T00:00:00"/>
    <d v="1899-12-30T21:18:00"/>
    <s v="Devolução finalizada com reembolso para o comprador"/>
    <s v="O pacote chegou terça-feira, 28 de novembro."/>
    <s v="Não"/>
    <n v="1"/>
    <n v="62.7"/>
    <n v="15.84"/>
    <n v="-16.66"/>
    <n v="-15.84"/>
    <n v="-46.04"/>
    <n v="0"/>
    <s v=" "/>
    <s v="Sim"/>
    <x v="9"/>
    <s v="MLB2735619005"/>
    <s v="Par Kit De Rolamento Roda Traseira Celta Corsa Prisma"/>
    <s v=" "/>
    <n v="62.7"/>
    <s v="Premium"/>
    <s v="Autorizado"/>
    <s v="Aleandro Manoel da Silva"/>
    <s v="CPF 02196536407"/>
    <s v="Avenida avenida Rui palmeiras 53 - Casa, Delmiro Gouveia - CEP: 57480000, Alagoas"/>
    <s v=" "/>
    <s v="Aleandro Manoel da Silva"/>
    <s v="02196536407"/>
    <s v="Rua Cecília Iter 177 / &quot;177A Referencia: Endereço comercial. Entregar até as 18h.&quot;"/>
    <s v="São Paulo"/>
    <s v="São Paulo"/>
    <s v="08240730"/>
    <s v="Brasil"/>
    <s v="Mercado Envios Full"/>
    <s v="22 de novembro | 15:16"/>
    <s v="28 de novembro | 18:53"/>
    <s v="Mercado Envios"/>
    <s v="QC87695223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94418870"/>
    <d v="2023-11-14T00:00:00"/>
    <d v="1899-12-30T20:48:00"/>
    <s v="Entregue"/>
    <s v="Chegou em 16 de novembro"/>
    <s v="Não"/>
    <n v="1"/>
    <n v="157.66999999999999"/>
    <n v="1.59"/>
    <n v="-26.8"/>
    <s v=""/>
    <s v=""/>
    <n v="132.46"/>
    <s v=" "/>
    <s v=" "/>
    <x v="165"/>
    <s v="MLB3394641477"/>
    <s v="Bandeja Inferior Esquerda Civic 2001 A 2006"/>
    <s v=" "/>
    <n v="157.66999999999999"/>
    <s v="Premium"/>
    <s v="Não emitida"/>
    <s v="Anderson Gaia Da Silva"/>
    <s v="CPF 31842264842"/>
    <s v="Rua Gian Paolo Cima 33, São Paulo - CEP: 02952000, São Paulo"/>
    <s v=" "/>
    <s v="Anderson Gaia Da Silva"/>
    <s v="31842264842"/>
    <s v="Rua Gian Paolo Cima 33 / CEP 02952085 - Vila Renato (Zona Norte), São Paulo, São Paulo"/>
    <s v="São Paulo"/>
    <s v="São Paulo"/>
    <s v="02952085"/>
    <s v="Brasil"/>
    <s v="Mercado Envios Flex"/>
    <s v="16 de novembro | 16:46"/>
    <s v="16 de novembro | 18:52"/>
    <s v="OLIVIO NETO"/>
    <s v="42799413047"/>
    <s v=" "/>
    <s v=" "/>
    <s v=" "/>
    <s v=" "/>
    <s v=" "/>
    <s v=" "/>
    <s v=" "/>
    <s v=" "/>
    <s v=""/>
    <s v="Não"/>
    <s v=""/>
    <s v="Não"/>
  </r>
  <r>
    <s v="2000006894318802"/>
    <d v="2023-11-14T00:00:00"/>
    <d v="1899-12-30T20:36:00"/>
    <s v="Entregue"/>
    <s v="Chegou em 16 de novembro"/>
    <s v="Não"/>
    <n v="1"/>
    <n v="73.290000000000006"/>
    <n v="15.9"/>
    <n v="-18.46"/>
    <s v=""/>
    <s v=""/>
    <n v="70.73"/>
    <s v=" "/>
    <s v=" "/>
    <x v="45"/>
    <s v="MLB3299220405"/>
    <s v="Par Kit Pino Guia Bucha Pinça Astra 1999 A 2009"/>
    <s v=" "/>
    <n v="73.290000000000006"/>
    <s v="Premium"/>
    <s v="Não emitida"/>
    <s v="adriano santiago"/>
    <s v="CPF 31676602879"/>
    <s v="batista de barros 158 - cond. maracana, Santo André - CEP: 09131240, São Paulo"/>
    <s v=" "/>
    <s v="adriano santiago"/>
    <s v="31676602879"/>
    <s v="Rua Batista de Barros 158 / casa 2 - CEP 09131240 - Condomínio Maracanã, Santo André, São Paulo"/>
    <s v="Santo André"/>
    <s v="São Paulo"/>
    <s v="09131240"/>
    <s v="Brasil"/>
    <s v="Mercado Envios Flex"/>
    <s v="16 de novembro | 15:42"/>
    <s v="16 de novembro | 18:28"/>
    <s v="LEANDRO BATISTA ALVES DE OLIVEIRA"/>
    <s v="42799371117"/>
    <s v=" "/>
    <s v=" "/>
    <s v=" "/>
    <s v=" "/>
    <s v=" "/>
    <s v=" "/>
    <s v=" "/>
    <s v=" "/>
    <s v=""/>
    <s v="Não"/>
    <s v=""/>
    <s v="Não"/>
  </r>
  <r>
    <s v="2000005040565871"/>
    <d v="2023-11-14T00:00:00"/>
    <d v="1899-12-30T20:00:00"/>
    <s v="Entregue"/>
    <s v="Chegou em 21 de novembro"/>
    <s v="Sim"/>
    <n v="1"/>
    <n v="62.7"/>
    <s v=""/>
    <n v="-16.66"/>
    <s v="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LEANDRO A M GARCIA"/>
    <s v="07139174741"/>
    <s v="Rua São Sebastião 688 / auto Ligier Oficina - CEP 25645045 - São Sebastião, Petrópolis, Rio de Janeiro"/>
    <s v="Petrópolis"/>
    <s v="Rio de Janeiro"/>
    <s v="25645045"/>
    <s v="Brasil"/>
    <s v="Mercado Envios Full"/>
    <s v="20 de novembro | 18:39"/>
    <s v="21 de novembro | 12:58"/>
    <s v="Mercado Envios"/>
    <s v="MEL42799370690LMFFF01"/>
    <s v=" "/>
    <s v=" "/>
    <s v=" "/>
    <s v=" "/>
    <s v=" "/>
    <s v=" "/>
    <s v=" "/>
    <s v=" "/>
    <s v=""/>
    <s v="Não"/>
    <s v=""/>
    <s v="Não"/>
  </r>
  <r>
    <s v="2000006893960376"/>
    <d v="2023-11-14T00:00:00"/>
    <d v="1899-12-30T19:46:00"/>
    <s v="Entregue"/>
    <s v="Chegou em 17 de novembro"/>
    <s v="Não"/>
    <n v="1"/>
    <n v="117.27"/>
    <s v=""/>
    <n v="-19.940000000000001"/>
    <n v="-19.45"/>
    <s v=""/>
    <n v="77.88"/>
    <s v=" "/>
    <s v=" "/>
    <x v="4"/>
    <s v="MLB3304837341"/>
    <s v="Kit Pino Guia Pinça De Freio Sonata 2006 Em Diante"/>
    <s v=" "/>
    <n v="117.27"/>
    <s v="Premium"/>
    <s v="Não emitida"/>
    <s v="Eduardo Lucas"/>
    <s v="CPF 11943585601"/>
    <s v="Rua Braz Alves de Oliveira 76 - Casa, Belo Horizonte - CEP: 30666060, Minas Gerais"/>
    <s v=" "/>
    <s v="Eduardo Lucas"/>
    <s v="11943585601"/>
    <s v="Rua Otaviano Rodrigues de Souza 423 / Casa - CEP 30664630 - Conjunto Jatobá (Barreiro), Belo Horizonte, Minas Gerais"/>
    <s v="Belo Horizonte"/>
    <s v="Minas Gerais"/>
    <s v="30664630"/>
    <s v="Brasil"/>
    <s v="Coleta do Mercado Envios"/>
    <s v="17 de novembro | 01:07"/>
    <s v="17 de novembro | 18:55"/>
    <s v="Mercado Envios"/>
    <s v="MEL42799328844LMXDF01"/>
    <s v=" "/>
    <s v=" "/>
    <s v=" "/>
    <s v=" "/>
    <s v=" "/>
    <s v=" "/>
    <s v=" "/>
    <s v=" "/>
    <s v=""/>
    <s v="Não"/>
    <s v=""/>
    <s v="Não"/>
  </r>
  <r>
    <s v="2000006893940334"/>
    <d v="2023-11-14T00:00:00"/>
    <d v="1899-12-30T19:44:00"/>
    <s v="Entregue"/>
    <s v="Chegou em 17 de novembro"/>
    <s v="Não"/>
    <n v="1"/>
    <n v="81"/>
    <s v=""/>
    <n v="-13.77"/>
    <n v="-19.45"/>
    <s v=""/>
    <n v="47.78"/>
    <s v=" "/>
    <s v="Sim"/>
    <x v="41"/>
    <s v="MLB3920451070"/>
    <s v="Cabo De Capô Peugeot 206 1998 Em Diante"/>
    <s v=" "/>
    <n v="81"/>
    <s v="Premium"/>
    <s v="Não emitida"/>
    <s v="Olinda Pina Martins"/>
    <s v="CPF 16608175876"/>
    <s v="praca major agostinho dias batista 191 - fundos, Ribeira - CEP: 18380000, São Paulo"/>
    <s v=" "/>
    <s v="Olinda Pina Martins"/>
    <s v="16608175876"/>
    <s v="praca major agostinho dias batista 191 / fundos Referencia: ao lado do emporio da Re. - CEP 18380000 - centro, Ribeira, São Paulo"/>
    <s v="Ribeira"/>
    <s v="São Paulo"/>
    <s v="18380000"/>
    <s v="Brasil"/>
    <s v="Coleta do Mercado Envios"/>
    <s v="17 de novembro | 02:40"/>
    <s v="17 de novembro | 17:08"/>
    <s v="Mercado Envios"/>
    <s v="MEL42799205587LMXDF01"/>
    <s v=" "/>
    <s v=" "/>
    <s v=" "/>
    <s v=" "/>
    <s v=" "/>
    <s v=" "/>
    <s v=" "/>
    <s v=" "/>
    <s v=""/>
    <s v="Não"/>
    <s v=""/>
    <s v="Não"/>
  </r>
  <r>
    <s v="2000005040454647"/>
    <d v="2023-11-14T00:00:00"/>
    <d v="1899-12-30T19:32:00"/>
    <s v="Entregue"/>
    <s v="Chegou em 16 de novembro"/>
    <s v="Sim"/>
    <n v="1"/>
    <n v="62.7"/>
    <n v="18.39"/>
    <n v="-16.66"/>
    <n v="-18.3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eandro Carneiro"/>
    <s v="02085794947"/>
    <s v="Rua Maria Antônia Vileski 03 / casa Referencia: ao lado clinica unomed - CEP 84174250 - Jardim Social Arapongas, Castro, Paraná"/>
    <s v="Castro"/>
    <s v="Paraná"/>
    <s v="84174250"/>
    <s v="Brasil"/>
    <s v="Mercado Envios Full"/>
    <s v="15 de novembro | 13:41"/>
    <s v="16 de novembro | 15:12"/>
    <s v="Mercado Envios"/>
    <s v="MEL42799166925LMFFF01"/>
    <s v=" "/>
    <s v=" "/>
    <s v=" "/>
    <s v=" "/>
    <s v=" "/>
    <s v=" "/>
    <s v=" "/>
    <s v=" "/>
    <s v=""/>
    <s v="Não"/>
    <s v=""/>
    <s v="Não"/>
  </r>
  <r>
    <s v="2000005040414303"/>
    <d v="2023-11-14T00:00:00"/>
    <d v="1899-12-30T19:18:00"/>
    <s v="Entregue"/>
    <s v="Chegou em 15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Alexsandro de Jesus"/>
    <s v="01039566545"/>
    <s v="Estrada do Caminho Velho 745 / bloco 1 Ap1 - CEP 07252312 - Jardim Nova Cidade, Guarulhos, São Paulo"/>
    <s v="Guarulhos"/>
    <s v="São Paulo"/>
    <s v="07252312"/>
    <s v="Brasil"/>
    <s v="Mercado Envios Full"/>
    <s v="15 de novembro | 02:42"/>
    <s v="15 de novembro | 13:40"/>
    <s v="Mercado Envios"/>
    <s v="MEL42799239904LMFFF01"/>
    <s v=" "/>
    <s v=" "/>
    <s v=" "/>
    <s v=" "/>
    <s v=" "/>
    <s v=" "/>
    <s v=" "/>
    <s v=" "/>
    <s v=""/>
    <s v="Não"/>
    <s v=""/>
    <s v="Não"/>
  </r>
  <r>
    <s v="2000005040262535"/>
    <d v="2023-11-14T00:00:00"/>
    <d v="1899-12-30T18:39:00"/>
    <s v="Devolução finalizada com reembolso para o comprador"/>
    <s v="O pacote chegou quarta-feira, 22 de novembro."/>
    <s v="Sim"/>
    <n v="1"/>
    <n v="174.5"/>
    <s v=""/>
    <n v="-20.94"/>
    <n v="-23.95"/>
    <n v="-129.61000000000001"/>
    <n v="0"/>
    <s v=" "/>
    <s v="Sim"/>
    <x v="17"/>
    <s v="MLB3286491051"/>
    <s v="Bandeja Esquerda Com Pivô 206 Todos 1999 A 2010"/>
    <s v=" "/>
    <n v="174.5"/>
    <s v="Clássico"/>
    <s v="Autorizado"/>
    <s v="Joedson Simao"/>
    <s v="CPF 70428021441"/>
    <s v="Rua Expedicionário Adão de Camargo 290 - casa, Bragança Paulista - CEP: 12929420, São Paulo"/>
    <s v=" "/>
    <s v="Joedson Simao"/>
    <s v="70428021441"/>
    <s v="Rua Cecília Iter 177 / &quot;177A Referencia: Endereço comercial. Entregar até as 18h.&quot;"/>
    <s v="São Paulo"/>
    <s v="São Paulo"/>
    <s v="08240730"/>
    <s v="Brasil"/>
    <s v="Mercado Envios Full"/>
    <s v="22 de novembro | 02:50"/>
    <s v="22 de novembro | 13:29"/>
    <s v="Mercado Envios"/>
    <s v="MEL42810577782LMXDR01"/>
    <s v=" "/>
    <s v=" "/>
    <s v=" "/>
    <s v=" "/>
    <s v=" "/>
    <s v=" "/>
    <s v=" "/>
    <s v=" "/>
    <s v=""/>
    <s v="Não"/>
    <s v=""/>
    <s v="Não"/>
  </r>
  <r>
    <s v="2000005040173981"/>
    <d v="2023-11-14T00:00:00"/>
    <d v="1899-12-30T18:13:00"/>
    <s v="Entregue"/>
    <s v="Chegou em 15 de novembro"/>
    <s v="Sim"/>
    <n v="1"/>
    <n v="70.31"/>
    <n v="17.57"/>
    <n v="-17.95"/>
    <n v="-17.57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Benedito Frate"/>
    <s v="35680965879"/>
    <s v="Rua João Rodrigues Filho 75 / casa Referencia: casinha novas - CEP 18710600 - João Batista da Costa, Arandu, São Paulo"/>
    <s v="Arandu"/>
    <s v="São Paulo"/>
    <s v="18710600"/>
    <s v="Brasil"/>
    <s v="Mercado Envios Full"/>
    <s v="14 de novembro | 23:45"/>
    <s v="15 de novembro | 11:18"/>
    <s v="Mercado Envios"/>
    <s v="MEL42799030456LMFFF01"/>
    <s v=" "/>
    <s v=" "/>
    <s v=" "/>
    <s v=" "/>
    <s v=" "/>
    <s v=" "/>
    <s v=" "/>
    <s v=" "/>
    <s v=""/>
    <s v="Não"/>
    <s v=""/>
    <s v="Não"/>
  </r>
  <r>
    <s v="2000006893282506"/>
    <d v="2023-11-14T00:00:00"/>
    <d v="1899-12-30T18:12:00"/>
    <s v="Entregue"/>
    <s v="Chegou em 16 de novembro"/>
    <s v="Não"/>
    <n v="1"/>
    <n v="95.13"/>
    <s v=""/>
    <n v="-16.170000000000002"/>
    <n v="-22.45"/>
    <s v=""/>
    <n v="59.68"/>
    <s v=" "/>
    <s v="Sim"/>
    <x v="5"/>
    <s v="MLB3292519087"/>
    <s v="Par Morceguinho Dianteiro Celta 1998 A 2015"/>
    <s v=" "/>
    <n v="95.13"/>
    <s v="Premium"/>
    <s v="Autorizado"/>
    <s v=" "/>
    <s v=" "/>
    <s v=" "/>
    <s v=" "/>
    <s v="Jair Iankoski"/>
    <s v="54735246991"/>
    <s v="Avenida Jaime Canet SN / correios Referencia: no correios não é minha casa - CEP 85280000 - centro, Altamira do Paraná, Paraná"/>
    <s v="Altamira do Paraná"/>
    <s v="Paraná"/>
    <s v="85280000"/>
    <s v="Brasil"/>
    <s v="Mercado Envios Full"/>
    <s v="15 de novembro | 11:49"/>
    <s v="16 de novembro | 14:00"/>
    <s v="Mercado Envios"/>
    <s v="MEL42798917717LMFFF01"/>
    <s v=" "/>
    <s v=" "/>
    <s v=" "/>
    <s v=" "/>
    <s v=" "/>
    <s v=" "/>
    <s v=" "/>
    <s v=" "/>
    <s v=""/>
    <s v="Não"/>
    <s v=""/>
    <s v="Não"/>
  </r>
  <r>
    <s v="2000006893259848"/>
    <d v="2023-11-14T00:00:00"/>
    <d v="1899-12-30T18:12:00"/>
    <s v="Entregue"/>
    <s v="Chegou em 16 de novembro"/>
    <s v="Não"/>
    <n v="1"/>
    <n v="135.26"/>
    <n v="1.59"/>
    <n v="-16.23"/>
    <s v=""/>
    <s v=""/>
    <n v="120.62"/>
    <s v=" "/>
    <s v=" "/>
    <x v="162"/>
    <s v="MLB3373271523"/>
    <s v="Bandeja Dianteira Direita Corolla 2002 Á 2019 Com Pivô"/>
    <s v=" "/>
    <n v="135.26"/>
    <s v="Clássico"/>
    <s v="Não emitida"/>
    <s v="Genivaldo Francisco"/>
    <s v="CPF 38581186807"/>
    <s v="Avenida José Chaluppe 236 - Casa, Itapevi - CEP: 06660460, São Paulo"/>
    <s v=" "/>
    <s v="Genivaldo Francisco"/>
    <s v="38581186807"/>
    <s v="Avenida José Chaluppe 24 / casa Referencia: Fica No Começo Da Av De Frente A Igreja Verde - CEP 06660460 - Jardim Itacolomi, Itapevi, São Paulo"/>
    <s v="Itapevi"/>
    <s v="São Paulo"/>
    <s v="06660460"/>
    <s v="Brasil"/>
    <s v="Mercado Envios Flex"/>
    <s v="16 de novembro | 16:17"/>
    <s v="16 de novembro | 21:56"/>
    <s v="ANDERSO OLIVEIRA"/>
    <s v="42798912397"/>
    <s v=" "/>
    <s v=" "/>
    <s v=" "/>
    <s v=" "/>
    <s v=" "/>
    <s v=" "/>
    <s v=" "/>
    <s v=" "/>
    <s v=""/>
    <s v="Não"/>
    <s v=""/>
    <s v="Não"/>
  </r>
  <r>
    <s v="2000006893221214"/>
    <d v="2023-11-14T00:00:00"/>
    <d v="1899-12-30T18:07:00"/>
    <s v="Entregue"/>
    <s v="Chegou em 17 de novembro"/>
    <s v="Não"/>
    <n v="1"/>
    <n v="49.55"/>
    <n v="16.2"/>
    <n v="-11.95"/>
    <n v="-16.2"/>
    <s v=""/>
    <n v="37.6"/>
    <s v=" "/>
    <s v="Sim"/>
    <x v="28"/>
    <s v="MLB3641931662"/>
    <s v="Kit Pino Guia Pinça Freio Logan 2008 A 2013"/>
    <s v=" "/>
    <n v="49.55"/>
    <s v="Clássico"/>
    <s v="Não emitida"/>
    <s v="Marcelo Andre de Meneses"/>
    <s v="CPF 16811080701"/>
    <s v="Rua Aritana 43, Belford Roxo - CEP: 26183802, Rio de Janeiro"/>
    <s v=" "/>
    <s v="Marcelo Andre de Meneses"/>
    <s v="16811080701"/>
    <s v="AVENIDA FERNANDO FERRARI QD 72 / Ao lado Nova Vida - CEP 25045730 - Vila Rosário, Duque de Caxias, Rio de Janeiro"/>
    <s v="Duque de Caxias"/>
    <s v="Rio de Janeiro"/>
    <s v="25045730"/>
    <s v="Brasil"/>
    <s v="Coleta do Mercado Envios"/>
    <s v="17 de novembro | 01:43"/>
    <s v="17 de novembro | 15:28"/>
    <s v="Mercado Envios"/>
    <s v="MEL42798892237LMXDF01"/>
    <s v="https://myaccount.mercadolivre.com.br/shipments/42798892237/detail"/>
    <s v=" "/>
    <s v=" "/>
    <s v=" "/>
    <s v=" "/>
    <s v=" "/>
    <s v=" "/>
    <s v=" "/>
    <s v=""/>
    <s v="Não"/>
    <s v=""/>
    <s v="Não"/>
  </r>
  <r>
    <s v="2000006893213344"/>
    <d v="2023-11-14T00:00:00"/>
    <d v="1899-12-30T18:04:00"/>
    <s v="Entregue"/>
    <s v="Chegou em 16 de novembro"/>
    <s v="Não"/>
    <n v="1"/>
    <n v="62.7"/>
    <n v="17.84"/>
    <n v="-16.66"/>
    <n v="-17.84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Lenita Batista De Deus"/>
    <s v="38098645878"/>
    <s v="Avenida Governador Carvalho Pinto 30 / CEP 12690000 - Centro, Silveiras, São Paulo"/>
    <s v="Silveiras"/>
    <s v="São Paulo"/>
    <s v="12690000"/>
    <s v="Brasil"/>
    <s v="Mercado Envios Full"/>
    <s v="15 de novembro | 12:55"/>
    <s v="16 de novembro | 12:37"/>
    <s v="Mercado Envios"/>
    <s v="MEL42799005932LMFFF01"/>
    <s v=" "/>
    <s v=" "/>
    <s v=" "/>
    <s v=" "/>
    <s v=" "/>
    <s v=" "/>
    <s v=" "/>
    <s v=" "/>
    <s v=""/>
    <s v="Não"/>
    <s v=""/>
    <s v="Não"/>
  </r>
  <r>
    <s v="2000005039945719"/>
    <d v="2023-11-14T00:00:00"/>
    <d v="1899-12-30T17:17:00"/>
    <s v="Entregue"/>
    <s v="Chegou em 16 de novembro"/>
    <s v="Sim"/>
    <n v="1"/>
    <n v="62.7"/>
    <n v="16.23"/>
    <n v="-16.66"/>
    <n v="-16.23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Oscar antonio fereire"/>
    <s v="03561076980"/>
    <s v="AVENIDA ASSUNÇÃO 267 / SALA 01 - CEP 85805055 - Alto Alegre, Cascavel, Paraná"/>
    <s v="Cascavel"/>
    <s v="Paraná"/>
    <s v="85805055"/>
    <s v="Brasil"/>
    <s v="Mercado Envios Full"/>
    <s v="15 de novembro | 11:56"/>
    <s v="16 de novembro | 15:44"/>
    <s v="Mercado Envios"/>
    <s v="MEL42798734647LMFFF01"/>
    <s v="https://myaccount.mercadolivre.com.br/shipments/42798734647/detail"/>
    <s v=" "/>
    <s v=" "/>
    <s v=" "/>
    <s v=" "/>
    <s v=" "/>
    <s v=" "/>
    <s v=" "/>
    <s v=""/>
    <s v="Não"/>
    <s v=""/>
    <s v="Não"/>
  </r>
  <r>
    <s v="2000005039469447"/>
    <d v="2023-11-14T00:00:00"/>
    <d v="1899-12-30T15:17:00"/>
    <s v="Entregue"/>
    <s v="Chegou em 21 de novembro"/>
    <s v="Sim"/>
    <n v="2"/>
    <n v="110.3"/>
    <n v="2.62"/>
    <n v="-25.24"/>
    <n v="-2.62"/>
    <s v=""/>
    <n v="85.06"/>
    <s v=" "/>
    <s v="Sim"/>
    <x v="0"/>
    <s v="MLB3460642114"/>
    <s v="2 Kits De Rolamento Roda Traseira Fox 2008 2009"/>
    <s v=" "/>
    <n v="55.15"/>
    <s v="Clássico"/>
    <s v="Não emitida"/>
    <s v="flavio de godoy"/>
    <s v="CPF 96301538072"/>
    <s v="Rua Quinhentos setenta 588, Aceguá - CEP: 96445000, Rio Grande do Sul"/>
    <s v=" "/>
    <s v="flavio de godoy"/>
    <s v="96301538072"/>
    <s v="Rua 507 380 / godoy auto center - CEP 96445000 - bela vista, Aceguá, Rio Grande do Sul"/>
    <s v="Aceguá"/>
    <s v="Rio Grande do Sul"/>
    <s v="96445000"/>
    <s v="Brasil"/>
    <s v="Coleta do Mercado Envios"/>
    <s v="17 de novembro | 05:44"/>
    <s v="21 de novembro | 18:27"/>
    <s v="Mercado Envios"/>
    <s v="MEL42798431582LMXDF01"/>
    <s v=" "/>
    <s v=" "/>
    <s v=" "/>
    <s v=" "/>
    <s v=" "/>
    <s v=" "/>
    <s v=" "/>
    <s v=" "/>
    <s v=""/>
    <s v="Não"/>
    <s v=""/>
    <s v="Não"/>
  </r>
  <r>
    <s v="2000006891882064"/>
    <d v="2023-11-14T00:00:00"/>
    <d v="1899-12-30T15:11:00"/>
    <s v="Entregue"/>
    <s v="Chegou em 15 de novembro"/>
    <s v="Não"/>
    <n v="1"/>
    <n v="105.7"/>
    <s v=""/>
    <n v="-17.97"/>
    <n v="-23.45"/>
    <s v=""/>
    <n v="64.28"/>
    <s v=" "/>
    <s v=" "/>
    <x v="5"/>
    <s v="MLB3497685906"/>
    <s v="Par Morceguinho Dianteiro Classic 2004 A 2015"/>
    <s v=" "/>
    <n v="105.7"/>
    <s v="Premium"/>
    <s v="Autorizado"/>
    <s v=" "/>
    <s v=" "/>
    <s v=" "/>
    <s v=" "/>
    <s v="lazaro araujo"/>
    <s v="91771471549"/>
    <s v="Rua Senhor Do Bonfim 82 / Casa Cor Vermelha - CEP 42809221 - Dois de Julho, Camaçari, Bahia"/>
    <s v="Camaçari"/>
    <s v="Bahia"/>
    <s v="42809221"/>
    <s v="Brasil"/>
    <s v="Mercado Envios Full"/>
    <s v="14 de novembro | 23:22"/>
    <s v="15 de novembro | 18:19"/>
    <s v="Mercado Envios"/>
    <s v="MEL42798414114LMFFF01"/>
    <s v=" "/>
    <s v=" "/>
    <s v=" "/>
    <s v=" "/>
    <s v=" "/>
    <s v=" "/>
    <s v=" "/>
    <s v=" "/>
    <s v=""/>
    <s v="Não"/>
    <s v=""/>
    <s v="Não"/>
  </r>
  <r>
    <s v="2000006891484332"/>
    <d v="2023-11-14T00:00:00"/>
    <d v="1899-12-30T14:23:00"/>
    <s v="Devolução finalizada com reembolso para o comprador"/>
    <s v="O pacote chegou sexta-feira, 24 de novembro."/>
    <s v="Não"/>
    <n v="1"/>
    <n v="173.21"/>
    <s v=""/>
    <n v="-68.69"/>
    <n v="-23.95"/>
    <n v="-80.569999999999993"/>
    <n v="0"/>
    <s v=" "/>
    <s v="Sim"/>
    <x v="89"/>
    <s v="MLB3456044981"/>
    <s v="Par Bandeja Inferior Com Pivô Santana 1988 A 2006"/>
    <s v=" "/>
    <n v="173.21"/>
    <s v="Clássico"/>
    <s v="Não emitida"/>
    <s v="Paulo Cesar Prendin"/>
    <s v="CPF 04197687931"/>
    <s v="Avenida Benjamin Possebom 518, São José dos Pinhais - CEP: 83085190, Paraná"/>
    <s v=" "/>
    <s v="Paulo Cesar Prendin"/>
    <s v="04197687931"/>
    <s v="Rua Cecília Iter 177 / &quot;177A Referencia: Endereço comercial. Entregar até as 18h.&quot;"/>
    <s v="São Paulo"/>
    <s v="São Paulo"/>
    <s v="08240730"/>
    <s v="Brasil"/>
    <s v="Coleta do Mercado Envios"/>
    <s v="20 de novembro | 12:46"/>
    <s v="24 de novembro | 17:25"/>
    <s v="Mercado Envios"/>
    <s v="QC84502235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91474230"/>
    <d v="2023-11-14T00:00:00"/>
    <d v="1899-12-30T14:22:00"/>
    <s v="Devolução finalizada com reembolso para o comprador"/>
    <s v="O pacote chegou quarta-feira, 22 de novembro."/>
    <s v="Não"/>
    <n v="1"/>
    <n v="189.9"/>
    <s v=""/>
    <n v="-65.69"/>
    <n v="-21.45"/>
    <n v="-102.76"/>
    <n v="0"/>
    <s v=" "/>
    <s v=" "/>
    <x v="14"/>
    <s v="MLB3461436088"/>
    <s v="Cabo De Marcha Corsa 2005 A 2012"/>
    <s v=" "/>
    <n v="189.9"/>
    <s v="Clássico"/>
    <s v="Autorizado"/>
    <s v="Edson Ramazzotti"/>
    <s v="CPF 33001637811"/>
    <s v="Rua Vitorio Brizolari 716, Américo Brasiliense - CEP: 14820458, São Paulo"/>
    <s v=" "/>
    <s v="Edson Ramazzotti"/>
    <s v="33001637811"/>
    <s v="Rua Cecília Iter 177 / &quot;177A Referencia: Endereço comercial. Entregar até as 18h.&quot;"/>
    <s v="São Paulo"/>
    <s v="São Paulo"/>
    <s v="08240730"/>
    <s v="Brasil"/>
    <s v="Mercado Envios Full"/>
    <s v="21 de novembro | 23:34"/>
    <s v="22 de novembro | 13:29"/>
    <s v="Mercado Envios"/>
    <s v="MEL42815405929LMXDR01"/>
    <s v=" "/>
    <s v=" "/>
    <s v=" "/>
    <s v=" "/>
    <s v=" "/>
    <s v=" "/>
    <s v=" "/>
    <s v=" "/>
    <s v=""/>
    <s v="Não"/>
    <s v=""/>
    <s v="Não"/>
  </r>
  <r>
    <s v="2000005039186451"/>
    <d v="2023-11-14T00:00:00"/>
    <d v="1899-12-30T14:12:00"/>
    <s v="Entregue"/>
    <s v="Chegou em 17 de novembro"/>
    <s v="Sim"/>
    <n v="1"/>
    <n v="62.7"/>
    <n v="4.3600000000000003"/>
    <n v="-16.66"/>
    <n v="-4.3600000000000003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Luis Carlos"/>
    <s v="16168086757"/>
    <s v="Estrada Santa Rita 1002 / esquina com bar Referencia: muro cor de areia, última casa da principal, ainda no asfalto. - CEP 23943600 - Santa Rita do Bracuí (Cunhambebe), Angra dos Reis, Rio de Janeiro"/>
    <s v="Angra dos Reis"/>
    <s v="Rio de Janeiro"/>
    <s v="23943600"/>
    <s v="Brasil"/>
    <s v="Mercado Envios Full"/>
    <s v="15 de novembro | 20:53"/>
    <s v="17 de novembro | 17:56"/>
    <s v="Mercado Envios"/>
    <s v="MEL42798195500LMFFF01"/>
    <s v=" "/>
    <s v=" "/>
    <s v=" "/>
    <s v=" "/>
    <s v=" "/>
    <s v=" "/>
    <s v=" "/>
    <s v=" "/>
    <s v=""/>
    <s v="Não"/>
    <s v=""/>
    <s v="Não"/>
  </r>
  <r>
    <s v="2000006891257570"/>
    <d v="2023-11-14T00:00:00"/>
    <d v="1899-12-30T13:58:00"/>
    <s v="Cancelada pelo comprador"/>
    <s v="Cancelou e especificou outro problema."/>
    <s v="Não"/>
    <n v="1"/>
    <n v="55.15"/>
    <n v="25.8"/>
    <n v="-12.62"/>
    <n v="-25.8"/>
    <n v="-42.53"/>
    <n v="0"/>
    <s v=" "/>
    <s v=" "/>
    <x v="9"/>
    <s v="MLB3286247757"/>
    <s v="Par Kit Rolamento Roda Traseira Celta Até 2011"/>
    <s v=" "/>
    <n v="55.15"/>
    <s v="Clássico"/>
    <s v="Não emitida"/>
    <s v="Luis Carlos"/>
    <s v="CPF 16168086757"/>
    <s v="Rua Silva Travassos 210 - Nenem Capoteiro, Angra dos Reis - CEP: 23946020, Rio de Janeiro"/>
    <s v=" "/>
    <s v="Luis Carlos"/>
    <s v="16168086757"/>
    <s v=" "/>
    <s v="Angra dos Reis"/>
    <s v="Rio de Janeiro"/>
    <s v="239436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891101358"/>
    <d v="2023-11-14T00:00:00"/>
    <d v="1899-12-30T13:39:00"/>
    <s v="Entregue"/>
    <s v="Chegou em 18 de novembro"/>
    <s v="Não"/>
    <n v="1"/>
    <n v="95.71"/>
    <s v=""/>
    <n v="-16.27"/>
    <n v="-19.45"/>
    <s v=""/>
    <n v="59.99"/>
    <s v=" "/>
    <s v="Sim"/>
    <x v="132"/>
    <s v="MLB3454563687"/>
    <s v="Kit Reparo Completo Alavanca Câmbio Fox 2004 Em Diante"/>
    <s v=" "/>
    <n v="95.71"/>
    <s v="Premium"/>
    <s v="Não emitida"/>
    <s v="CARLOS GOMES"/>
    <s v="CPF 01751855732"/>
    <s v="Rua Nsa Sra Aparecida 14 - Lt 14 Qd 45, Maricá - CEP: 24936740, Rio de Janeiro"/>
    <s v=" "/>
    <s v="CARLOS GOMES"/>
    <s v="01751855732"/>
    <s v="Rua Nsa Sra Aparecida SN / Lt 14 Qd 45 Referencia: LT 14 QD 45 - CEP 24936740 - Praia de Itaipuaçu (Itaipuaçu), Maricá, Rio de Janeiro"/>
    <s v="Maricá"/>
    <s v="Rio de Janeiro"/>
    <s v="24936740"/>
    <s v="Brasil"/>
    <s v="Coleta do Mercado Envios"/>
    <s v="17 de novembro | 08:30"/>
    <s v="18 de novembro | 17:22"/>
    <s v="Mercado Envios"/>
    <s v="MEL42798079386LMXDF01"/>
    <s v=" "/>
    <s v=" "/>
    <s v=" "/>
    <s v=" "/>
    <s v=" "/>
    <s v=" "/>
    <s v=" "/>
    <s v=" "/>
    <s v=""/>
    <s v="Não"/>
    <s v=""/>
    <s v="Não"/>
  </r>
  <r>
    <s v="2000006891010984"/>
    <d v="2023-11-14T00:00:00"/>
    <d v="1899-12-30T13:32:00"/>
    <s v="Entregue"/>
    <s v="Chegou em 16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Carlos Eduardo Siqueira Coelho"/>
    <s v="24246919837"/>
    <s v="Rua Francisco Rossini 226 / casa - CEP 15503312 - Conjunto Habitacional Votuporanga C, Votuporanga, São Paulo"/>
    <s v="Votuporanga"/>
    <s v="São Paulo"/>
    <s v="15503312"/>
    <s v="Brasil"/>
    <s v="Mercado Envios Full"/>
    <s v="15 de novembro | 15:07"/>
    <s v="16 de novembro | 12:06"/>
    <s v="Mercado Envios"/>
    <s v="MEL42798040194LMFFF01"/>
    <s v=" "/>
    <s v=" "/>
    <s v=" "/>
    <s v=" "/>
    <s v=" "/>
    <s v=" "/>
    <s v=" "/>
    <s v=" "/>
    <s v=""/>
    <s v="Não"/>
    <s v=""/>
    <s v="Não"/>
  </r>
  <r>
    <s v="2000005038952441"/>
    <d v="2023-11-14T00:00:00"/>
    <d v="1899-12-30T13:22:00"/>
    <s v="Entregue"/>
    <s v="Chegou em 15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jackson ferreira"/>
    <s v="11155103556"/>
    <s v="Rua Maurino Manoel Matias 47 / apartamento - CEP 88058016 - Vargem Grande, Florianópolis, Santa Catarina"/>
    <s v="Florianópolis"/>
    <s v="Santa Catarina"/>
    <s v="88058016"/>
    <s v="Brasil"/>
    <s v="Mercado Envios Full"/>
    <s v="15 de novembro | 03:56"/>
    <s v="15 de novembro | 14:52"/>
    <s v="Mercado Envios"/>
    <s v="MEL42797897913LMFFF01"/>
    <s v=" "/>
    <s v=" "/>
    <s v=" "/>
    <s v=" "/>
    <s v=" "/>
    <s v=" "/>
    <s v=" "/>
    <s v=" "/>
    <s v=""/>
    <s v="Não"/>
    <s v=""/>
    <s v="Não"/>
  </r>
  <r>
    <s v="2000005038959693"/>
    <d v="2023-11-14T00:00:00"/>
    <d v="1899-12-30T13:20:00"/>
    <s v="Cancelada pelo comprador"/>
    <s v="Cancelou porque encontrou um preço melhor."/>
    <s v="Sim"/>
    <n v="3"/>
    <n v="331.71"/>
    <s v=""/>
    <n v="-56.4"/>
    <n v="-58.35"/>
    <n v="-216.96"/>
    <n v="0"/>
    <s v=" "/>
    <s v=" "/>
    <x v="34"/>
    <s v="MLB3492433544"/>
    <s v="Kit Bomba De Combustível Gasolina Euro Clio 1998 A 2007"/>
    <s v=" "/>
    <n v="110.57"/>
    <s v="Premium"/>
    <s v="Autorizado"/>
    <s v=" "/>
    <s v=" "/>
    <s v=" "/>
    <s v=" "/>
    <s v="Henrique Teixeira"/>
    <s v="48750381865"/>
    <s v=" "/>
    <s v="Hortolândia"/>
    <s v="São Paulo"/>
    <s v="13185185"/>
    <s v="Brasil"/>
    <s v="Mercado Envios Full"/>
    <s v=" "/>
    <s v=" "/>
    <s v="Mercado Envios"/>
    <s v="MEL42797892815LMFFF01"/>
    <s v=" "/>
    <s v=" "/>
    <s v=" "/>
    <s v=" "/>
    <s v=" "/>
    <s v=" "/>
    <s v=" "/>
    <s v=" "/>
    <s v=""/>
    <s v="Não"/>
    <s v=""/>
    <s v="Não"/>
  </r>
  <r>
    <s v="2000006890909186"/>
    <d v="2023-11-14T00:00:00"/>
    <d v="1899-12-30T13:17:00"/>
    <s v="Entregue"/>
    <s v="Chegou em 17 de novembro"/>
    <s v="Não"/>
    <n v="1"/>
    <n v="62.7"/>
    <n v="18.39"/>
    <n v="-16.66"/>
    <n v="-18.3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Silvana De Jesus Cardoso"/>
    <s v="08081322965"/>
    <s v="Rua Antônio Oliveira Franco 470 / rua - CEP 85555000 - são José, Palmas, Paraná"/>
    <s v="Palmas"/>
    <s v="Paraná"/>
    <s v="85555000"/>
    <s v="Brasil"/>
    <s v="Mercado Envios Full"/>
    <s v="16 de novembro | 03:43"/>
    <s v="17 de novembro | 10:34"/>
    <s v="Mercado Envios"/>
    <s v="MEL42797995750LMFFF01"/>
    <s v=" "/>
    <s v=" "/>
    <s v=" "/>
    <s v=" "/>
    <s v=" "/>
    <s v=" "/>
    <s v=" "/>
    <s v=" "/>
    <s v=""/>
    <s v="Não"/>
    <s v=""/>
    <s v="Não"/>
  </r>
  <r>
    <s v="2000006890899376"/>
    <d v="2023-11-14T00:00:00"/>
    <d v="1899-12-30T13:15:00"/>
    <s v="Entregue"/>
    <s v="Chegou em 21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Andrew Matheus"/>
    <s v="41767398867"/>
    <s v="RUA JUSCELINO KUBITSCHEK DE OLIVEIRA 647 / Loja - CEP 37580000 - Centro, Monte Sião, Minas Gerais"/>
    <s v="Monte Sião"/>
    <s v="Minas Gerais"/>
    <s v="37580000"/>
    <s v="Brasil"/>
    <s v="Mercado Envios Full"/>
    <s v="15 de novembro | 01:09"/>
    <s v="21 de novembro | 17:36"/>
    <s v="Mercado Envios"/>
    <s v="MEL42797990104LMFFF01"/>
    <s v="https://myaccount.mercadolivre.com.br/shipments/42797990104/detail"/>
    <s v=" "/>
    <s v=" "/>
    <s v=" "/>
    <s v=" "/>
    <s v=" "/>
    <s v=" "/>
    <s v=" "/>
    <s v=""/>
    <s v="Não"/>
    <s v=""/>
    <s v="Não"/>
  </r>
  <r>
    <s v="2000005038929053"/>
    <d v="2023-11-14T00:00:00"/>
    <d v="1899-12-30T13:12:00"/>
    <s v="Entregue"/>
    <s v="Chegou em 20 de novembro"/>
    <s v="Sim"/>
    <n v="2"/>
    <n v="140.62"/>
    <n v="19.510000000000002"/>
    <n v="-35.9"/>
    <n v="-19.510000000000002"/>
    <s v=""/>
    <n v="104.72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elias soares"/>
    <s v="76325245172"/>
    <s v="Rua 05 851 / Residencia Referencia: Favor ligar quando chegar_x000a_63 99274-1906 - CEP 77725000 - Setor Sul, Colméia, Tocantins"/>
    <s v="Colméia"/>
    <s v="Tocantins"/>
    <s v="77725000"/>
    <s v="Brasil"/>
    <s v="Mercado Envios Full"/>
    <s v="14 de novembro | 19:42"/>
    <s v="20 de novembro | 11:14"/>
    <s v="Mercado Envios"/>
    <s v="MEL42797860919LMFFF01"/>
    <s v=" "/>
    <s v=" "/>
    <s v=" "/>
    <s v=" "/>
    <s v=" "/>
    <s v=" "/>
    <s v=" "/>
    <s v=" "/>
    <s v=""/>
    <s v="Não"/>
    <s v=""/>
    <s v="Não"/>
  </r>
  <r>
    <s v="2000006890809044"/>
    <d v="2023-11-14T00:00:00"/>
    <d v="1899-12-30T13:05:00"/>
    <s v="Entregue"/>
    <s v="Chegou em 20 de novembro"/>
    <s v="Não"/>
    <n v="1"/>
    <n v="62.7"/>
    <n v="34.950000000000003"/>
    <n v="-16.66"/>
    <n v="-34.950000000000003"/>
    <s v=""/>
    <n v="46.04"/>
    <s v=" "/>
    <s v="Sim"/>
    <x v="0"/>
    <s v="MLB3460569090"/>
    <s v="2 Kits Rolamento Roda Traseira Gol G1 G2 G3 G4 G5 Até 2012"/>
    <s v=" "/>
    <n v="62.7"/>
    <s v="Premium"/>
    <s v="Não emitida"/>
    <s v="Moab Tenorio"/>
    <s v="CPF 01000757463"/>
    <s v="Rua Laerte Leão 28 - Cruzeiro Do Sul, Maceió - CEP: 57120000, Alagoas"/>
    <s v=" "/>
    <s v="Moab Tenorio"/>
    <s v="01000757463"/>
    <s v="Condomínio residencial Recanto da poesia rua D 28 / entra na ceasa Referencia: Entrada da Ceasa Condomínio Recanto da poesia - CEP 57120000 - Cruzeiro do Sul, Satuba, Alagoas"/>
    <s v="Satuba"/>
    <s v="Alagoas"/>
    <s v="57120000"/>
    <s v="Brasil"/>
    <s v="Coleta do Mercado Envios"/>
    <s v="15 de novembro | 03:51"/>
    <s v="20 de novembro | 08:56"/>
    <s v="Mercado Envios"/>
    <s v="MEL42797950424LMXDF01"/>
    <s v=" "/>
    <s v=" "/>
    <s v=" "/>
    <s v=" "/>
    <s v=" "/>
    <s v=" "/>
    <s v=" "/>
    <s v=" "/>
    <s v=""/>
    <s v="Não"/>
    <s v=""/>
    <s v="Não"/>
  </r>
  <r>
    <s v="2000005038856733"/>
    <d v="2023-11-14T00:00:00"/>
    <d v="1899-12-30T12:54:00"/>
    <s v="Entregue"/>
    <s v="Chegou em 16 de novembro"/>
    <s v="Sim"/>
    <n v="1"/>
    <n v="62.7"/>
    <n v="18.39"/>
    <n v="-16.66"/>
    <n v="-18.3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izete Queiroz Santos"/>
    <s v="95064664087"/>
    <s v="Rua Ângelo Rostirola 56 / casa - CEP 99300000 - Botucaraí, Soledade, Rio Grande do Sul"/>
    <s v="Soledade"/>
    <s v="Rio Grande do Sul"/>
    <s v="99300000"/>
    <s v="Brasil"/>
    <s v="Mercado Envios Full"/>
    <s v="15 de novembro | 11:54"/>
    <s v="16 de novembro | 16:23"/>
    <s v="Mercado Envios"/>
    <s v="MEL42797909904LMFFF01"/>
    <s v=" "/>
    <s v=" "/>
    <s v=" "/>
    <s v=" "/>
    <s v=" "/>
    <s v=" "/>
    <s v=" "/>
    <s v=" "/>
    <s v=""/>
    <s v="Não"/>
    <s v=""/>
    <s v="Não"/>
  </r>
  <r>
    <s v="2000006890296432"/>
    <d v="2023-11-14T00:00:00"/>
    <d v="1899-12-30T12:05:00"/>
    <s v="Entregue"/>
    <s v="Chegou em 15 de novembro"/>
    <s v="Não"/>
    <n v="1"/>
    <n v="69.989999999999995"/>
    <n v="19.399999999999999"/>
    <n v="-14.4"/>
    <n v="-19.399999999999999"/>
    <s v=""/>
    <n v="55.59"/>
    <s v=" "/>
    <s v="Sim"/>
    <x v="87"/>
    <s v="MLB3363220317"/>
    <s v="Par Bandeja Dianteira Sem Pivô Gol 1980 A 1992"/>
    <s v=" "/>
    <n v="69.989999999999995"/>
    <s v="Clássico"/>
    <s v="Autorizado"/>
    <s v=" "/>
    <s v=" "/>
    <s v=" "/>
    <s v=" "/>
    <s v="cacilda amaral cicero"/>
    <s v="10384775810"/>
    <s v="Rua Coronel José Antonio Frota 592 / casa - CEP 17370031 - Centro, Santa Maria da Serra, São Paulo"/>
    <s v="Santa Maria da Serra"/>
    <s v="São Paulo"/>
    <s v="17370031"/>
    <s v="Brasil"/>
    <s v="Mercado Envios Full"/>
    <s v="15 de novembro | 01:40"/>
    <s v="15 de novembro | 13:33"/>
    <s v="Mercado Envios"/>
    <s v="MEL42797609689LMFFF01"/>
    <s v=" "/>
    <s v=" "/>
    <s v=" "/>
    <s v=" "/>
    <s v=" "/>
    <s v=" "/>
    <s v=" "/>
    <s v=" "/>
    <s v=""/>
    <s v="Não"/>
    <s v=""/>
    <s v="Não"/>
  </r>
  <r>
    <s v="2000006890305030"/>
    <d v="2023-11-14T00:00:00"/>
    <d v="1899-12-30T12:03:00"/>
    <s v="Cancelada pelo comprador"/>
    <s v="Cancelou porque não podia esperar o produto."/>
    <s v="Não"/>
    <n v="1"/>
    <n v="62.08"/>
    <n v="15.9"/>
    <n v="-13.45"/>
    <s v=""/>
    <n v="-64.53"/>
    <n v="0"/>
    <s v=" "/>
    <s v=" "/>
    <x v="173"/>
    <s v="MLB3596775334"/>
    <s v="Par Bieleta Dianteira New Ka 2014 A 2019"/>
    <s v=" "/>
    <n v="62.08"/>
    <s v="Clássico"/>
    <s v="Não emitida"/>
    <s v="Alexandre Boschini"/>
    <s v="CPF 28305826830"/>
    <s v="Estrada Das Lágrimas 247 - Térreo, São Paulo - CEP: 04232000, São Paulo"/>
    <s v=" "/>
    <s v="Alexandre Boschini"/>
    <s v="28305826830"/>
    <s v=" "/>
    <s v="São Paulo"/>
    <s v="São Paulo"/>
    <s v="04221030"/>
    <s v="Brasil"/>
    <s v="Mercado Envios Flex"/>
    <s v=" "/>
    <s v=" "/>
    <s v="CARAVELASPAREPARTSPEASAUT"/>
    <s v="42797615411"/>
    <s v=" "/>
    <s v=" "/>
    <s v=" "/>
    <s v=" "/>
    <s v=" "/>
    <s v=" "/>
    <s v=" "/>
    <s v=" "/>
    <s v=""/>
    <s v="Não"/>
    <s v=""/>
    <s v="Não"/>
  </r>
  <r>
    <s v="2000006890194714"/>
    <d v="2023-11-14T00:00:00"/>
    <d v="1899-12-30T11:51:00"/>
    <s v="Entregue"/>
    <s v="Chegou em 14 de novembro"/>
    <s v="Não"/>
    <n v="1"/>
    <n v="18.010000000000002"/>
    <n v="15.9"/>
    <n v="-9.06"/>
    <s v=""/>
    <s v=""/>
    <n v="24.85"/>
    <s v=" "/>
    <s v=" "/>
    <x v="174"/>
    <s v="MLB3374458611"/>
    <s v="Capa De Pedal Freio Embreagem Stilo"/>
    <s v=" "/>
    <n v="18.010000000000002"/>
    <s v="Premium"/>
    <s v="Não emitida"/>
    <s v="Ivan barbosa"/>
    <s v="CPF 03519939592"/>
    <s v="Tamandaré 164 - Barbearia, São Paulo - CEP: 01525000, São Paulo"/>
    <s v=" "/>
    <s v="Ivan barbosa"/>
    <s v="03519939592"/>
    <s v="Rua Tamandaré 164 / Barbearia Referencia: Horário de funcionamento das 09:00 às 20:00 - CEP 01525000 - Liberdade, São Paulo, São Paulo"/>
    <s v="São Paulo"/>
    <s v="São Paulo"/>
    <s v="01525000"/>
    <s v="Brasil"/>
    <s v="Mercado Envios Flex"/>
    <s v="14 de novembro | 15:59"/>
    <s v="14 de novembro | 17:57"/>
    <s v="ROBSON APARECIDO DA SILVA"/>
    <s v="42797681488"/>
    <s v=" "/>
    <s v=" "/>
    <s v=" "/>
    <s v=" "/>
    <s v=" "/>
    <s v=" "/>
    <s v=" "/>
    <s v=" "/>
    <s v=""/>
    <s v="Não"/>
    <s v=""/>
    <s v="Não"/>
  </r>
  <r>
    <s v="2000006890097930"/>
    <d v="2023-11-14T00:00:00"/>
    <d v="1899-12-30T11:39:00"/>
    <s v="Entregue"/>
    <s v="Chegou em 18 de novembro"/>
    <s v="Não"/>
    <n v="1"/>
    <n v="135.26"/>
    <s v=""/>
    <n v="-22.99"/>
    <n v="-23.95"/>
    <s v=""/>
    <n v="88.32"/>
    <s v=" "/>
    <s v=" "/>
    <x v="175"/>
    <s v="MLB3373131609"/>
    <s v="Bandeja Dianteira Esquerda Fielder 2005  Até 2008 Com Pivo"/>
    <s v=" "/>
    <n v="135.26"/>
    <s v="Premium"/>
    <s v="Não emitida"/>
    <s v="Arthur Dambroso"/>
    <s v="CPF 09655632946"/>
    <s v="Avenida Getúlio Vargas  534 - Sala comercial, Abelardo luz - CEP: 89830000, Santa Catarina"/>
    <s v=" "/>
    <s v="Arthur Dambroso"/>
    <s v="09655632946"/>
    <s v="Avenida Getúlio Vargas 534 / Sala Comercial - CEP 89830000 - Centro, Abelardo Luz, Santa Catarina"/>
    <s v="Abelardo Luz"/>
    <s v="Santa Catarina"/>
    <s v="89830000"/>
    <s v="Brasil"/>
    <s v="Coleta do Mercado Envios"/>
    <s v="17 de novembro | 09:47"/>
    <s v="18 de novembro | 11:04"/>
    <s v="Mercado Envios"/>
    <s v="MEL42797642204LMXDF01"/>
    <s v=" "/>
    <s v=" "/>
    <s v=" "/>
    <s v=" "/>
    <s v=" "/>
    <s v=" "/>
    <s v=" "/>
    <s v=" "/>
    <s v=""/>
    <s v="Não"/>
    <s v=""/>
    <s v="Não"/>
  </r>
  <r>
    <s v="2000005038449115"/>
    <d v="2023-11-14T00:00:00"/>
    <d v="1899-12-30T11:11:00"/>
    <s v="Entregue"/>
    <s v="Chegou em 16 de novembro"/>
    <s v="Sim"/>
    <n v="3"/>
    <n v="43.47"/>
    <n v="49.1"/>
    <n v="-25.38"/>
    <n v="-49.1"/>
    <s v=""/>
    <n v="18.09"/>
    <s v=" "/>
    <s v=" "/>
    <x v="157"/>
    <s v="MLB3369522543"/>
    <s v="Capa De Pedal Freio Embreagem Sandero 2012 A 2014"/>
    <s v=" "/>
    <n v="14.49"/>
    <s v="Premium"/>
    <s v="Não emitida"/>
    <s v="Samira Araújo"/>
    <s v="CPF 94228833268"/>
    <s v="Idelfonso pinheiro 7 - qd 38, Manaus - CEP: 69044180, Amazonas"/>
    <s v=" "/>
    <s v="Samira Araújo"/>
    <s v="94228833268"/>
    <s v="Rua Barão do Rio Negro 8 / Loja Autoforte Referencia: Entregar na loja AutoForte Multimarcas - CEP 69058741 - Flores, Manaus, Amazonas"/>
    <s v="Manaus"/>
    <s v="Amazonas"/>
    <s v="69058741"/>
    <s v="Brasil"/>
    <s v="Coleta do Mercado Envios"/>
    <s v="15 de novembro | 04:56"/>
    <s v="16 de novembro | 08:49"/>
    <s v="Mercado Envios"/>
    <s v="MEL42797533606LMXDF01"/>
    <s v=" "/>
    <s v=" "/>
    <s v=" "/>
    <s v=" "/>
    <s v=" "/>
    <s v=" "/>
    <s v=" "/>
    <s v=" "/>
    <s v=""/>
    <s v="Não"/>
    <s v=""/>
    <s v="Não"/>
  </r>
  <r>
    <s v="2000006889795614"/>
    <d v="2023-11-14T00:00:00"/>
    <d v="1899-12-30T11:05:00"/>
    <s v="Entregue"/>
    <s v="Chegou em 16 de novembro"/>
    <s v="Não"/>
    <n v="1"/>
    <n v="106.21"/>
    <s v=""/>
    <n v="-18.059999999999999"/>
    <n v="-18.95"/>
    <s v=""/>
    <n v="69.2"/>
    <s v=" "/>
    <s v=" "/>
    <x v="7"/>
    <s v="MLB4071429078"/>
    <s v="Par Terminal Cabo De Engate Seleção Polo 2009 Em Diante"/>
    <s v=" "/>
    <n v="106.21"/>
    <s v="Premium"/>
    <s v="Não emitida"/>
    <s v="Ingrid Coelho"/>
    <s v="CPF 01403242240"/>
    <s v="Avenida Décima Quinta 1267 - Casa De Canto Do Lado Da Igreja Monte Gerizim, Macapá - CEP: 68909853, Amapá"/>
    <s v=" "/>
    <s v="Ingrid Coelho"/>
    <s v="01403242240"/>
    <s v="Rua Paulo Machado 182 / chamar portão - CEP 88134403 - Barra do Aririú, Palhoça, Santa Catarina"/>
    <s v="Palhoça"/>
    <s v="Santa Catarina"/>
    <s v="88134403"/>
    <s v="Brasil"/>
    <s v="Coleta do Mercado Envios"/>
    <s v="15 de novembro | 04:12"/>
    <s v="16 de novembro | 18:51"/>
    <s v="Mercado Envios"/>
    <s v="MEL42797506312LMXDF01"/>
    <s v=" "/>
    <s v=" "/>
    <s v=" "/>
    <s v=" "/>
    <s v=" "/>
    <s v=" "/>
    <s v=" "/>
    <s v=" "/>
    <s v=""/>
    <s v="Não"/>
    <s v=""/>
    <s v="Não"/>
  </r>
  <r>
    <s v="2000006889654980"/>
    <d v="2023-11-14T00:00:00"/>
    <d v="1899-12-30T10:45:00"/>
    <s v="Entregue"/>
    <s v="Chegou em 20 de novembro"/>
    <s v="Não"/>
    <n v="1"/>
    <n v="258.13"/>
    <n v="27.6"/>
    <n v="-43.88"/>
    <n v="-68.55"/>
    <s v=""/>
    <n v="173.3"/>
    <s v=" "/>
    <s v="Sim"/>
    <x v="101"/>
    <s v="MLB3788560580"/>
    <s v="Par Bandeja Dianteira Corolla 2002 Á 2019 Com Pivô"/>
    <s v=" "/>
    <n v="258.13"/>
    <s v="Premium"/>
    <s v="Não emitida"/>
    <s v="Alexandro Minikoski"/>
    <s v="CPF 00419180109"/>
    <s v="Rua das Castanheiras 693 - na cassa dos fundos W, Nova Mutum - CEP: 78450000, Mato Grosso"/>
    <s v=" "/>
    <s v="Alexandro Minikoski"/>
    <s v="00419180109"/>
    <s v="Rua das Castanheiras 693 / na cassa dos fundos Referencia: tem um pé de cocô na frente - CEP 78450000 - centro, Nova Mutum, Mato Grosso"/>
    <s v="Nova Mutum"/>
    <s v="Mato Grosso"/>
    <s v="78450000"/>
    <s v="Brasil"/>
    <s v="Coleta do Mercado Envios"/>
    <s v="17 de novembro | 04:40"/>
    <s v="20 de novembro | 08:52"/>
    <s v="Mercado Envios"/>
    <s v="MEL42797441376LMXDF01"/>
    <s v=" "/>
    <s v=" "/>
    <s v=" "/>
    <s v=" "/>
    <s v=" "/>
    <s v=" "/>
    <s v=" "/>
    <s v=" "/>
    <s v=""/>
    <s v="Não"/>
    <s v=""/>
    <s v="Não"/>
  </r>
  <r>
    <s v="2000006889458950"/>
    <d v="2023-11-14T00:00:00"/>
    <d v="1899-12-30T10:22:00"/>
    <s v="Entregue"/>
    <s v="Chegou em 20 de novembro"/>
    <s v="Não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Katia Suely Gama Kramer Piana"/>
    <s v="62187350797"/>
    <s v="Rua São Gabriel da Palha 578 / GURIRI sul Referencia: ateliê Eloim - CEP 29945460 - Guriri Sul, São Mateus, Espírito Santo"/>
    <s v="São Mateus"/>
    <s v="Espírito Santo"/>
    <s v="29945460"/>
    <s v="Brasil"/>
    <s v="Mercado Envios Full"/>
    <s v="17 de novembro | 16:30"/>
    <s v="20 de novembro | 15:57"/>
    <s v="Mercado Envios"/>
    <s v="MEL42797237403LMFFF01"/>
    <s v=" "/>
    <s v=" "/>
    <s v=" "/>
    <s v=" "/>
    <s v=" "/>
    <s v=" "/>
    <s v=" "/>
    <s v=" "/>
    <s v=""/>
    <s v="Não"/>
    <s v=""/>
    <s v="Não"/>
  </r>
  <r>
    <s v="2000005038234029"/>
    <d v="2023-11-14T00:00:00"/>
    <d v="1899-12-30T10:15:00"/>
    <s v="Entregue"/>
    <s v="Chegou em 15 de novemb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eandro Dalmann Loose"/>
    <s v="14015882636"/>
    <s v="Santa luzia 2 SN / casa Referencia: celular  27 995790144passa a serralheria Santa luzia,logo a frente no cruzamento desse a primeira a direita casa azul de terraço - CEP 29645000 - São Luís, Santa Maria de Jetibá, Espírito Santo"/>
    <s v="Santa Maria de Jetibá"/>
    <s v="Espírito Santo"/>
    <s v="29645000"/>
    <s v="Brasil"/>
    <s v="Mercado Envios Full"/>
    <s v="15 de novembro | 00:11"/>
    <s v="15 de novembro | 17:32"/>
    <s v="Mercado Envios"/>
    <s v="MEL42797220917LMFFF01"/>
    <s v=" "/>
    <s v=" "/>
    <s v=" "/>
    <s v=" "/>
    <s v=" "/>
    <s v=" "/>
    <s v=" "/>
    <s v=" "/>
    <s v=""/>
    <s v="Não"/>
    <s v=""/>
    <s v="Não"/>
  </r>
  <r>
    <s v="2000006889362008"/>
    <d v="2023-11-14T00:00:00"/>
    <d v="1899-12-30T10:07:00"/>
    <s v="Entregue"/>
    <s v="Chegou em 15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Gabrielly Fernandes"/>
    <s v="44301568832"/>
    <s v="Rua Monteiro Lobato 15 / CEP 06361380 - Jardim Ana Estela, Carapicuíba, São Paulo"/>
    <s v="Carapicuíba"/>
    <s v="São Paulo"/>
    <s v="06361380"/>
    <s v="Brasil"/>
    <s v="Mercado Envios Full"/>
    <s v="15 de novembro | 01:39"/>
    <s v="15 de novembro | 12:03"/>
    <s v="Mercado Envios"/>
    <s v="MEL42797312096LMFFF01"/>
    <s v=" "/>
    <s v=" "/>
    <s v=" "/>
    <s v=" "/>
    <s v=" "/>
    <s v=" "/>
    <s v=" "/>
    <s v=" "/>
    <s v=""/>
    <s v="Não"/>
    <s v=""/>
    <s v="Não"/>
  </r>
  <r>
    <s v="2000005038198945"/>
    <d v="2023-11-14T00:00:00"/>
    <d v="1899-12-30T10:04:00"/>
    <s v="Entregue"/>
    <s v="Chegou em 17 de novembro"/>
    <s v="Sim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Rudinei Rodrigues"/>
    <s v="01687703000"/>
    <s v="Rua Luís Alegreti 121 / barbearia fio da nav Referencia: ao lado agropecuária ddm - CEP 99820000 - centro, Viadutos, Rio Grande do Sul"/>
    <s v="Viadutos"/>
    <s v="Rio Grande do Sul"/>
    <s v="99820000"/>
    <s v="Brasil"/>
    <s v="Mercado Envios Full"/>
    <s v="15 de novembro | 11:54"/>
    <s v="17 de novembro | 12:38"/>
    <s v="Mercado Envios"/>
    <s v="MEL42797299814LMFFF01"/>
    <s v=" "/>
    <s v=" "/>
    <s v=" "/>
    <s v=" "/>
    <s v=" "/>
    <s v=" "/>
    <s v=" "/>
    <s v=" "/>
    <s v=""/>
    <s v="Não"/>
    <s v=""/>
    <s v="Não"/>
  </r>
  <r>
    <s v="2000006889289348"/>
    <d v="2023-11-14T00:00:00"/>
    <d v="1899-12-30T09:56:00"/>
    <s v="Entregue"/>
    <s v="Chegou em 14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Esteverlin Santos"/>
    <s v="07250526944"/>
    <s v="Rodovia Açoriana 1155 / Sacolão  Referencia: Sacolão direto do campo tapera - CEP 88049100 - Tapera da Base, Florianópolis, Santa Catarina"/>
    <s v="Florianópolis"/>
    <s v="Santa Catarina"/>
    <s v="88049100"/>
    <s v="Brasil"/>
    <s v="Mercado Envios Full"/>
    <s v="14 de novembro | 13:55"/>
    <s v="14 de novembro | 18:09"/>
    <s v="Mercado Envios"/>
    <s v="MEL42797275366LMFFF01"/>
    <s v=" "/>
    <s v=" "/>
    <s v=" "/>
    <s v=" "/>
    <s v=" "/>
    <s v=" "/>
    <s v=" "/>
    <s v=" "/>
    <s v=""/>
    <s v="Não"/>
    <s v=""/>
    <s v="Não"/>
  </r>
  <r>
    <s v="2000005038153749"/>
    <d v="2023-11-14T00:00:00"/>
    <d v="1899-12-30T09:49:00"/>
    <s v="Entregue"/>
    <s v="Chegou em 15 de novembro"/>
    <s v="Sim"/>
    <n v="2"/>
    <n v="125.4"/>
    <s v=""/>
    <n v="-33.32"/>
    <s v=""/>
    <s v=""/>
    <n v="92.08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Ricardo de Oliveira Cruz"/>
    <s v="45427956832"/>
    <s v="Rua Hernani Bernardes 142 / Referencia: Na rua da Igreja Adventista - CEP 13183200 - Vila Real Continuação, Hortolândia, São Paulo"/>
    <s v="Hortolândia"/>
    <s v="São Paulo"/>
    <s v="13183200"/>
    <s v="Brasil"/>
    <s v="Mercado Envios Full"/>
    <s v="15 de novembro | 02:37"/>
    <s v="15 de novembro | 14:43"/>
    <s v="Mercado Envios"/>
    <s v="MEL42797138477LMFFF01"/>
    <s v=" "/>
    <s v=" "/>
    <s v=" "/>
    <s v=" "/>
    <s v=" "/>
    <s v=" "/>
    <s v=" "/>
    <s v=" "/>
    <s v=""/>
    <s v="Não"/>
    <s v=""/>
    <s v="Não"/>
  </r>
  <r>
    <s v="2000006889210354"/>
    <d v="2023-11-14T00:00:00"/>
    <d v="1899-12-30T09:47:00"/>
    <s v="Entregue"/>
    <s v="Chegou em 15 de novembro"/>
    <s v="Não"/>
    <n v="1"/>
    <n v="62.7"/>
    <n v="11.76"/>
    <n v="-16.66"/>
    <n v="-11.76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augusto"/>
    <s v="42618899865"/>
    <s v="Rua João Schitini Sobrinho 107 / jardin domingos orsi - CEP 18240000 - Jardim domingo orsi, Angatuba, São Paulo"/>
    <s v="Angatuba"/>
    <s v="São Paulo"/>
    <s v="18240000"/>
    <s v="Brasil"/>
    <s v="Mercado Envios Full"/>
    <s v="15 de novembro | 00:41"/>
    <s v="15 de novembro | 14:39"/>
    <s v="Mercado Envios"/>
    <s v="MEL42797235872LMFFF01"/>
    <s v=" "/>
    <s v=" "/>
    <s v=" "/>
    <s v=" "/>
    <s v=" "/>
    <s v=" "/>
    <s v=" "/>
    <s v=" "/>
    <s v=""/>
    <s v="Não"/>
    <s v=""/>
    <s v="Não"/>
  </r>
  <r>
    <s v="2000006889163208"/>
    <d v="2023-11-14T00:00:00"/>
    <d v="1899-12-30T09:38:00"/>
    <s v="Entregue"/>
    <s v="Chegou em 14 de novembro"/>
    <s v="Não"/>
    <n v="1"/>
    <n v="44.52"/>
    <n v="8.9"/>
    <n v="-13.57"/>
    <s v=""/>
    <s v=""/>
    <n v="39.85"/>
    <s v=" "/>
    <s v=" "/>
    <x v="51"/>
    <s v="MLB3563324108"/>
    <s v="Kit Reparo Bucha Alavanca Câmbio Varão Astra 1994 A 2000"/>
    <s v=" "/>
    <n v="44.52"/>
    <s v="Premium"/>
    <s v="Não emitida"/>
    <s v="Tatiana de Souza  Lima"/>
    <s v="CPF 30157264807"/>
    <s v="Rua Zezé Macedo 1100 - AP54, São Paulo - CEP: 08142760, São Paulo"/>
    <s v=" "/>
    <s v="Tatiana de Souza  Lima"/>
    <s v="30157264807"/>
    <s v="Rua das Amendoeiras 108 / CEP 08050010 - Vila Jacuí, São Paulo, São Paulo"/>
    <s v="São Paulo"/>
    <s v="São Paulo"/>
    <s v="08050010"/>
    <s v="Brasil"/>
    <s v="Mercado Envios Flex"/>
    <s v="14 de novembro | 16:49"/>
    <s v="14 de novembro | 17:29"/>
    <s v="DAVID MATTOCHEK"/>
    <s v="42797103309"/>
    <s v=" "/>
    <s v=" "/>
    <s v=" "/>
    <s v=" "/>
    <s v=" "/>
    <s v=" "/>
    <s v=" "/>
    <s v=" "/>
    <s v=""/>
    <s v="Não"/>
    <s v=""/>
    <s v="Não"/>
  </r>
  <r>
    <s v="2000006889163834"/>
    <d v="2023-11-14T00:00:00"/>
    <d v="1899-12-30T09:38:00"/>
    <s v="Entregue"/>
    <s v="Chegou em 19 de novembro"/>
    <s v="Não"/>
    <n v="1"/>
    <n v="113.74"/>
    <n v="28.85"/>
    <n v="-19.34"/>
    <n v="-52.3"/>
    <s v=""/>
    <n v="70.95"/>
    <s v=" "/>
    <s v=" "/>
    <x v="176"/>
    <s v="MLB3391055757"/>
    <s v="Bandeja Inferior Traseira Ambos Lados Escort Hobby 1993 A 96"/>
    <s v=" "/>
    <n v="113.74"/>
    <s v="Premium"/>
    <s v="Não emitida"/>
    <s v="Maria Das Graças Oliveira Graça"/>
    <s v="CPF 00098782460"/>
    <s v="avenida José nicodemos da Silva 93 - casa, Teotônio Vilela - CEP: 57265000, Alagoas"/>
    <s v=" "/>
    <s v="Maria Das Graças Oliveira Graça"/>
    <s v="00098782460"/>
    <s v="Avenida José Nicodemos da SIlva 93 / Referencia: próximo ao mercado do jair ' portelinha ' - CEP 57268482 - Deputado Benedito de Lira, Teotônio Vilela, Alagoas"/>
    <s v="Teotônio Vilela"/>
    <s v="Alagoas"/>
    <s v="57268482"/>
    <s v="Brasil"/>
    <s v="Coleta do Mercado Envios"/>
    <s v="17 de novembro | 05:30"/>
    <s v="19 de novembro | 12:49"/>
    <s v="Mercado Envios"/>
    <s v="MEL42797220778LMXDF01"/>
    <s v=" "/>
    <s v=" "/>
    <s v=" "/>
    <s v=" "/>
    <s v=" "/>
    <s v=" "/>
    <s v=" "/>
    <s v=" "/>
    <s v=""/>
    <s v="Não"/>
    <s v=""/>
    <s v="Não"/>
  </r>
  <r>
    <s v="2000006889111560"/>
    <d v="2023-11-14T00:00:00"/>
    <d v="1899-12-30T09:29:00"/>
    <s v="Entregue"/>
    <s v="Chegou em 16 de novembro"/>
    <s v="Não"/>
    <n v="1"/>
    <n v="220.73"/>
    <s v=""/>
    <n v="-26.49"/>
    <n v="-19.45"/>
    <s v=""/>
    <n v="174.79"/>
    <s v=" "/>
    <s v=" "/>
    <x v="177"/>
    <s v="MLB3896885074"/>
    <s v="Par Rolamento Roda Traseira Bmw Série 3 328 2005 A 2007"/>
    <s v=" "/>
    <n v="220.73"/>
    <s v="Clássico"/>
    <s v="Não emitida"/>
    <s v="rodrigo oliveira"/>
    <s v="CPF 89674766049"/>
    <s v="Santos Dumont 600 - Entregar na empresa Pixel comunicação Visual. Final da rua., Caxias do Sul - CEP: 95084390, Rio Grande do Sul"/>
    <s v=" "/>
    <s v="rodrigo oliveira"/>
    <s v="89674766049"/>
    <s v="Rua Santos Dumont 600 / Entregar Na Empresa Pixel Comunicação Visual. Final Da Rua. - CEP 95084390 - Exposição, Caxias do Sul, Rio Grande do Sul"/>
    <s v="Caxias do Sul"/>
    <s v="Rio Grande do Sul"/>
    <s v="95084390"/>
    <s v="Brasil"/>
    <s v="Coleta do Mercado Envios"/>
    <s v="15 de novembro | 08:49"/>
    <s v="16 de novembro | 14:17"/>
    <s v="Mercado Envios"/>
    <s v="MEL42797080421LMXDF01"/>
    <s v=" "/>
    <s v=" "/>
    <s v=" "/>
    <s v=" "/>
    <s v=" "/>
    <s v=" "/>
    <s v=" "/>
    <s v=" "/>
    <s v=""/>
    <s v="Não"/>
    <s v=""/>
    <s v="Não"/>
  </r>
  <r>
    <s v="2000006889033392"/>
    <d v="2023-11-14T00:00:00"/>
    <d v="1899-12-30T09:17:00"/>
    <s v="Entregue"/>
    <s v="Chegou em 15 de novembro"/>
    <s v="Não"/>
    <n v="1"/>
    <n v="62.7"/>
    <n v="8.08"/>
    <n v="-16.66"/>
    <n v="-8.0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Brenda Thais Costa Dos Santos"/>
    <s v="43831302839"/>
    <s v="Rua Quinze 53 / Referencia: Entrar Na Rua Ao Lado Do Depósito De Materiais De Construção Cabuçu - CEP 07075450 - Jardim dos Cardoso, Guarulhos, São Paulo"/>
    <s v="Guarulhos"/>
    <s v="São Paulo"/>
    <s v="07075450"/>
    <s v="Brasil"/>
    <s v="Mercado Envios Full"/>
    <s v="15 de novembro | 01:55"/>
    <s v="15 de novembro | 22:25"/>
    <s v="Mercado Envios"/>
    <s v="MEL42797158256LMFFF01"/>
    <s v=" "/>
    <s v=" "/>
    <s v=" "/>
    <s v=" "/>
    <s v=" "/>
    <s v=" "/>
    <s v=" "/>
    <s v=" "/>
    <s v=""/>
    <s v="Não"/>
    <s v=""/>
    <s v="Não"/>
  </r>
  <r>
    <s v="2000006888960556"/>
    <d v="2023-11-14T00:00:00"/>
    <d v="1899-12-30T09:04:00"/>
    <s v="Entregue"/>
    <s v="Chegou em 15 de novembro"/>
    <s v="Não"/>
    <n v="1"/>
    <n v="95.13"/>
    <s v=""/>
    <n v="-16.170000000000002"/>
    <n v="-22.45"/>
    <s v=""/>
    <n v="59.68"/>
    <s v=" "/>
    <s v="Sim"/>
    <x v="5"/>
    <s v="MLB3292519087"/>
    <s v="Par Morceguinho Dianteiro Celta 1998 A 2015"/>
    <s v=" "/>
    <n v="95.13"/>
    <s v="Premium"/>
    <s v="Autorizado"/>
    <s v=" "/>
    <s v=" "/>
    <s v=" "/>
    <s v=" "/>
    <s v="fernando Emilio"/>
    <s v="31251661874"/>
    <s v="Rua Irapuru 102 / CEP 18682420 - Jardim Itamaraty, Lençóis Paulista, São Paulo"/>
    <s v="Lençóis Paulista"/>
    <s v="São Paulo"/>
    <s v="18682420"/>
    <s v="Brasil"/>
    <s v="Mercado Envios Full"/>
    <s v="14 de novembro | 20:51"/>
    <s v="15 de novembro | 16:06"/>
    <s v="Mercado Envios"/>
    <s v="MEL42797007817LMFFF01"/>
    <s v=" "/>
    <s v=" "/>
    <s v=" "/>
    <s v=" "/>
    <s v=" "/>
    <s v=" "/>
    <s v=" "/>
    <s v=" "/>
    <s v=""/>
    <s v="Não"/>
    <s v=""/>
    <s v="Não"/>
  </r>
  <r>
    <s v="2000006888905448"/>
    <d v="2023-11-14T00:00:00"/>
    <d v="1899-12-30T08:54:00"/>
    <s v="Entregue"/>
    <s v="Chegou em 14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Jorge Henrique Carrer Carrer"/>
    <s v="87165449949"/>
    <s v="Rua Porto Alegre 230 / apartamento 406 Referencia: prédio Giardino - CEP 88813200 - Brasília, Criciúma, Santa Catarina"/>
    <s v="Criciúma"/>
    <s v="Santa Catarina"/>
    <s v="88813200"/>
    <s v="Brasil"/>
    <s v="Mercado Envios Full"/>
    <s v="14 de novembro | 11:51"/>
    <s v="14 de novembro | 19:06"/>
    <s v="Mercado Envios"/>
    <s v="MEL42797099692LMFFF01"/>
    <s v=" "/>
    <s v=" "/>
    <s v=" "/>
    <s v=" "/>
    <s v=" "/>
    <s v=" "/>
    <s v=" "/>
    <s v=" "/>
    <s v=""/>
    <s v="Não"/>
    <s v=""/>
    <s v="Não"/>
  </r>
  <r>
    <s v="2000006888875864"/>
    <d v="2023-11-14T00:00:00"/>
    <d v="1899-12-30T08:53:00"/>
    <s v="Entregue"/>
    <s v="Chegou em 17 de novembro"/>
    <s v="Não"/>
    <n v="1"/>
    <n v="366.95"/>
    <s v=""/>
    <n v="-62.38"/>
    <n v="-40.950000000000003"/>
    <s v=""/>
    <n v="263.62"/>
    <s v=" "/>
    <s v="Sim"/>
    <x v="178"/>
    <s v="MLB3287389595"/>
    <s v="Par Bandeja Com Pivô 206 1999 A 2010"/>
    <s v=" "/>
    <n v="366.95"/>
    <s v="Premium"/>
    <s v="Não emitida"/>
    <s v="Eduardo Antonio Pavam"/>
    <s v="CPF 40792223861"/>
    <s v="Rua Monza 105 - casa, Amparo - CEP: 13901035, São Paulo"/>
    <s v=" "/>
    <s v="Eduardo Antonio Pavam"/>
    <s v="40792223861"/>
    <s v="Rua Monza 105 / CEP 13901035 - Jardim das Orquídeas, Amparo, São Paulo"/>
    <s v="Amparo"/>
    <s v="São Paulo"/>
    <s v="13901035"/>
    <s v="Brasil"/>
    <s v="Coleta do Mercado Envios"/>
    <s v="17 de novembro | 03:02"/>
    <s v="17 de novembro | 15:40"/>
    <s v="Mercado Envios"/>
    <s v="MEL42797088034LMXDF01"/>
    <s v=" "/>
    <s v=" "/>
    <s v=" "/>
    <s v=" "/>
    <s v=" "/>
    <s v=" "/>
    <s v=" "/>
    <s v=" "/>
    <s v=""/>
    <s v="Não"/>
    <s v=""/>
    <s v="Não"/>
  </r>
  <r>
    <s v="2000005037949567"/>
    <d v="2023-11-14T00:00:00"/>
    <d v="1899-12-30T08:34:00"/>
    <s v="Devolução finalizada com reembolso para o comprador"/>
    <s v="O pacote chegou sexta-feira, 17 de novembro."/>
    <s v="Sim"/>
    <n v="1"/>
    <n v="55.15"/>
    <n v="11.85"/>
    <n v="-12.62"/>
    <n v="-11.85"/>
    <n v="-42.53"/>
    <n v="0"/>
    <s v=" "/>
    <s v=" "/>
    <x v="9"/>
    <s v="MLB3286247757"/>
    <s v="Par Kit Rolamento Roda Traseira Celta Até 2011"/>
    <s v=" "/>
    <n v="55.15"/>
    <s v="Clássico"/>
    <s v="Não emitida"/>
    <s v="eduardo gonçalves"/>
    <s v="CPF 11528432819"/>
    <s v="Rua Martim Everaldo Netto 185, Piracicaba - CEP: 13403071, São Paulo"/>
    <s v=" "/>
    <s v="eduardo gonçalves"/>
    <s v="11528432819"/>
    <s v="Rua Cecília Iter 177 / &quot;177A Referencia: Endereço comercial. Entregar até as 18h.&quot;"/>
    <s v="São Paulo"/>
    <s v="São Paulo"/>
    <s v="08240730"/>
    <s v="Brasil"/>
    <s v="Coleta do Mercado Envios"/>
    <s v="16 de novembro | 13:55"/>
    <s v="17 de novembro | 17:54"/>
    <s v="Mercado Envios"/>
    <s v="OV86056492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88756312"/>
    <d v="2023-11-14T00:00:00"/>
    <d v="1899-12-30T08:23:00"/>
    <s v="Entregue"/>
    <s v="Chegou em 14 de novembro"/>
    <s v="Não"/>
    <n v="2"/>
    <n v="237.14"/>
    <n v="1.39"/>
    <n v="-28.46"/>
    <s v=""/>
    <s v=""/>
    <n v="210.07"/>
    <s v=" "/>
    <s v=" "/>
    <x v="179"/>
    <s v="MLB3394747011"/>
    <s v="Braço Traseiro Bumerangue Fusion 2006 A 2012"/>
    <s v=" "/>
    <n v="118.57"/>
    <s v="Clássico"/>
    <s v="Não emitida"/>
    <s v="Devanil Donizete Silva Fonseca"/>
    <s v="CPF 18762038893"/>
    <s v="Rua Cassiano Gomes 232 - Jardim Acacio, Guarulhos - CEP: 07144090, São Paulo"/>
    <s v=" "/>
    <s v="Devanil Donizete Silva Fonseca"/>
    <s v="18762038893"/>
    <s v="Rua Alexandre Maurus 279 / Jardim Alvorada - CEP 07195320 - Jardim Alvorada, Guarulhos, São Paulo"/>
    <s v="Guarulhos"/>
    <s v="São Paulo"/>
    <s v="07195320"/>
    <s v="Brasil"/>
    <s v="Mercado Envios Flex"/>
    <s v="14 de novembro | 16:51"/>
    <s v="14 de novembro | 18:03"/>
    <s v="DIOGO RICHARD"/>
    <s v="42796912413"/>
    <s v=" "/>
    <s v=" "/>
    <s v=" "/>
    <s v=" "/>
    <s v=" "/>
    <s v=" "/>
    <s v=" "/>
    <s v=" "/>
    <s v=""/>
    <s v="Não"/>
    <s v=""/>
    <s v="Não"/>
  </r>
  <r>
    <s v="2000006888671508"/>
    <d v="2023-11-14T00:00:00"/>
    <d v="1899-12-30T08:05:00"/>
    <s v="Entregue"/>
    <s v="Chegou em 23 de novembro"/>
    <s v="Não"/>
    <n v="1"/>
    <n v="90.09"/>
    <n v="29.74"/>
    <n v="-15.32"/>
    <n v="-49.19"/>
    <s v=""/>
    <n v="55.32"/>
    <s v=" "/>
    <s v="Sim"/>
    <x v="129"/>
    <s v="MLB3732565980"/>
    <s v="4 Pinos Da Dobradiça Da Porta Blazer E S10"/>
    <s v=" "/>
    <n v="90.09"/>
    <s v="Premium"/>
    <s v="Não emitida"/>
    <s v="Abílio José De Souza Filho Jose"/>
    <s v="CPF 20375336168"/>
    <s v="Dotor juliano jose da silva 1300 - oficina, Guiratinga - CEP: 78760000, Mato Grosso"/>
    <s v=" "/>
    <s v="Abílio José De Souza Filho Jose"/>
    <s v="20375336168"/>
    <s v="Rua Doutor Juliano da Silva 1300 / oficina Referencia: oficina do papagaio - CEP 78760000 - santa maria bertila, Guiratinga, Mato Grosso"/>
    <s v="Guiratinga"/>
    <s v="Mato Grosso"/>
    <s v="78760000"/>
    <s v="Brasil"/>
    <s v="Coleta do Mercado Envios"/>
    <s v="17 de novembro | 04:40"/>
    <s v="23 de novembro | 19:08"/>
    <s v="Carvalima"/>
    <s v="00247307077297"/>
    <s v="https://ssw.inf.br/app/meli/00247307077297"/>
    <s v=" "/>
    <s v=" "/>
    <s v=" "/>
    <s v=" "/>
    <s v=" "/>
    <s v=" "/>
    <s v=" "/>
    <s v=""/>
    <s v="Não"/>
    <s v=""/>
    <s v="Não"/>
  </r>
  <r>
    <s v="2000005037219709"/>
    <d v="2023-11-14T00:00:00"/>
    <d v="1899-12-30T07:08:00"/>
    <s v="Entregue"/>
    <s v="Chegou em 19 de novembro"/>
    <s v="Sim"/>
    <n v="1"/>
    <n v="62.7"/>
    <n v="15.51"/>
    <n v="-16.66"/>
    <n v="-15.5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dvaldo Da Silva Souza"/>
    <s v="60416726100"/>
    <s v="Travessa Pêra 95 / casa Referencia: assembleia de Deus Madureira - CEP 78635000 - Vila Nova, Água Boa, Mato Grosso"/>
    <s v="Água Boa"/>
    <s v="Mato Grosso"/>
    <s v="78635000"/>
    <s v="Brasil"/>
    <s v="Mercado Envios Full"/>
    <s v="16 de novembro | 01:22"/>
    <s v="19 de novembro | 13:08"/>
    <s v="Mercado Envios"/>
    <s v="MEL42796785911LMFFF01"/>
    <s v=" "/>
    <s v=" "/>
    <s v=" "/>
    <s v=" "/>
    <s v=" "/>
    <s v=" "/>
    <s v=" "/>
    <s v=" "/>
    <s v=""/>
    <s v="Não"/>
    <s v=""/>
    <s v="Não"/>
  </r>
  <r>
    <s v="2000006888268668"/>
    <d v="2023-11-14T00:00:00"/>
    <d v="1899-12-30T04:39:00"/>
    <s v="Entregue"/>
    <s v="Chegou em 15 de novembr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Maikon Simoes Aurelio"/>
    <s v="32374339858"/>
    <s v="Rua João Batista Silva dos Santos 80 / Casa - CEP 11770054 - Centro, Peruíbe, São Paulo"/>
    <s v="Peruíbe"/>
    <s v="São Paulo"/>
    <s v="11770054"/>
    <s v="Brasil"/>
    <s v="Mercado Envios Full"/>
    <s v="15 de novembro | 01:55"/>
    <s v="15 de novembro | 10:34"/>
    <s v="Mercado Envios"/>
    <s v="MEL42796804708LMFFF01"/>
    <s v=" "/>
    <s v=" "/>
    <s v=" "/>
    <s v=" "/>
    <s v=" "/>
    <s v=" "/>
    <s v=" "/>
    <s v=" "/>
    <s v=""/>
    <s v="Não"/>
    <s v=""/>
    <s v="Não"/>
  </r>
  <r>
    <s v="2000006877586288"/>
    <d v="2023-11-14T00:00:00"/>
    <d v="1899-12-30T04:32:00"/>
    <s v="Entregue"/>
    <s v="Chegou em 16 de novembro"/>
    <s v="Não"/>
    <n v="1"/>
    <n v="37"/>
    <n v="18.39"/>
    <n v="-10.44"/>
    <n v="-18.39"/>
    <s v=""/>
    <n v="26.56"/>
    <s v=" "/>
    <s v="Sim"/>
    <x v="8"/>
    <s v="MLB3920463332"/>
    <s v="Cabo De Acelerador Megane 1996 Em Diante 1.6 2.0"/>
    <s v=" "/>
    <n v="37"/>
    <s v="Clássico"/>
    <s v="Não emitida"/>
    <s v="Nilceli Pereira Matozo"/>
    <s v="CPF 10988803909"/>
    <s v="Rio das Pedras SN - casa, Alexandra - CEP: 83250000, Paraná"/>
    <s v=" "/>
    <s v="Nilceli Pereira Matozo"/>
    <s v="10988803909"/>
    <s v="Sabino tripodio SN / correio Alexandra Referencia: au lado do bar da rosa - CEP 83250000 - Alexandra, Alexandra, Paraná"/>
    <s v="Alexandra"/>
    <s v="Paraná"/>
    <s v="83250000"/>
    <s v="Brasil"/>
    <s v="Coleta do Mercado Envios"/>
    <s v="15 de novembro | 08:23"/>
    <s v="16 de novembro | 15:46"/>
    <s v="Mercado Envios"/>
    <s v="MEL42792140795LMXDF01"/>
    <s v=" "/>
    <s v=" "/>
    <s v=" "/>
    <s v=" "/>
    <s v=" "/>
    <s v=" "/>
    <s v=" "/>
    <s v=" "/>
    <s v=""/>
    <s v="Não"/>
    <s v=""/>
    <s v="Não"/>
  </r>
  <r>
    <s v="2000006881242938"/>
    <d v="2023-11-14T00:00:00"/>
    <d v="1899-12-30T04:20:00"/>
    <s v="Entregue"/>
    <s v="Chegou em 20 de novembro"/>
    <s v="Não"/>
    <n v="1"/>
    <n v="37"/>
    <n v="49.59"/>
    <n v="-10.44"/>
    <n v="-49.59"/>
    <s v=""/>
    <n v="26.56"/>
    <s v=" "/>
    <s v="Sim"/>
    <x v="8"/>
    <s v="MLB3417229823"/>
    <s v="Cabo De Acelerador Scenic 1996 Em Diante 1.6 2.0"/>
    <s v=" "/>
    <n v="37"/>
    <s v="Clássico"/>
    <s v="Não emitida"/>
    <s v="Luzlandia Felix"/>
    <s v="CPF 00039894533"/>
    <s v="Rua da Caridade 203 - Em Frente A Summer Academia, Barreiras - CEP: 47810826, Bahia"/>
    <s v=" "/>
    <s v="Luzlandia Felix"/>
    <s v="00039894533"/>
    <s v="Rua da Caridade 203 / Em Frente A Summer Academia - CEP 47810826 - São Pedro, Barreiras, Bahia"/>
    <s v="Barreiras"/>
    <s v="Bahia"/>
    <s v="47810826"/>
    <s v="Brasil"/>
    <s v="Coleta do Mercado Envios"/>
    <s v="15 de novembro | 06:24"/>
    <s v="20 de novembro | 09:46"/>
    <s v="Mercado Envios"/>
    <s v="MEL42793693145LMXDF01"/>
    <s v=" "/>
    <s v=" "/>
    <s v=" "/>
    <s v=" "/>
    <s v=" "/>
    <s v=" "/>
    <s v=" "/>
    <s v=" "/>
    <s v=""/>
    <s v="Não"/>
    <s v=""/>
    <s v="Não"/>
  </r>
  <r>
    <s v="2000006888146246"/>
    <d v="2023-11-14T00:00:00"/>
    <d v="1899-12-30T03:06:00"/>
    <s v="Entregue"/>
    <s v="Chegou em 16 de novembro"/>
    <s v="Não"/>
    <n v="2"/>
    <n v="79.78"/>
    <n v="7.68"/>
    <n v="-25.56"/>
    <n v="-7.68"/>
    <s v=""/>
    <n v="54.22"/>
    <s v=" "/>
    <s v="Sim"/>
    <x v="78"/>
    <s v="MLB3360574537"/>
    <s v="Bandeja Gol Parati Saveiro Voyage 1993 A 2008"/>
    <s v=" "/>
    <n v="39.89"/>
    <s v="Premium"/>
    <s v="Não emitida"/>
    <s v="Adriano Bizarro"/>
    <s v="CPF 35168674852"/>
    <s v="Rua Sebastiana Faria de Oliveira 448, São José dos Campos - CEP: 12236730, São Paulo"/>
    <s v=" "/>
    <s v="Adriano Bizarro"/>
    <s v="35168674852"/>
    <s v="Rua Sebastiana Faria de Oliveira 448 / CEP 12236730 - Cidade Morumbi, São José dos Campos, São Paulo"/>
    <s v="São José dos Campos"/>
    <s v="São Paulo"/>
    <s v="12236730"/>
    <s v="Brasil"/>
    <s v="Coleta do Mercado Envios"/>
    <s v="15 de novembro | 02:43"/>
    <s v="16 de novembro | 12:10"/>
    <s v="Mercado Envios"/>
    <s v="MEL42796632497LMXDF01"/>
    <s v=" "/>
    <s v=" "/>
    <s v=" "/>
    <s v=" "/>
    <s v=" "/>
    <s v=" "/>
    <s v=" "/>
    <s v=" "/>
    <s v=""/>
    <s v="Não"/>
    <s v=""/>
    <s v="Não"/>
  </r>
  <r>
    <s v="2000005037652133"/>
    <d v="2023-11-14T00:00:00"/>
    <d v="1899-12-30T03:02:00"/>
    <s v="Entregue"/>
    <s v="Chegou em 15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Matheus Junio"/>
    <s v="13482987661"/>
    <s v="Rua Patrícia Cândida Dias 95 / CEP 37713178 - Jardim Esperança, Poços de Caldas, Minas Gerais"/>
    <s v="Poços de Caldas"/>
    <s v="Minas Gerais"/>
    <s v="37713178"/>
    <s v="Brasil"/>
    <s v="Mercado Envios Full"/>
    <s v="14 de novembro | 23:46"/>
    <s v="15 de novembro | 11:33"/>
    <s v="Mercado Envios"/>
    <s v="MEL42796743856LMFFF01"/>
    <s v=" "/>
    <s v=" "/>
    <s v=" "/>
    <s v=" "/>
    <s v=" "/>
    <s v=" "/>
    <s v=" "/>
    <s v=" "/>
    <s v=""/>
    <s v="Não"/>
    <s v=""/>
    <s v="Não"/>
  </r>
  <r>
    <s v="2000006887926282"/>
    <d v="2023-11-14T00:00:00"/>
    <d v="1899-12-30T01:32:00"/>
    <s v="Entregue"/>
    <s v="Chegou em 15 de novembro"/>
    <s v="Não"/>
    <n v="1"/>
    <n v="62.7"/>
    <n v="13.45"/>
    <n v="-16.66"/>
    <n v="-13.4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icardo Alvarez"/>
    <s v="49339873866"/>
    <s v="Rua Domingos Perilo 162 / Luiza doces Referencia: sobe morrão, vira a direita, última casa a direita - CEP 12380000 - chácaras reunidas, Santa Branca, São Paulo"/>
    <s v="Santa Branca"/>
    <s v="São Paulo"/>
    <s v="12380000"/>
    <s v="Brasil"/>
    <s v="Mercado Envios Full"/>
    <s v="15 de novembro | 00:56"/>
    <s v="15 de novembro | 12:41"/>
    <s v="Mercado Envios"/>
    <s v="MEL42796549441LMFFF01"/>
    <s v=" "/>
    <s v=" "/>
    <s v=" "/>
    <s v=" "/>
    <s v=" "/>
    <s v=" "/>
    <s v=" "/>
    <s v=" "/>
    <s v=""/>
    <s v="Não"/>
    <s v=""/>
    <s v="Não"/>
  </r>
  <r>
    <s v="2000005037042865"/>
    <d v="2023-11-13T00:00:00"/>
    <d v="1899-12-30T22:53:00"/>
    <s v="Entregue"/>
    <s v="Chegou em 15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inicius Mello"/>
    <s v="01235279960"/>
    <s v="Luzia Bittencourt Nocko SN / casa Referencia: casa marrom, penúltima da rua - CEP 86250000 - conjunto nova esperança, Nova Santa Bárbara, Paraná"/>
    <s v="Nova Santa Bárbara"/>
    <s v="Paraná"/>
    <s v="86250000"/>
    <s v="Brasil"/>
    <s v="Mercado Envios Full"/>
    <s v="14 de novembro | 18:31"/>
    <s v="15 de novembro | 16:01"/>
    <s v="Mercado Envios"/>
    <s v="MEL42796329002LMFFF01"/>
    <s v=" "/>
    <s v=" "/>
    <s v=" "/>
    <s v=" "/>
    <s v=" "/>
    <s v=" "/>
    <s v=" "/>
    <s v=" "/>
    <s v=""/>
    <s v="Não"/>
    <s v=""/>
    <s v="Não"/>
  </r>
  <r>
    <s v="2000006887083310"/>
    <d v="2023-11-13T00:00:00"/>
    <d v="1899-12-30T22:53:00"/>
    <s v="Entregue"/>
    <s v="Chegou em 16 de novembro"/>
    <s v="Não"/>
    <n v="1"/>
    <n v="87.12"/>
    <s v=""/>
    <n v="-14.81"/>
    <n v="-19.45"/>
    <s v=""/>
    <n v="52.86"/>
    <s v=" "/>
    <s v=" "/>
    <x v="180"/>
    <s v="MLB3446613591"/>
    <s v="Par Haste Do Trambulador 230mm Golf 1998 Á 2001 Motor 1.6"/>
    <s v=" "/>
    <n v="87.12"/>
    <s v="Premium"/>
    <s v="Não emitida"/>
    <s v="richardteilor richardteilor"/>
    <s v="CPF 07296212608"/>
    <s v="Maestro Waval Tiso 6 - Casa, Três Pontas - CEP: 37190000, Minas Gerais"/>
    <s v=" "/>
    <s v="richardteilor richardteilor"/>
    <s v="07296212608"/>
    <s v="maestro naval tiso 6 / casa Referencia: sest senat - CEP 37190000 - Santa Mônica, Três Pontas, Minas Gerais"/>
    <s v="Três Pontas"/>
    <s v="Minas Gerais"/>
    <s v="37190000"/>
    <s v="Brasil"/>
    <s v="Coleta do Mercado Envios"/>
    <s v="15 de novembro | 05:38"/>
    <s v="16 de novembro | 16:00"/>
    <s v="Mercado Envios"/>
    <s v="MEL42796330062LMXDF01"/>
    <s v=" "/>
    <s v=" "/>
    <s v=" "/>
    <s v=" "/>
    <s v=" "/>
    <s v=" "/>
    <s v=" "/>
    <s v=" "/>
    <s v=""/>
    <s v="Não"/>
    <s v=""/>
    <s v="Não"/>
  </r>
  <r>
    <s v="2000005036945683"/>
    <d v="2023-11-13T00:00:00"/>
    <d v="1899-12-30T22:30:00"/>
    <s v="Devolvido no dia 25 de novembro"/>
    <s v="O produto retornou para você porque não foi possível entregá-lo à pessoa que realizou a compra."/>
    <s v="Sim"/>
    <n v="1"/>
    <n v="117.27"/>
    <n v="35.869999999999997"/>
    <n v="-19.940000000000001"/>
    <n v="-57.32"/>
    <n v="-75.88"/>
    <n v="0"/>
    <s v=" "/>
    <s v=" "/>
    <x v="4"/>
    <s v="MLB3304837351"/>
    <s v="Kit Pino Guia Pinça De Freio I30 2007 Em Diante"/>
    <s v=" "/>
    <n v="117.27"/>
    <s v="Premium"/>
    <s v="Não emitida"/>
    <s v="Annelyn Diane De Figueiredo Pontes"/>
    <s v="CPF 01092343407"/>
    <s v="Rua Estudante Thiago Ozanan Alcântara Benício 151 - apartamento 1204, João Pessoa - CEP: 58053032, Paraíba"/>
    <s v=" "/>
    <s v="Annelyn Diane De Figueiredo Pontes"/>
    <s v="01092343407"/>
    <s v=" "/>
    <s v="João Pessoa"/>
    <s v="Paraíba"/>
    <s v="58053032"/>
    <s v="Brasil"/>
    <s v="Coleta do Mercado Envios"/>
    <s v="15 de novembro | 04:56"/>
    <s v=" "/>
    <s v="Mercado Envios"/>
    <s v="MEL42796137825LMXDF01"/>
    <s v=" "/>
    <s v=" "/>
    <s v=" "/>
    <s v=" "/>
    <s v=" "/>
    <s v=" "/>
    <s v=" "/>
    <s v=" "/>
    <s v=""/>
    <s v="Não"/>
    <s v=""/>
    <s v="Não"/>
  </r>
  <r>
    <s v="2000006886618190"/>
    <d v="2023-11-13T00:00:00"/>
    <d v="1899-12-30T21:54:00"/>
    <s v="Devolução finalizada com reembolso para o comprador"/>
    <s v="O pacote chegou sexta-feira, 1 de dezembro."/>
    <s v="Não"/>
    <n v="1"/>
    <n v="37"/>
    <n v="16.93"/>
    <n v="-10.44"/>
    <n v="-16.93"/>
    <n v="-26.56"/>
    <n v="0"/>
    <s v=" "/>
    <s v=" "/>
    <x v="8"/>
    <s v="MLB3417229823"/>
    <s v="Cabo De Acelerador Scenic 1996 Em Diante 1.6 2.0"/>
    <s v=" "/>
    <n v="37"/>
    <s v="Clássico"/>
    <s v="Não emitida"/>
    <s v="Maurício Pereira Maurício Pereira"/>
    <s v="CPF 06778485876"/>
    <s v="Rua José Rúbens Cardoso 51, Lins - CEP: 16403365, São Paulo"/>
    <s v=" "/>
    <s v="Maurício Pereira Maurício Pereira"/>
    <s v="06778485876"/>
    <s v="Rua Cecília Iter 177 / &quot;177A Referencia: Endereço comercial. Entregar até as 18h.&quot;"/>
    <s v="São Paulo"/>
    <s v="São Paulo"/>
    <s v="08240730"/>
    <s v="Brasil"/>
    <s v="Coleta do Mercado Envios"/>
    <s v="24 de novembro | 10:44"/>
    <s v="1 de dezembro | 16:57"/>
    <s v="Mercado Envios"/>
    <s v="QC77155170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36592149"/>
    <d v="2023-11-13T00:00:00"/>
    <d v="1899-12-30T21:06:00"/>
    <s v="Entregue"/>
    <s v="Chegou em 15 de novembro"/>
    <s v="Sim"/>
    <n v="1"/>
    <n v="55.15"/>
    <n v="11.85"/>
    <n v="-12.62"/>
    <n v="-11.85"/>
    <s v=""/>
    <n v="42.53"/>
    <s v=" "/>
    <s v=" "/>
    <x v="9"/>
    <s v="MLB3286247757"/>
    <s v="Par Kit Rolamento Roda Traseira Celta Até 2011"/>
    <s v=" "/>
    <n v="55.15"/>
    <s v="Clássico"/>
    <s v="Não emitida"/>
    <s v="eduardo gonçalves"/>
    <s v="CPF 11528432819"/>
    <s v="Rua Martim Everaldo Netto 185, Piracicaba - CEP: 13403071, São Paulo"/>
    <s v=" "/>
    <s v="eduardo gonçalves"/>
    <s v="11528432819"/>
    <s v="Avenida Rio das Pedras 1144 / CEP 13425380 - Pompéia, Piracicaba, São Paulo"/>
    <s v="Piracicaba"/>
    <s v="São Paulo"/>
    <s v="13425380"/>
    <s v="Brasil"/>
    <s v="Coleta do Mercado Envios"/>
    <s v="15 de novembro | 01:41"/>
    <s v="15 de novembro | 13:16"/>
    <s v="Mercado Envios"/>
    <s v="MEL42795833211LMXDF01"/>
    <s v=" "/>
    <s v=" "/>
    <s v=" "/>
    <s v=" "/>
    <s v=" "/>
    <s v=" "/>
    <s v=" "/>
    <s v=" "/>
    <s v=""/>
    <s v="Não"/>
    <s v=""/>
    <s v="Não"/>
  </r>
  <r>
    <s v="2000006886002432"/>
    <d v="2023-11-13T00:00:00"/>
    <d v="1899-12-30T20:43:00"/>
    <s v="Entregue"/>
    <s v="Chegou em 15 de novembro"/>
    <s v="Não"/>
    <n v="1"/>
    <n v="62.7"/>
    <n v="18.39"/>
    <n v="-16.66"/>
    <n v="-18.3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niel Gnoatto"/>
    <s v="04408307025"/>
    <s v="Rua Sélio Correa da Silva 332 / CEP 95708110 - Zatt, Bento Gonçalves, Rio Grande do Sul"/>
    <s v="Bento Gonçalves"/>
    <s v="Rio Grande do Sul"/>
    <s v="95708110"/>
    <s v="Brasil"/>
    <s v="Mercado Envios Full"/>
    <s v="14 de novembro | 11:51"/>
    <s v="15 de novembro | 17:20"/>
    <s v="Mercado Envios"/>
    <s v="MEL42795751415LMFFF01"/>
    <s v=" "/>
    <s v=" "/>
    <s v=" "/>
    <s v=" "/>
    <s v=" "/>
    <s v=" "/>
    <s v=" "/>
    <s v=" "/>
    <s v=""/>
    <s v="Não"/>
    <s v=""/>
    <s v="Não"/>
  </r>
  <r>
    <s v="2000006885942410"/>
    <d v="2023-11-13T00:00:00"/>
    <d v="1899-12-30T20:38:00"/>
    <s v="Entregue"/>
    <s v="Chegou em 21 de nov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rtur Ricardo Bezerra Nogueira Junior"/>
    <s v="04372934408"/>
    <s v="Vila Rio grande do Norte 2 / Casa de Coringa Referencia: na Fábrica de Coringa onde Cozinha Castanha - CEP 59663000 - Centro, Serra do Mel, Rio Grande do Norte"/>
    <s v="Serra do Mel"/>
    <s v="Rio Grande do Norte"/>
    <s v="59663000"/>
    <s v="Brasil"/>
    <s v="Mercado Envios Full"/>
    <s v="16 de novembro | 21:43"/>
    <s v="21 de novembro | 09:51"/>
    <s v="Mercado Envios"/>
    <s v="MEL42795726669LMFFF01"/>
    <s v=" "/>
    <s v=" "/>
    <s v=" "/>
    <s v=" "/>
    <s v=" "/>
    <s v=" "/>
    <s v=" "/>
    <s v=" "/>
    <s v=""/>
    <s v="Não"/>
    <s v=""/>
    <s v="Não"/>
  </r>
  <r>
    <s v="2000006885792724"/>
    <d v="2023-11-13T00:00:00"/>
    <d v="1899-12-30T20:19:00"/>
    <s v="Entregue"/>
    <s v="Chegou em 14 de novembro"/>
    <s v="Não"/>
    <n v="1"/>
    <n v="62.7"/>
    <n v="13.9"/>
    <n v="-16.66"/>
    <s v=""/>
    <s v=""/>
    <n v="59.94"/>
    <s v=" "/>
    <s v="Sim"/>
    <x v="9"/>
    <s v="MLB2735619005"/>
    <s v="Par Kit De Rolamento Roda Traseira Celta Corsa Prisma"/>
    <s v=" "/>
    <n v="62.7"/>
    <s v="Premium"/>
    <s v="Não emitida"/>
    <s v="Enzo Nicolau"/>
    <s v="CPF 36782071894"/>
    <s v="Rua Teodomiro José Barbosa 355, São Paulo - CEP: 08111330, São Paulo"/>
    <s v=" "/>
    <s v="Enzo Nicolau"/>
    <s v="36782071894"/>
    <s v="Rua Jatuarana 232 / Henzo Cabeleireiro, Referencia: Pode ser entregue em qualquer comércio na mesma rua. Só avisar que a encomenda é do Enzo. Todos me conhecem. - CEP 08122200 - Jardim das Oliveiras, São Paulo, São Paulo"/>
    <s v="São Paulo"/>
    <s v="São Paulo"/>
    <s v="08122200"/>
    <s v="Brasil"/>
    <s v="Mercado Envios Flex"/>
    <s v="14 de novembro | 15:59"/>
    <s v="14 de novembro | 18:49"/>
    <s v="RODOLFO  LIMA"/>
    <s v="42795778350"/>
    <s v=" "/>
    <s v=" "/>
    <s v=" "/>
    <s v=" "/>
    <s v=" "/>
    <s v=" "/>
    <s v=" "/>
    <s v=" "/>
    <s v=""/>
    <s v="Não"/>
    <s v=""/>
    <s v="Não"/>
  </r>
  <r>
    <s v="2000006864408666"/>
    <d v="2023-11-13T00:00:00"/>
    <d v="1899-12-30T19:54:00"/>
    <s v="Entregue"/>
    <s v="Chegou em 17 de novembro"/>
    <s v="Não"/>
    <n v="1"/>
    <n v="22.18"/>
    <n v="18.5"/>
    <n v="-8.66"/>
    <n v="-18.5"/>
    <s v=""/>
    <n v="13.52"/>
    <s v=" "/>
    <s v=" "/>
    <x v="181"/>
    <s v="MLB3784972510"/>
    <s v="Capa De Pedal Freio Embreagem Mercedes 709 1978 A 2018"/>
    <s v=" "/>
    <n v="22.18"/>
    <s v="Clássico"/>
    <s v="Não emitida"/>
    <s v="marcelo junior"/>
    <s v="CPF 52430116812"/>
    <s v="Rua Cidade de Cubatão 268, São Vicente - CEP: 11330680, São Paulo"/>
    <s v=" "/>
    <s v="marcelo junior"/>
    <s v="52430116812"/>
    <s v="RUA FREI GASPAR 3073 / CEP 11340000 - Parque São Vicente, São Vicente, São Paulo"/>
    <s v="São Vicente"/>
    <s v="São Paulo"/>
    <s v="11340000"/>
    <s v="Brasil"/>
    <s v="Coleta do Mercado Envios"/>
    <s v="15 de novembro | 02:51"/>
    <s v="17 de novembro | 16:30"/>
    <s v="Mercado Envios"/>
    <s v="MEL42786475355LMXDF01"/>
    <s v="https://myaccount.mercadolivre.com.br/shipments/42786475355/detail"/>
    <s v=" "/>
    <s v=" "/>
    <s v=" "/>
    <s v=" "/>
    <s v=" "/>
    <s v=" "/>
    <s v=" "/>
    <s v=""/>
    <s v="Não"/>
    <s v=""/>
    <s v="Não"/>
  </r>
  <r>
    <s v="2000005036246781"/>
    <d v="2023-11-13T00:00:00"/>
    <d v="1899-12-30T19:46:00"/>
    <s v="Entregue"/>
    <s v="Chegou em 15 de novembro"/>
    <s v="Sim"/>
    <n v="1"/>
    <n v="62.7"/>
    <n v="1.48"/>
    <n v="-16.66"/>
    <n v="-1.48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hrystyfer Fernandes"/>
    <s v="45029187847"/>
    <s v="Rua Benedito Gomes Filho 84 / casa Referencia: na rua de cima da bercamp entrada de frente com posto Brasília - CEP 18960064 - Jardim Lucrécia, Bernardino de Campos, São Paulo"/>
    <s v="Bernardino de Campos"/>
    <s v="São Paulo"/>
    <s v="18960064"/>
    <s v="Brasil"/>
    <s v="Mercado Envios Full"/>
    <s v="14 de novembro | 23:45"/>
    <s v="15 de novembro | 15:09"/>
    <s v="Mercado Envios"/>
    <s v="MEL42795537173LMFFF01"/>
    <s v=" "/>
    <s v=" "/>
    <s v=" "/>
    <s v=" "/>
    <s v=" "/>
    <s v=" "/>
    <s v=" "/>
    <s v=" "/>
    <s v=""/>
    <s v="Não"/>
    <s v=""/>
    <s v="Não"/>
  </r>
  <r>
    <s v="2000006885498488"/>
    <d v="2023-11-13T00:00:00"/>
    <d v="1899-12-30T19:46:00"/>
    <s v="Entregue"/>
    <s v="Chegou em 15 de novembro"/>
    <s v="Não"/>
    <n v="1"/>
    <n v="62.7"/>
    <n v="19.760000000000002"/>
    <n v="-16.66"/>
    <n v="-19.760000000000002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Robson Castro"/>
    <s v="85614700030"/>
    <s v="Rua da Roseira 58 / casa Referencia: Ao lado da Mecânica J P - CEP 92700535 - Colina, Guaíba, Rio Grande do Sul"/>
    <s v="Guaíba"/>
    <s v="Rio Grande do Sul"/>
    <s v="92700535"/>
    <s v="Brasil"/>
    <s v="Mercado Envios Full"/>
    <s v="14 de novembro | 16:53"/>
    <s v="15 de novembro | 13:51"/>
    <s v="Mercado Envios"/>
    <s v="MEL42795653454LMFFF01"/>
    <s v=" "/>
    <s v=" "/>
    <s v=" "/>
    <s v=" "/>
    <s v=" "/>
    <s v=" "/>
    <s v=" "/>
    <s v=" "/>
    <s v=""/>
    <s v="Não"/>
    <s v=""/>
    <s v="Não"/>
  </r>
  <r>
    <s v="2000006885275966"/>
    <d v="2023-11-13T00:00:00"/>
    <d v="1899-12-30T19:20:00"/>
    <s v="Entregue"/>
    <s v="Chegou em 14 de novembro"/>
    <s v="Não"/>
    <n v="1"/>
    <n v="109.7"/>
    <s v=""/>
    <n v="-18.649999999999999"/>
    <n v="-21.45"/>
    <s v=""/>
    <n v="69.599999999999994"/>
    <s v=" "/>
    <s v=" "/>
    <x v="38"/>
    <s v="MLB3558785148"/>
    <s v="2 Kit Rolamento Roda Traseira Escort Zetec Sw 1996 Em Diante"/>
    <s v=" "/>
    <n v="109.7"/>
    <s v="Premium"/>
    <s v="Autorizado"/>
    <s v=" "/>
    <s v=" "/>
    <s v=" "/>
    <s v=" "/>
    <s v="Oziel da Cunha Silva Silva"/>
    <s v="32611135886"/>
    <s v="Avenida Vicência Batista da Silva 328 / Referencia: Na Quadra da Igreja Católica - CEP 12319670 - Jardim do Vale, Jacareí, São Paulo"/>
    <s v="Jacareí"/>
    <s v="São Paulo"/>
    <s v="12319670"/>
    <s v="Brasil"/>
    <s v="Mercado Envios Full"/>
    <s v="14 de novembro | 00:45"/>
    <s v="14 de novembro | 14:26"/>
    <s v="Mercado Envios"/>
    <s v="MEL42795562716LMFFF01"/>
    <s v=" "/>
    <s v=" "/>
    <s v=" "/>
    <s v=" "/>
    <s v=" "/>
    <s v=" "/>
    <s v=" "/>
    <s v=" "/>
    <s v=""/>
    <s v="Não"/>
    <s v=""/>
    <s v="Não"/>
  </r>
  <r>
    <s v="2000006885277170"/>
    <d v="2023-11-13T00:00:00"/>
    <d v="1899-12-30T19:19:00"/>
    <s v="Entregue"/>
    <s v="Chegou em 15 de novembro"/>
    <s v="Não"/>
    <n v="1"/>
    <n v="110.57"/>
    <s v=""/>
    <n v="-18.8"/>
    <n v="-19.45"/>
    <s v=""/>
    <n v="72.319999999999993"/>
    <s v=" "/>
    <s v=" "/>
    <x v="34"/>
    <s v="MLB3492433544"/>
    <s v="Kit Bomba De Combustível Gasolina Euro Clio 1998 A 2007"/>
    <s v=" "/>
    <n v="110.57"/>
    <s v="Premium"/>
    <s v="Autorizado"/>
    <s v=" "/>
    <s v=" "/>
    <s v=" "/>
    <s v=" "/>
    <s v="ariel coelho"/>
    <s v="05246557154"/>
    <s v="Rua Achiles Tomazelli - E 551 / casa - CEP 89812143 - Santa Maria, Chapecó, Santa Catarina"/>
    <s v="Chapecó"/>
    <s v="Santa Catarina"/>
    <s v="89812143"/>
    <s v="Brasil"/>
    <s v="Mercado Envios Full"/>
    <s v="14 de novembro | 13:44"/>
    <s v="15 de novembro | 20:44"/>
    <s v="Mercado Envios"/>
    <s v="MEL42795445859LMFFF01"/>
    <s v=" "/>
    <s v=" "/>
    <s v=" "/>
    <s v=" "/>
    <s v=" "/>
    <s v=" "/>
    <s v=" "/>
    <s v=" "/>
    <s v=""/>
    <s v="Não"/>
    <s v=""/>
    <s v="Não"/>
  </r>
  <r>
    <s v="2000006885255506"/>
    <d v="2023-11-13T00:00:00"/>
    <d v="1899-12-30T19:17:00"/>
    <s v="Mediação finalizada com reembolso para o comprador"/>
    <s v="Como você reembolsou o dinheiro, não será possível abrir uma reclamação por esta venda."/>
    <s v="Não"/>
    <n v="1"/>
    <n v="62.7"/>
    <n v="20.48"/>
    <n v="-16.66"/>
    <n v="-20.48"/>
    <n v="-46.04"/>
    <n v="0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niel PEREIRA"/>
    <s v="14153398640"/>
    <s v=" "/>
    <s v="Campo do Meio"/>
    <s v="Minas Gerais"/>
    <s v="37165000"/>
    <s v="Brasil"/>
    <s v="Mercado Envios Full"/>
    <s v="13 de novembro | 21:50"/>
    <s v=" "/>
    <s v="Mercado Envios"/>
    <s v="MEL42795438123LMFFF01"/>
    <s v=" "/>
    <s v=" "/>
    <s v=" "/>
    <s v=" "/>
    <s v=" "/>
    <s v=" "/>
    <s v=" "/>
    <s v=" "/>
    <s v=""/>
    <s v="Não"/>
    <n v="1"/>
    <s v="Não"/>
  </r>
  <r>
    <s v="2000006884771944"/>
    <d v="2023-11-13T00:00:00"/>
    <d v="1899-12-30T18:26:00"/>
    <s v="Entregue"/>
    <s v="Chegou em 14 de novembro"/>
    <s v="Não"/>
    <n v="2"/>
    <n v="91.34"/>
    <n v="15.9"/>
    <n v="-27.52"/>
    <s v=""/>
    <s v=""/>
    <n v="79.72"/>
    <s v=" "/>
    <s v="Sim"/>
    <x v="96"/>
    <s v="MLB3433830363"/>
    <s v="Pastilhas De Freio Dianteiro Palio 1996 A 1998"/>
    <s v=" "/>
    <n v="45.67"/>
    <s v="Premium"/>
    <s v="Não emitida"/>
    <s v="Larissa Cavalcante Da Silva"/>
    <s v="CPF 45658108837"/>
    <s v="Rua artur virtanem 16, São Paulo - CEP: 02567100, São Paulo"/>
    <s v=" "/>
    <s v="Larissa Cavalcante Da Silva"/>
    <s v="45658108837"/>
    <s v="Rua Mendonça Uchoa 319 / CEP 02758030 - Vila Bancária Munhoz, São Paulo, São Paulo"/>
    <s v="São Paulo"/>
    <s v="São Paulo"/>
    <s v="02758030"/>
    <s v="Brasil"/>
    <s v="Mercado Envios Flex"/>
    <s v="14 de novembro | 15:57"/>
    <s v="14 de novembro | 18:35"/>
    <s v="DIEGO CONCEICAO DE SANTANA"/>
    <s v="42795229577"/>
    <s v=" "/>
    <s v=" "/>
    <s v=" "/>
    <s v=" "/>
    <s v=" "/>
    <s v=" "/>
    <s v=" "/>
    <s v=" "/>
    <s v=""/>
    <s v="Não"/>
    <s v=""/>
    <s v="Não"/>
  </r>
  <r>
    <s v="2000005035838839"/>
    <d v="2023-11-13T00:00:00"/>
    <d v="1899-12-30T18:05:00"/>
    <s v="Entregue"/>
    <s v="Chegou em 15 de novembro"/>
    <s v="Sim"/>
    <n v="1"/>
    <n v="67.22"/>
    <n v="24.34"/>
    <n v="-14.07"/>
    <n v="-24.34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Givanildo Cardoso"/>
    <s v="94659834972"/>
    <s v="Rua Vilso Aprígio Maciel 57 / casa Referencia: Atrás da garagem da prefeitura terceira casa na esquina - CEP 89515000 - Abraão, Lebon Régis, Santa Catarina"/>
    <s v="Lebon Régis"/>
    <s v="Santa Catarina"/>
    <s v="89515000"/>
    <s v="Brasil"/>
    <s v="Mercado Envios Full"/>
    <s v="14 de novembro | 21:51"/>
    <s v="15 de novembro | 21:52"/>
    <s v="Mercado Envios"/>
    <s v="MEL42795175385LMFFF01"/>
    <s v=" "/>
    <s v=" "/>
    <s v=" "/>
    <s v=" "/>
    <s v=" "/>
    <s v=" "/>
    <s v=" "/>
    <s v=" "/>
    <s v=""/>
    <s v="Não"/>
    <s v=""/>
    <s v="Não"/>
  </r>
  <r>
    <s v="2000005035777597"/>
    <d v="2023-11-13T00:00:00"/>
    <d v="1899-12-30T17:50:00"/>
    <s v="Entregue"/>
    <s v="Chegou em 16 de novembro"/>
    <s v="Sim"/>
    <n v="1"/>
    <n v="16.010000000000002"/>
    <n v="16.100000000000001"/>
    <n v="-8.7200000000000006"/>
    <n v="-16.100000000000001"/>
    <s v=""/>
    <n v="7.29"/>
    <s v=" "/>
    <s v="Sim"/>
    <x v="155"/>
    <s v="MLB3368247495"/>
    <s v="Capa De Pedal Freio Embreagem Acelerador Omega 1992 A 1997"/>
    <s v=" "/>
    <n v="16.010000000000002"/>
    <s v="Premium"/>
    <s v="Não emitida"/>
    <s v="rodrigorazini rodrigorazini"/>
    <s v="CPF 09336593935"/>
    <s v="Dr. Pedro Zimmermann 1001 - VALE AUTO SHOPPING BOX 20 ROYAL MULTIMARCAS, Blumenau - CEP: 89065000, Santa Catarina"/>
    <s v=" "/>
    <s v="rodrigorazini rodrigorazini"/>
    <s v="09336593935"/>
    <s v="Rua Doutor Pedro Zimmermann 1001 / COMPANY Box 25 26 Referencia: Company LOJA box 25 e 26 - CEP 89065001 - Salto do Norte, Blumenau, Santa Catarina"/>
    <s v="Blumenau"/>
    <s v="Santa Catarina"/>
    <s v="89065001"/>
    <s v="Brasil"/>
    <s v="Coleta do Mercado Envios"/>
    <s v="15 de novembro | 06:33"/>
    <s v="16 de novembro | 11:07"/>
    <s v="Mercado Envios"/>
    <s v="MEL42795119771LMXDF01"/>
    <s v=" "/>
    <s v=" "/>
    <s v=" "/>
    <s v=" "/>
    <s v=" "/>
    <s v=" "/>
    <s v=" "/>
    <s v=" "/>
    <s v=""/>
    <s v="Não"/>
    <s v=""/>
    <s v="Não"/>
  </r>
  <r>
    <s v="2000006884151412"/>
    <d v="2023-11-13T00:00:00"/>
    <d v="1899-12-30T17:04:00"/>
    <s v="Entregue"/>
    <s v="Chegou em 14 de novembro"/>
    <s v="Não"/>
    <n v="1"/>
    <n v="19.04"/>
    <n v="15.9"/>
    <n v="-8.2799999999999994"/>
    <s v=""/>
    <s v=""/>
    <n v="26.66"/>
    <s v=" "/>
    <s v=" "/>
    <x v="182"/>
    <s v="MLB3375624335"/>
    <s v="Capa De Pedal Freio Embreagem Sandero 2014 A 2022"/>
    <s v=" "/>
    <n v="19.04"/>
    <s v="Clássico"/>
    <s v="Não emitida"/>
    <s v="Andre Alves Tenorio"/>
    <s v="CPF 29815376870"/>
    <s v="Rua Roberto boyle  278, São Paulo - CEP: 05171660, São Paulo"/>
    <s v=" "/>
    <s v="Andre Alves Tenorio"/>
    <s v="29815376870"/>
    <s v="Avenida Elísio Cordeiro de Siqueira 913 / Referencia: Piecar - loja de carros . - CEP 05136000 - Jardim Santo Elias, São Paulo, São Paulo"/>
    <s v="São Paulo"/>
    <s v="São Paulo"/>
    <s v="05136000"/>
    <s v="Brasil"/>
    <s v="Mercado Envios Flex"/>
    <s v="14 de novembro | 15:57"/>
    <s v="14 de novembro | 20:18"/>
    <s v="DIEGO CONCEICAO DE SANTANA"/>
    <s v="42795076036"/>
    <s v=" "/>
    <s v=" "/>
    <s v=" "/>
    <s v=" "/>
    <s v=" "/>
    <s v=" "/>
    <s v=" "/>
    <s v=" "/>
    <s v=""/>
    <s v="Não"/>
    <s v=""/>
    <s v="Não"/>
  </r>
  <r>
    <s v="2000006883961926"/>
    <d v="2023-11-13T00:00:00"/>
    <d v="1899-12-30T16:46:00"/>
    <s v="Você cancelou a venda"/>
    <s v="Cancelada porque não conseguiu imprimir a etiqueta."/>
    <s v="Não"/>
    <n v="2"/>
    <n v="237.68"/>
    <s v=""/>
    <n v="-28.52"/>
    <n v="-46.9"/>
    <n v="-162.26"/>
    <n v="0"/>
    <s v=" "/>
    <s v=" "/>
    <x v="183"/>
    <s v="MLB3389412861"/>
    <s v="Bandeja Dianteira Ambos Lados Monza 1991 A 1996 Sem Pivô"/>
    <s v=" "/>
    <n v="118.84"/>
    <s v="Clássico"/>
    <s v="Não emitida"/>
    <s v="Grazy Stefanski"/>
    <s v="CPF 11286439957"/>
    <s v="Rua Piauí 101, Barbosa Ferraz - CEP: 86960000, Paraná"/>
    <s v=" "/>
    <s v="Grazy Stefanski"/>
    <s v="11286439957"/>
    <s v=" "/>
    <s v="Barbosa Ferraz"/>
    <s v="Paraná"/>
    <s v="8696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035461275"/>
    <d v="2023-11-13T00:00:00"/>
    <d v="1899-12-30T16:32:00"/>
    <s v="Entregue"/>
    <s v="Chegou em 20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onizete Marano"/>
    <s v="27185946832"/>
    <s v="Rua Três 15 / casa fundos - CEP 14770000 - nosso teto, Colina, São Paulo"/>
    <s v="Colina"/>
    <s v="São Paulo"/>
    <s v="14770000"/>
    <s v="Brasil"/>
    <s v="Mercado Envios Full"/>
    <s v="19 de novembro | 18:52"/>
    <s v="20 de novembro | 14:56"/>
    <s v="Mercado Envios"/>
    <s v="MEL42794841409LMFFF01"/>
    <s v=" "/>
    <s v=" "/>
    <s v=" "/>
    <s v=" "/>
    <s v=" "/>
    <s v=" "/>
    <s v=" "/>
    <s v=" "/>
    <s v=""/>
    <s v="Não"/>
    <s v=""/>
    <s v="Não"/>
  </r>
  <r>
    <s v="2000006883778456"/>
    <d v="2023-11-13T00:00:00"/>
    <d v="1899-12-30T16:18:00"/>
    <s v="Entregue"/>
    <s v="Chegou em 15 de novembro"/>
    <s v="Não"/>
    <n v="1"/>
    <n v="87.12"/>
    <s v=""/>
    <n v="-14.81"/>
    <n v="-19.45"/>
    <s v=""/>
    <n v="52.86"/>
    <s v=" "/>
    <s v=" "/>
    <x v="180"/>
    <s v="MLB3446613591"/>
    <s v="Par Haste Do Trambulador 230mm Golf 1998 Á 2001 Motor 1.6"/>
    <s v=" "/>
    <n v="87.12"/>
    <s v="Premium"/>
    <s v="Não emitida"/>
    <s v="RENAN DOS MEDEIROS"/>
    <s v="CPF 41742812899"/>
    <s v="Pedro Luís Pantaleo 535 - Casa, São Joaquim da Barra - CEP: 14600000, São Paulo"/>
    <s v=" "/>
    <s v="RENAN DOS MEDEIROS"/>
    <s v="41742812899"/>
    <s v="Rua Rio Branco 348 / casa - CEP 14600000 - lapa, São Joaquim da Barra, São Paulo"/>
    <s v="São Joaquim da Barra"/>
    <s v="São Paulo"/>
    <s v="14600000"/>
    <s v="Brasil"/>
    <s v="Coleta do Mercado Envios"/>
    <s v="15 de novembro | 01:01"/>
    <s v="15 de novembro | 18:48"/>
    <s v="Mercado Envios"/>
    <s v="MEL42794790813LMXDF01"/>
    <s v=" "/>
    <s v=" "/>
    <s v=" "/>
    <s v=" "/>
    <s v=" "/>
    <s v=" "/>
    <s v=" "/>
    <s v=" "/>
    <s v=""/>
    <s v="Não"/>
    <s v=""/>
    <s v="Não"/>
  </r>
  <r>
    <s v="2000006883707282"/>
    <d v="2023-11-13T00:00:00"/>
    <d v="1899-12-30T16:11:00"/>
    <s v="Entregue"/>
    <s v="Chegou em 18 de novembro"/>
    <s v="Não"/>
    <n v="1"/>
    <n v="250.16"/>
    <s v=""/>
    <n v="-42.53"/>
    <n v="-63.95"/>
    <s v=""/>
    <n v="143.68"/>
    <s v=" "/>
    <s v=" "/>
    <x v="101"/>
    <s v="MLB3373272277"/>
    <s v="Par Bandeja Dianteira Fielder 2005 Á 2008 Com Pivô"/>
    <s v=" "/>
    <n v="250.16"/>
    <s v="Premium"/>
    <s v="Não emitida"/>
    <s v="renato bacchi"/>
    <s v="CPF 21243930063"/>
    <s v="rua joao guimaraes 332 - (51) 999694969, Porto Alegre - CEP: 90630170, Rio Grande do Sul"/>
    <s v=" "/>
    <s v="renato bacchi"/>
    <s v="21243930063"/>
    <s v="Rua João Guimarães 332 / CEP 90630170 - Santa Cecília, Porto Alegre, Rio Grande do Sul"/>
    <s v="Porto Alegre"/>
    <s v="Rio Grande do Sul"/>
    <s v="90630170"/>
    <s v="Brasil"/>
    <s v="Coleta do Mercado Envios"/>
    <s v="17 de novembro | 02:59"/>
    <s v="18 de novembro | 11:55"/>
    <s v="Mercado Envios"/>
    <s v="MEL42794877640LMXDF01"/>
    <s v=" "/>
    <s v=" "/>
    <s v=" "/>
    <s v=" "/>
    <s v=" "/>
    <s v=" "/>
    <s v=" "/>
    <s v=" "/>
    <s v=""/>
    <s v="Não"/>
    <s v=""/>
    <s v="Não"/>
  </r>
  <r>
    <s v="2000006878194710"/>
    <d v="2023-11-13T00:00:00"/>
    <d v="1899-12-30T15:16:00"/>
    <s v="Devolução finalizada com reembolso para o comprador"/>
    <s v="O pacote chegou quarta-feira, 29 de novembro."/>
    <s v="Não"/>
    <n v="1"/>
    <n v="107.25"/>
    <s v=""/>
    <n v="-55.77"/>
    <n v="-21.45"/>
    <n v="-94.38"/>
    <n v="-64.349999999999994"/>
    <s v=" "/>
    <s v=" "/>
    <x v="34"/>
    <s v="MLB3291459287"/>
    <s v="Kit Bomba De Combustível Gasolina Euro Ômega 1992 A 94"/>
    <s v=" "/>
    <n v="107.25"/>
    <s v="Clássico"/>
    <s v="Não emitida"/>
    <s v="Diego alex"/>
    <s v="CPF 41457477807"/>
    <s v="rua guilherme bim 180 - casa, Fernandópolis - CEP: 15600000, São Paulo"/>
    <s v=" "/>
    <s v="Diego alex"/>
    <s v="41457477807"/>
    <s v="Rua Cecília Iter 177 / &quot;177A Referencia: Endereço comercial. Entregar até as 18h.&quot;"/>
    <s v="São Paulo"/>
    <s v="São Paulo"/>
    <s v="08240730"/>
    <s v="Brasil"/>
    <s v="Coleta do Mercado Envios"/>
    <s v="23 de novembro | 13:29"/>
    <s v="29 de novembro | 18:03"/>
    <s v="Mercado Envios"/>
    <s v="QC81573386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883222804"/>
    <d v="2023-11-13T00:00:00"/>
    <d v="1899-12-30T15:16:00"/>
    <s v="Entregue"/>
    <s v="Chegou em 14 de novembro"/>
    <s v="Não"/>
    <n v="1"/>
    <n v="209.7"/>
    <s v=""/>
    <n v="-25.16"/>
    <n v="-21.45"/>
    <s v=""/>
    <n v="163.09"/>
    <s v=" "/>
    <s v="Sim"/>
    <x v="64"/>
    <s v="MLB3286360301"/>
    <s v="Cabo Do Trambulador Astra 2001 A 2006"/>
    <s v=" "/>
    <n v="209.7"/>
    <s v="Clássico"/>
    <s v="Autorizado"/>
    <s v=" "/>
    <s v=" "/>
    <s v=" "/>
    <s v=" "/>
    <s v="Brenno Martins Oliveira"/>
    <s v="42625154861"/>
    <s v="Rua Campos Sales 685 / Oficina - CEP 14350000 - Altinópolis, São Paulo"/>
    <s v="Altinópolis"/>
    <s v="São Paulo"/>
    <s v="14350000"/>
    <s v="Brasil"/>
    <s v="Mercado Envios Full"/>
    <s v="13 de novembro | 18:46"/>
    <s v="14 de novembro | 16:59"/>
    <s v="Mercado Envios"/>
    <s v="MEL42794668512LMFFF01"/>
    <s v=" "/>
    <s v=" "/>
    <s v=" "/>
    <s v=" "/>
    <s v=" "/>
    <s v=" "/>
    <s v=" "/>
    <s v=" "/>
    <s v=""/>
    <s v="Não"/>
    <s v=""/>
    <s v="Não"/>
  </r>
  <r>
    <s v="2000006883209432"/>
    <d v="2023-11-13T00:00:00"/>
    <d v="1899-12-30T15:15:00"/>
    <s v="Entregue"/>
    <s v="Chegou em 17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sé orlando nascimento de lima"/>
    <s v="65823532172"/>
    <s v="Quadra 47 20 / Barragem 2 Referencia: Barragem 2 - CEP 72920199 - Jardim da Barragem II, Águas Lindas de Goiás, Goiás"/>
    <s v="Águas Lindas de Goiás"/>
    <s v="Goiás"/>
    <s v="72920199"/>
    <s v="Brasil"/>
    <s v="Mercado Envios Full"/>
    <s v="15 de novembro | 18:04"/>
    <s v="17 de novembro | 10:32"/>
    <s v="Mercado Envios"/>
    <s v="MEL42794549143LMFFF01"/>
    <s v=" "/>
    <s v=" "/>
    <s v=" "/>
    <s v=" "/>
    <s v=" "/>
    <s v=" "/>
    <s v=" "/>
    <s v=" "/>
    <s v=""/>
    <s v="Não"/>
    <s v=""/>
    <s v="Não"/>
  </r>
  <r>
    <s v="2000005035105353"/>
    <d v="2023-11-13T00:00:00"/>
    <d v="1899-12-30T15:14:00"/>
    <s v="Entregue"/>
    <s v="Chegou em 14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Mauro José Odilon"/>
    <s v="26080646803"/>
    <s v="Avenida Professora Nair da Soledade Spinelli 258 / CEP 12290380 - Condomínio Bom Jesus, Caçapava, São Paulo"/>
    <s v="Caçapava"/>
    <s v="São Paulo"/>
    <s v="12290380"/>
    <s v="Brasil"/>
    <s v="Mercado Envios Full"/>
    <s v="14 de novembro | 12:53"/>
    <s v="14 de novembro | 23:28"/>
    <s v="Mercado Envios"/>
    <s v="MEL42794543767LMFFF01"/>
    <s v=" "/>
    <s v=" "/>
    <s v=" "/>
    <s v=" "/>
    <s v=" "/>
    <s v=" "/>
    <s v=" "/>
    <s v=" "/>
    <s v=""/>
    <s v="Não"/>
    <s v=""/>
    <s v="Não"/>
  </r>
  <r>
    <s v="2000006882944870"/>
    <d v="2023-11-13T00:00:00"/>
    <d v="1899-12-30T14:48:00"/>
    <s v="Entregue"/>
    <s v="Chegou em 17 de novembro"/>
    <s v="Não"/>
    <n v="1"/>
    <n v="44.52"/>
    <n v="33.119999999999997"/>
    <n v="-13.57"/>
    <n v="-33.119999999999997"/>
    <s v=""/>
    <n v="30.95"/>
    <s v=" "/>
    <s v=" "/>
    <x v="51"/>
    <s v="MLB3563324108"/>
    <s v="Kit Reparo Bucha Alavanca Câmbio Varão Astra 1994 A 2000"/>
    <s v=" "/>
    <n v="44.52"/>
    <s v="Premium"/>
    <s v="Não emitida"/>
    <s v="Higor Da Silva pereira"/>
    <s v="CPF 03888301157"/>
    <s v="Rua Elizabeth Robiano  2070, Nova Andradina  - CEP: 79750000, Mato Grosso do Sul"/>
    <s v=" "/>
    <s v="Higor Da Silva pereira"/>
    <s v="03888301157"/>
    <s v="Rua Elizabeth Robiano 2070 / CEP 79750000 - Horto Florestal, Nova Andradina, Mato Grosso do Sul"/>
    <s v="Nova Andradina"/>
    <s v="Mato Grosso do Sul"/>
    <s v="79750000"/>
    <s v="Brasil"/>
    <s v="Coleta do Mercado Envios"/>
    <s v="15 de novembro | 06:08"/>
    <s v="17 de novembro | 13:28"/>
    <s v="Mercado Envios"/>
    <s v="MEL42794548764LMXDF01"/>
    <s v=" "/>
    <s v=" "/>
    <s v=" "/>
    <s v=" "/>
    <s v=" "/>
    <s v=" "/>
    <s v=" "/>
    <s v=" "/>
    <s v=""/>
    <s v="Não"/>
    <s v=""/>
    <s v="Não"/>
  </r>
  <r>
    <s v="2000006882862168"/>
    <d v="2023-11-13T00:00:00"/>
    <d v="1899-12-30T14:35:00"/>
    <s v="Entregue"/>
    <s v="Chegou em 14 de novembro"/>
    <s v="Não"/>
    <n v="1"/>
    <n v="141.33000000000001"/>
    <s v=""/>
    <n v="-16.96"/>
    <n v="-21.45"/>
    <s v=""/>
    <n v="102.92"/>
    <s v=" "/>
    <s v=" "/>
    <x v="70"/>
    <s v="MLB3966917070"/>
    <s v="Trambulador Do Câmbio Completo Saveiro Quadrado 5 Marchas"/>
    <s v=" "/>
    <n v="141.33000000000001"/>
    <s v="Clássico"/>
    <s v="Autorizado"/>
    <s v=" "/>
    <s v=" "/>
    <s v=" "/>
    <s v=" "/>
    <s v="leandro cristino"/>
    <s v="13938376708"/>
    <s v="Rua Abadiana 177 / Casa - CEP 22780000 - Curicica, Rio de Janeiro, Rio de Janeiro"/>
    <s v="Rio de Janeiro"/>
    <s v="Rio de Janeiro"/>
    <s v="22780000"/>
    <s v="Brasil"/>
    <s v="Mercado Envios Full"/>
    <s v="13 de novembro | 18:32"/>
    <s v="14 de novembro | 09:48"/>
    <s v="Mercado Envios"/>
    <s v="MEL42794509302LMFFF01"/>
    <s v=" "/>
    <s v=" "/>
    <s v=" "/>
    <s v=" "/>
    <s v=" "/>
    <s v=" "/>
    <s v=" "/>
    <s v=" "/>
    <s v=""/>
    <s v="Não"/>
    <s v=""/>
    <s v="Não"/>
  </r>
  <r>
    <s v="2000006882693126"/>
    <d v="2023-11-13T00:00:00"/>
    <d v="1899-12-30T14:17:00"/>
    <s v="Entregue"/>
    <s v="Chegou em 20 de novembro"/>
    <s v="Não"/>
    <n v="1"/>
    <n v="157.05000000000001"/>
    <s v=""/>
    <n v="-18.850000000000001"/>
    <n v="-23.95"/>
    <s v=""/>
    <n v="114.25"/>
    <s v=" "/>
    <s v=" "/>
    <x v="184"/>
    <s v="MLB4053910452"/>
    <s v="Bandeja Inferior Direita Sem Pivô Astra 1995 1996"/>
    <s v=" "/>
    <n v="157.05000000000001"/>
    <s v="Clássico"/>
    <s v="Não emitida"/>
    <s v="Ronan Alves"/>
    <s v="CPF 61021024600"/>
    <s v="Rua Itamirim 185 - B, Belo Horizonte - CEP: 30285270, Minas Gerais"/>
    <s v=" "/>
    <s v="Ronan Alves"/>
    <s v="61021024600"/>
    <s v="Rua Itamirim 185 / B - CEP 30285270 - Vera Cruz, Belo Horizonte, Minas Gerais"/>
    <s v="Belo Horizonte"/>
    <s v="Minas Gerais"/>
    <s v="30285270"/>
    <s v="Brasil"/>
    <s v="Coleta do Mercado Envios"/>
    <s v="18 de novembro | 01:15"/>
    <s v="20 de novembro | 11:17"/>
    <s v="Mercado Envios"/>
    <s v="MEL42794439848LMXDF01"/>
    <s v=" "/>
    <s v=" "/>
    <s v=" "/>
    <s v=" "/>
    <s v=" "/>
    <s v=" "/>
    <s v=" "/>
    <s v=" "/>
    <s v=""/>
    <s v="Não"/>
    <s v=""/>
    <s v="Não"/>
  </r>
  <r>
    <s v="2000006882674638"/>
    <d v="2023-11-13T00:00:00"/>
    <d v="1899-12-30T14:14:00"/>
    <s v="Entregue"/>
    <s v="Chegou em 15 de novembro"/>
    <s v="Não"/>
    <n v="1"/>
    <n v="62.7"/>
    <n v="18.39"/>
    <n v="-16.66"/>
    <n v="-18.39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Leonardo Jachini"/>
    <s v="02806261007"/>
    <s v="vila tunas 30 / CEP 99590000 - Rondinha, Rio Grande do Sul"/>
    <s v="Rondinha"/>
    <s v="Rio Grande do Sul"/>
    <s v="99590000"/>
    <s v="Brasil"/>
    <s v="Mercado Envios Full"/>
    <s v="14 de novembro | 11:51"/>
    <s v="15 de novembro | 16:30"/>
    <s v="Mercado Envios"/>
    <s v="MEL42794429632LMFFF01"/>
    <s v=" "/>
    <s v=" "/>
    <s v=" "/>
    <s v=" "/>
    <s v=" "/>
    <s v=" "/>
    <s v=" "/>
    <s v=" "/>
    <s v=""/>
    <s v="Não"/>
    <s v=""/>
    <s v="Não"/>
  </r>
  <r>
    <s v="2000006882588808"/>
    <d v="2023-11-13T00:00:00"/>
    <d v="1899-12-30T14:05:00"/>
    <s v="Entregue"/>
    <s v="Chegou em 15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Gustavo Santos Coutinho"/>
    <s v="11376407744"/>
    <s v="Rua Nicaragua SN / lt 8 qd 16 Referencia: na rua do colégio plus - CEP 24342740 - Serra Grande, Niterói, Rio de Janeiro"/>
    <s v="Niterói"/>
    <s v="Rio de Janeiro"/>
    <s v="24342740"/>
    <s v="Brasil"/>
    <s v="Mercado Envios Full"/>
    <s v="14 de novembro | 07:33"/>
    <s v="15 de novembro | 14:40"/>
    <s v="Mercado Envios"/>
    <s v="MEL42794279241LMFFF01"/>
    <s v=" "/>
    <s v=" "/>
    <s v=" "/>
    <s v=" "/>
    <s v=" "/>
    <s v=" "/>
    <s v=" "/>
    <s v=" "/>
    <s v=""/>
    <s v="Não"/>
    <s v=""/>
    <s v="Não"/>
  </r>
  <r>
    <s v="2000006882291796"/>
    <d v="2023-11-13T00:00:00"/>
    <d v="1899-12-30T13:33:00"/>
    <s v="Entregue"/>
    <s v="Chegou em 17 de novembro"/>
    <s v="Não"/>
    <n v="1"/>
    <n v="109.7"/>
    <s v=""/>
    <n v="-18.649999999999999"/>
    <n v="-21.45"/>
    <s v=""/>
    <n v="69.599999999999994"/>
    <s v=" "/>
    <s v="Sim"/>
    <x v="38"/>
    <s v="MLB3558785148"/>
    <s v="2 Kit Rolamento Roda Traseira Escort Zetec Sw 1996 Em Diante"/>
    <s v=" "/>
    <n v="109.7"/>
    <s v="Premium"/>
    <s v="Autorizado"/>
    <s v=" "/>
    <s v=" "/>
    <s v=" "/>
    <s v=" "/>
    <s v="Wellington Neves"/>
    <s v="08003321646"/>
    <s v="Avenida Doutor Dalton Moreira Canabrava 85 / CEP 35796081 - Maria Amália, Curvelo, Minas Gerais"/>
    <s v="Curvelo"/>
    <s v="Minas Gerais"/>
    <s v="35796081"/>
    <s v="Brasil"/>
    <s v="Mercado Envios Full"/>
    <s v="15 de novembro | 01:55"/>
    <s v="17 de novembro | 09:05"/>
    <s v="Mercado Envios"/>
    <s v="MEL42794156165LMFFF01"/>
    <s v=" "/>
    <s v=" "/>
    <s v=" "/>
    <s v=" "/>
    <s v=" "/>
    <s v=" "/>
    <s v=" "/>
    <s v=" "/>
    <s v=""/>
    <s v="Não"/>
    <s v=""/>
    <s v="Não"/>
  </r>
  <r>
    <s v="2000006882233550"/>
    <d v="2023-11-13T00:00:00"/>
    <d v="1899-12-30T13:26:00"/>
    <s v="Devolução finalizada com reembolso para o comprador"/>
    <s v="O pacote chegou quarta-feira, 29 de novembro."/>
    <s v="Não"/>
    <n v="1"/>
    <n v="211.36"/>
    <s v=""/>
    <n v="-35.93"/>
    <n v="-22.45"/>
    <n v="-152.97999999999999"/>
    <n v="0"/>
    <s v=" "/>
    <s v="Sim"/>
    <x v="92"/>
    <s v="MLB3523534708"/>
    <s v="Cabo De Marcha Com Terminal Celta 2007 A 2014"/>
    <s v=" "/>
    <n v="211.36"/>
    <s v="Premium"/>
    <s v="Não emitida"/>
    <s v="José Ronaldo Oliveira"/>
    <s v="CPF 00064020703"/>
    <s v="Rua Avenca 186, Ubatuba - CEP: 11691078, São Paulo"/>
    <s v=" "/>
    <s v="José Ronaldo Oliveira"/>
    <s v="00064020703"/>
    <s v="Rua Cecília Iter 177 / &quot;177A Referencia: Endereço comercial. Entregar até as 18h.&quot;"/>
    <s v="São Paulo"/>
    <s v="São Paulo"/>
    <s v="08240730"/>
    <s v="Brasil"/>
    <s v="Coleta do Mercado Envios"/>
    <s v="22 de novembro | 16:06"/>
    <s v="29 de novembro | 18:03"/>
    <s v="Mercado Envios"/>
    <s v="QC84860285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82140450"/>
    <d v="2023-11-13T00:00:00"/>
    <d v="1899-12-30T13:15:00"/>
    <s v="Entregue"/>
    <s v="Chegou em 16 de novembro"/>
    <s v="Não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Jeferson Da Silva"/>
    <s v="12284909450"/>
    <s v="Rua Dilermando Reis 70 / fim da rua da cerca - CEP 57082045 - Santa Lúcia, Maceió, Alagoas"/>
    <s v="Maceió"/>
    <s v="Alagoas"/>
    <s v="57082045"/>
    <s v="Brasil"/>
    <s v="Mercado Envios Full"/>
    <s v="15 de novembro | 20:36"/>
    <s v="16 de novembro | 18:18"/>
    <s v="Mercado Envios"/>
    <s v="MEL42794085611LMFFF01"/>
    <s v=" "/>
    <s v=" "/>
    <s v=" "/>
    <s v=" "/>
    <s v=" "/>
    <s v=" "/>
    <s v=" "/>
    <s v=" "/>
    <s v=""/>
    <s v="Não"/>
    <s v=""/>
    <s v="Não"/>
  </r>
  <r>
    <s v="2000006881553120"/>
    <d v="2023-11-13T00:00:00"/>
    <d v="1899-12-30T12:46:00"/>
    <s v="Entregue"/>
    <s v="Chegou em 14 de novembro"/>
    <s v="Não"/>
    <n v="2"/>
    <n v="99.1"/>
    <n v="21.29"/>
    <n v="-23.9"/>
    <n v="-21.29"/>
    <s v=""/>
    <n v="75.2"/>
    <s v=" "/>
    <s v="Sim"/>
    <x v="28"/>
    <s v="MLB3320739437"/>
    <s v="Kit Pino Guia Pinça Freio Clio Todos"/>
    <s v=" "/>
    <n v="49.55"/>
    <s v="Clássico"/>
    <s v="Não emitida"/>
    <s v="José de Souto"/>
    <s v="CPF 06643013470"/>
    <s v="Rua Hermes 52, Paulista - CEP: 53429450, Pernambuco"/>
    <s v=" "/>
    <s v="José de Souto"/>
    <s v="06643013470"/>
    <s v="Rua Hermes 52 / Casa Referencia: Prox ao terminal de ônibus de pau amarelo, na rua da sublimaster, casa de muro rosa - CEP 53429450 - Nossa Senhora da Conceição, Paulista, Pernambuco"/>
    <s v="Paulista"/>
    <s v="Pernambuco"/>
    <s v="53429450"/>
    <s v="Brasil"/>
    <s v="Coleta do Mercado Envios"/>
    <s v="14 de novembro | 01:13"/>
    <s v="14 de novembro | 19:17"/>
    <s v="Mercado Envios"/>
    <s v="MEL42793945734LMXDF01"/>
    <s v=" "/>
    <s v=" "/>
    <s v=" "/>
    <s v=" "/>
    <s v=" "/>
    <s v=" "/>
    <s v=" "/>
    <s v=" "/>
    <s v=""/>
    <s v="Não"/>
    <s v=""/>
    <s v="Não"/>
  </r>
  <r>
    <s v="2000005034438007"/>
    <d v="2023-11-13T00:00:00"/>
    <d v="1899-12-30T12:45:00"/>
    <s v="Entregue"/>
    <s v="Chegou em 14 de novembro"/>
    <s v="Sim"/>
    <n v="1"/>
    <n v="145.43"/>
    <s v=""/>
    <n v="-17.45"/>
    <n v="-21.45"/>
    <s v=""/>
    <n v="106.53"/>
    <s v=" "/>
    <s v=" "/>
    <x v="185"/>
    <s v="MLB3871974488"/>
    <s v="Rolamento Roda Dianteira Celer 1.5 16v 2012 Em Diante"/>
    <s v=" "/>
    <n v="145.43"/>
    <s v="Clássico"/>
    <s v="Não emitida"/>
    <s v="Carlos Alberto Da Silva"/>
    <s v="CPF 57210322604"/>
    <s v="Rua capitao luis brait 135 - casa, Itapetininga - CEP: 18203060, São Paulo"/>
    <s v=" "/>
    <s v="Carlos Alberto Da Silva"/>
    <s v="57210322604"/>
    <s v="Rua José Lima Duarte 80 / Bloco 3B AP 301 Referencia: favor entregar na rua José Lima duarte n 80. condomínio macauba, bloco 3b apartamento  301. Bairro caranda. - CEP 18073108 - Jardim Carandá, Sorocaba, São Paulo"/>
    <s v="Sorocaba"/>
    <s v="São Paulo"/>
    <s v="18073108"/>
    <s v="Brasil"/>
    <s v="Coleta do Mercado Envios"/>
    <s v="14 de novembro | 02:46"/>
    <s v="14 de novembro | 13:14"/>
    <s v="Mercado Envios"/>
    <s v="MEL42794081738LMXDF01"/>
    <s v=" "/>
    <s v=" "/>
    <s v=" "/>
    <s v=" "/>
    <s v=" "/>
    <s v=" "/>
    <s v=" "/>
    <s v=" "/>
    <s v=""/>
    <s v="Não"/>
    <s v=""/>
    <s v="Não"/>
  </r>
  <r>
    <s v="2000005034399251"/>
    <d v="2023-11-13T00:00:00"/>
    <d v="1899-12-30T12:41:00"/>
    <s v="Entregue"/>
    <s v="Chegou em 15 de novembro"/>
    <s v="Sim"/>
    <n v="1"/>
    <n v="258.13"/>
    <s v=""/>
    <n v="-43.88"/>
    <n v="-40.950000000000003"/>
    <s v=""/>
    <n v="173.3"/>
    <s v=" "/>
    <s v=" "/>
    <x v="101"/>
    <s v="MLB3788560580"/>
    <s v="Par Bandeja Dianteira Corolla 2002 Á 2019 Com Pivô"/>
    <s v=" "/>
    <n v="258.13"/>
    <s v="Premium"/>
    <s v="Não emitida"/>
    <s v="Érika Alexandre Bezerra"/>
    <s v="CPF 45961903800"/>
    <s v="Travessa Treze 140, Ubatuba - CEP: 11680000, São Paulo"/>
    <s v=" "/>
    <s v="Érika Alexandre Bezerra"/>
    <s v="45961903800"/>
    <s v="Travessa Treze 140 / CEP 11689382 - estufa 2, Ubatuba, São Paulo"/>
    <s v="Ubatuba"/>
    <s v="São Paulo"/>
    <s v="11689382"/>
    <s v="Brasil"/>
    <s v="Coleta do Mercado Envios"/>
    <s v="15 de novembro | 01:46"/>
    <s v="15 de novembro | 14:30"/>
    <s v="Mercado Envios"/>
    <s v="MEL42794066688LMXDF01"/>
    <s v=" "/>
    <s v=" "/>
    <s v=" "/>
    <s v=" "/>
    <s v=" "/>
    <s v=" "/>
    <s v=" "/>
    <s v=" "/>
    <s v=""/>
    <s v="Não"/>
    <s v=""/>
    <s v="Não"/>
  </r>
  <r>
    <s v="2000006881641732"/>
    <d v="2023-11-13T00:00:00"/>
    <d v="1899-12-30T12:19:00"/>
    <s v="Entregue"/>
    <s v="Chegou em 17 de novembro"/>
    <s v="Não"/>
    <n v="1"/>
    <n v="180.22"/>
    <s v=""/>
    <n v="-30.64"/>
    <n v="-21.45"/>
    <s v=""/>
    <n v="128.13"/>
    <s v=" "/>
    <s v=" "/>
    <x v="186"/>
    <s v="MLB3482494439"/>
    <s v="Par Coifa Homocinetica Peugeot 2008 1.6 2016 Em Diante"/>
    <s v=" "/>
    <n v="180.22"/>
    <s v="Premium"/>
    <s v="Não emitida"/>
    <s v="Wellington Tadeu"/>
    <s v="CPF 97365270500"/>
    <s v="Rua Walter Souza 183 - casa, Remanso - CEP: 47200000, Bahia"/>
    <s v=" "/>
    <s v="Wellington Tadeu"/>
    <s v="97365270500"/>
    <s v="Rua Walter Souza 183 / casa Referencia: rua do clube da tera - CEP 47200000 - quadra 13, Remanso, Bahia"/>
    <s v="Remanso"/>
    <s v="Bahia"/>
    <s v="47200000"/>
    <s v="Brasil"/>
    <s v="Coleta do Mercado Envios"/>
    <s v="14 de novembro | 04:24"/>
    <s v="17 de novembro | 17:28"/>
    <s v="Mercado Envios"/>
    <s v="MEL42793872603LMXDF01"/>
    <s v=" "/>
    <s v=" "/>
    <s v=" "/>
    <s v=" "/>
    <s v=" "/>
    <s v=" "/>
    <s v=" "/>
    <s v=" "/>
    <s v=""/>
    <s v="Não"/>
    <s v=""/>
    <s v="Não"/>
  </r>
  <r>
    <s v="2000005034305647"/>
    <d v="2023-11-13T00:00:00"/>
    <d v="1899-12-30T12:12:00"/>
    <s v="Entregue"/>
    <s v="Chegou em 17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red basilio"/>
    <s v="12491256690"/>
    <s v="Avenida Teresa Cristina 7110 / oficina expresscar Referencia: oficina expresscar se digitar no Google já sai a localização correta - CEP 30514054 - Indústrias II, Belo Horizonte, Minas Gerais"/>
    <s v="Belo Horizonte"/>
    <s v="Minas Gerais"/>
    <s v="30514054"/>
    <s v="Brasil"/>
    <s v="Mercado Envios Full"/>
    <s v="16 de novembro | 13:46"/>
    <s v="17 de novembro | 12:15"/>
    <s v="Mercado Envios"/>
    <s v="MEL42793846595LMFFF01"/>
    <s v=" "/>
    <s v=" "/>
    <s v=" "/>
    <s v=" "/>
    <s v=" "/>
    <s v=" "/>
    <s v=" "/>
    <s v=" "/>
    <s v=""/>
    <s v="Não"/>
    <s v=""/>
    <s v="Não"/>
  </r>
  <r>
    <s v="2000006881219336"/>
    <d v="2023-11-13T00:00:00"/>
    <d v="1899-12-30T11:28:00"/>
    <s v="Entregue"/>
    <s v="Chegou em 17 de novembro"/>
    <s v="Não"/>
    <n v="1"/>
    <n v="62.7"/>
    <n v="16.829999999999998"/>
    <n v="-16.66"/>
    <n v="-16.829999999999998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leandro felix"/>
    <s v="70512153450"/>
    <s v="Avenida Sete De Setembro 6 / CEP 55345000 - Centro, Iati, Pernambuco"/>
    <s v="Iati"/>
    <s v="Pernambuco"/>
    <s v="55345000"/>
    <s v="Brasil"/>
    <s v="Mercado Envios Full"/>
    <s v="13 de novembro | 16:52"/>
    <s v="17 de novembro | 13:41"/>
    <s v="Mercado Envios"/>
    <s v="MEL42793685199LMFFF01"/>
    <s v=" "/>
    <s v=" "/>
    <s v=" "/>
    <s v=" "/>
    <s v=" "/>
    <s v=" "/>
    <s v=" "/>
    <s v=" "/>
    <s v=""/>
    <s v="Não"/>
    <s v=""/>
    <s v="Não"/>
  </r>
  <r>
    <s v="2000006881187622"/>
    <d v="2023-11-13T00:00:00"/>
    <d v="1899-12-30T11:25:00"/>
    <s v="Entregue"/>
    <s v="Chegou em 16 de novembro"/>
    <s v="Não"/>
    <n v="1"/>
    <n v="95.13"/>
    <s v=""/>
    <n v="-16.170000000000002"/>
    <n v="-22.45"/>
    <s v=""/>
    <n v="59.68"/>
    <s v=" "/>
    <s v="Sim"/>
    <x v="5"/>
    <s v="MLB3292519087"/>
    <s v="Par Morceguinho Dianteiro Celta 1998 A 2015"/>
    <s v=" "/>
    <n v="95.13"/>
    <s v="Premium"/>
    <s v="Autorizado"/>
    <s v=" "/>
    <s v=" "/>
    <s v=" "/>
    <s v=" "/>
    <s v="vilmar hemann"/>
    <s v="65599993000"/>
    <s v="Rua Barão do Ladário 1767 / CEP 97700070 - Centro, Santiago, Rio Grande do Sul"/>
    <s v="Santiago"/>
    <s v="Rio Grande do Sul"/>
    <s v="97700070"/>
    <s v="Brasil"/>
    <s v="Mercado Envios Full"/>
    <s v="14 de novembro | 11:51"/>
    <s v="16 de novembro | 09:56"/>
    <s v="Mercado Envios"/>
    <s v="MEL42793788372LMFFF01"/>
    <s v=" "/>
    <s v=" "/>
    <s v=" "/>
    <s v=" "/>
    <s v=" "/>
    <s v=" "/>
    <s v=" "/>
    <s v=" "/>
    <s v=""/>
    <s v="Não"/>
    <s v=""/>
    <s v="Não"/>
  </r>
  <r>
    <s v="2000006881069590"/>
    <d v="2023-11-13T00:00:00"/>
    <d v="1899-12-30T11:11:00"/>
    <s v="Entregue"/>
    <s v="Chegou em 14 de novembro"/>
    <s v="Não"/>
    <n v="1"/>
    <n v="82.19"/>
    <s v=""/>
    <n v="-13.97"/>
    <n v="-18.95"/>
    <s v=""/>
    <n v="49.27"/>
    <s v=" "/>
    <s v=" "/>
    <x v="10"/>
    <s v="MLB3645556120"/>
    <s v="Suporte Radiador Ambos Os Lados Corsa Pick Up 1995 A 2003"/>
    <s v=" "/>
    <n v="82.19"/>
    <s v="Premium"/>
    <s v="Não emitida"/>
    <s v="Henri souza"/>
    <s v="CPF 43100140893"/>
    <s v="Josino Alvagenga Guimaraes 238 - OFICINA AGAPE, Limeira - CEP: 13481000, São Paulo"/>
    <s v=" "/>
    <s v="Henri souza"/>
    <s v="43100140893"/>
    <s v="Rua Josino Alvarenga Guimarães 238 / horario comercial Referencia: fora de horario comercial entregar no n302 da mesma rua - CEP 13481000 - Parque Das Nações, Limeira, São Paulo"/>
    <s v="Limeira"/>
    <s v="São Paulo"/>
    <s v="13481000"/>
    <s v="Brasil"/>
    <s v="Coleta do Mercado Envios"/>
    <s v="14 de novembro | 01:33"/>
    <s v="14 de novembro | 12:24"/>
    <s v="Mercado Envios"/>
    <s v="MEL42793621289LMXDF01"/>
    <s v=" "/>
    <s v=" "/>
    <s v=" "/>
    <s v=" "/>
    <s v=" "/>
    <s v=" "/>
    <s v=" "/>
    <s v=" "/>
    <s v=""/>
    <s v="Não"/>
    <s v=""/>
    <s v="Não"/>
  </r>
  <r>
    <s v="2000005034052883"/>
    <d v="2023-11-13T00:00:00"/>
    <d v="1899-12-30T11:10:00"/>
    <s v="Entregue"/>
    <s v="Chegou em 17 de novembro"/>
    <s v="Sim"/>
    <n v="1"/>
    <n v="145.78"/>
    <s v=""/>
    <n v="-17.489999999999998"/>
    <n v="-21.45"/>
    <s v=""/>
    <n v="106.84"/>
    <s v=" "/>
    <s v="Sim"/>
    <x v="187"/>
    <s v="MLB3889884198"/>
    <s v="Rolamento Roda Traseira March 2011 Em Diante"/>
    <s v=" "/>
    <n v="145.78"/>
    <s v="Clássico"/>
    <s v="Não emitida"/>
    <s v="Lucelia Oliveira Cavalcante"/>
    <s v="CPF 02472141599"/>
    <s v="R. Júlio da Silva Rocha 221, Tucano - CEP: 48790000, Bahia"/>
    <s v=" "/>
    <s v="Lucelia Oliveira Cavalcante"/>
    <s v="02472141599"/>
    <s v="R. Júlio da Silva Rocha 221 / Referencia: Mercadinho 2 irmãos - CEP 48790000 - creche, Tucano, Bahia"/>
    <s v="Tucano"/>
    <s v="Bahia"/>
    <s v="48790000"/>
    <s v="Brasil"/>
    <s v="Coleta do Mercado Envios"/>
    <s v="14 de novembro | 04:24"/>
    <s v="17 de novembro | 16:05"/>
    <s v="Mercado Envios"/>
    <s v="MEL42793730248LMXDF01"/>
    <s v=" "/>
    <s v=" "/>
    <s v=" "/>
    <s v=" "/>
    <s v=" "/>
    <s v=" "/>
    <s v=" "/>
    <s v=" "/>
    <s v=""/>
    <s v="Não"/>
    <s v=""/>
    <s v="Não"/>
  </r>
  <r>
    <s v="2000005034007987"/>
    <d v="2023-11-13T00:00:00"/>
    <d v="1899-12-30T10:58:00"/>
    <s v="Entregue"/>
    <s v="Chegou em 14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Leandro Oliveira"/>
    <s v="84025590000"/>
    <s v="Rua João Goulart 239 / casa Referencia: rua da caixa da corsan esteio - CEP 93295470 - Parque Primavera, Esteio, Rio Grande do Sul"/>
    <s v="Esteio"/>
    <s v="Rio Grande do Sul"/>
    <s v="93295470"/>
    <s v="Brasil"/>
    <s v="Mercado Envios Full"/>
    <s v="13 de novembro | 21:01"/>
    <s v="14 de novembro | 13:02"/>
    <s v="Mercado Envios"/>
    <s v="MEL42793569141LMFFF01"/>
    <s v=" "/>
    <s v=" "/>
    <s v=" "/>
    <s v=" "/>
    <s v=" "/>
    <s v=" "/>
    <s v=" "/>
    <s v=" "/>
    <s v=""/>
    <s v="Não"/>
    <s v=""/>
    <s v="Não"/>
  </r>
  <r>
    <s v="2000005033953455"/>
    <d v="2023-11-13T00:00:00"/>
    <d v="1899-12-30T10:50:00"/>
    <s v="Entregue"/>
    <s v="Chegou em 16 de novembro"/>
    <s v="Sim"/>
    <n v="1"/>
    <n v="90.09"/>
    <n v="9.5399999999999991"/>
    <n v="-15.32"/>
    <n v="-28.99"/>
    <s v=""/>
    <n v="55.32"/>
    <s v=" "/>
    <s v="Sim"/>
    <x v="129"/>
    <s v="MLB3732565980"/>
    <s v="4 Pinos Da Dobradiça Da Porta Blazer E S10"/>
    <s v=" "/>
    <n v="90.09"/>
    <s v="Premium"/>
    <s v="Não emitida"/>
    <s v="marcio roberto"/>
    <s v="CPF 01743849125"/>
    <s v="avmarechal deodoro da fonseca 771, Maracaju - CEP: 79150000, Mato Grosso do Sul"/>
    <s v=" "/>
    <s v="marcio roberto"/>
    <s v="01743849125"/>
    <s v="Rua Jordão Alves Corrêa 2540 / patinada acessórios - CEP 79150000 - centro, Maracaju, Mato Grosso do Sul"/>
    <s v="Maracaju"/>
    <s v="Mato Grosso do Sul"/>
    <s v="79150000"/>
    <s v="Brasil"/>
    <s v="Coleta do Mercado Envios"/>
    <s v="14 de novembro | 06:12"/>
    <s v="16 de novembro | 10:24"/>
    <s v="Mercado Envios"/>
    <s v="MEL42793652636LMXDF01"/>
    <s v=" "/>
    <s v=" "/>
    <s v=" "/>
    <s v=" "/>
    <s v=" "/>
    <s v=" "/>
    <s v=" "/>
    <s v=" "/>
    <s v=""/>
    <s v="Não"/>
    <s v=""/>
    <s v="Não"/>
  </r>
  <r>
    <s v="2000006880908072"/>
    <d v="2023-11-13T00:00:00"/>
    <d v="1899-12-30T10:50:00"/>
    <s v="Entregue"/>
    <s v="Chegou em 14 de novembro"/>
    <s v="Não"/>
    <n v="1"/>
    <n v="62.7"/>
    <n v="17.84"/>
    <n v="-16.66"/>
    <n v="-17.8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elso Salazar"/>
    <s v="38351303828"/>
    <s v="Carlos Gregorio 306 / Casa Referencia: JC Calhas, proximo a oficina do Marcelo. - CEP 16370000 - Vila do Estadio, Promissão, São Paulo"/>
    <s v="Promissão"/>
    <s v="São Paulo"/>
    <s v="16370000"/>
    <s v="Brasil"/>
    <s v="Mercado Envios Full"/>
    <s v="13 de novembro | 19:54"/>
    <s v="14 de novembro | 13:36"/>
    <s v="Mercado Envios"/>
    <s v="MEL42793657742LMFFF01"/>
    <s v=" "/>
    <s v=" "/>
    <s v=" "/>
    <s v=" "/>
    <s v=" "/>
    <s v=" "/>
    <s v=" "/>
    <s v=" "/>
    <s v=""/>
    <s v="Não"/>
    <s v=""/>
    <s v="Não"/>
  </r>
  <r>
    <s v="2000006880855910"/>
    <d v="2023-11-13T00:00:00"/>
    <d v="1899-12-30T10:49:00"/>
    <s v="Venda entregue"/>
    <s v="Como o comprador não te enviou o produto, nós cancelamos a devolução e te liberamos o dinheiro."/>
    <s v="Não"/>
    <n v="1"/>
    <n v="113.75"/>
    <n v="1.59"/>
    <n v="-13.65"/>
    <s v=""/>
    <s v=""/>
    <n v="101.69"/>
    <s v=" "/>
    <s v="Sim"/>
    <x v="4"/>
    <s v="MLB3304825345"/>
    <s v="Kit Pino Guia Pinça De Freio Hb20 2012 Em Diante"/>
    <s v=" "/>
    <n v="113.75"/>
    <s v="Clássico"/>
    <s v="Não emitida"/>
    <s v="Edinaldo Jose de Oliveira"/>
    <s v="CPF 05065986401"/>
    <s v="Rua Antonio Monteiro De Oliveira 16 - casa 2 Edilson, São Bernardo Do Campo - CEP: 09852441, São Paulo"/>
    <s v=" "/>
    <s v="Edinaldo Jose de Oliveira"/>
    <s v="05065986401"/>
    <s v="Rua Antonio Monteiro de Oliveira 16 / casa 2 Edilson - CEP 09852441 - Alvarenga, São Bernardo do Campo, São Paulo"/>
    <s v="São Bernardo do Campo"/>
    <s v="São Paulo"/>
    <s v="09852441"/>
    <s v="Brasil"/>
    <s v="Mercado Envios Flex"/>
    <s v="13 de novembro | 15:38"/>
    <s v="13 de novembro | 20:21"/>
    <s v="LEO TAB"/>
    <s v="42793640410"/>
    <s v=" "/>
    <s v=" "/>
    <s v=" "/>
    <s v=" "/>
    <s v=" "/>
    <s v=" "/>
    <s v=" "/>
    <s v=" "/>
    <s v=""/>
    <s v="Não"/>
    <s v=""/>
    <s v="Não"/>
  </r>
  <r>
    <s v="2000006880654590"/>
    <d v="2023-11-13T00:00:00"/>
    <d v="1899-12-30T10:19:00"/>
    <s v="Entregue"/>
    <s v="Chegou em 14 de novembro"/>
    <s v="Não"/>
    <n v="4"/>
    <n v="250.8"/>
    <s v=""/>
    <n v="-66.64"/>
    <s v=""/>
    <s v=""/>
    <n v="184.16"/>
    <s v=" "/>
    <s v="Sim"/>
    <x v="0"/>
    <s v="MLB3460569090"/>
    <s v="2 Kits Rolamento Roda Traseira Gol G1 G2 G3 G4 G5 Até 2012"/>
    <s v=" "/>
    <n v="62.7"/>
    <s v="Premium"/>
    <s v="Não emitida"/>
    <s v="ANDERSON DE OLIVEIRA 34574979828"/>
    <s v="CNPJ 46630296000125"/>
    <s v="Rua Lázaro Modesto 151, Sumaré - CEP: 13173140, São Paulo"/>
    <s v="Contribuinte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Coleta do Mercado Envios"/>
    <s v="14 de novembro | 02:45"/>
    <s v="14 de novembro | 11:35"/>
    <s v="Mercado Envios"/>
    <s v="MEL42793546208LMXDF01"/>
    <s v=" "/>
    <s v=" "/>
    <s v=" "/>
    <s v=" "/>
    <s v=" "/>
    <s v=" "/>
    <s v=" "/>
    <s v=" "/>
    <s v=""/>
    <s v="Não"/>
    <s v=""/>
    <s v="Não"/>
  </r>
  <r>
    <s v="2000005033825579"/>
    <d v="2023-11-13T00:00:00"/>
    <d v="1899-12-30T10:06:00"/>
    <s v="Entregue"/>
    <s v="Chegou em 14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Katiene Natielli Lucas Garcia"/>
    <s v="39836787852"/>
    <s v="Rua Renato da Cunha Nogueira 24 / Casa portão branco - CEP 16070147 - São José, Araçatuba, São Paulo"/>
    <s v="Araçatuba"/>
    <s v="São Paulo"/>
    <s v="16070147"/>
    <s v="Brasil"/>
    <s v="Mercado Envios Full"/>
    <s v="13 de novembro | 19:54"/>
    <s v="14 de novembro | 16:58"/>
    <s v="Mercado Envios"/>
    <s v="MEL42793390351LMFFF01"/>
    <s v=" "/>
    <s v=" "/>
    <s v=" "/>
    <s v=" "/>
    <s v=" "/>
    <s v=" "/>
    <s v=" "/>
    <s v=" "/>
    <s v=""/>
    <s v="Não"/>
    <s v=""/>
    <s v="Não"/>
  </r>
  <r>
    <s v="2000006880441246"/>
    <d v="2023-11-13T00:00:00"/>
    <d v="1899-12-30T09:50:00"/>
    <s v="Entregue"/>
    <s v="Chegou em 14 de novembro"/>
    <s v="Não"/>
    <n v="1"/>
    <n v="62.7"/>
    <n v="22.1"/>
    <n v="-16.66"/>
    <n v="-22.1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Junior Souza"/>
    <s v="17090205711"/>
    <s v="Rua Doze 120 / Referencia: depois do campo de futebol - CEP 27580000 - Nova Conquista, Itatiaia, Rio de Janeiro"/>
    <s v="Itatiaia"/>
    <s v="Rio de Janeiro"/>
    <s v="27580000"/>
    <s v="Brasil"/>
    <s v="Mercado Envios Full"/>
    <s v="13 de novembro | 20:53"/>
    <s v="14 de novembro | 18:12"/>
    <s v="Mercado Envios"/>
    <s v="MEL42793454508LMFFF01"/>
    <s v=" "/>
    <s v=" "/>
    <s v=" "/>
    <s v=" "/>
    <s v=" "/>
    <s v=" "/>
    <s v=" "/>
    <s v=" "/>
    <s v=""/>
    <s v="Não"/>
    <s v=""/>
    <s v="Não"/>
  </r>
  <r>
    <s v="2000006880169276"/>
    <d v="2023-11-13T00:00:00"/>
    <d v="1899-12-30T09:06:00"/>
    <s v="Entregue"/>
    <s v="Chegou em 14 de novembro"/>
    <s v="Não"/>
    <n v="1"/>
    <n v="70.31"/>
    <n v="23.7"/>
    <n v="-17.95"/>
    <n v="-23.7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Ronaldo Lopes"/>
    <s v="35252616833"/>
    <s v="Rua Antonio do Espírito Santo 380 / casa Referencia: Igreja Deus É Amor - CEP 07604645 - Caceia, Mairiporã, São Paulo"/>
    <s v="Mairiporã"/>
    <s v="São Paulo"/>
    <s v="07604645"/>
    <s v="Brasil"/>
    <s v="Mercado Envios Full"/>
    <s v="13 de novembro | 21:54"/>
    <s v="14 de novembro | 12:16"/>
    <s v="Mercado Envios"/>
    <s v="MEL42793332152LMFFF01"/>
    <s v=" "/>
    <s v=" "/>
    <s v=" "/>
    <s v=" "/>
    <s v=" "/>
    <s v=" "/>
    <s v=" "/>
    <s v=" "/>
    <s v=""/>
    <s v="Não"/>
    <s v=""/>
    <s v="Não"/>
  </r>
  <r>
    <s v="2000005033609137"/>
    <d v="2023-11-13T00:00:00"/>
    <d v="1899-12-30T08:49:00"/>
    <s v="Entregue"/>
    <s v="Chegou em 17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Marcos Fidencio"/>
    <s v="09191727847"/>
    <s v="ESTRADA ENGENHEIRO MARSILAC 856 / CEP 04891000 - Parelheiros, São Paulo, São Paulo"/>
    <s v="São Paulo"/>
    <s v="São Paulo"/>
    <s v="04891000"/>
    <s v="Brasil"/>
    <s v="Mercado Envios Full"/>
    <s v="14 de novembro | 19:50"/>
    <s v="17 de novembro | 08:55"/>
    <s v="Mercado Envios"/>
    <s v="MEL42793287510LMFFF01"/>
    <s v="https://myaccount.mercadolivre.com.br/shipments/42793287510/detail"/>
    <s v=" "/>
    <s v=" "/>
    <s v=" "/>
    <s v=" "/>
    <s v=" "/>
    <s v=" "/>
    <s v=" "/>
    <s v=""/>
    <s v="Não"/>
    <s v=""/>
    <s v="Não"/>
  </r>
  <r>
    <s v="2000005033605075"/>
    <d v="2023-11-13T00:00:00"/>
    <d v="1899-12-30T08:47:00"/>
    <s v="Entregue"/>
    <s v="Chegou em 15 de novembro"/>
    <s v="Sim"/>
    <n v="5"/>
    <n v="96.5"/>
    <s v=""/>
    <n v="-41.6"/>
    <s v=""/>
    <s v=""/>
    <n v="54.9"/>
    <s v=" "/>
    <s v=" "/>
    <x v="127"/>
    <s v="MLB3592553490"/>
    <s v="Terminal Conector Cabo Trambulador Corsa 2005 A 2014"/>
    <s v=" "/>
    <n v="19.3"/>
    <s v="Clássico"/>
    <s v="Não emitida"/>
    <s v="Rafaela Almeida Aguiar"/>
    <s v="CPF 05260552601"/>
    <s v="Rua Ângelo Quadros 900, Montes Claros - CEP: 39400351, Minas Gerais"/>
    <s v=" "/>
    <s v="Rafaela Almeida Aguiar"/>
    <s v="05260552601"/>
    <s v="Rua Ângelo Quadros 900 / CEP 39400351 - São José, Montes Claros, Minas Gerais"/>
    <s v="Montes Claros"/>
    <s v="Minas Gerais"/>
    <s v="39400351"/>
    <s v="Brasil"/>
    <s v="Coleta do Mercado Envios"/>
    <s v="14 de novembro | 06:30"/>
    <s v="15 de novembro | 11:00"/>
    <s v="Mercado Envios"/>
    <s v="MEL42793285320LMXDF01"/>
    <s v=" "/>
    <s v=" "/>
    <s v=" "/>
    <s v=" "/>
    <s v=" "/>
    <s v=" "/>
    <s v=" "/>
    <s v=" "/>
    <s v=""/>
    <s v="Não"/>
    <s v=""/>
    <s v="Não"/>
  </r>
  <r>
    <s v="2000006879934828"/>
    <d v="2023-11-13T00:00:00"/>
    <d v="1899-12-30T08:17:00"/>
    <s v="Entregue"/>
    <s v="Chegou em 13 de novembro"/>
    <s v="Não"/>
    <n v="1"/>
    <n v="99.7"/>
    <n v="1.39"/>
    <n v="-16.95"/>
    <s v=""/>
    <s v=""/>
    <n v="84.14"/>
    <s v=" "/>
    <s v=" "/>
    <x v="20"/>
    <s v="MLB3377189299"/>
    <s v="Par Morceguinho Dianteiro Montana 2011 A 2016"/>
    <s v=" "/>
    <n v="99.7"/>
    <s v="Premium"/>
    <s v="Não emitida"/>
    <s v="Evanildo ribeiro Nildo"/>
    <s v="CPF 03301197531"/>
    <s v="Avenida do Contorno 450 - Casa, Guarulhos - CEP: 07252015, São Paulo"/>
    <s v=" "/>
    <s v="Evanildo ribeiro Nildo"/>
    <s v="03301197531"/>
    <s v="Rua Dez 82 / 82 - CEP 07252410 - Jardim Nova Cidade, Guarulhos, São Paulo"/>
    <s v="Guarulhos"/>
    <s v="São Paulo"/>
    <s v="07252410"/>
    <s v="Brasil"/>
    <s v="Mercado Envios Flex"/>
    <s v="13 de novembro | 15:38"/>
    <s v="13 de novembro | 21:00"/>
    <s v="ALCIDES ANDRADRCASSIS ASSIS"/>
    <s v="42793106493"/>
    <s v=" "/>
    <s v=" "/>
    <s v=" "/>
    <s v=" "/>
    <s v=" "/>
    <s v=" "/>
    <s v=" "/>
    <s v=" "/>
    <s v=""/>
    <s v="Não"/>
    <s v=""/>
    <s v="Não"/>
  </r>
  <r>
    <s v="2000005033530691"/>
    <d v="2023-11-13T00:00:00"/>
    <d v="1899-12-30T08:10:00"/>
    <s v="Entregue"/>
    <s v="Chegou em 15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martina ferreira santos santos"/>
    <s v="29061827884"/>
    <s v="Rua Vereador Júlio Panicio 67 / Casa - CEP 86620000 - Centro, Guaraci, Paraná"/>
    <s v="Guaraci"/>
    <s v="Paraná"/>
    <s v="86620000"/>
    <s v="Brasil"/>
    <s v="Mercado Envios Full"/>
    <s v="13 de novembro | 18:50"/>
    <s v="15 de novembro | 11:17"/>
    <s v="Mercado Envios"/>
    <s v="MEL42793210024LMFFF01"/>
    <s v=" "/>
    <s v=" "/>
    <s v=" "/>
    <s v=" "/>
    <s v=" "/>
    <s v=" "/>
    <s v=" "/>
    <s v=" "/>
    <s v=""/>
    <s v="Não"/>
    <s v=""/>
    <s v="Não"/>
  </r>
  <r>
    <s v="2000006879771618"/>
    <d v="2023-11-13T00:00:00"/>
    <d v="1899-12-30T07:24:00"/>
    <s v="Entregue"/>
    <s v="Chegou em 14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Hadrihan jose lucrecio Lucrecio"/>
    <s v="49235752809"/>
    <s v="Rua José Chamorro 21 / CEP 18740000 - Parque são roque, Taquarituba, São Paulo"/>
    <s v="Taquarituba"/>
    <s v="São Paulo"/>
    <s v="18740000"/>
    <s v="Brasil"/>
    <s v="Mercado Envios Full"/>
    <s v="13 de novembro | 20:30"/>
    <s v="14 de novembro | 15:41"/>
    <s v="Mercado Envios"/>
    <s v="MEL42793033311LMFFF01"/>
    <s v=" "/>
    <s v=" "/>
    <s v=" "/>
    <s v=" "/>
    <s v=" "/>
    <s v=" "/>
    <s v=" "/>
    <s v=" "/>
    <s v=""/>
    <s v="Não"/>
    <s v=""/>
    <s v="Não"/>
  </r>
  <r>
    <s v="2000005033404875"/>
    <d v="2023-11-13T00:00:00"/>
    <d v="1899-12-30T05:56:00"/>
    <s v="Entregue"/>
    <s v="Chegou em 14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elipe Gleiser Cavalcati Da silva"/>
    <s v="37794283850"/>
    <s v="Rua Antônio Marciano 91 / pitstop são Jorge Referencia: próximo ao bar pitstop são Jorge - CEP 06820460 - Jardim Santa Emília, Embu das Artes, São Paulo"/>
    <s v="Embu das Artes"/>
    <s v="São Paulo"/>
    <s v="06820460"/>
    <s v="Brasil"/>
    <s v="Mercado Envios Full"/>
    <s v="13 de novembro | 23:57"/>
    <s v="14 de novembro | 12:39"/>
    <s v="Mercado Envios"/>
    <s v="MEL42792967363LMFFF01"/>
    <s v=" "/>
    <s v=" "/>
    <s v=" "/>
    <s v=" "/>
    <s v=" "/>
    <s v=" "/>
    <s v=" "/>
    <s v=" "/>
    <s v=""/>
    <s v="Não"/>
    <s v=""/>
    <s v="Não"/>
  </r>
  <r>
    <s v="2000006879634156"/>
    <d v="2023-11-13T00:00:00"/>
    <d v="1899-12-30T05:37:00"/>
    <s v="Entregue"/>
    <s v="Chegou em 14 de novembro"/>
    <s v="Não"/>
    <n v="1"/>
    <n v="174.5"/>
    <s v=""/>
    <n v="-20.94"/>
    <n v="-23.95"/>
    <s v=""/>
    <n v="129.61000000000001"/>
    <s v=" "/>
    <s v=" "/>
    <x v="17"/>
    <s v="MLB3461975258"/>
    <s v="Bandeja Esquerda C Pivô 207 Exceto Sw Escapade 08 Em Diante"/>
    <s v=" "/>
    <n v="174.5"/>
    <s v="Clássico"/>
    <s v="Não emitida"/>
    <s v="Multifer Comercial De Ferramentas"/>
    <s v="CPF 35383219811"/>
    <s v="Rua Mackenzie 270, Mairinque - CEP: 18120000, São Paulo"/>
    <s v=" "/>
    <s v="Multifer Comercial De Ferramentas"/>
    <s v="35383219811"/>
    <s v="Rua Guilherme de Almeida 270 / Px ao colégio Amaral Referencia: ao lado do bar, Px ao colégio José Pinto do Amaral, em frente o polo cultural Barreto - CEP 18120000 - Barreto, Mairinque, São Paulo"/>
    <s v="Mairinque"/>
    <s v="São Paulo"/>
    <s v="18120000"/>
    <s v="Brasil"/>
    <s v="Coleta do Mercado Envios"/>
    <s v="14 de novembro | 02:46"/>
    <s v="14 de novembro | 12:53"/>
    <s v="Mercado Envios"/>
    <s v="MEL42792961609LMXDF01"/>
    <s v=" "/>
    <s v=" "/>
    <s v=" "/>
    <s v=" "/>
    <s v=" "/>
    <s v=" "/>
    <s v=" "/>
    <s v=" "/>
    <s v=""/>
    <s v="Não"/>
    <s v=""/>
    <s v="Não"/>
  </r>
  <r>
    <s v="2000006879593910"/>
    <d v="2023-11-13T00:00:00"/>
    <d v="1899-12-30T05:09:00"/>
    <s v="Entregue"/>
    <s v="Chegou em 14 de novembro"/>
    <s v="Não"/>
    <n v="1"/>
    <n v="62.7"/>
    <n v="11.38"/>
    <n v="-16.66"/>
    <n v="-11.3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harcio Gaion"/>
    <s v="49187696835"/>
    <s v="Avenida Henrique Sório 357 / CEP 13316801 - Bananal, Cabreúva, São Paulo"/>
    <s v="Cabreúva"/>
    <s v="São Paulo"/>
    <s v="13316801"/>
    <s v="Brasil"/>
    <s v="Mercado Envios Full"/>
    <s v="13 de novembro | 13:52"/>
    <s v="14 de novembro | 17:42"/>
    <s v="Mercado Envios"/>
    <s v="MEL42793068282LMFFF01"/>
    <s v=" "/>
    <s v=" "/>
    <s v=" "/>
    <s v=" "/>
    <s v=" "/>
    <s v=" "/>
    <s v=" "/>
    <s v=" "/>
    <s v=""/>
    <s v="Não"/>
    <s v=""/>
    <s v="Não"/>
  </r>
  <r>
    <s v="2000005033338725"/>
    <d v="2023-11-13T00:00:00"/>
    <d v="1899-12-30T03:36:00"/>
    <s v="Entregue"/>
    <s v="Chegou em 13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wendel araujo"/>
    <s v="38839633804"/>
    <s v="Rua Barão de Jaceguai 74 / Referencia: Horário comercial das 9h as 18h - CEP 08710160 - Centro, Mogi das Cruzes, São Paulo"/>
    <s v="Mogi das Cruzes"/>
    <s v="São Paulo"/>
    <s v="08710160"/>
    <s v="Brasil"/>
    <s v="Mercado Envios Full"/>
    <s v="13 de novembro | 12:55"/>
    <s v="13 de novembro | 21:07"/>
    <s v="Mercado Envios"/>
    <s v="MEL42793039576LMFFF01"/>
    <s v=" "/>
    <s v=" "/>
    <s v=" "/>
    <s v=" "/>
    <s v=" "/>
    <s v=" "/>
    <s v=" "/>
    <s v=" "/>
    <s v=""/>
    <s v="Não"/>
    <s v=""/>
    <s v="Não"/>
  </r>
  <r>
    <s v="2000006879179232"/>
    <d v="2023-11-13T00:00:00"/>
    <d v="1899-12-30T01:00:00"/>
    <s v="Entregue"/>
    <s v="Chegou em 14 de novembro"/>
    <s v="Não"/>
    <n v="1"/>
    <n v="118.84"/>
    <s v=""/>
    <n v="-14.26"/>
    <n v="-23.45"/>
    <s v=""/>
    <n v="81.13"/>
    <s v=" "/>
    <s v="Sim"/>
    <x v="183"/>
    <s v="MLB3389412861"/>
    <s v="Bandeja Dianteira Ambos Lados Monza 1991 A 1996 Sem Pivô"/>
    <s v=" "/>
    <n v="118.84"/>
    <s v="Clássico"/>
    <s v="Não emitida"/>
    <s v="Gustavo Nunes"/>
    <s v="CPF 46620627803"/>
    <s v="Rua Porto Ferreira 708 - Casa, Ibaté - CEP: 14815000, São Paulo"/>
    <s v=" "/>
    <s v="Gustavo Nunes"/>
    <s v="46620627803"/>
    <s v="Rua Matão 132 / loja Referencia: lemao som - CEP 14815000 - Jardim cruzado, Ibaté, São Paulo"/>
    <s v="Ibaté"/>
    <s v="São Paulo"/>
    <s v="14815000"/>
    <s v="Brasil"/>
    <s v="Coleta do Mercado Envios"/>
    <s v="14 de novembro | 01:05"/>
    <s v="14 de novembro | 13:46"/>
    <s v="Mercado Envios"/>
    <s v="MEL42792906998LMXDF01"/>
    <s v=" "/>
    <s v=" "/>
    <s v=" "/>
    <s v=" "/>
    <s v=" "/>
    <s v=" "/>
    <s v=" "/>
    <s v=" "/>
    <s v=""/>
    <s v="Não"/>
    <s v=""/>
    <s v="Não"/>
  </r>
  <r>
    <s v="2000005032919407"/>
    <d v="2023-11-12T00:00:00"/>
    <d v="1899-12-30T23:36:00"/>
    <s v="Devolução a caminho"/>
    <s v="Chegará entre 8 e 13 de dezembro. Se houver algum problema, você pode nos avisar quando receber."/>
    <s v="Sim"/>
    <n v="1"/>
    <n v="479.86"/>
    <s v=""/>
    <n v="-105.48"/>
    <n v="-23.95"/>
    <n v="-422.28"/>
    <n v="-71.849999999999994"/>
    <s v=" "/>
    <s v="Sim"/>
    <x v="188"/>
    <s v="MLB3451989119"/>
    <s v="Par Braço Curvo Dianteiro Com Pivô Fusion 2007 A 2012"/>
    <s v=" "/>
    <n v="479.86"/>
    <s v="Clássico"/>
    <s v="Não emitida"/>
    <s v="Williane Santos"/>
    <s v="CPF 43238007890"/>
    <s v="Eurico Damazio 24 - Casa, Orleans - CEP: 88870000, Santa Catarina"/>
    <s v=" "/>
    <s v="Williane Santos"/>
    <s v="43238007890"/>
    <s v="Rua Cecília Iter 177 / &quot;177A Referencia: Endereço comercial. Entregar até as 18h.&quot;"/>
    <s v="São Paulo"/>
    <s v="São Paulo"/>
    <s v="08240730"/>
    <s v="Brasil"/>
    <s v="Coleta do Mercado Envios"/>
    <s v="29 de novembro | 14:00"/>
    <s v=" "/>
    <s v="Mercado Envios"/>
    <s v="QC658724738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878573712"/>
    <d v="2023-11-12T00:00:00"/>
    <d v="1899-12-30T22:56:00"/>
    <s v="Entregue"/>
    <s v="Chegou em 15 de novembro"/>
    <s v="Não"/>
    <n v="1"/>
    <n v="37"/>
    <n v="23.6"/>
    <n v="-10.44"/>
    <n v="-23.6"/>
    <s v=""/>
    <n v="26.56"/>
    <s v=" "/>
    <s v=" "/>
    <x v="8"/>
    <s v="MLB3920463332"/>
    <s v="Cabo De Acelerador Megane 1996 Em Diante 1.6 2.0"/>
    <s v=" "/>
    <n v="37"/>
    <s v="Clássico"/>
    <s v="Não emitida"/>
    <s v="Diego Rafaelc Costa"/>
    <s v="CPF 06298308946"/>
    <s v="Rua Hercílio Zuchi 69 - Casa, Camboriú - CEP: 88340254, Santa Catarina"/>
    <s v=" "/>
    <s v="Diego Rafaelc Costa"/>
    <s v="06298308946"/>
    <s v="Rua Monte Alverne 493 / Casa - CEP 88348580 - Monte Alegre, Camboriú, Santa Catarina"/>
    <s v="Camboriú"/>
    <s v="Santa Catarina"/>
    <s v="88348580"/>
    <s v="Brasil"/>
    <s v="Coleta do Mercado Envios"/>
    <s v="14 de novembro | 08:16"/>
    <s v="15 de novembro | 16:24"/>
    <s v="Mercado Envios"/>
    <s v="MEL42792668976LMXDF01"/>
    <s v=" "/>
    <s v=" "/>
    <s v=" "/>
    <s v=" "/>
    <s v=" "/>
    <s v=" "/>
    <s v=" "/>
    <s v=" "/>
    <s v=""/>
    <s v="Não"/>
    <s v=""/>
    <s v="Não"/>
  </r>
  <r>
    <s v="2000006878561958"/>
    <d v="2023-11-12T00:00:00"/>
    <d v="1899-12-30T22:54:00"/>
    <s v="Cancelada pelo comprador"/>
    <s v="Cancelou e especificou outro problema."/>
    <s v="Não"/>
    <n v="1"/>
    <n v="82.64"/>
    <s v=""/>
    <n v="-9.92"/>
    <n v="-21.45"/>
    <n v="-51.27"/>
    <n v="0"/>
    <s v=" "/>
    <s v="Sim"/>
    <x v="2"/>
    <s v="MLB3537409570"/>
    <s v="Cabo De Freio Gol G2 Todos Traseiro 1994 A 2002"/>
    <s v=" "/>
    <n v="82.64"/>
    <s v="Clássico"/>
    <s v="Cancelada"/>
    <s v=" "/>
    <s v=" "/>
    <s v=" "/>
    <s v=" "/>
    <s v="Hadrihan jose lucrecio Lucrecio"/>
    <s v="49235752809"/>
    <s v=" "/>
    <s v="Taquarituba"/>
    <s v="São Paulo"/>
    <s v="18740000"/>
    <s v="Brasil"/>
    <s v="Mercado Envios Full"/>
    <s v=" "/>
    <s v=" "/>
    <s v="Mercado Envios"/>
    <s v="MEL42792663850LMFFF01"/>
    <s v=" "/>
    <s v=" "/>
    <s v=" "/>
    <s v=" "/>
    <s v=" "/>
    <s v=" "/>
    <s v=" "/>
    <s v=" "/>
    <s v=""/>
    <s v="Não"/>
    <s v=""/>
    <s v="Não"/>
  </r>
  <r>
    <s v="2000006878351692"/>
    <d v="2023-11-12T00:00:00"/>
    <d v="1899-12-30T22:22:00"/>
    <s v="Entregue"/>
    <s v="Chegou em 16 de novembro"/>
    <s v="Não"/>
    <n v="1"/>
    <n v="185.96"/>
    <n v="34.770000000000003"/>
    <n v="-22.32"/>
    <n v="-57.72"/>
    <s v=""/>
    <n v="140.69"/>
    <s v=" "/>
    <s v=" "/>
    <x v="189"/>
    <s v="MLB3464862379"/>
    <s v="Bandeja Inferior Direita Com Pivô Marajó 1973 A 1993"/>
    <s v=" "/>
    <n v="185.96"/>
    <s v="Clássico"/>
    <s v="Não emitida"/>
    <s v="Lucas Junior"/>
    <s v="CPF 70523742428"/>
    <s v="Rua Genésio Gomes. 55 55 - próximo ao correios, Bom Jesus - CEP: 59270000, Rio Grande do Norte"/>
    <s v=" "/>
    <s v="Lucas Junior"/>
    <s v="70523742428"/>
    <s v="Rua Genesio Gomes 55 / próximo ao correios Referencia: rone construção. no centro da cidade ao lado do correio ._x000a_casa de Zezé - CEP 59270000 - Centro, Bom Jesus, Rio Grande do Norte"/>
    <s v="Bom Jesus"/>
    <s v="Rio Grande do Norte"/>
    <s v="59270000"/>
    <s v="Brasil"/>
    <s v="Coleta do Mercado Envios"/>
    <s v="14 de novembro | 06:01"/>
    <s v="16 de novembro | 11:53"/>
    <s v="Mercado Envios"/>
    <s v="MEL42792577282LMXDF01"/>
    <s v=" "/>
    <s v=" "/>
    <s v=" "/>
    <s v=" "/>
    <s v=" "/>
    <s v=" "/>
    <s v=" "/>
    <s v=" "/>
    <s v=""/>
    <s v="Não"/>
    <s v=""/>
    <s v="Não"/>
  </r>
  <r>
    <s v="2000006878296994"/>
    <d v="2023-11-12T00:00:00"/>
    <d v="1899-12-30T22:12:00"/>
    <s v="Entregue"/>
    <s v="Chegou em 14 de novembro"/>
    <s v="Não"/>
    <n v="1"/>
    <n v="58.33"/>
    <n v="14.7"/>
    <n v="-13"/>
    <n v="-14.7"/>
    <s v=""/>
    <n v="45.33"/>
    <s v=" "/>
    <s v=" "/>
    <x v="122"/>
    <s v="MLB3597217248"/>
    <s v="Par Bieleta Dianteira Stilo 2003 A 2011"/>
    <s v=" "/>
    <n v="58.33"/>
    <s v="Clássico"/>
    <s v="Não emitida"/>
    <s v="Wander Moretti Diniz Moretti"/>
    <s v="CPF 84194278615"/>
    <s v="Rua Casuarinas 188 - Apto 102, Contagem - CEP: 32310570, Minas Gerais"/>
    <s v=" "/>
    <s v="Wander Moretti Diniz Moretti"/>
    <s v="84194278615"/>
    <s v="Rua José Pardal 430 / Casa - CEP 35670000 - CENTRAL, Mateus Leme, Minas Gerais"/>
    <s v="Mateus Leme"/>
    <s v="Minas Gerais"/>
    <s v="35670000"/>
    <s v="Brasil"/>
    <s v="Coleta do Mercado Envios"/>
    <s v="14 de novembro | 01:08"/>
    <s v="14 de novembro | 18:27"/>
    <s v="Mercado Envios"/>
    <s v="MEL42792550244LMXDF01"/>
    <s v=" "/>
    <s v=" "/>
    <s v=" "/>
    <s v=" "/>
    <s v=" "/>
    <s v=" "/>
    <s v=" "/>
    <s v=" "/>
    <s v=""/>
    <s v="Não"/>
    <s v=""/>
    <s v="Não"/>
  </r>
  <r>
    <s v="2000006877891556"/>
    <d v="2023-11-12T00:00:00"/>
    <d v="1899-12-30T21:15:00"/>
    <s v="Entregue"/>
    <s v="Chegou em 14 de novembro"/>
    <s v="Não"/>
    <n v="1"/>
    <n v="191.7"/>
    <s v=""/>
    <n v="-32.590000000000003"/>
    <n v="-23.45"/>
    <s v=""/>
    <n v="135.66"/>
    <s v=" "/>
    <s v="Sim"/>
    <x v="190"/>
    <s v="MLB3524799966"/>
    <s v="Bandeja Inferior Esquerda Com Pivô Palio 1994 A 2000"/>
    <s v=" "/>
    <n v="191.7"/>
    <s v="Premium"/>
    <s v="Não emitida"/>
    <s v="Alex Protasio"/>
    <s v="CPF 43774419817"/>
    <s v="Rua Jupter 53, Itu - CEP: 13308432, São Paulo"/>
    <s v=" "/>
    <s v="Alex Protasio"/>
    <s v="43774419817"/>
    <s v="Rua Campinas 189 / casa A Referencia: em frente ao bar portão branco - CEP 13308045 - Cidade Nova I, Itu, São Paulo"/>
    <s v="Itu"/>
    <s v="São Paulo"/>
    <s v="13308045"/>
    <s v="Brasil"/>
    <s v="Coleta do Mercado Envios"/>
    <s v="14 de novembro | 02:46"/>
    <s v="14 de novembro | 15:00"/>
    <s v="Mercado Envios"/>
    <s v="MEL42792273485LMXDF01"/>
    <s v=" "/>
    <s v=" "/>
    <s v=" "/>
    <s v=" "/>
    <s v=" "/>
    <s v=" "/>
    <s v=" "/>
    <s v=" "/>
    <s v=""/>
    <s v="Não"/>
    <s v=""/>
    <s v="Não"/>
  </r>
  <r>
    <s v="2000006876235146"/>
    <d v="2023-11-12T00:00:00"/>
    <d v="1899-12-30T17:33:00"/>
    <s v="Entregue"/>
    <s v="Chegou em 13 de novembro"/>
    <s v="Não"/>
    <n v="1"/>
    <n v="45.14"/>
    <n v="15.9"/>
    <n v="-13.67"/>
    <s v=""/>
    <s v=""/>
    <n v="47.37"/>
    <s v=" "/>
    <s v="Sim"/>
    <x v="97"/>
    <s v="MLB3417594457"/>
    <s v="Par Pino Da Dobradiça Da Porta Strada G4 2009 A 2013"/>
    <s v=" "/>
    <n v="45.14"/>
    <s v="Premium"/>
    <s v="Não emitida"/>
    <s v="Denise Alves Ribeiro"/>
    <s v="CPF 37774181881"/>
    <s v="rua aroaba 173, São Paulo - CEP: 05315020, São Paulo"/>
    <s v=" "/>
    <s v="Denise Alves Ribeiro"/>
    <s v="37774181881"/>
    <s v="Avenida Manuel Bandeira 211 / bloco 11 ap 41 Referencia: qualquer duvida me ligue que vou até o entregador. - CEP 05317020 - Vila Leopoldina, São Paulo, São Paulo"/>
    <s v="São Paulo"/>
    <s v="São Paulo"/>
    <s v="05317020"/>
    <s v="Brasil"/>
    <s v="Mercado Envios Flex"/>
    <s v="13 de novembro | 15:38"/>
    <s v="13 de novembro | 20:34"/>
    <s v="DIEGO DE MORAES CLEMENTE"/>
    <s v="42791695334"/>
    <s v=" "/>
    <s v=" "/>
    <s v=" "/>
    <s v=" "/>
    <s v=" "/>
    <s v=" "/>
    <s v=" "/>
    <s v=" "/>
    <s v=""/>
    <s v="Não"/>
    <s v=""/>
    <s v="Não"/>
  </r>
  <r>
    <s v="2000006876310894"/>
    <d v="2023-11-12T00:00:00"/>
    <d v="1899-12-30T17:13:00"/>
    <s v="Entregue"/>
    <s v="Chegou em 14 de novembro"/>
    <s v="Não"/>
    <n v="1"/>
    <n v="62.7"/>
    <n v="10.72"/>
    <n v="-16.66"/>
    <n v="-10.7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einaldo Alves da Silva"/>
    <s v="12241855871"/>
    <s v="rua itapajipi 315 315 / CEP 38230000 - anjelo passuelo, Fronteira, Minas Gerais"/>
    <s v="Fronteira"/>
    <s v="Minas Gerais"/>
    <s v="38230000"/>
    <s v="Brasil"/>
    <s v="Mercado Envios Full"/>
    <s v="13 de novembro | 19:52"/>
    <s v="14 de novembro | 14:51"/>
    <s v="Mercado Envios"/>
    <s v="MEL42791726760LMFFF01"/>
    <s v=" "/>
    <s v=" "/>
    <s v=" "/>
    <s v=" "/>
    <s v=" "/>
    <s v=" "/>
    <s v=" "/>
    <s v=" "/>
    <s v=""/>
    <s v="Não"/>
    <s v=""/>
    <s v="Não"/>
  </r>
  <r>
    <s v="2000005031474121"/>
    <d v="2023-11-12T00:00:00"/>
    <d v="1899-12-30T16:33:00"/>
    <s v="Entregue"/>
    <s v="Chegou em 14 de novembro"/>
    <s v="Sim"/>
    <n v="1"/>
    <n v="82.9"/>
    <s v=""/>
    <n v="-14.09"/>
    <n v="-21.45"/>
    <s v=""/>
    <n v="47.36"/>
    <s v=" "/>
    <s v=" "/>
    <x v="191"/>
    <s v="MLB3303859289"/>
    <s v="Kit Rolamento Roda Traseira Ka 1.0 8v 1997 Em Diante"/>
    <s v=" "/>
    <n v="82.9"/>
    <s v="Premium"/>
    <s v="Não emitida"/>
    <s v="maria aparecida fernandes"/>
    <s v="CPF 10720654874"/>
    <s v="Rua Padre Donizete 1063 - Casa, Embu Guaçu - CEP: 06930340, São Paulo"/>
    <s v=" "/>
    <s v="maria aparecida fernandes"/>
    <s v="10720654874"/>
    <s v="Rua Padre Donizete 1063 / Casa - CEP 06930340 - Jardim Campestre, Embu Guaçu, São Paulo"/>
    <s v="Embu Guaçu"/>
    <s v="São Paulo"/>
    <s v="06930340"/>
    <s v="Brasil"/>
    <s v="Coleta do Mercado Envios"/>
    <s v="14 de novembro | 03:15"/>
    <s v="14 de novembro | 13:06"/>
    <s v="Mercado Envios"/>
    <s v="MEL42791622980LMXDF01"/>
    <s v=" "/>
    <s v=" "/>
    <s v=" "/>
    <s v=" "/>
    <s v=" "/>
    <s v=" "/>
    <s v=" "/>
    <s v=" "/>
    <s v=""/>
    <s v="Não"/>
    <s v=""/>
    <s v="Não"/>
  </r>
  <r>
    <s v="2000006875469752"/>
    <d v="2023-11-12T00:00:00"/>
    <d v="1899-12-30T15:00:00"/>
    <s v="Entregue"/>
    <s v="Chegou em 14 de novembro"/>
    <s v="Não"/>
    <n v="1"/>
    <n v="67.22"/>
    <n v="26.3"/>
    <n v="-14.07"/>
    <n v="-26.3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tiago endres"/>
    <s v="04667189002"/>
    <s v="Rua Independência 2593 / Calçados sentinele - CEP 95650000 - Centro, Igrejinha, Rio Grande do Sul"/>
    <s v="Igrejinha"/>
    <s v="Rio Grande do Sul"/>
    <s v="95650000"/>
    <s v="Brasil"/>
    <s v="Mercado Envios Full"/>
    <s v="13 de novembro | 21:01"/>
    <s v="14 de novembro | 12:07"/>
    <s v="Mercado Envios"/>
    <s v="MEL42791267055LMFFF01"/>
    <s v=" "/>
    <s v=" "/>
    <s v=" "/>
    <s v=" "/>
    <s v=" "/>
    <s v=" "/>
    <s v=" "/>
    <s v=" "/>
    <s v=""/>
    <s v="Não"/>
    <s v=""/>
    <s v="Não"/>
  </r>
  <r>
    <s v="2000005031148539"/>
    <d v="2023-11-12T00:00:00"/>
    <d v="1899-12-30T14:31:00"/>
    <s v="Entregue"/>
    <s v="Chegou em 14 de novembro"/>
    <s v="Sim"/>
    <n v="2"/>
    <n v="125.4"/>
    <s v=""/>
    <n v="-33.32"/>
    <s v=""/>
    <s v=""/>
    <n v="92.08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imar Goes"/>
    <s v="38236209830"/>
    <s v="Rua Antônia de Moraes Pacheco 52 / Atraz do mercadobaip - CEP 11630000 - pereque, Ilhabela, São Paulo"/>
    <s v="Ilhabela"/>
    <s v="São Paulo"/>
    <s v="11630000"/>
    <s v="Brasil"/>
    <s v="Mercado Envios Full"/>
    <s v="13 de novembro | 18:50"/>
    <s v="14 de novembro | 15:09"/>
    <s v="Mercado Envios"/>
    <s v="MEL42791311744LMFFF01"/>
    <s v=" "/>
    <s v=" "/>
    <s v=" "/>
    <s v=" "/>
    <s v=" "/>
    <s v=" "/>
    <s v=" "/>
    <s v=" "/>
    <s v=""/>
    <s v="Não"/>
    <s v=""/>
    <s v="Não"/>
  </r>
  <r>
    <s v="2000006874912854"/>
    <d v="2023-11-12T00:00:00"/>
    <d v="1899-12-30T13:27:00"/>
    <s v="Entregue"/>
    <s v="Chegou em 13 de novembro"/>
    <s v="Não"/>
    <n v="1"/>
    <n v="62.7"/>
    <n v="14.2"/>
    <n v="-16.66"/>
    <n v="-14.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noel Mariano de Melo"/>
    <s v="31338731807"/>
    <s v="Rua Paranaguá 206 / CEP 06680390 - Amador Bueno, Itapevi, São Paulo"/>
    <s v="Itapevi"/>
    <s v="São Paulo"/>
    <s v="06680390"/>
    <s v="Brasil"/>
    <s v="Mercado Envios Full"/>
    <s v="12 de novembro | 23:55"/>
    <s v="13 de novembro | 14:36"/>
    <s v="Mercado Envios"/>
    <s v="MEL42791142414LMFFF01"/>
    <s v=" "/>
    <s v=" "/>
    <s v=" "/>
    <s v=" "/>
    <s v=" "/>
    <s v=" "/>
    <s v=" "/>
    <s v=" "/>
    <s v=""/>
    <s v="Não"/>
    <s v=""/>
    <s v="Não"/>
  </r>
  <r>
    <s v="2000006874803002"/>
    <d v="2023-11-12T00:00:00"/>
    <d v="1899-12-30T13:05:00"/>
    <s v="Entregue"/>
    <s v="Chegou em 14 de novembro"/>
    <s v="Não"/>
    <n v="1"/>
    <n v="62.7"/>
    <n v="12.81"/>
    <n v="-16.66"/>
    <n v="-12.81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Matheus Barboza Wolfgramm"/>
    <s v="15467727745"/>
    <s v="AVENIDA BERNARDINO DE CAMPOS 398 / CEP 13900400 - Centro, Amparo, São Paulo"/>
    <s v="Amparo"/>
    <s v="São Paulo"/>
    <s v="13900400"/>
    <s v="Brasil"/>
    <s v="Mercado Envios Full"/>
    <s v="13 de novembro | 02:37"/>
    <s v="14 de novembro | 11:41"/>
    <s v="Mercado Envios"/>
    <s v="MEL42790983623LMFFF01"/>
    <s v="https://myaccount.mercadolivre.com.br/shipments/42790983623/detail"/>
    <s v=" "/>
    <s v=" "/>
    <s v=" "/>
    <s v=" "/>
    <s v=" "/>
    <s v=" "/>
    <s v=" "/>
    <s v=""/>
    <s v="Não"/>
    <s v=""/>
    <s v="Não"/>
  </r>
  <r>
    <s v="2000005030884289"/>
    <d v="2023-11-12T00:00:00"/>
    <d v="1899-12-30T13:01:00"/>
    <s v="Entregue"/>
    <s v="Chegou em 14 de novembro"/>
    <s v="Sim"/>
    <n v="1"/>
    <n v="82.66"/>
    <s v=""/>
    <n v="-14.05"/>
    <n v="-22.45"/>
    <s v=""/>
    <n v="46.16"/>
    <s v=" "/>
    <s v=" "/>
    <x v="192"/>
    <s v="MLB3992620598"/>
    <s v="Pastilhas De Freio Traseiro Corolla 2.0 Automatico 2011 A 19"/>
    <s v=" "/>
    <n v="82.66"/>
    <s v="Premium"/>
    <s v="Não emitida"/>
    <s v="Genair  Dias"/>
    <s v="CPF 29192649823"/>
    <s v="Avenida das Palmeiras 20 - Salao Comercial, Américo Brasiliense - CEP: 14823162, São Paulo"/>
    <s v=" "/>
    <s v="Genair  Dias"/>
    <s v="29192649823"/>
    <s v="Avenida das Palmeiras 20 / Referencia: Petisco Dias - CEP 14823162 - Jardim Primaveras, Américo Brasiliense, São Paulo"/>
    <s v="Américo Brasiliense"/>
    <s v="São Paulo"/>
    <s v="14823162"/>
    <s v="Brasil"/>
    <s v="Coleta do Mercado Envios"/>
    <s v="14 de novembro | 01:05"/>
    <s v="14 de novembro | 16:20"/>
    <s v="Mercado Envios"/>
    <s v="MEL42791085160LMXDF01"/>
    <s v=" "/>
    <s v=" "/>
    <s v=" "/>
    <s v=" "/>
    <s v=" "/>
    <s v=" "/>
    <s v=" "/>
    <s v=" "/>
    <s v=""/>
    <s v="Não"/>
    <s v=""/>
    <s v="Não"/>
  </r>
  <r>
    <s v="2000005030873439"/>
    <d v="2023-11-12T00:00:00"/>
    <d v="1899-12-30T12:56:00"/>
    <s v="Entregue"/>
    <s v="Chegou em 16 de novembro"/>
    <s v="Sim"/>
    <n v="1"/>
    <n v="33.159999999999997"/>
    <n v="15.45"/>
    <n v="-11.64"/>
    <n v="-15.45"/>
    <s v=""/>
    <n v="21.52"/>
    <s v=" "/>
    <s v=" "/>
    <x v="193"/>
    <s v="MLB3412360375"/>
    <s v="Jogo De Junta Superior Do Cabeçote Factor 125 2000 A 2008"/>
    <s v=" "/>
    <n v="33.159999999999997"/>
    <s v="Premium"/>
    <s v="Não emitida"/>
    <s v="Jose Luiz Nascimento"/>
    <s v="CPF 29235457882"/>
    <s v="Rua Floriano Peixoto 145 - casa 7, Itapecerica da Serra - CEP: 06857500, São Paulo"/>
    <s v=" "/>
    <s v="Jose Luiz Nascimento"/>
    <s v="29235457882"/>
    <s v="Estrada Engenheiro Marcilac 20054 / negão do jipe Referencia: referência negão do jipe procura por gessica ou rone - CEP 04893000 - Embura, São Paulo, São Paulo"/>
    <s v="São Paulo"/>
    <s v="São Paulo"/>
    <s v="04893000"/>
    <s v="Brasil"/>
    <s v="Coleta do Mercado Envios"/>
    <s v="14 de novembro | 04:41"/>
    <s v="16 de novembro | 11:16"/>
    <s v="Loggi"/>
    <s v="ML42791071468135551"/>
    <s v="https://www.loggi.com/rastreador/3762947aef/ML42791071468135551"/>
    <s v=" "/>
    <s v=" "/>
    <s v=" "/>
    <s v=" "/>
    <s v=" "/>
    <s v=" "/>
    <s v=" "/>
    <s v=""/>
    <s v="Não"/>
    <s v=""/>
    <s v="Não"/>
  </r>
  <r>
    <s v="2000005030863469"/>
    <d v="2023-11-12T00:00:00"/>
    <d v="1899-12-30T12:52:00"/>
    <s v="Entregue"/>
    <s v="Chegou em 13 de novembro"/>
    <s v="Sim"/>
    <n v="1"/>
    <n v="62.7"/>
    <n v="15.9"/>
    <n v="-16.66"/>
    <s v=""/>
    <s v=""/>
    <n v="61.94"/>
    <s v=" "/>
    <s v=" "/>
    <x v="0"/>
    <s v="MLB2735548557"/>
    <s v="Par Kits De Rolamento Roda Traseira Gol G1 G2 G3 G4 G5"/>
    <s v=" "/>
    <n v="62.7"/>
    <s v="Premium"/>
    <s v="Não emitida"/>
    <s v="Daniel  Angelo Alves"/>
    <s v="CPF 27686840824"/>
    <s v="Avenida Aracaju 113 - casa, Francisco Morato - CEP: 07940010, São Paulo"/>
    <s v=" "/>
    <s v="Daniel  Angelo Alves"/>
    <s v="27686840824"/>
    <s v="Avenida Aracaju 113 / CEP 07940010 - Parque Cento e Vinte, Francisco Morato, São Paulo"/>
    <s v="Francisco Morato"/>
    <s v="São Paulo"/>
    <s v="07940010"/>
    <s v="Brasil"/>
    <s v="Mercado Envios Flex"/>
    <s v="13 de novembro | 15:38"/>
    <s v="13 de novembro | 22:32"/>
    <s v="G DA S CAVALCANTE ENTREGAS LTD G DA S CAVALCANTE ENTREGAS LTD"/>
    <s v="42791063678"/>
    <s v=" "/>
    <s v=" "/>
    <s v=" "/>
    <s v=" "/>
    <s v=" "/>
    <s v=" "/>
    <s v=" "/>
    <s v=" "/>
    <s v=""/>
    <s v="Não"/>
    <s v=""/>
    <s v="Não"/>
  </r>
  <r>
    <s v="2000006874330384"/>
    <d v="2023-11-12T00:00:00"/>
    <d v="1899-12-30T11:39:00"/>
    <s v="Entregue"/>
    <s v="Chegou em 13 de novembro"/>
    <s v="Não"/>
    <n v="1"/>
    <n v="62.7"/>
    <n v="10.17"/>
    <n v="-16.66"/>
    <n v="-10.17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carlos eduardo beltrame"/>
    <s v="12056524856"/>
    <s v="RUA JOÃO FRANCO 486 / Tera Byte - CEP 12906000 - Jardim São Cristóvão, Bragança Paulista, São Paulo"/>
    <s v="Bragança Paulista"/>
    <s v="São Paulo"/>
    <s v="12906000"/>
    <s v="Brasil"/>
    <s v="Mercado Envios Full"/>
    <s v="12 de novembro | 21:53"/>
    <s v="13 de novembro | 15:49"/>
    <s v="Mercado Envios"/>
    <s v="MEL42790894730LMFFF01"/>
    <s v="https://myaccount.mercadolivre.com.br/shipments/42790894730/detail"/>
    <s v=" "/>
    <s v=" "/>
    <s v=" "/>
    <s v=" "/>
    <s v=" "/>
    <s v=" "/>
    <s v=" "/>
    <s v=""/>
    <s v="Não"/>
    <s v=""/>
    <s v="Não"/>
  </r>
  <r>
    <s v="2000006874195326"/>
    <d v="2023-11-12T00:00:00"/>
    <d v="1899-12-30T11:15:00"/>
    <s v="Entregue"/>
    <s v="Chegou em 13 de novembro"/>
    <s v="Não"/>
    <n v="1"/>
    <n v="62.7"/>
    <n v="14.88"/>
    <n v="-16.66"/>
    <n v="-14.88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aimundo concilio"/>
    <s v="08490420700"/>
    <s v="Rua Paulina Steimbruch SN / lote 20 quadra 16 Referencia: em frente à pracinha - CEP 26182125 - Vale do Ipê, Belford Roxo, Rio de Janeiro"/>
    <s v="Belford Roxo"/>
    <s v="Rio de Janeiro"/>
    <s v="26182125"/>
    <s v="Brasil"/>
    <s v="Mercado Envios Full"/>
    <s v="12 de novembro | 18:51"/>
    <s v="13 de novembro | 15:05"/>
    <s v="Mercado Envios"/>
    <s v="MEL42790725941LMFFF01"/>
    <s v=" "/>
    <s v=" "/>
    <s v=" "/>
    <s v=" "/>
    <s v=" "/>
    <s v=" "/>
    <s v=" "/>
    <s v=" "/>
    <s v=""/>
    <s v="Não"/>
    <s v=""/>
    <s v="Não"/>
  </r>
  <r>
    <s v="2000005030508227"/>
    <d v="2023-11-12T00:00:00"/>
    <d v="1899-12-30T10:27:00"/>
    <s v="Entregue"/>
    <s v="Chegou em 14 de novembro"/>
    <s v="Sim"/>
    <n v="1"/>
    <n v="119.84"/>
    <s v=""/>
    <n v="-20.37"/>
    <n v="-23.45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Uiliam De Souza"/>
    <s v="01463448554"/>
    <s v="Rua da Chácara 12 / Terro Referencia: Loja Atacadão da Contrução - CEP 47650000 - Centro Da Cidade, Correntina, Bahia"/>
    <s v="Correntina"/>
    <s v="Bahia"/>
    <s v="47650000"/>
    <s v="Brasil"/>
    <s v="Mercado Envios Full"/>
    <s v="13 de novembro | 01:46"/>
    <s v="14 de novembro | 14:54"/>
    <s v="Mercado Envios"/>
    <s v="MEL42790737296LMFFF01"/>
    <s v=" "/>
    <s v=" "/>
    <s v=" "/>
    <s v=" "/>
    <s v=" "/>
    <s v=" "/>
    <s v=" "/>
    <s v=" "/>
    <s v=""/>
    <s v="Não"/>
    <s v=""/>
    <s v="Não"/>
  </r>
  <r>
    <s v="2000006873910440"/>
    <d v="2023-11-12T00:00:00"/>
    <d v="1899-12-30T10:14:00"/>
    <s v="Entregue"/>
    <s v="Chegou em 13 de novembro"/>
    <s v="Não"/>
    <n v="1"/>
    <n v="110.57"/>
    <s v=""/>
    <n v="-18.8"/>
    <n v="-19.45"/>
    <s v=""/>
    <n v="72.319999999999993"/>
    <s v=" "/>
    <s v="Sim"/>
    <x v="34"/>
    <s v="MLB3492433544"/>
    <s v="Kit Bomba De Combustível Gasolina Euro Clio 1998 A 2007"/>
    <s v=" "/>
    <n v="110.57"/>
    <s v="Premium"/>
    <s v="Autorizado"/>
    <s v=" "/>
    <s v=" "/>
    <s v=" "/>
    <s v=" "/>
    <s v="jean claude ferreira costa"/>
    <s v="64166155504"/>
    <s v="Rua Dona Elisa Pereira de Barros 604 / casa - CEP 01456000 - Jardim Europa, São Paulo, São Paulo"/>
    <s v="São Paulo"/>
    <s v="São Paulo"/>
    <s v="01456000"/>
    <s v="Brasil"/>
    <s v="Mercado Envios Full"/>
    <s v="13 de novembro | 01:49"/>
    <s v="13 de novembro | 16:59"/>
    <s v="Mercado Envios"/>
    <s v="MEL42790714194LMFFF01"/>
    <s v=" "/>
    <s v=" "/>
    <s v=" "/>
    <s v=" "/>
    <s v=" "/>
    <s v=" "/>
    <s v=" "/>
    <s v=" "/>
    <s v=""/>
    <s v="Não"/>
    <s v=""/>
    <s v="Não"/>
  </r>
  <r>
    <s v="2000005030450343"/>
    <d v="2023-11-12T00:00:00"/>
    <d v="1899-12-30T09:59:00"/>
    <s v="Entregue"/>
    <s v="Chegou em 15 de novembro"/>
    <s v="Sim"/>
    <n v="2"/>
    <n v="319.98"/>
    <s v=""/>
    <n v="-38.4"/>
    <n v="-45.9"/>
    <s v=""/>
    <n v="235.68"/>
    <s v=" "/>
    <s v=" "/>
    <x v="194"/>
    <s v="MLB3351675863"/>
    <s v="Braço Da Suspensão Inferior Fusion 2006 A 2012"/>
    <s v=" "/>
    <n v="159.99"/>
    <s v="Clássico"/>
    <s v="Não emitida"/>
    <s v="Amanda Oliveira"/>
    <s v="CPF 60112894364"/>
    <s v="Avenida Plácido Castelo 2441 - Apartamento Verde em frente ao comercial esporte club, Quixadá - CEP: 63900375, Ceará"/>
    <s v=" "/>
    <s v="Amanda Oliveira"/>
    <s v="60112894364"/>
    <s v="Avenida Plácido Castelo 2441 / Apartamento Verde em frente ao comercial esporte club - CEP 63900375 - Herval, Quixadá, Ceará"/>
    <s v="Quixadá"/>
    <s v="Ceará"/>
    <s v="63900375"/>
    <s v="Brasil"/>
    <s v="Coleta do Mercado Envios"/>
    <s v="14 de novembro | 01:38"/>
    <s v="15 de novembro | 14:09"/>
    <s v="Mercado Envios"/>
    <s v="MEL42790571185LMXDF01"/>
    <s v=" "/>
    <s v=" "/>
    <s v=" "/>
    <s v=" "/>
    <s v=" "/>
    <s v=" "/>
    <s v=" "/>
    <s v=" "/>
    <s v=""/>
    <s v="Não"/>
    <s v=""/>
    <s v="Não"/>
  </r>
  <r>
    <s v="2000005030428955"/>
    <d v="2023-11-12T00:00:00"/>
    <d v="1899-12-30T09:45:00"/>
    <s v="Entregue"/>
    <s v="Chegou em 18 de novembro"/>
    <s v="Sim"/>
    <n v="1"/>
    <n v="73.42"/>
    <n v="33.229999999999997"/>
    <n v="-18.48"/>
    <n v="-33.229999999999997"/>
    <s v=""/>
    <n v="54.94"/>
    <s v=" "/>
    <s v=" "/>
    <x v="195"/>
    <s v="MLB3473097837"/>
    <s v="Par Coifa Homocinetica Lado Roda Elba 1987 A 1996"/>
    <s v=" "/>
    <n v="73.42"/>
    <s v="Premium"/>
    <s v="Não emitida"/>
    <s v="Dianny Pricila Dos Santos Souza"/>
    <s v="CPF 08330696405"/>
    <s v="Rua do Governo 100 - próximo ao big mais, Sonora - CEP: 79415000, Mato Grosso do Sul"/>
    <s v=" "/>
    <s v="Dianny Pricila Dos Santos Souza"/>
    <s v="08330696405"/>
    <s v="Rua Uricuri 238 / DISTR BEBIDAS RANGEL Referencia: DISTRIBUIDORA DE BEBIDAS RANGEL - CEP 79415000 - centro, Sonora, Mato Grosso do Sul"/>
    <s v="Sonora"/>
    <s v="Mato Grosso do Sul"/>
    <s v="79415000"/>
    <s v="Brasil"/>
    <s v="Coleta do Mercado Envios"/>
    <s v="14 de novembro | 06:25"/>
    <s v="18 de novembro | 13:09"/>
    <s v="Mercado Envios"/>
    <s v="MEL42790662424LMXDF01"/>
    <s v=" "/>
    <s v=" "/>
    <s v=" "/>
    <s v=" "/>
    <s v=" "/>
    <s v=" "/>
    <s v=" "/>
    <s v=" "/>
    <s v=""/>
    <s v="Não"/>
    <s v=""/>
    <s v="Não"/>
  </r>
  <r>
    <s v="2000006873651088"/>
    <d v="2023-11-12T00:00:00"/>
    <d v="1899-12-30T09:02:00"/>
    <s v="Entregue"/>
    <s v="Chegou em 13 de novembro"/>
    <s v="Não"/>
    <n v="1"/>
    <n v="62.7"/>
    <n v="12.99"/>
    <n v="-16.66"/>
    <n v="-12.99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Rogerio Ferreira de Paula"/>
    <s v="04617837540"/>
    <s v="Avenida avenida do barreiro no beco proximo mercadinho Guimarães SN / rua do beco Referencia: ponto de referência mercadinho Guimarães - CEP 48280000 - Barreiro litoral de praia do forte, Mata de São João, Bahia"/>
    <s v="Mata de São João"/>
    <s v="Bahia"/>
    <s v="48280000"/>
    <s v="Brasil"/>
    <s v="Mercado Envios Full"/>
    <s v="12 de novembro | 23:57"/>
    <s v="13 de novembro | 19:02"/>
    <s v="Mercado Envios"/>
    <s v="MEL42790603014LMFFF01"/>
    <s v=" "/>
    <s v=" "/>
    <s v=" "/>
    <s v=" "/>
    <s v=" "/>
    <s v=" "/>
    <s v=" "/>
    <s v=" "/>
    <s v=""/>
    <s v="Não"/>
    <s v=""/>
    <s v="Não"/>
  </r>
  <r>
    <s v="2000005030300897"/>
    <d v="2023-11-12T00:00:00"/>
    <d v="1899-12-30T08:03:00"/>
    <s v="Entregue"/>
    <s v="Chegou em 13 de novembro"/>
    <s v="Sim"/>
    <n v="1"/>
    <n v="67.22"/>
    <n v="9.2899999999999991"/>
    <n v="-14.07"/>
    <n v="-9.2899999999999991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Alecsander Pereira Glizente"/>
    <s v="16774427782"/>
    <s v="Alto Pará Rua b 201 / Bloco 10 Referencia: Enfrente O Bar Da Ana Paula - CEP 25845000 - Areal, Rio de Janeiro"/>
    <s v="Areal"/>
    <s v="Rio de Janeiro"/>
    <s v="25845000"/>
    <s v="Brasil"/>
    <s v="Mercado Envios Full"/>
    <s v="12 de novembro | 19:53"/>
    <s v="13 de novembro | 11:36"/>
    <s v="Mercado Envios"/>
    <s v="MEL42790540234LMFFF01"/>
    <s v=" "/>
    <s v=" "/>
    <s v=" "/>
    <s v=" "/>
    <s v=" "/>
    <s v=" "/>
    <s v=" "/>
    <s v=" "/>
    <s v=""/>
    <s v="Não"/>
    <s v=""/>
    <s v="Não"/>
  </r>
  <r>
    <s v="2000005030202799"/>
    <d v="2023-11-12T00:00:00"/>
    <d v="1899-12-30T03:49:00"/>
    <s v="Entregue"/>
    <s v="Chegou em 15 de novembro"/>
    <s v="Sim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Elvis Alves da Silva"/>
    <s v="43708182812"/>
    <s v="Travessa Mirandela 17 / CEP 04849341 - Chácara Gaivotas, São Paulo, São Paulo"/>
    <s v="São Paulo"/>
    <s v="São Paulo"/>
    <s v="04849341"/>
    <s v="Brasil"/>
    <s v="Mercado Envios Full"/>
    <s v="12 de novembro | 19:38"/>
    <s v="15 de novembro | 18:34"/>
    <s v="Sequoia"/>
    <s v="531688274"/>
    <s v="https://myaccount.mercadolivre.com.br/shipments/42790332483/detail"/>
    <s v=" "/>
    <s v=" "/>
    <s v=" "/>
    <s v=" "/>
    <s v=" "/>
    <s v=" "/>
    <s v=" "/>
    <s v=""/>
    <s v="Não"/>
    <s v=""/>
    <s v="Não"/>
  </r>
  <r>
    <s v="2000005029855955"/>
    <d v="2023-11-11T00:00:00"/>
    <d v="1899-12-30T23:27:00"/>
    <s v="Entregue"/>
    <s v="Chegou em 13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Delman Oliveira"/>
    <s v="69846910525"/>
    <s v="Rua Filomena Fongaro 208 / preto. portão branco - CEP 05201160 - Vila Fanton, São Paulo, São Paulo"/>
    <s v="São Paulo"/>
    <s v="São Paulo"/>
    <s v="05201160"/>
    <s v="Brasil"/>
    <s v="Mercado Envios Full"/>
    <s v="13 de novembro | 01:44"/>
    <s v="13 de novembro | 15:56"/>
    <s v="Mercado Envios"/>
    <s v="MEL42790202548LMFFF01"/>
    <s v=" "/>
    <s v=" "/>
    <s v=" "/>
    <s v=" "/>
    <s v=" "/>
    <s v=" "/>
    <s v=" "/>
    <s v=" "/>
    <s v=""/>
    <s v="Não"/>
    <s v=""/>
    <s v="Não"/>
  </r>
  <r>
    <s v="2000006872340736"/>
    <d v="2023-11-11T00:00:00"/>
    <d v="1899-12-30T22:10:00"/>
    <s v="Entregue"/>
    <s v="Chegou em 16 de novembro"/>
    <s v="Não"/>
    <n v="4"/>
    <n v="220.6"/>
    <s v=""/>
    <n v="-50.48"/>
    <s v=""/>
    <s v=""/>
    <n v="170.12"/>
    <s v=" "/>
    <s v="Sim"/>
    <x v="9"/>
    <s v="MLB3286247757"/>
    <s v="Par Kit Rolamento Roda Traseira Celta Até 2011"/>
    <s v=" "/>
    <n v="55.15"/>
    <s v="Clássico"/>
    <s v="Não emitida"/>
    <s v="josiel moraes da Silva"/>
    <s v="CPF 05198991309"/>
    <s v="Rua da liberdade 224, Monção - CEP: 65360000, Maranhão"/>
    <s v=" "/>
    <s v="josiel moraes da Silva"/>
    <s v="05198991309"/>
    <s v="Rua da Liberdade 224 / Referencia: do lado do formiga construções - CEP 65360000 - Centro, Monção, Maranhão"/>
    <s v="Monção"/>
    <s v="Maranhão"/>
    <s v="65360000"/>
    <s v="Brasil"/>
    <s v="Coleta do Mercado Envios"/>
    <s v="14 de novembro | 06:01"/>
    <s v="16 de novembro | 10:46"/>
    <s v="Mercado Envios"/>
    <s v="MEL42790049064LMXDF01"/>
    <s v=" "/>
    <s v=" "/>
    <s v=" "/>
    <s v=" "/>
    <s v=" "/>
    <s v=" "/>
    <s v=" "/>
    <s v=" "/>
    <s v=""/>
    <s v="Não"/>
    <s v=""/>
    <s v="Não"/>
  </r>
  <r>
    <s v="2000005029645109"/>
    <d v="2023-11-11T00:00:00"/>
    <d v="1899-12-30T22:00:00"/>
    <s v="Entregue"/>
    <s v="Chegou em 13 de novembro"/>
    <s v="Sim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Iury Domingos da Silva"/>
    <s v="06178513526"/>
    <s v="centro povoado pau ferro SN / deixarem dindo br242 Referencia: ligar antes para facilitar a entrega iury 71996246078 - CEP 46810000 - povoado pau ferro, Utinga, Bahia"/>
    <s v="Utinga"/>
    <s v="Bahia"/>
    <s v="46810000"/>
    <s v="Brasil"/>
    <s v="Mercado Envios Full"/>
    <s v="12 de novembro | 20:06"/>
    <s v="13 de novembro | 15:16"/>
    <s v="Mercado Envios"/>
    <s v="MEL42789915249LMFFF01"/>
    <s v=" "/>
    <s v=" "/>
    <s v=" "/>
    <s v=" "/>
    <s v=" "/>
    <s v=" "/>
    <s v=" "/>
    <s v=" "/>
    <s v=""/>
    <s v="Não"/>
    <s v=""/>
    <s v="Não"/>
  </r>
  <r>
    <s v="2000005029596213"/>
    <d v="2023-11-11T00:00:00"/>
    <d v="1899-12-30T21:48:00"/>
    <s v="Venda entregue"/>
    <s v="Chegou no dia terça-feira, 14 de novembro"/>
    <s v="Sim"/>
    <n v="1"/>
    <n v="62.7"/>
    <n v="2.99"/>
    <n v="-16.66"/>
    <n v="-2.99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murillo Sergio Cardozo Dd Brit Sergio"/>
    <s v="10932306497"/>
    <s v="Rua Do Campo SN / Perto Do Campo - CEP 58550000 - Centro, Prata, Paraíba"/>
    <s v="Prata"/>
    <s v="Paraíba"/>
    <s v="58550000"/>
    <s v="Brasil"/>
    <s v="Mercado Envios Full"/>
    <s v="13 de novembro | 01:49"/>
    <s v="14 de novembro | 10:50"/>
    <s v="Mercado Envios"/>
    <s v="MEL42789888493LMFFF01"/>
    <s v=" "/>
    <s v=" "/>
    <s v=" "/>
    <s v=" "/>
    <s v=" "/>
    <s v=" "/>
    <s v=" "/>
    <s v=" "/>
    <s v=""/>
    <s v="Não"/>
    <s v=""/>
    <s v="Não"/>
  </r>
  <r>
    <s v="2000006871872470"/>
    <d v="2023-11-11T00:00:00"/>
    <d v="1899-12-30T20:41:00"/>
    <s v="Entregue"/>
    <s v="Chegou em 12 de novembro"/>
    <s v="Não"/>
    <n v="1"/>
    <n v="62.7"/>
    <n v="7.81"/>
    <n v="-16.66"/>
    <n v="-7.81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DONIZETE FILIPP  Tiago"/>
    <s v="91178711668"/>
    <s v="Rua Lídia da Anunciação Melo 1045 / 1045 Referencia: escola edina leite - CEP 08696190 - Jardim Varan, Suzano, São Paulo"/>
    <s v="Suzano"/>
    <s v="São Paulo"/>
    <s v="08696190"/>
    <s v="Brasil"/>
    <s v="Mercado Envios Full"/>
    <s v="11 de novembro | 23:55"/>
    <s v="12 de novembro | 14:05"/>
    <s v="Mercado Envios"/>
    <s v="MEL42789847784LMFFF01"/>
    <s v=" "/>
    <s v=" "/>
    <s v=" "/>
    <s v=" "/>
    <s v=" "/>
    <s v=" "/>
    <s v=" "/>
    <s v=" "/>
    <s v=""/>
    <s v="Não"/>
    <s v=""/>
    <s v="Não"/>
  </r>
  <r>
    <s v="2000006871579912"/>
    <d v="2023-11-11T00:00:00"/>
    <d v="1899-12-30T19:51:00"/>
    <s v="Entregue"/>
    <s v="Chegou em 12 de novembro"/>
    <s v="Não"/>
    <n v="1"/>
    <n v="62.7"/>
    <n v="11.76"/>
    <n v="-16.66"/>
    <n v="-11.76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roberto ferreira da silva"/>
    <s v="92120318891"/>
    <s v="Rua Jaime Pires de Campos 11 / Referencia: ref. Estrada do Rio Acima - CEP 13193452 - Chácaras Recanto do Mirim, Monte Mor, São Paulo"/>
    <s v="Monte Mor"/>
    <s v="São Paulo"/>
    <s v="13193452"/>
    <s v="Brasil"/>
    <s v="Mercado Envios Full"/>
    <s v="12 de novembro | 02:52"/>
    <s v="12 de novembro | 16:29"/>
    <s v="Mercado Envios"/>
    <s v="MEL42789730932LMFFF01"/>
    <s v=" "/>
    <s v=" "/>
    <s v=" "/>
    <s v=" "/>
    <s v=" "/>
    <s v=" "/>
    <s v=" "/>
    <s v=" "/>
    <s v=""/>
    <s v="Não"/>
    <s v=""/>
    <s v="Não"/>
  </r>
  <r>
    <s v="2000006871283146"/>
    <d v="2023-11-11T00:00:00"/>
    <d v="1899-12-30T19:37:00"/>
    <s v="Entregue"/>
    <s v="Chegou em 16 de novembro"/>
    <s v="Não"/>
    <n v="1"/>
    <n v="174.5"/>
    <n v="11.79"/>
    <n v="-20.94"/>
    <n v="-35.74"/>
    <s v=""/>
    <n v="129.61000000000001"/>
    <s v=" "/>
    <s v="Sim"/>
    <x v="196"/>
    <s v="MLB3466423832"/>
    <s v="Bandeja Direita Com Pivô 206 1999 A 2010"/>
    <s v=" "/>
    <n v="174.5"/>
    <s v="Clássico"/>
    <s v="Não emitida"/>
    <s v="Casimiro Monteiro Mirinho"/>
    <s v="CPF 96402440582"/>
    <s v="estrada de cascimiro 200, Salgado - CEP: 49390000, Sergipe"/>
    <s v=" "/>
    <s v="Casimiro Monteiro Mirinho"/>
    <s v="96402440582"/>
    <s v="estrada de cascimiro 200 / Referencia: Raimundo da cívil, vizinho a Andre - CEP 49390000 - matatas, Salgado, Sergipe"/>
    <s v="Salgado"/>
    <s v="Sergipe"/>
    <s v="49390000"/>
    <s v="Brasil"/>
    <s v="Coleta do Mercado Envios"/>
    <s v="14 de novembro | 05:22"/>
    <s v="16 de novembro | 13:16"/>
    <s v="Mercado Envios"/>
    <s v="MEL42789486201LMXDF01"/>
    <s v=" "/>
    <s v=" "/>
    <s v=" "/>
    <s v=" "/>
    <s v=" "/>
    <s v=" "/>
    <s v=" "/>
    <s v=" "/>
    <s v=""/>
    <s v="Não"/>
    <s v=""/>
    <s v="Não"/>
  </r>
  <r>
    <s v="2000006870968690"/>
    <d v="2023-11-11T00:00:00"/>
    <d v="1899-12-30T18:05:00"/>
    <s v="Entregue"/>
    <s v="Chegou em 13 de novembro"/>
    <s v="Não"/>
    <n v="1"/>
    <n v="62.7"/>
    <n v="14.2"/>
    <n v="-16.66"/>
    <n v="-14.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Vitor Schneider"/>
    <s v="10026038978"/>
    <s v="Rua Regina Terezinha Silveira 841 / CEP 88103170 - Centro, São José, Santa Catarina"/>
    <s v="São José"/>
    <s v="Santa Catarina"/>
    <s v="88103170"/>
    <s v="Brasil"/>
    <s v="Mercado Envios Full"/>
    <s v="13 de novembro | 03:24"/>
    <s v="13 de novembro | 15:43"/>
    <s v="Mercado Envios"/>
    <s v="MEL42789348859LMFFF01"/>
    <s v=" "/>
    <s v=" "/>
    <s v=" "/>
    <s v=" "/>
    <s v=" "/>
    <s v=" "/>
    <s v=" "/>
    <s v=" "/>
    <s v=""/>
    <s v="Não"/>
    <s v=""/>
    <s v="Não"/>
  </r>
  <r>
    <s v="2000006870900336"/>
    <d v="2023-11-11T00:00:00"/>
    <d v="1899-12-30T17:53:00"/>
    <s v="Entregue"/>
    <s v="Chegou em 13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paulo henrique"/>
    <s v="09832458609"/>
    <s v="AVENIDA DOS EUCALIPTOS 478 / Loja - CEP 38414123 - Jardim Patrícia, Uberlândia, Minas Gerais"/>
    <s v="Uberlândia"/>
    <s v="Minas Gerais"/>
    <s v="38414123"/>
    <s v="Brasil"/>
    <s v="Mercado Envios Full"/>
    <s v="12 de novembro | 13:44"/>
    <s v="13 de novembro | 11:27"/>
    <s v="Mercado Envios"/>
    <s v="MEL42789317033LMFFF01"/>
    <s v="https://myaccount.mercadolivre.com.br/shipments/42789317033/detail"/>
    <s v=" "/>
    <s v=" "/>
    <s v=" "/>
    <s v=" "/>
    <s v=" "/>
    <s v=" "/>
    <s v=" "/>
    <s v=""/>
    <s v="Não"/>
    <s v=""/>
    <s v="Não"/>
  </r>
  <r>
    <s v="2000006869784464"/>
    <d v="2023-11-11T00:00:00"/>
    <d v="1899-12-30T14:50:00"/>
    <s v="Entregue"/>
    <s v="Chegou em 15 de novembro"/>
    <s v="Não"/>
    <n v="1"/>
    <n v="187.03"/>
    <s v=""/>
    <n v="-31.8"/>
    <n v="-21.45"/>
    <s v=""/>
    <n v="133.78"/>
    <s v=" "/>
    <s v="Sim"/>
    <x v="39"/>
    <s v="MLB3348044837"/>
    <s v="Rolamentos Dianteiro E Traseiro Kadett 1989 A 1997"/>
    <s v=" "/>
    <n v="187.03"/>
    <s v="Premium"/>
    <s v="Não emitida"/>
    <s v="Antonio Jose Silveira"/>
    <s v="CPF 92800130687"/>
    <s v="Rua José Timóteo 306 - casa, Maravilhas - CEP: 35666000, Minas Gerais"/>
    <s v=" "/>
    <s v="Antonio Jose Silveira"/>
    <s v="92800130687"/>
    <s v="Rua José Timóteo 306 / casa Referencia: comercial Cunha - CEP 35666000 - estiva, Maravilhas, Minas Gerais"/>
    <s v="Maravilhas"/>
    <s v="Minas Gerais"/>
    <s v="35666000"/>
    <s v="Brasil"/>
    <s v="Coleta do Mercado Envios"/>
    <s v="14 de novembro | 01:12"/>
    <s v="15 de novembro | 18:00"/>
    <s v="Mercado Envios"/>
    <s v="MEL42788952142LMXDF01"/>
    <s v=" "/>
    <s v=" "/>
    <s v=" "/>
    <s v=" "/>
    <s v=" "/>
    <s v=" "/>
    <s v=" "/>
    <s v=" "/>
    <s v=""/>
    <s v="Não"/>
    <s v=""/>
    <s v="Não"/>
  </r>
  <r>
    <s v="2000005028392427"/>
    <d v="2023-11-11T00:00:00"/>
    <d v="1899-12-30T14:49:00"/>
    <s v="Entregue"/>
    <s v="Chegou em 15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dailton Batista"/>
    <s v="03974982507"/>
    <s v="rua Nova 2 101 / Vera Cruz Referencia: Dai pedreiro travessa da Rua das flores - CEP 45815000 - Centro, Vera Cruz, Bahia"/>
    <s v="Vera Cruz"/>
    <s v="Bahia"/>
    <s v="45815000"/>
    <s v="Brasil"/>
    <s v="Mercado Envios Full"/>
    <s v="12 de novembro | 06:52"/>
    <s v="15 de novembro | 11:25"/>
    <s v="Mercado Envios"/>
    <s v="MEL42788837785LMFFF01"/>
    <s v=" "/>
    <s v=" "/>
    <s v=" "/>
    <s v=" "/>
    <s v=" "/>
    <s v=" "/>
    <s v=" "/>
    <s v=" "/>
    <s v=""/>
    <s v="Não"/>
    <s v=""/>
    <s v="Não"/>
  </r>
  <r>
    <s v="2000006869772420"/>
    <d v="2023-11-11T00:00:00"/>
    <d v="1899-12-30T14:46:00"/>
    <s v="Entregue"/>
    <s v="Chegou em 12 de novembro"/>
    <s v="Não"/>
    <n v="1"/>
    <n v="70.31"/>
    <n v="18.600000000000001"/>
    <n v="-17.95"/>
    <n v="-18.600000000000001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Renan Santos"/>
    <s v="40300679807"/>
    <s v="Rua Botucatu 171 / CEP 08576660 - Jardim Nossa Senhora D'Ajuda, Itaquaquecetuba, São Paulo"/>
    <s v="Itaquaquecetuba"/>
    <s v="São Paulo"/>
    <s v="08576660"/>
    <s v="Brasil"/>
    <s v="Mercado Envios Full"/>
    <s v="11 de novembro | 23:55"/>
    <s v="12 de novembro | 10:05"/>
    <s v="Mercado Envios"/>
    <s v="MEL42788945860LMFFF01"/>
    <s v=" "/>
    <s v=" "/>
    <s v=" "/>
    <s v=" "/>
    <s v=" "/>
    <s v=" "/>
    <s v=" "/>
    <s v=" "/>
    <s v=""/>
    <s v="Não"/>
    <s v=""/>
    <s v="Não"/>
  </r>
  <r>
    <s v="2000006869623948"/>
    <d v="2023-11-11T00:00:00"/>
    <d v="1899-12-30T14:25:00"/>
    <s v="Entregue"/>
    <s v="Chegou em 14 de novembro"/>
    <s v="Não"/>
    <n v="1"/>
    <n v="24.17"/>
    <n v="15.6"/>
    <n v="-8.9"/>
    <n v="-15.6"/>
    <s v=""/>
    <n v="15.27"/>
    <s v=" "/>
    <s v="Sim"/>
    <x v="139"/>
    <s v="MLB3905529758"/>
    <s v="Kit Juntas Superior Do Cabeçote Cg150 Titan 2006 Diante"/>
    <s v=" "/>
    <n v="24.17"/>
    <s v="Clássico"/>
    <s v="Não emitida"/>
    <s v="AMANDA Silva"/>
    <s v="CPF 47432541833"/>
    <s v="Estrada Yoshiwo Tozaki 2339 - casa, Ubatuba - CEP: 11684000, São Paulo"/>
    <s v=" "/>
    <s v="AMANDA Silva"/>
    <s v="47432541833"/>
    <s v="Estrada Yoshiwo Tozaki 2339 / mercado - CEP 11684000 - Corcovado, Ubatuba, São Paulo"/>
    <s v="Ubatuba"/>
    <s v="São Paulo"/>
    <s v="11684000"/>
    <s v="Brasil"/>
    <s v="Coleta do Mercado Envios"/>
    <s v="14 de novembro | 01:39"/>
    <s v="14 de novembro | 16:11"/>
    <s v="Mercado Envios"/>
    <s v="MEL42788888150LMXDF01"/>
    <s v=" "/>
    <s v=" "/>
    <s v=" "/>
    <s v=" "/>
    <s v=" "/>
    <s v=" "/>
    <s v=" "/>
    <s v=" "/>
    <s v=""/>
    <s v="Não"/>
    <s v=""/>
    <s v="Não"/>
  </r>
  <r>
    <s v="2000006869414750"/>
    <d v="2023-11-11T00:00:00"/>
    <d v="1899-12-30T13:49:00"/>
    <s v="Entregue"/>
    <s v="Chegou em 13 de novembro"/>
    <s v="Não"/>
    <n v="1"/>
    <n v="95.13"/>
    <s v=""/>
    <n v="-16.170000000000002"/>
    <n v="-22.45"/>
    <s v=""/>
    <n v="59.68"/>
    <s v=" "/>
    <s v="Sim"/>
    <x v="5"/>
    <s v="MLB3292519087"/>
    <s v="Par Morceguinho Dianteiro Celta 1998 A 2015"/>
    <s v=" "/>
    <n v="95.13"/>
    <s v="Premium"/>
    <s v="Autorizado"/>
    <s v=" "/>
    <s v=" "/>
    <s v=" "/>
    <s v=" "/>
    <s v="Drielle Ribeiro de Paula"/>
    <s v="12801352632"/>
    <s v="Rua Jaquito de Moraes 283 / morro do cras Referencia: Drielle - CEP 36788000 - sol nascente, Itamarati de Minas, Minas Gerais"/>
    <s v="Itamarati de Minas"/>
    <s v="Minas Gerais"/>
    <s v="36788000"/>
    <s v="Brasil"/>
    <s v="Mercado Envios Full"/>
    <s v="12 de novembro | 18:36"/>
    <s v="13 de novembro | 13:22"/>
    <s v="Mercado Envios"/>
    <s v="MEL42788677281LMFFF01"/>
    <s v=" "/>
    <s v=" "/>
    <s v=" "/>
    <s v=" "/>
    <s v=" "/>
    <s v=" "/>
    <s v=" "/>
    <s v=" "/>
    <s v=""/>
    <s v="Não"/>
    <s v=""/>
    <s v="Não"/>
  </r>
  <r>
    <s v="2000006869302952"/>
    <d v="2023-11-11T00:00:00"/>
    <d v="1899-12-30T13:31:00"/>
    <s v="Entregue"/>
    <s v="Chegou em 13 de novembro"/>
    <s v="Sim"/>
    <n v="1"/>
    <n v="67.22"/>
    <s v=""/>
    <n v="-14.0664"/>
    <s v=""/>
    <s v=""/>
    <n v="53.153599999999997"/>
    <s v=" "/>
    <s v="Sim"/>
    <x v="5"/>
    <s v="MLB3292509531"/>
    <s v="Par Morceguinho Dianteiro Celta 1998 A 2015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69302954"/>
    <d v="2023-11-11T00:00:00"/>
    <d v="1899-12-30T13:31:00"/>
    <s v="Entregue"/>
    <s v="Chegou em 13 de novembro"/>
    <s v="Sim"/>
    <n v="1"/>
    <n v="62.7"/>
    <s v=""/>
    <n v="-16.658999999999999"/>
    <s v=""/>
    <s v=""/>
    <n v="46.041000000000004"/>
    <s v=" "/>
    <s v="Sim"/>
    <x v="9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028116205"/>
    <d v="2023-11-11T00:00:00"/>
    <d v="1899-12-30T13:15:00"/>
    <s v="Entregue"/>
    <s v="Chegou em 13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Amanda Santos de Melo"/>
    <s v="06140400007"/>
    <s v="Rua Frei Getúlio 409 / CEP 95290000 - Santa Catarina, Bom Jesus, Rio Grande do Sul"/>
    <s v="Bom Jesus"/>
    <s v="Rio Grande do Sul"/>
    <s v="95290000"/>
    <s v="Brasil"/>
    <s v="Mercado Envios Full"/>
    <s v="12 de novembro | 11:41"/>
    <s v="13 de novembro | 15:38"/>
    <s v="Mercado Envios"/>
    <s v="MEL42788584661LMFFF01"/>
    <s v=" "/>
    <s v=" "/>
    <s v=" "/>
    <s v=" "/>
    <s v=" "/>
    <s v=" "/>
    <s v=" "/>
    <s v=" "/>
    <s v=""/>
    <s v="Não"/>
    <s v=""/>
    <s v="Não"/>
  </r>
  <r>
    <s v="2000005028069961"/>
    <d v="2023-11-11T00:00:00"/>
    <d v="1899-12-30T13:00:00"/>
    <s v="Devolução finalizada com reembolso para o comprador"/>
    <s v="O pacote chegou quinta-feira, 23 de novembro."/>
    <s v="Sim"/>
    <n v="1"/>
    <n v="113.75"/>
    <n v="28.05"/>
    <n v="-13.65"/>
    <n v="-49.5"/>
    <n v="-78.650000000000006"/>
    <n v="0"/>
    <s v=" "/>
    <s v=" "/>
    <x v="4"/>
    <s v="MLB3304825345"/>
    <s v="Kit Pino Guia Pinça De Freio Hb20 2012 Em Diante"/>
    <s v=" "/>
    <n v="113.75"/>
    <s v="Clássico"/>
    <s v="Não emitida"/>
    <s v="weidsondesousasilvas weidsondesousasilvas"/>
    <s v="CPF 83928162349"/>
    <s v="Tarquínio Lopes 15 - Arte visual, São Luís - CEP: 65047170, Maranhão"/>
    <s v=" "/>
    <s v="weidsondesousasilvas weidsondesousasilvas"/>
    <s v="83928162349"/>
    <s v="Rua Cecília Iter 177 / &quot;177A Referencia: Endereço comercial. Entregar até as 18h.&quot;"/>
    <s v="São Paulo"/>
    <s v="São Paulo"/>
    <s v="08240730"/>
    <s v="Brasil"/>
    <s v="Coleta do Mercado Envios"/>
    <s v="16 de novembro | 10:39"/>
    <s v="23 de novembro | 16:15"/>
    <s v="Mercado Envios"/>
    <s v="QC99284409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27936825"/>
    <d v="2023-11-11T00:00:00"/>
    <d v="1899-12-30T12:15:00"/>
    <s v="Entregue"/>
    <s v="Chegou em 16 de novembro"/>
    <s v="Sim"/>
    <n v="1"/>
    <n v="98.63"/>
    <n v="37.36"/>
    <n v="-16.27"/>
    <n v="-58.81"/>
    <s v=""/>
    <n v="60.91"/>
    <s v=" "/>
    <s v="Sim"/>
    <x v="197"/>
    <s v="MLB4093578606"/>
    <s v="Par Amortecedor Mola A Gás Porta Malas Spacefox 2006 A 2012"/>
    <s v=" "/>
    <n v="98.63"/>
    <s v="Premium"/>
    <s v="Não emitida"/>
    <s v="Leoneide Manduca Ramos"/>
    <s v="CPF 92894127200"/>
    <s v="Rua São Camilo 863 - casa, Boa Vista - CEP: 69312369, Roraima"/>
    <s v=" "/>
    <s v="Leoneide Manduca Ramos"/>
    <s v="92894127200"/>
    <s v="Rua Áureo Cruz 888 / casa - CEP 69309176 - Buritis, Boa Vista, Roraima"/>
    <s v="Boa Vista"/>
    <s v="Roraima"/>
    <s v="69309176"/>
    <s v="Brasil"/>
    <s v="Coleta do Mercado Envios"/>
    <s v="14 de novembro | 06:01"/>
    <s v="16 de novembro | 12:38"/>
    <s v="Mercado Envios"/>
    <s v="MEL42788418575LMXDF01"/>
    <s v=" "/>
    <s v=" "/>
    <s v=" "/>
    <s v=" "/>
    <s v=" "/>
    <s v=" "/>
    <s v=" "/>
    <s v=" "/>
    <s v=""/>
    <s v="Não"/>
    <s v=""/>
    <s v="Não"/>
  </r>
  <r>
    <s v="2000006868728604"/>
    <d v="2023-11-11T00:00:00"/>
    <d v="1899-12-30T11:58:00"/>
    <s v="Entregue"/>
    <s v="Chegou em 13 de novembro"/>
    <s v="Não"/>
    <n v="1"/>
    <n v="189.9"/>
    <s v=""/>
    <n v="-22.79"/>
    <n v="-21.45"/>
    <s v=""/>
    <n v="145.66"/>
    <s v=" "/>
    <s v=" "/>
    <x v="14"/>
    <s v="MLB3461272144"/>
    <s v="Cabo De Engate E Seleção De Marcha Celta 2007 A 2014"/>
    <s v=" "/>
    <n v="189.9"/>
    <s v="Clássico"/>
    <s v="Autorizado"/>
    <s v=" "/>
    <s v=" "/>
    <s v=" "/>
    <s v=" "/>
    <s v="Tarcisio Pereira Dos Santos"/>
    <s v="02625508493"/>
    <s v="PE 90 682 / TT VEICULO - CEP 55125000 - PREFEITO CELSO MARQUE ANDRADE, Toritama, Pernambuco"/>
    <s v="Toritama"/>
    <s v="Pernambuco"/>
    <s v="55125000"/>
    <s v="Brasil"/>
    <s v="Mercado Envios Full"/>
    <s v="11 de novembro | 19:03"/>
    <s v="13 de novembro | 11:03"/>
    <s v="Mercado Envios"/>
    <s v="MEL42788375937LMFFF01"/>
    <s v=" "/>
    <s v=" "/>
    <s v=" "/>
    <s v=" "/>
    <s v=" "/>
    <s v=" "/>
    <s v=" "/>
    <s v=" "/>
    <s v=""/>
    <s v="Não"/>
    <s v=""/>
    <s v="Não"/>
  </r>
  <r>
    <s v="2000006868682578"/>
    <d v="2023-11-11T00:00:00"/>
    <d v="1899-12-30T11:51:00"/>
    <s v="Entregue"/>
    <s v="Chegou em 14 de novembro"/>
    <s v="Não"/>
    <n v="1"/>
    <n v="135.26"/>
    <s v=""/>
    <n v="-22.99"/>
    <n v="-23.95"/>
    <s v=""/>
    <n v="88.32"/>
    <s v=" "/>
    <s v="Sim"/>
    <x v="175"/>
    <s v="MLB3373131609"/>
    <s v="Bandeja Dianteira Esquerda Fielder 2005  Até 2008 Com Pivo"/>
    <s v=" "/>
    <n v="135.26"/>
    <s v="Premium"/>
    <s v="Não emitida"/>
    <s v="Odirlei Gonçalves Da Costa"/>
    <s v="CPF 28790186842"/>
    <s v="Rua João Dotta 187, Indaiatuba - CEP: 13346210, São Paulo"/>
    <s v=" "/>
    <s v="Odirlei Gonçalves Da Costa"/>
    <s v="28790186842"/>
    <s v="Rua Ipê Branco 355 / CEP 13349049 - Parque Campo Bonito, Indaiatuba, São Paulo"/>
    <s v="Indaiatuba"/>
    <s v="São Paulo"/>
    <s v="13349049"/>
    <s v="Brasil"/>
    <s v="Coleta do Mercado Envios"/>
    <s v="14 de novembro | 02:55"/>
    <s v="14 de novembro | 13:01"/>
    <s v="Mercado Envios"/>
    <s v="MEL42788357659LMXDF01"/>
    <s v=" "/>
    <s v=" "/>
    <s v=" "/>
    <s v=" "/>
    <s v=" "/>
    <s v=" "/>
    <s v=" "/>
    <s v=" "/>
    <s v=""/>
    <s v="Não"/>
    <s v=""/>
    <s v="Não"/>
  </r>
  <r>
    <s v="2000005027826013"/>
    <d v="2023-11-11T00:00:00"/>
    <d v="1899-12-30T11:40:00"/>
    <s v="Entregue"/>
    <s v="Chegou em 14 de novembro"/>
    <s v="Sim"/>
    <n v="1"/>
    <n v="70.31"/>
    <n v="2.87"/>
    <n v="-17.95"/>
    <n v="-2.87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Rafael luis lucas"/>
    <s v="00112515061"/>
    <s v="Rua Alfredo Luiz Gonçalves 44 / casa Referencia: na esquina da minha rua tem a casa de carnes do bigode - CEP 93052155 - Feitoria, São Leopoldo, Rio Grande do Sul"/>
    <s v="São Leopoldo"/>
    <s v="Rio Grande do Sul"/>
    <s v="93052155"/>
    <s v="Brasil"/>
    <s v="Mercado Envios Full"/>
    <s v="13 de novembro | 23:54"/>
    <s v="14 de novembro | 17:46"/>
    <s v="Mercado Envios"/>
    <s v="MEL42788327731LMFFF01"/>
    <s v=" "/>
    <s v=" "/>
    <s v=" "/>
    <s v=" "/>
    <s v=" "/>
    <s v=" "/>
    <s v=" "/>
    <s v=" "/>
    <s v=""/>
    <s v="Não"/>
    <s v=""/>
    <s v="Não"/>
  </r>
  <r>
    <s v="2000005027828137"/>
    <d v="2023-11-11T00:00:00"/>
    <d v="1899-12-30T11:34:00"/>
    <s v="Entregue"/>
    <s v="Chegou em 15 de novembro"/>
    <s v="Sim"/>
    <n v="2"/>
    <n v="766.58"/>
    <n v="27.97"/>
    <n v="-91.98"/>
    <n v="-74.87"/>
    <s v=""/>
    <n v="627.70000000000005"/>
    <s v=" "/>
    <s v="Sim"/>
    <x v="86"/>
    <s v="MLB3334706009"/>
    <s v="Cabo De Câmbio Mercedes Benz 1720 2765mm"/>
    <s v=" "/>
    <n v="383.29"/>
    <s v="Clássico"/>
    <s v="Não emitida"/>
    <s v="micheline cintia"/>
    <s v="CPF 01235110460"/>
    <s v="av. ana rosa cordeiro de melo 432 - b. rosanopolis (armazem rosanopolis), Caruaru - CEP: 55028590, Pernambuco"/>
    <s v=" "/>
    <s v="micheline cintia"/>
    <s v="01235110460"/>
    <s v="Rua Dona Rosa Cordeiro de Melo 432 / B. Rosanopolis (armazem Rosanopolis) - CEP 55028590 - Vassoural, Caruaru, Pernambuco"/>
    <s v="Caruaru"/>
    <s v="Pernambuco"/>
    <s v="55028590"/>
    <s v="Brasil"/>
    <s v="Coleta do Mercado Envios"/>
    <s v="14 de novembro | 01:13"/>
    <s v="15 de novembro | 10:36"/>
    <s v="Mercado Envios"/>
    <s v="MEL42788311139LMXDF01"/>
    <s v=" "/>
    <s v=" "/>
    <s v=" "/>
    <s v=" "/>
    <s v=" "/>
    <s v=" "/>
    <s v=" "/>
    <s v=" "/>
    <s v=""/>
    <s v="Não"/>
    <s v=""/>
    <s v="Não"/>
  </r>
  <r>
    <s v="2000006868547034"/>
    <d v="2023-11-11T00:00:00"/>
    <d v="1899-12-30T11:28:00"/>
    <s v="Entregue"/>
    <s v="Chegou em 18 de novembro"/>
    <s v="Não"/>
    <n v="1"/>
    <n v="93.59"/>
    <s v=""/>
    <n v="-15.91"/>
    <n v="-21.45"/>
    <s v=""/>
    <n v="56.23"/>
    <s v=" "/>
    <s v=" "/>
    <x v="48"/>
    <s v="MLB3602401316"/>
    <s v="Par Bieleta Traseira Barra Estabilizadora Blazer 1996 A 2011"/>
    <s v=" "/>
    <n v="93.59"/>
    <s v="Premium"/>
    <s v="Não emitida"/>
    <s v="Wenderson de Oliveira Pereira"/>
    <s v="CPF 04453127693"/>
    <s v="Rua José Amélio da Silva 472 - Apto 402, Bloco 02, Bairro Serravila, Barão de Cocais - CEP: 35970000, Minas Gerais"/>
    <s v=" "/>
    <s v="Wenderson de Oliveira Pereira"/>
    <s v="04453127693"/>
    <s v="Rua Dunito 124 / Casa - CEP 35960000 - Mãe Catarina, Santa Bárbara, Minas Gerais"/>
    <s v="Santa Bárbara"/>
    <s v="Minas Gerais"/>
    <s v="35960000"/>
    <s v="Brasil"/>
    <s v="Coleta do Mercado Envios"/>
    <s v="14 de novembro | 01:12"/>
    <s v="18 de novembro | 08:52"/>
    <s v="Mercado Envios"/>
    <s v="MEL42788412330LMXDF01"/>
    <s v=" "/>
    <s v=" "/>
    <s v=" "/>
    <s v=" "/>
    <s v=" "/>
    <s v=" "/>
    <s v=" "/>
    <s v=" "/>
    <s v=""/>
    <s v="Não"/>
    <s v=""/>
    <s v="Não"/>
  </r>
  <r>
    <s v="2000006868266830"/>
    <d v="2023-11-11T00:00:00"/>
    <d v="1899-12-30T10:40:00"/>
    <s v="Entregue"/>
    <s v="Chegou em 14 de novembro"/>
    <s v="Não"/>
    <n v="1"/>
    <n v="107.25"/>
    <s v=""/>
    <n v="-12.87"/>
    <n v="-21.45"/>
    <s v=""/>
    <n v="72.930000000000007"/>
    <s v=" "/>
    <s v="Sim"/>
    <x v="34"/>
    <s v="MLB3291459287"/>
    <s v="Kit Bomba De Combustível Gasolina Euro Ômega 1992 A 94"/>
    <s v=" "/>
    <n v="107.25"/>
    <s v="Clássico"/>
    <s v="Não emitida"/>
    <s v="Jayme Cruz Junior"/>
    <s v="CPF 28532484883"/>
    <s v="Rua Espirito Santo 61 - nem, Ubatuba - CEP: 11695148, São Paulo"/>
    <s v=" "/>
    <s v="Jayme Cruz Junior"/>
    <s v="28532484883"/>
    <s v="Rua Espirito Santo 61 / nem - CEP 11695148 - Perequê Açu, Ubatuba, São Paulo"/>
    <s v="Ubatuba"/>
    <s v="São Paulo"/>
    <s v="11695148"/>
    <s v="Brasil"/>
    <s v="Coleta do Mercado Envios"/>
    <s v="14 de novembro | 01:39"/>
    <s v="14 de novembro | 11:55"/>
    <s v="Mercado Envios"/>
    <s v="MEL42788174589LMXDF01"/>
    <s v=" "/>
    <s v=" "/>
    <s v=" "/>
    <s v=" "/>
    <s v=" "/>
    <s v=" "/>
    <s v=" "/>
    <s v=" "/>
    <s v=""/>
    <s v="Não"/>
    <s v=""/>
    <s v="Não"/>
  </r>
  <r>
    <s v="2000006868076278"/>
    <d v="2023-11-11T00:00:00"/>
    <d v="1899-12-30T10:02:00"/>
    <s v="Entregue"/>
    <s v="Chegou em 12 de novembro"/>
    <s v="Não"/>
    <n v="1"/>
    <n v="209.7"/>
    <s v=""/>
    <n v="-25.16"/>
    <n v="-21.45"/>
    <s v=""/>
    <n v="163.09"/>
    <s v=" "/>
    <s v="Sim"/>
    <x v="64"/>
    <s v="MLB3286360301"/>
    <s v="Cabo Do Trambulador Astra 2001 A 2006"/>
    <s v=" "/>
    <n v="209.7"/>
    <s v="Clássico"/>
    <s v="Autorizado"/>
    <s v=" "/>
    <s v=" "/>
    <s v=" "/>
    <s v=" "/>
    <s v="Gleyciane Alves"/>
    <s v="15689305774"/>
    <s v="Rua Setenta e Oito SN / Lt 47 Quadra128 Referencia: Rua Sem Saida - CEP 24901635 - Araçatiba, Maricá, Rio de Janeiro"/>
    <s v="Maricá"/>
    <s v="Rio de Janeiro"/>
    <s v="24901635"/>
    <s v="Brasil"/>
    <s v="Mercado Envios Full"/>
    <s v="11 de novembro | 18:35"/>
    <s v="12 de novembro | 13:48"/>
    <s v="Mercado Envios"/>
    <s v="MEL42788085671LMFFF01"/>
    <s v=" "/>
    <s v=" "/>
    <s v=" "/>
    <s v=" "/>
    <s v=" "/>
    <s v=" "/>
    <s v=" "/>
    <s v=" "/>
    <s v=""/>
    <s v="Não"/>
    <s v=""/>
    <s v="Não"/>
  </r>
  <r>
    <s v="2000006868031746"/>
    <d v="2023-11-11T00:00:00"/>
    <d v="1899-12-30T10:01:00"/>
    <s v="Entregue"/>
    <s v="Chegou em 13 de novembro"/>
    <s v="Não"/>
    <n v="1"/>
    <n v="369.76"/>
    <n v="1.59"/>
    <n v="-62.86"/>
    <s v=""/>
    <s v=""/>
    <n v="308.49"/>
    <s v=" "/>
    <s v="Sim"/>
    <x v="198"/>
    <s v="MLB3828434974"/>
    <s v="Par Bandeja Dianteira Bravo 2011 A 2014 Com Pivô"/>
    <s v=" "/>
    <n v="369.76"/>
    <s v="Premium"/>
    <s v="Não emitida"/>
    <s v="Bruno Sousa de Almeida"/>
    <s v="CPF 51303643847"/>
    <s v="Rua Burgos 21 - Casa com Palmeira na frente perto da esquina, Cotia - CEP: 06704245, São Paulo"/>
    <s v=" "/>
    <s v="Bruno Sousa de Almeida"/>
    <s v="51303643847"/>
    <s v="Rua Burgos 21 / Referencia: casa amarela - CEP 06704245 - Parque Miguel Mirizola, Cotia, São Paulo"/>
    <s v="Cotia"/>
    <s v="São Paulo"/>
    <s v="06704245"/>
    <s v="Brasil"/>
    <s v="Mercado Envios Flex"/>
    <s v="13 de novembro | 16:35"/>
    <s v="13 de novembro | 20:46"/>
    <s v="MARCIO SILVA"/>
    <s v="42788185348"/>
    <s v=" "/>
    <s v=" "/>
    <s v=" "/>
    <s v=" "/>
    <s v=" "/>
    <s v=" "/>
    <s v=" "/>
    <s v=" "/>
    <s v=""/>
    <s v="Não"/>
    <s v=""/>
    <s v="Não"/>
  </r>
  <r>
    <s v="2000006867971652"/>
    <d v="2023-11-11T00:00:00"/>
    <d v="1899-12-30T09:42:00"/>
    <s v="Entregue"/>
    <s v="Chegou em 11 de novembro"/>
    <s v="Não"/>
    <n v="1"/>
    <n v="73.290000000000006"/>
    <n v="13.9"/>
    <n v="-18.46"/>
    <s v=""/>
    <s v=""/>
    <n v="68.73"/>
    <s v=" "/>
    <s v=" "/>
    <x v="45"/>
    <s v="MLB3531854786"/>
    <s v="Par Kit Pino Guia Bucha Pinça Agile 2010 A 2014"/>
    <s v=" "/>
    <n v="73.290000000000006"/>
    <s v="Premium"/>
    <s v="Não emitida"/>
    <s v="Nilton Iannantuoni Junior"/>
    <s v="CPF 22369329874"/>
    <s v="Passagem Eduardo Ledevin 6 - Conjunto Promorar 2, São Paulo - CEP: 03927120, São Paulo"/>
    <s v=" "/>
    <s v="Nilton Iannantuoni Junior"/>
    <s v="22369329874"/>
    <s v="Passagem Eduardo Ledevin 6 / Conjunto Promorar 2 - CEP 03927120 - Conjunto Promorar Sapopemba, São Paulo, São Paulo"/>
    <s v="São Paulo"/>
    <s v="São Paulo"/>
    <s v="03927120"/>
    <s v="Brasil"/>
    <s v="Mercado Envios Flex"/>
    <s v="11 de novembro | 16:37"/>
    <s v="11 de novembro | 18:28"/>
    <s v="UELINTON CALADO"/>
    <s v="42788159076"/>
    <s v=" "/>
    <s v=" "/>
    <s v=" "/>
    <s v=" "/>
    <s v=" "/>
    <s v=" "/>
    <s v=" "/>
    <s v=" "/>
    <s v=""/>
    <s v="Não"/>
    <s v=""/>
    <s v="Não"/>
  </r>
  <r>
    <s v="2000006867923808"/>
    <d v="2023-11-11T00:00:00"/>
    <d v="1899-12-30T09:32:00"/>
    <s v="Devolução finalizada com reembolso para o comprador"/>
    <s v="O pacote chegou sexta-feira, 24 de novembro."/>
    <s v="Não"/>
    <n v="1"/>
    <n v="81.69"/>
    <n v="1.39"/>
    <n v="-13.89"/>
    <s v=""/>
    <n v="-67.8"/>
    <n v="1.39"/>
    <s v=" "/>
    <s v=" "/>
    <x v="199"/>
    <s v="MLB3328793801"/>
    <s v="Par Bucha Do Braço Superior Dianteiro Ranger 1995 A 2011"/>
    <s v=" "/>
    <n v="81.69"/>
    <s v="Premium"/>
    <s v="Não emitida"/>
    <s v="douglas kawabe"/>
    <s v="CPF 15391341809"/>
    <s v="rua serra de jaire 271, são paulo - CEP: 03175010, São Paulo"/>
    <s v=" "/>
    <s v="douglas kawabe"/>
    <s v="15391341809"/>
    <s v="Rua Cecília Iter 177 / &quot;177A Referencia: Endereço comercial. Entregar até as 18h.&quot;"/>
    <s v="São Paulo"/>
    <s v="São Paulo"/>
    <s v="08240730"/>
    <s v="Brasil"/>
    <s v="Mercado Envios Flex"/>
    <s v="23 de novembro | 17:20"/>
    <s v="24 de novembro | 17:25"/>
    <s v="ALDRIN FAZION, ALDRIN FAZION"/>
    <s v="OV61207016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67898986"/>
    <d v="2023-11-11T00:00:00"/>
    <d v="1899-12-30T09:23:00"/>
    <s v="Entregue"/>
    <s v="Chegou em 14 de novembro"/>
    <s v="Não"/>
    <n v="1"/>
    <n v="62.7"/>
    <n v="20.399999999999999"/>
    <n v="-16.66"/>
    <n v="-20.39999999999999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iliannogueirasantos liliannogueirasantos"/>
    <s v="14493761857"/>
    <s v="Avenida Iaocopino Rossi 384 / casa Referencia: ao lado da Marmoraria, marmogram - CEP 18440000 - Jardim Rossi, Itaberá, São Paulo"/>
    <s v="Itaberá"/>
    <s v="São Paulo"/>
    <s v="18440000"/>
    <s v="Brasil"/>
    <s v="Mercado Envios Full"/>
    <s v="12 de novembro | 06:52"/>
    <s v="14 de novembro | 11:51"/>
    <s v="Mercado Envios"/>
    <s v="MEL42788122120LMFFF01"/>
    <s v=" "/>
    <s v=" "/>
    <s v=" "/>
    <s v=" "/>
    <s v=" "/>
    <s v=" "/>
    <s v=" "/>
    <s v=" "/>
    <s v=""/>
    <s v="Não"/>
    <s v=""/>
    <s v="Não"/>
  </r>
  <r>
    <s v="2000005027527709"/>
    <d v="2023-11-11T00:00:00"/>
    <d v="1899-12-30T09:23:00"/>
    <s v="Entregue"/>
    <s v="Chegou em 14 de novembro"/>
    <s v="Sim"/>
    <n v="2"/>
    <n v="125.4"/>
    <s v=""/>
    <n v="-33.32"/>
    <s v=""/>
    <s v=""/>
    <n v="92.08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ldriano V Granes"/>
    <s v="00187865027"/>
    <s v="Rua Ernesto Arrial 486 / CEP 97560000 - Santa helenara, Quaraí, Rio Grande do Sul"/>
    <s v="Quaraí"/>
    <s v="Rio Grande do Sul"/>
    <s v="97560000"/>
    <s v="Brasil"/>
    <s v="Mercado Envios Full"/>
    <s v="12 de novembro | 11:39"/>
    <s v="14 de novembro | 11:15"/>
    <s v="Mercado Envios"/>
    <s v="MEL42788008073LMFFF01"/>
    <s v=" "/>
    <s v=" "/>
    <s v=" "/>
    <s v=" "/>
    <s v=" "/>
    <s v=" "/>
    <s v=" "/>
    <s v=" "/>
    <s v=""/>
    <s v="Não"/>
    <s v=""/>
    <s v="Não"/>
  </r>
  <r>
    <s v="2000006867890724"/>
    <d v="2023-11-11T00:00:00"/>
    <d v="1899-12-30T09:23:00"/>
    <s v="Entregue"/>
    <s v="Chegou em 11 de novembro"/>
    <s v="Não"/>
    <n v="1"/>
    <n v="27.09"/>
    <n v="15.9"/>
    <n v="-9.25"/>
    <s v=""/>
    <s v=""/>
    <n v="33.74"/>
    <s v=" "/>
    <s v=" "/>
    <x v="71"/>
    <s v="MLB3735323114"/>
    <s v="Cabo De Capô Com Alavanca Chevette 1983 A 1994"/>
    <s v=" "/>
    <n v="27.09"/>
    <s v="Clássico"/>
    <s v="Não emitida"/>
    <s v="CARLOS STENIO MASSARIOL NUNES 26935786800"/>
    <s v="CNPJ 46146909000153"/>
    <s v="Rua Tailândia 825, Mogi das Cruzes - CEP: 08762270, São Paulo"/>
    <s v="Não contribuinte"/>
    <s v="CARLOS STENIO MASSARIOL NUNES 26935786800"/>
    <s v="46146909000153"/>
    <s v="Rua Tailândia 825 / Referencia: pode deixar no mercadinho número 900 - CEP 08762270 - Jardim Santos Dumont III, Mogi das Cruzes, São Paulo"/>
    <s v="Mogi das Cruzes"/>
    <s v="São Paulo"/>
    <s v="08762270"/>
    <s v="Brasil"/>
    <s v="Mercado Envios Flex"/>
    <s v="11 de novembro | 16:09"/>
    <s v="11 de novembro | 19:40"/>
    <s v="ANDRE SILVA"/>
    <s v="42788119070"/>
    <s v=" "/>
    <s v=" "/>
    <s v=" "/>
    <s v=" "/>
    <s v=" "/>
    <s v=" "/>
    <s v=" "/>
    <s v=" "/>
    <s v=""/>
    <s v="Não"/>
    <s v=""/>
    <s v="Não"/>
  </r>
  <r>
    <s v="2000006867839274"/>
    <d v="2023-11-11T00:00:00"/>
    <d v="1899-12-30T09:07:00"/>
    <s v="Devolução finalizada com reembolso para o comprador"/>
    <s v="O pacote chegou quarta-feira, 29 de novembro."/>
    <s v="Não"/>
    <n v="1"/>
    <n v="201.25"/>
    <s v=""/>
    <n v="-34.21"/>
    <n v="-21.45"/>
    <n v="-145.59"/>
    <n v="0"/>
    <s v=" "/>
    <s v="Sim"/>
    <x v="21"/>
    <s v="MLB3617479550"/>
    <s v="Cabo De Engate E Seleção Sprinter Cdi 313 2004 A 2019"/>
    <s v=" "/>
    <n v="201.25"/>
    <s v="Premium"/>
    <s v="Autorizado"/>
    <s v="valmir de sousa"/>
    <s v="CPF 02401075356"/>
    <s v="rua Walfredo Campos 71, Fortaleza - CEP: 60542165, Ceará"/>
    <s v=" "/>
    <s v="valmir de sousa"/>
    <s v="02401075356"/>
    <s v="Rua Cecília Iter 177 / &quot;177A Referencia: Endereço comercial. Entregar até as 18h.&quot;"/>
    <s v="São Paulo"/>
    <s v="São Paulo"/>
    <s v="08240730"/>
    <s v="Brasil"/>
    <s v="Mercado Envios Full"/>
    <s v="28 de novembro | 01:02"/>
    <s v="29 de novembro | 10:04"/>
    <s v="Mercado Envios"/>
    <s v="MEL42839344529LMXDR01"/>
    <s v=" "/>
    <s v=" "/>
    <s v=" "/>
    <s v=" "/>
    <s v=" "/>
    <s v=" "/>
    <s v=" "/>
    <s v=" "/>
    <s v=""/>
    <s v="Não"/>
    <s v=""/>
    <s v="Não"/>
  </r>
  <r>
    <s v="2000005027474325"/>
    <d v="2023-11-11T00:00:00"/>
    <d v="1899-12-30T08:50:00"/>
    <s v="Entregue"/>
    <s v="Chegou em 12 de novembro"/>
    <s v="Sim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Carlos Alberto Nascimento Sousa"/>
    <s v="25028170568"/>
    <s v="Rua das Violetas 182 / Casa - CEP 07500000 - Jardim novo eden, Santa Isabel, São Paulo"/>
    <s v="Santa Isabel"/>
    <s v="São Paulo"/>
    <s v="07500000"/>
    <s v="Brasil"/>
    <s v="Mercado Envios Full"/>
    <s v="12 de novembro | 02:39"/>
    <s v="12 de novembro | 11:03"/>
    <s v="Mercado Envios"/>
    <s v="MEL42788065994LMFFF01"/>
    <s v=" "/>
    <s v=" "/>
    <s v=" "/>
    <s v=" "/>
    <s v=" "/>
    <s v=" "/>
    <s v=" "/>
    <s v=" "/>
    <s v=""/>
    <s v="Não"/>
    <s v=""/>
    <s v="Não"/>
  </r>
  <r>
    <s v="2000006867643006"/>
    <d v="2023-11-11T00:00:00"/>
    <d v="1899-12-30T08:06:00"/>
    <s v="Devolução finalizada com reembolso para o comprador"/>
    <s v="O pacote chegou terça-feira, 28 de novembro."/>
    <s v="Não"/>
    <n v="1"/>
    <n v="197.7"/>
    <s v=""/>
    <n v="-76.510000000000005"/>
    <n v="-21.45"/>
    <n v="-142.63999999999999"/>
    <n v="-42.9"/>
    <s v=" "/>
    <s v=" "/>
    <x v="14"/>
    <s v="MLB3286258419"/>
    <s v="Cabo De Engate E Seleção De Marcha Corsa 2005 A 2012"/>
    <s v=" "/>
    <n v="197.7"/>
    <s v="Premium"/>
    <s v="Autorizado"/>
    <s v="wiltec tecwil"/>
    <s v="CPF 03109203456"/>
    <s v="Rua Nossa Senhora De Fátima 537 - Rua Atrás Da Defesa Civil, Olinda - CEP: 53170450, Pernambuco"/>
    <s v=" "/>
    <s v="wiltec tecwil"/>
    <s v="03109203456"/>
    <s v="Rua Cecília Iter 177 / &quot;177A Referencia: Endereço comercial. Entregar até as 18h.&quot;"/>
    <s v="São Paulo"/>
    <s v="São Paulo"/>
    <s v="08240730"/>
    <s v="Brasil"/>
    <s v="Mercado Envios Full"/>
    <s v="14 de novembro | 16:06"/>
    <s v="28 de novembro | 18:53"/>
    <s v="Mercado Envios"/>
    <s v="QC87404582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27394541"/>
    <d v="2023-11-11T00:00:00"/>
    <d v="1899-12-30T07:46:00"/>
    <s v="Entregue"/>
    <s v="Chegou em 12 de novembro"/>
    <s v="Sim"/>
    <n v="1"/>
    <n v="62.7"/>
    <s v=""/>
    <n v="-16.66"/>
    <s v="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Eva Estrela Vieira dos santos  Estrela"/>
    <s v="37641471803"/>
    <s v="Rua Bem-Te-Vi 35 / Complemento B Referencia: uma travessa da anacy Rocha - CEP 08373780 - Jardim Nova Vitória II, São Paulo, São Paulo"/>
    <s v="São Paulo"/>
    <s v="São Paulo"/>
    <s v="08373780"/>
    <s v="Brasil"/>
    <s v="Mercado Envios Full"/>
    <s v="11 de novembro | 23:40"/>
    <s v="12 de novembro | 10:22"/>
    <s v="Mercado Envios"/>
    <s v="MEL42787865741LMFFF01"/>
    <s v=" "/>
    <s v=" "/>
    <s v=" "/>
    <s v=" "/>
    <s v=" "/>
    <s v=" "/>
    <s v=" "/>
    <s v=" "/>
    <s v=""/>
    <s v="Não"/>
    <s v=""/>
    <s v="Não"/>
  </r>
  <r>
    <s v="2000006867597086"/>
    <d v="2023-11-11T00:00:00"/>
    <d v="1899-12-30T07:45:00"/>
    <s v="Entregue"/>
    <s v="Chegou em 16 de novembro"/>
    <s v="Não"/>
    <n v="1"/>
    <n v="19.39"/>
    <n v="18.899999999999999"/>
    <n v="-9.3000000000000007"/>
    <n v="-18.899999999999999"/>
    <s v=""/>
    <n v="10.09"/>
    <s v=" "/>
    <s v=" "/>
    <x v="36"/>
    <s v="MLB3305107859"/>
    <s v="Capa De Pedal Freio E Embreagem Onix 2012 A 2021"/>
    <s v=" "/>
    <n v="19.39"/>
    <s v="Premium"/>
    <s v="Não emitida"/>
    <s v="Marcos Souza"/>
    <s v="CPF 01679879090"/>
    <s v="Rua Argemiro Dornelles 180 - Qualitah Centro de Qualidade de Vida, Arroio dos Ratos - CEP: 96740000, Rio Grande do Sul"/>
    <s v=" "/>
    <s v="Marcos Souza"/>
    <s v="01679879090"/>
    <s v="Rua Jacob Griesang 92 / casa Referencia: casa com o vidro grande - CEP 96740000 - collovini, Arroio dos Ratos, Rio Grande do Sul"/>
    <s v="Arroio dos Ratos"/>
    <s v="Rio Grande do Sul"/>
    <s v="96740000"/>
    <s v="Brasil"/>
    <s v="Coleta do Mercado Envios"/>
    <s v="14 de novembro | 08:21"/>
    <s v="16 de novembro | 14:48"/>
    <s v="Mercado Envios"/>
    <s v="MEL42787866737LMXDF01"/>
    <s v=" "/>
    <s v=" "/>
    <s v=" "/>
    <s v=" "/>
    <s v=" "/>
    <s v=" "/>
    <s v=" "/>
    <s v=" "/>
    <s v=""/>
    <s v="Não"/>
    <s v=""/>
    <s v="Não"/>
  </r>
  <r>
    <s v="2000006867312358"/>
    <d v="2023-11-11T00:00:00"/>
    <d v="1899-12-30T03:16:00"/>
    <s v="Entregue"/>
    <s v="Chegou em 14 de novembro"/>
    <s v="Não"/>
    <n v="1"/>
    <n v="114.46"/>
    <s v=""/>
    <n v="-19.46"/>
    <n v="-21.45"/>
    <s v=""/>
    <n v="73.55"/>
    <s v=" "/>
    <s v="Sim"/>
    <x v="117"/>
    <s v="MLB3296661587"/>
    <s v="Par Reparo Traseiro Rolamento Blindado Palio Weekend 99 A 15"/>
    <s v=" "/>
    <n v="114.46"/>
    <s v="Premium"/>
    <s v="Não emitida"/>
    <s v="Ruan Carlos Santos da Silva"/>
    <s v="CPF 15115547708"/>
    <s v="Rua Bernardo Sanches Rodrigues 757 - B 1 Apt 506, Queimados - CEP: 26377375, Rio de Janeiro"/>
    <s v=" "/>
    <s v="Ruan Carlos Santos da Silva"/>
    <s v="15115547708"/>
    <s v="Estrada Antônio Soares 757 / bloco 1 Apt 506 Referencia: condomínio felicidades 2 - CEP 26377375 - Vila São João, Queimados, Rio de Janeiro"/>
    <s v="Queimados"/>
    <s v="Rio de Janeiro"/>
    <s v="26377375"/>
    <s v="Brasil"/>
    <s v="Coleta do Mercado Envios"/>
    <s v="14 de novembro | 01:08"/>
    <s v="14 de novembro | 20:22"/>
    <s v="Mercado Envios"/>
    <s v="MEL42787845086LMXDF01"/>
    <s v=" "/>
    <s v=" "/>
    <s v=" "/>
    <s v=" "/>
    <s v=" "/>
    <s v=" "/>
    <s v=" "/>
    <s v=" "/>
    <s v=""/>
    <s v="Não"/>
    <s v=""/>
    <s v="Não"/>
  </r>
  <r>
    <s v="2000006837332400"/>
    <d v="2023-11-11T00:00:00"/>
    <d v="1899-12-30T02:47:00"/>
    <s v="Entregue"/>
    <s v="Chegou em 16 de novembro"/>
    <s v="Não"/>
    <n v="1"/>
    <n v="263.79000000000002"/>
    <s v=""/>
    <n v="-31.65"/>
    <n v="-40.950000000000003"/>
    <s v=""/>
    <n v="191.19"/>
    <s v=" "/>
    <s v=" "/>
    <x v="200"/>
    <s v="MLB3828578298"/>
    <s v="Bandeja Dianteira Inferior Esquerda Picanto 2011á 2020"/>
    <s v=" "/>
    <n v="263.79000000000002"/>
    <s v="Clássico"/>
    <s v="Não emitida"/>
    <s v="ASSOC PROT BENEFICIOS AOS PROPRIETARIOS VEICULOS AUTOMOTORES BRASIL"/>
    <s v="CNPJ 20596108000104"/>
    <s v="Avenida Tito Versiane dos Anjos 1040, Montes Claros - CEP: 39403502, Minas Gerais"/>
    <s v="Não contribuinte"/>
    <s v="ASSOC PROT BENEFICIOS AOS PROPRIETARIOS VEICULOS AUTOMOTORES BRASIL"/>
    <s v="20596108000104"/>
    <s v="Avenida Tito Versiane dos Anjos 1040 / INOVAR - CEP 39403502 - Major Prates, Montes Claros, Minas Gerais"/>
    <s v="Montes Claros"/>
    <s v="Minas Gerais"/>
    <s v="39403502"/>
    <s v="Brasil"/>
    <s v="Coleta do Mercado Envios"/>
    <s v="14 de novembro | 06:30"/>
    <s v="16 de novembro | 12:31"/>
    <s v="Mercado Envios"/>
    <s v="MEL42774597947LMXDF01"/>
    <s v=" "/>
    <s v=" "/>
    <s v=" "/>
    <s v=" "/>
    <s v=" "/>
    <s v=" "/>
    <s v=" "/>
    <s v=" "/>
    <s v=""/>
    <s v="Não"/>
    <s v=""/>
    <s v="Não"/>
  </r>
  <r>
    <s v="2000006866854504"/>
    <d v="2023-11-11T00:00:00"/>
    <d v="1899-12-30T00:14:00"/>
    <s v="Entregue"/>
    <s v="Chegou em 15 de novembro"/>
    <s v="Não"/>
    <n v="1"/>
    <n v="114.46"/>
    <s v=""/>
    <n v="-19.46"/>
    <n v="-21.45"/>
    <s v=""/>
    <n v="73.55"/>
    <s v=" "/>
    <s v="Sim"/>
    <x v="117"/>
    <s v="MLB3296661587"/>
    <s v="Par Reparo Traseiro Rolamento Blindado Palio Weekend 99 A 15"/>
    <s v=" "/>
    <n v="114.46"/>
    <s v="Premium"/>
    <s v="Não emitida"/>
    <s v="Welington Cruz de Carvalho"/>
    <s v="CPF 10829292713"/>
    <s v="Rua Manaus 115, Serra - CEP: 29162285, Espírito Santo"/>
    <s v=" "/>
    <s v="Welington Cruz de Carvalho"/>
    <s v="10829292713"/>
    <s v="Rua Manaus 115 / Referencia: casa do Eduardo - CEP 29162285 - José de Anchieta, Serra, Espírito Santo"/>
    <s v="Serra"/>
    <s v="Espírito Santo"/>
    <s v="29162285"/>
    <s v="Brasil"/>
    <s v="Coleta do Mercado Envios"/>
    <s v="14 de novembro | 05:49"/>
    <s v="15 de novembro | 11:41"/>
    <s v="Mercado Envios"/>
    <s v="MEL42787543737LMXDF01"/>
    <s v=" "/>
    <s v=" "/>
    <s v=" "/>
    <s v=" "/>
    <s v=" "/>
    <s v=" "/>
    <s v=" "/>
    <s v=" "/>
    <s v=""/>
    <s v="Não"/>
    <s v=""/>
    <s v="Não"/>
  </r>
  <r>
    <s v="2000006866729488"/>
    <d v="2023-11-10T00:00:00"/>
    <d v="1899-12-30T23:43:00"/>
    <s v="Entregue"/>
    <s v="Chegou em 13 de novembro"/>
    <s v="Não"/>
    <n v="1"/>
    <n v="62.7"/>
    <n v="12.99"/>
    <n v="-16.66"/>
    <n v="-12.99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lvis Carlos"/>
    <s v="06289430246"/>
    <s v="Rodovia Francisco Magno Vieira 1305 / trabalho Referencia: Se estiver fechando entregue ao lado no AÇAÍ por favor - CEP 88063700 - Rio Tavares, Florianópolis, Santa Catarina"/>
    <s v="Florianópolis"/>
    <s v="Santa Catarina"/>
    <s v="88063700"/>
    <s v="Brasil"/>
    <s v="Mercado Envios Full"/>
    <s v="13 de novembro | 03:24"/>
    <s v="13 de novembro | 15:07"/>
    <s v="Mercado Envios"/>
    <s v="MEL42787496533LMFFF01"/>
    <s v=" "/>
    <s v=" "/>
    <s v=" "/>
    <s v=" "/>
    <s v=" "/>
    <s v=" "/>
    <s v=" "/>
    <s v=" "/>
    <s v=""/>
    <s v="Não"/>
    <s v=""/>
    <s v="Não"/>
  </r>
  <r>
    <s v="2000005026884339"/>
    <d v="2023-11-10T00:00:00"/>
    <d v="1899-12-30T23:17:00"/>
    <s v="Entregue"/>
    <s v="Chegou em 13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Lucimar Tiago de Faria"/>
    <s v="09768627603"/>
    <s v="Rua Clemente Faria 311 / CEP 37516000 - Centro, Marmelópolis, Minas Gerais"/>
    <s v="Marmelópolis"/>
    <s v="Minas Gerais"/>
    <s v="37516000"/>
    <s v="Brasil"/>
    <s v="Mercado Envios Full"/>
    <s v="12 de novembro | 21:52"/>
    <s v="13 de novembro | 15:19"/>
    <s v="Mercado Envios"/>
    <s v="MEL42787445495LMFFF01"/>
    <s v=" "/>
    <s v=" "/>
    <s v=" "/>
    <s v=" "/>
    <s v=" "/>
    <s v=" "/>
    <s v=" "/>
    <s v=" "/>
    <s v=""/>
    <s v="Não"/>
    <s v=""/>
    <s v="Não"/>
  </r>
  <r>
    <s v="2000005026860353"/>
    <d v="2023-11-10T00:00:00"/>
    <d v="1899-12-30T23:09:00"/>
    <s v="Entregue"/>
    <s v="Chegou em 14 de novembro"/>
    <s v="Sim"/>
    <n v="1"/>
    <n v="90.09"/>
    <s v=""/>
    <n v="-15.32"/>
    <n v="-19.45"/>
    <s v=""/>
    <n v="55.32"/>
    <s v=" "/>
    <s v="Sim"/>
    <x v="129"/>
    <s v="MLB3732565980"/>
    <s v="4 Pinos Da Dobradiça Da Porta Blazer E S10"/>
    <s v=" "/>
    <n v="90.09"/>
    <s v="Premium"/>
    <s v="Não emitida"/>
    <s v="Luan Sasso Tete"/>
    <s v="CPF 17548528744"/>
    <s v="Estrada do Lazareto 740, Queimados - CEP: 26310000, Rio de Janeiro"/>
    <s v=" "/>
    <s v="Luan Sasso Tete"/>
    <s v="17548528744"/>
    <s v="Estrada do Lazareto 740 / Referencia: Ao lado da drogaria Kanaska - CEP 26310000 - São Roque, Queimados, Rio de Janeiro"/>
    <s v="Queimados"/>
    <s v="Rio de Janeiro"/>
    <s v="26310000"/>
    <s v="Brasil"/>
    <s v="Coleta do Mercado Envios"/>
    <s v="14 de novembro | 01:08"/>
    <s v="14 de novembro | 16:11"/>
    <s v="Mercado Envios"/>
    <s v="MEL42787541434LMXDF01"/>
    <s v=" "/>
    <s v=" "/>
    <s v=" "/>
    <s v=" "/>
    <s v=" "/>
    <s v=" "/>
    <s v=" "/>
    <s v=" "/>
    <s v=""/>
    <s v="Não"/>
    <s v=""/>
    <s v="Não"/>
  </r>
  <r>
    <s v="2000006866385812"/>
    <d v="2023-11-10T00:00:00"/>
    <d v="1899-12-30T22:34:00"/>
    <s v="Entregue"/>
    <s v="Chegou em 13 de novembro"/>
    <s v="Não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Anderson  Leonardo Da Silva"/>
    <s v="12737644712"/>
    <s v="Rua José Barbosa Porto 233 / CEP 25926804 - Jardim da Paz (Guia de Pacobaíba), Magé, Rio de Janeiro"/>
    <s v="Magé"/>
    <s v="Rio de Janeiro"/>
    <s v="25926804"/>
    <s v="Brasil"/>
    <s v="Mercado Envios Full"/>
    <s v="12 de novembro | 18:54"/>
    <s v="13 de novembro | 14:14"/>
    <s v="Mercado Envios"/>
    <s v="MEL42787462852LMFFF01"/>
    <s v=" "/>
    <s v=" "/>
    <s v=" "/>
    <s v=" "/>
    <s v=" "/>
    <s v=" "/>
    <s v=" "/>
    <s v=" "/>
    <s v=""/>
    <s v="Não"/>
    <s v=""/>
    <s v="Não"/>
  </r>
  <r>
    <s v="2000006866143622"/>
    <d v="2023-11-10T00:00:00"/>
    <d v="1899-12-30T21:51:00"/>
    <s v="Entregue"/>
    <s v="Chegou em 14 de novembro"/>
    <s v="Não"/>
    <n v="1"/>
    <n v="62.7"/>
    <n v="23.6"/>
    <n v="-16.66"/>
    <n v="-23.6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driano Westphal"/>
    <s v="05765095909"/>
    <s v="estrada geral rio bravo baixo SN / posto de gasolina Referencia: posto de gasolina posto plinio centro rio fortuna - CEP 88760000 - rio bravo baixo, Rio Fortuna, Santa Catarina"/>
    <s v="Rio Fortuna"/>
    <s v="Santa Catarina"/>
    <s v="88760000"/>
    <s v="Brasil"/>
    <s v="Mercado Envios Full"/>
    <s v="12 de novembro | 23:56"/>
    <s v="14 de novembro | 08:03"/>
    <s v="Mercado Envios"/>
    <s v="MEL42787355998LMFFF01"/>
    <s v=" "/>
    <s v=" "/>
    <s v=" "/>
    <s v=" "/>
    <s v=" "/>
    <s v=" "/>
    <s v=" "/>
    <s v=" "/>
    <s v=""/>
    <s v="Não"/>
    <s v=""/>
    <s v="Não"/>
  </r>
  <r>
    <s v="2000006866142932"/>
    <d v="2023-11-10T00:00:00"/>
    <d v="1899-12-30T21:49:00"/>
    <s v="Entregue"/>
    <s v="Chegou em 16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Welton Santana Pereira"/>
    <s v="86864163571"/>
    <s v="Assa peixe SN / perto do campo Referencia: perto do campo - CEP 46225000 - Assa peixe, Ibitira, Bahia"/>
    <s v="Ibitira"/>
    <s v="Bahia"/>
    <s v="46225000"/>
    <s v="Brasil"/>
    <s v="Mercado Envios Full"/>
    <s v="15 de novembro | 01:54"/>
    <s v="16 de novembro | 13:15"/>
    <s v="Mercado Envios"/>
    <s v="MEL42787352726LMFFF01"/>
    <s v=" "/>
    <s v=" "/>
    <s v=" "/>
    <s v=" "/>
    <s v=" "/>
    <s v=" "/>
    <s v=" "/>
    <s v=" "/>
    <s v=""/>
    <s v="Não"/>
    <s v=""/>
    <s v="Não"/>
  </r>
  <r>
    <s v="2000005026617091"/>
    <d v="2023-11-10T00:00:00"/>
    <d v="1899-12-30T21:40:00"/>
    <s v="Entregue"/>
    <s v="Chegou em 15 de novembro"/>
    <s v="Sim"/>
    <n v="1"/>
    <n v="107.25"/>
    <s v=""/>
    <n v="-12.87"/>
    <n v="-21.45"/>
    <s v=""/>
    <n v="72.930000000000007"/>
    <s v=" "/>
    <s v="Sim"/>
    <x v="34"/>
    <s v="MLB3492610830"/>
    <s v="Kit Bomba De Combustível Gasolina Corsa Wind Hatch 94 A 05"/>
    <s v=" "/>
    <n v="107.25"/>
    <s v="Clássico"/>
    <s v="Não emitida"/>
    <s v="Guilherme da Silva Cunha"/>
    <s v="CPF 05939336051"/>
    <s v="moises francelino ferreira 670 - residencial ferreira, sombrio - CEP: 88960000, Santa Catarina"/>
    <s v=" "/>
    <s v="Guilherme da Silva Cunha"/>
    <s v="05939336051"/>
    <s v="Moisés Francelino ferreira LOTEAMENTO FERREIRA AO LADO DA SOMBRISUL SN / ao lado da Sombrisul Referencia: LOTEAMENTO FERREIRA, AO LADO DA SOMBRISUL, RUA PROJETADA, SOMENTE DUAS CASAS NO FINAL DA RUA, CASO NECESSÁRIO ENVIAR WHATS - CEP 88960000 - Nova guarita, Sombrio, Santa Catarina"/>
    <s v="Sombrio"/>
    <s v="Santa Catarina"/>
    <s v="88960000"/>
    <s v="Brasil"/>
    <s v="Coleta do Mercado Envios"/>
    <s v="14 de novembro | 08:55"/>
    <s v="15 de novembro | 11:12"/>
    <s v="Mercado Envios"/>
    <s v="MEL42787211859LMXDF01"/>
    <s v=" "/>
    <s v=" "/>
    <s v=" "/>
    <s v=" "/>
    <s v=" "/>
    <s v=" "/>
    <s v=" "/>
    <s v=" "/>
    <s v=""/>
    <s v="Não"/>
    <s v=""/>
    <s v="Não"/>
  </r>
  <r>
    <s v="2000005026602801"/>
    <d v="2023-11-10T00:00:00"/>
    <d v="1899-12-30T21:36:00"/>
    <s v="Entregue"/>
    <s v="Chegou em 13 de novembro"/>
    <s v="Sim"/>
    <n v="2"/>
    <n v="134.44"/>
    <s v=""/>
    <n v="-28.14"/>
    <s v=""/>
    <s v=""/>
    <n v="106.3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Alan Herculano Viana"/>
    <s v="05196253661"/>
    <s v="Av Clécio de carvalho 326 / oficina Referencia: galpão - CEP 36913000 - Bom Jesus, Santa Margarida, Minas Gerais"/>
    <s v="Santa Margarida"/>
    <s v="Minas Gerais"/>
    <s v="36913000"/>
    <s v="Brasil"/>
    <s v="Mercado Envios Full"/>
    <s v="11 de novembro | 08:52"/>
    <s v="13 de novembro | 16:21"/>
    <s v="Mercado Envios"/>
    <s v="MEL42787202701LMFFF01"/>
    <s v=" "/>
    <s v=" "/>
    <s v=" "/>
    <s v=" "/>
    <s v=" "/>
    <s v=" "/>
    <s v=" "/>
    <s v=" "/>
    <s v=""/>
    <s v="Não"/>
    <s v=""/>
    <s v="Não"/>
  </r>
  <r>
    <s v="2000006865944698"/>
    <d v="2023-11-10T00:00:00"/>
    <d v="1899-12-30T21:16:00"/>
    <s v="Entregue"/>
    <s v="Chegou em 15 de novembro"/>
    <s v="Não"/>
    <n v="1"/>
    <n v="133.46"/>
    <n v="10.87"/>
    <n v="-16.02"/>
    <n v="-30.32"/>
    <s v=""/>
    <n v="97.99"/>
    <s v=" "/>
    <s v=" "/>
    <x v="201"/>
    <s v="MLB3287608063"/>
    <s v="2 Kits Rolamento Eixo Traseiro Peugeot 207 47mm 2008 A 2010"/>
    <s v=" "/>
    <n v="133.46"/>
    <s v="Clássico"/>
    <s v="Autorizado"/>
    <s v=" "/>
    <s v=" "/>
    <s v=" "/>
    <s v=" "/>
    <s v="fabiano carvalho"/>
    <s v="88754316391"/>
    <s v="Rua Amazonas 11 / Salão da eliane - CEP 65700000 - Vila Pedro brito, Bacabal, Maranhão"/>
    <s v="Bacabal"/>
    <s v="Maranhão"/>
    <s v="65700000"/>
    <s v="Brasil"/>
    <s v="Mercado Envios Full"/>
    <s v="12 de novembro | 02:05"/>
    <s v="15 de novembro | 12:07"/>
    <s v="Mercado Envios"/>
    <s v="MEL42787265642LMFFF01"/>
    <s v=" "/>
    <s v=" "/>
    <s v=" "/>
    <s v=" "/>
    <s v=" "/>
    <s v=" "/>
    <s v=" "/>
    <s v=" "/>
    <s v=""/>
    <s v="Não"/>
    <s v=""/>
    <s v="Não"/>
  </r>
  <r>
    <s v="2000006865852598"/>
    <d v="2023-11-10T00:00:00"/>
    <d v="1899-12-30T21:02:00"/>
    <s v="Entregue"/>
    <s v="Chegou em 16 de novembro"/>
    <s v="Não"/>
    <n v="1"/>
    <n v="62.7"/>
    <n v="19.760000000000002"/>
    <n v="-16.66"/>
    <n v="-19.760000000000002"/>
    <s v=""/>
    <n v="46.04"/>
    <s v=" "/>
    <s v=" "/>
    <x v="0"/>
    <s v="MLB3460569090"/>
    <s v="2 Kits Rolamento Roda Traseira Gol G1 G2 G3 G4 G5 Até 2012"/>
    <s v=" "/>
    <n v="62.7"/>
    <s v="Premium"/>
    <s v="Não emitida"/>
    <s v="Marco Antonio Ribeiro"/>
    <s v="CPF 18459565831"/>
    <s v="Avenida Governador Jorge Lacerda 1243, Florianópolis - CEP: 88047000, Santa Catarina"/>
    <s v=" "/>
    <s v="Marco Antonio Ribeiro"/>
    <s v="18459565831"/>
    <s v="Avenida Governador Jorge Lacerda 1243 / Referencia: tem um conteiner, loja de roupas na frente - CEP 88063000 - costeira, Florianópolis, Santa Catarina"/>
    <s v="Florianópolis"/>
    <s v="Santa Catarina"/>
    <s v="88063000"/>
    <s v="Brasil"/>
    <s v="Coleta do Mercado Envios"/>
    <s v="14 de novembro | 04:41"/>
    <s v="16 de novembro | 11:45"/>
    <s v="Mercado Envios"/>
    <s v="MEL42787224244LMXDF01"/>
    <s v=" "/>
    <s v=" "/>
    <s v=" "/>
    <s v=" "/>
    <s v=" "/>
    <s v=" "/>
    <s v=" "/>
    <s v=" "/>
    <s v=""/>
    <s v="Não"/>
    <s v=""/>
    <s v="Não"/>
  </r>
  <r>
    <s v="2000005026434749"/>
    <d v="2023-11-10T00:00:00"/>
    <d v="1899-12-30T20:42:00"/>
    <s v="Devolvido no dia 18 de novembro"/>
    <s v="Adicionamos o produto ao estoque do seu anúncio."/>
    <s v="Sim"/>
    <n v="1"/>
    <n v="62.7"/>
    <s v=""/>
    <n v="-16.66"/>
    <s v=""/>
    <n v="-46.04"/>
    <n v="0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vagner ferreira da silva"/>
    <s v="10913941565"/>
    <s v=" "/>
    <s v="Umburanas"/>
    <s v="Bahia"/>
    <s v="44798000"/>
    <s v="Brasil"/>
    <s v="Mercado Envios Full"/>
    <s v="11 de novembro | 20:05"/>
    <s v=" "/>
    <s v="Mercado Envios"/>
    <s v="MEL42787056367LMFFF01"/>
    <s v=" "/>
    <s v=" "/>
    <s v=" "/>
    <s v=" "/>
    <s v=" "/>
    <s v=" "/>
    <s v=" "/>
    <s v=" "/>
    <s v=""/>
    <s v="Não"/>
    <s v=""/>
    <s v="Não"/>
  </r>
  <r>
    <s v="2000006865615504"/>
    <d v="2023-11-10T00:00:00"/>
    <d v="1899-12-30T20:24:00"/>
    <s v="Entregue"/>
    <s v="Chegou em 13 de novembro"/>
    <s v="Não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carlos de jesus dos santos"/>
    <s v="01621268594"/>
    <s v="Rua José Antequera 101 / Emeu Pirajucara - CEP 05791120 - Jardim Mitsutani, São Paulo, São Paulo"/>
    <s v="São Paulo"/>
    <s v="São Paulo"/>
    <s v="05791120"/>
    <s v="Brasil"/>
    <s v="Mercado Envios Full"/>
    <s v="12 de novembro | 23:56"/>
    <s v="13 de novembro | 13:23"/>
    <s v="Mercado Envios"/>
    <s v="MEL42787010123LMFFF01"/>
    <s v=" "/>
    <s v=" "/>
    <s v=" "/>
    <s v=" "/>
    <s v=" "/>
    <s v=" "/>
    <s v=" "/>
    <s v=" "/>
    <s v=""/>
    <s v="Não"/>
    <s v=""/>
    <s v="Não"/>
  </r>
  <r>
    <s v="2000006865444780"/>
    <d v="2023-11-10T00:00:00"/>
    <d v="1899-12-30T19:57:00"/>
    <s v="Entregue"/>
    <s v="Chegou em 14 de novembro"/>
    <s v="Não"/>
    <n v="1"/>
    <n v="87.12"/>
    <s v=""/>
    <n v="-14.81"/>
    <n v="-19.45"/>
    <s v=""/>
    <n v="52.86"/>
    <s v=" "/>
    <s v="Sim"/>
    <x v="180"/>
    <s v="MLB3446613591"/>
    <s v="Par Haste Do Trambulador 230mm Golf 1998 Á 2001 Motor 1.6"/>
    <s v=" "/>
    <n v="87.12"/>
    <s v="Premium"/>
    <s v="Não emitida"/>
    <s v="GILSON FURBINO RABELO"/>
    <s v="CPF 15855189805"/>
    <s v="R. Lázaro Morais Penteado 500 500 - Próx. Creche Maria de Lourdes, Campinas - CEP: 13058340, São Paulo"/>
    <s v=" "/>
    <s v="GILSON FURBINO RABELO"/>
    <s v="15855189805"/>
    <s v="Rua Lázaro Moraes Penteado 500 / Proximo à Creche - CEP 13058340 - Jardim Maracanã, Campinas, São Paulo"/>
    <s v="Campinas"/>
    <s v="São Paulo"/>
    <s v="13058340"/>
    <s v="Brasil"/>
    <s v="Coleta do Mercado Envios"/>
    <s v="14 de novembro | 02:57"/>
    <s v="14 de novembro | 16:53"/>
    <s v="Mercado Envios"/>
    <s v="MEL42787048436LMXDF01"/>
    <s v=" "/>
    <s v=" "/>
    <s v=" "/>
    <s v=" "/>
    <s v=" "/>
    <s v=" "/>
    <s v=" "/>
    <s v=" "/>
    <s v=""/>
    <s v="Não"/>
    <s v=""/>
    <s v="Não"/>
  </r>
  <r>
    <s v="2000006865325550"/>
    <d v="2023-11-10T00:00:00"/>
    <d v="1899-12-30T19:39:00"/>
    <s v="Entregue"/>
    <s v="Chegou em 16 de novembro"/>
    <s v="Não"/>
    <n v="1"/>
    <n v="109.77"/>
    <s v=""/>
    <n v="-18.66"/>
    <n v="-19.45"/>
    <s v=""/>
    <n v="71.66"/>
    <s v=" "/>
    <s v=" "/>
    <x v="11"/>
    <s v="MLB3642215170"/>
    <s v="Par Kit Pino Guia Pinça Freio Clio Todos"/>
    <s v=" "/>
    <n v="109.77"/>
    <s v="Premium"/>
    <s v="Não emitida"/>
    <s v="Gilmar da Silva Rodrigues"/>
    <s v="CPF 04313202927"/>
    <s v="Rua das Guianas 708 - igreja Assembleia, Santa Cruz de Monte Castelo - CEP: 87920000, Paraná"/>
    <s v=" "/>
    <s v="Gilmar da Silva Rodrigues"/>
    <s v="04313202927"/>
    <s v="Rua das Guianas 708 / CEP 87920000 - centro, Santa Cruz de Monte Castelo, Paraná"/>
    <s v="Santa Cruz de Monte Castelo"/>
    <s v="Paraná"/>
    <s v="87920000"/>
    <s v="Brasil"/>
    <s v="Coleta do Mercado Envios"/>
    <s v="15 de novembro | 03:40"/>
    <s v="16 de novembro | 14:32"/>
    <s v="Mercado Envios"/>
    <s v="MEL42786998398LMXDF01"/>
    <s v=" "/>
    <s v=" "/>
    <s v=" "/>
    <s v=" "/>
    <s v=" "/>
    <s v=" "/>
    <s v=" "/>
    <s v=" "/>
    <s v=""/>
    <s v="Não"/>
    <s v=""/>
    <s v="Não"/>
  </r>
  <r>
    <s v="2000006865232388"/>
    <d v="2023-11-10T00:00:00"/>
    <d v="1899-12-30T19:36:00"/>
    <s v="Entregue"/>
    <s v="Chegou em 13 de novembro"/>
    <s v="Não"/>
    <n v="1"/>
    <n v="67.22"/>
    <n v="24.34"/>
    <n v="-14.07"/>
    <n v="-24.34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Almir Borges Dos Santos"/>
    <s v="09191355958"/>
    <s v="rua 07 linha tatetos SN / Referencia: mercearia dois irmãos próximo a BR 280 - CEP 85618000 - zona rural, Flôr da Serra do Sul, Paraná"/>
    <s v="Flôr da Serra do Sul"/>
    <s v="Paraná"/>
    <s v="85618000"/>
    <s v="Brasil"/>
    <s v="Mercado Envios Full"/>
    <s v="11 de novembro | 03:45"/>
    <s v="13 de novembro | 16:58"/>
    <s v="Mercado Envios"/>
    <s v="MEL42786840115LMFFF01"/>
    <s v=" "/>
    <s v=" "/>
    <s v=" "/>
    <s v=" "/>
    <s v=" "/>
    <s v=" "/>
    <s v=" "/>
    <s v=" "/>
    <s v=""/>
    <s v="Não"/>
    <s v=""/>
    <s v="Não"/>
  </r>
  <r>
    <s v="2000005026172463"/>
    <d v="2023-11-10T00:00:00"/>
    <d v="1899-12-30T19:15:00"/>
    <s v="Entregue"/>
    <s v="Chegou em 13 de novembro"/>
    <s v="Sim"/>
    <n v="1"/>
    <n v="62.7"/>
    <n v="1.79"/>
    <n v="-16.66"/>
    <n v="-1.79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Ronaldo Hedeja Hedejar"/>
    <s v="01586497707"/>
    <s v="Rua Sol Nascente 88 / casa Referencia: casa verde depois da torre, lado direito, na rua do condomínio sol e mar. - CEP 28925748 - Aquarius (Tamoios), Cabo Frio, Rio de Janeiro"/>
    <s v="Cabo Frio"/>
    <s v="Rio de Janeiro"/>
    <s v="28925748"/>
    <s v="Brasil"/>
    <s v="Mercado Envios Full"/>
    <s v="12 de novembro | 15:52"/>
    <s v="13 de novembro | 12:03"/>
    <s v="Mercado Envios"/>
    <s v="MEL42786928164LMFFF01"/>
    <s v=" "/>
    <s v=" "/>
    <s v=" "/>
    <s v=" "/>
    <s v=" "/>
    <s v=" "/>
    <s v=" "/>
    <s v=" "/>
    <s v=""/>
    <s v="Não"/>
    <s v=""/>
    <s v="Não"/>
  </r>
  <r>
    <s v="2000006865158850"/>
    <d v="2023-11-10T00:00:00"/>
    <d v="1899-12-30T19:14:00"/>
    <s v="Cancelada pelo comprador"/>
    <s v="Cancelou e especificou outro problema."/>
    <s v="Não"/>
    <n v="1"/>
    <n v="62.7"/>
    <n v="18.12"/>
    <n v="-16.66"/>
    <n v="-18.12"/>
    <n v="-46.04"/>
    <n v="0"/>
    <s v=" "/>
    <s v=" "/>
    <x v="0"/>
    <s v="MLB3285442853"/>
    <s v="2 Kits Rolamento Roda Traseira Gol G1 G2 G3 G4 G5 Até 2012"/>
    <s v=" "/>
    <n v="62.7"/>
    <s v="Premium"/>
    <s v="Cancelada"/>
    <s v=" "/>
    <s v=" "/>
    <s v=" "/>
    <s v=" "/>
    <s v="Gean Christian Nascimento Dias"/>
    <s v="04931055575"/>
    <s v=" "/>
    <s v="Macarani"/>
    <s v="Bahia"/>
    <s v="45760000"/>
    <s v="Brasil"/>
    <s v="Mercado Envios Full"/>
    <s v=" "/>
    <s v=" "/>
    <s v="Mercado Envios"/>
    <s v="MEL42786922242LMFFF01"/>
    <s v=" "/>
    <s v=" "/>
    <s v=" "/>
    <s v=" "/>
    <s v=" "/>
    <s v=" "/>
    <s v=" "/>
    <s v=" "/>
    <s v=""/>
    <s v="Não"/>
    <s v=""/>
    <s v="Não"/>
  </r>
  <r>
    <s v="2000006865019418"/>
    <d v="2023-11-10T00:00:00"/>
    <d v="1899-12-30T18:53:00"/>
    <s v="Entregue"/>
    <s v="Chegou em 11 de novembro"/>
    <s v="Não"/>
    <n v="1"/>
    <n v="67.22"/>
    <n v="29.4"/>
    <n v="-14.07"/>
    <n v="-29.4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Joice Ribeiro Goncalves"/>
    <s v="46185187825"/>
    <s v="Estrada De Sere Barras 1145 / Casa Referencia: Procimo Ha Mercadinho Da Pedreira - CEP 11800000 - Vila Pedreira, Juquiá, São Paulo"/>
    <s v="Juquiá"/>
    <s v="São Paulo"/>
    <s v="11800000"/>
    <s v="Brasil"/>
    <s v="Mercado Envios Full"/>
    <s v="10 de novembro | 23:56"/>
    <s v="11 de novembro | 18:42"/>
    <s v="Mercado Envios"/>
    <s v="MEL42786860932LMFFF01"/>
    <s v=" "/>
    <s v=" "/>
    <s v=" "/>
    <s v=" "/>
    <s v=" "/>
    <s v=" "/>
    <s v=" "/>
    <s v=" "/>
    <s v=""/>
    <s v="Não"/>
    <s v=""/>
    <s v="Não"/>
  </r>
  <r>
    <s v="2000006865007078"/>
    <d v="2023-11-10T00:00:00"/>
    <d v="1899-12-30T18:50:00"/>
    <s v="Entregue"/>
    <s v="Chegou em 16 de novembro"/>
    <s v="Não"/>
    <n v="1"/>
    <n v="484.62"/>
    <s v=""/>
    <n v="-58.15"/>
    <n v="-40.950000000000003"/>
    <s v=""/>
    <n v="385.52"/>
    <s v=" "/>
    <s v=" "/>
    <x v="73"/>
    <s v="MLB4043390360"/>
    <s v="Par Bandeja Superior Com Pivô  Ranger 2012 A 2022"/>
    <s v=" "/>
    <n v="484.62"/>
    <s v="Clássico"/>
    <s v="Não emitida"/>
    <s v="Gelson Cesar Da Silva"/>
    <s v="CPF 95047000982"/>
    <s v="avenida universitaria 500 - w, Lucas do Rio Verde - CEP: 78455000, Mato Grosso"/>
    <s v=" "/>
    <s v="Gelson Cesar Da Silva"/>
    <s v="95047000982"/>
    <s v="Rua das Zinias 470 / w Referencia: Atrás da ADM - CEP 78460550 - Bandeirantes 3, Lucas do Rio Verde, Mato Grosso"/>
    <s v="Lucas do Rio Verde"/>
    <s v="Mato Grosso"/>
    <s v="78460550"/>
    <s v="Brasil"/>
    <s v="Coleta do Mercado Envios"/>
    <s v="14 de novembro | 05:22"/>
    <s v="16 de novembro | 14:12"/>
    <s v="Mercado Envios"/>
    <s v="MEL42786743567LMXDF01"/>
    <s v=" "/>
    <s v=" "/>
    <s v=" "/>
    <s v=" "/>
    <s v=" "/>
    <s v=" "/>
    <s v=" "/>
    <s v=" "/>
    <s v=""/>
    <s v="Não"/>
    <s v=""/>
    <s v="Não"/>
  </r>
  <r>
    <s v="2000006865004968"/>
    <d v="2023-11-10T00:00:00"/>
    <d v="1899-12-30T18:50:00"/>
    <s v="Entregue"/>
    <s v="Chegou em 15 de novembro"/>
    <s v="Não"/>
    <n v="1"/>
    <n v="104.17"/>
    <s v=""/>
    <n v="-17.71"/>
    <n v="-19.45"/>
    <s v=""/>
    <n v="67.010000000000005"/>
    <s v=" "/>
    <s v=" "/>
    <x v="25"/>
    <s v="MLB3921831652"/>
    <s v="4 Kits Pino Da Dobradiça Porta Strada G4 2009 A 2013"/>
    <s v=" "/>
    <n v="104.17"/>
    <s v="Premium"/>
    <s v="Não emitida"/>
    <s v="Antonia Marta de Abreu"/>
    <s v="CPF 11041093608"/>
    <s v="rua parana  450 - bloco 2 Ap 501, rio das ostras - CEP: 28893301, Rio de Janeiro"/>
    <s v=" "/>
    <s v="Antonia Marta de Abreu"/>
    <s v="11041093608"/>
    <s v="Rua Paraná 450 / bloco 2 AP 501 - CEP 28893301 - Extensão do Bosque, Rio das Ostras, Rio de Janeiro"/>
    <s v="Rio das Ostras"/>
    <s v="Rio de Janeiro"/>
    <s v="28893301"/>
    <s v="Brasil"/>
    <s v="Coleta do Mercado Envios"/>
    <s v="14 de novembro | 08:55"/>
    <s v="15 de novembro | 11:25"/>
    <s v="Mercado Envios"/>
    <s v="MEL42786742707LMXDF01"/>
    <s v=" "/>
    <s v=" "/>
    <s v=" "/>
    <s v=" "/>
    <s v=" "/>
    <s v=" "/>
    <s v=" "/>
    <s v=" "/>
    <s v=""/>
    <s v="Não"/>
    <s v=""/>
    <s v="Não"/>
  </r>
  <r>
    <s v="2000005026052797"/>
    <d v="2023-11-10T00:00:00"/>
    <d v="1899-12-30T18:42:00"/>
    <s v="Entregue"/>
    <s v="Chegou em 15 de novembro"/>
    <s v="Sim"/>
    <n v="1"/>
    <n v="83"/>
    <n v="30.51"/>
    <n v="-14.11"/>
    <n v="-51.96"/>
    <s v=""/>
    <n v="47.44"/>
    <s v=" "/>
    <s v="Sim"/>
    <x v="9"/>
    <s v="MLB3461105704"/>
    <s v="Par Kit Rolamento Roda Traseira Celta Até 2011"/>
    <s v=" "/>
    <n v="83"/>
    <s v="Premium"/>
    <s v="Não emitida"/>
    <s v="Ana Julia Barbosa da Silva"/>
    <s v="CPF 12844290400"/>
    <s v="Rua Adolfo Gordo 724 - A, Natal - CEP: 59070100, Rio Grande do Norte"/>
    <s v=" "/>
    <s v="Ana Julia Barbosa da Silva"/>
    <s v="12844290400"/>
    <s v="Rua Adolfo Gordo 724 / A Referencia: Em frente ao Centro de Nefrologia de Natal - CEP 59070100 - Cidade da Esperança, Natal, Rio Grande do Norte"/>
    <s v="Natal"/>
    <s v="Rio Grande do Norte"/>
    <s v="59070100"/>
    <s v="Brasil"/>
    <s v="Coleta do Mercado Envios"/>
    <s v="14 de novembro | 06:01"/>
    <s v="15 de novembro | 11:54"/>
    <s v="Mercado Envios"/>
    <s v="MEL42786720343LMXDF01"/>
    <s v=" "/>
    <s v=" "/>
    <s v=" "/>
    <s v=" "/>
    <s v=" "/>
    <s v=" "/>
    <s v=" "/>
    <s v=" "/>
    <s v=""/>
    <s v="Não"/>
    <s v=""/>
    <s v="Não"/>
  </r>
  <r>
    <s v="2000006864797188"/>
    <d v="2023-11-10T00:00:00"/>
    <d v="1899-12-30T18:17:00"/>
    <s v="Entregue"/>
    <s v="Chegou em 6 de dezembro"/>
    <s v="Não"/>
    <n v="1"/>
    <n v="201.25"/>
    <n v="15.15"/>
    <n v="-34.21"/>
    <n v="-36.6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Valdemar De Castro Oliveira"/>
    <s v="55246532372"/>
    <s v="Avenida Getulio Vargas 388 / CF contabilidade. Referencia: Próximo ao Bolsa Família - CEP 64900000 - CENTRO, Bom Jesus, Piauí"/>
    <s v="Bom Jesus"/>
    <s v="Piauí"/>
    <s v="64900000"/>
    <s v="Brasil"/>
    <s v="Mercado Envios Full"/>
    <s v="19 de novembro | 17:10"/>
    <s v="6 de dezembro | 10:45"/>
    <s v="FedexBr"/>
    <s v="42786765314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5025932439"/>
    <d v="2023-11-10T00:00:00"/>
    <d v="1899-12-30T17:58:00"/>
    <s v="Entregue"/>
    <s v="Chegou em 14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Ezequiel Novais"/>
    <s v="09791069581"/>
    <s v="Rua G 1180 / Parque Logístico Referencia: Parque Logístico da Bahia ponto de referência pif paf entrega na portaria - CEP 45007050 - Lagoa das Flores, Vitória da Conquista, Bahia"/>
    <s v="Vitória da Conquista"/>
    <s v="Bahia"/>
    <s v="45007050"/>
    <s v="Brasil"/>
    <s v="Mercado Envios Full"/>
    <s v="12 de novembro | 23:24"/>
    <s v="14 de novembro | 08:25"/>
    <s v="Mercado Envios"/>
    <s v="MEL42786593483LMFFF01"/>
    <s v=" "/>
    <s v=" "/>
    <s v=" "/>
    <s v=" "/>
    <s v=" "/>
    <s v=" "/>
    <s v=" "/>
    <s v=" "/>
    <s v=""/>
    <s v="Não"/>
    <s v=""/>
    <s v="Não"/>
  </r>
  <r>
    <s v="2000005025884385"/>
    <d v="2023-11-10T00:00:00"/>
    <d v="1899-12-30T17:49:00"/>
    <s v="Entregue"/>
    <s v="Chegou em 16 de novembro"/>
    <s v="Sim"/>
    <n v="1"/>
    <n v="95.13"/>
    <n v="3.58"/>
    <n v="-16.170000000000002"/>
    <n v="-26.03"/>
    <s v=""/>
    <n v="59.68"/>
    <s v=" "/>
    <s v="Sim"/>
    <x v="5"/>
    <s v="MLB3292519087"/>
    <s v="Par Morceguinho Dianteiro Celta 1998 A 2015"/>
    <s v=" "/>
    <n v="95.13"/>
    <s v="Premium"/>
    <s v="Autorizado"/>
    <s v=" "/>
    <s v=" "/>
    <s v=" "/>
    <s v=" "/>
    <s v="Maria Edilma Alves Policarpo"/>
    <s v="05827077143"/>
    <s v="Rua João Gomes de Oliveira SN / Qd08 lt13 Referencia: última rua frente pra o trevo_x000a_só tenhe gente em casa até 7:30 depois só 18:20 - CEP 76700000 - Abdala abraao, Mozarlândia, Goiás"/>
    <s v="Mozarlândia"/>
    <s v="Goiás"/>
    <s v="76700000"/>
    <s v="Brasil"/>
    <s v="Mercado Envios Full"/>
    <s v="11 de novembro | 17:20"/>
    <s v="16 de novembro | 07:00"/>
    <s v="Mercado Envios"/>
    <s v="MEL42786565539LMFFF01"/>
    <s v=" "/>
    <s v=" "/>
    <s v=" "/>
    <s v=" "/>
    <s v=" "/>
    <s v=" "/>
    <s v=" "/>
    <s v=" "/>
    <s v=""/>
    <s v="Não"/>
    <s v=""/>
    <s v="Não"/>
  </r>
  <r>
    <s v="2000006857695982"/>
    <d v="2023-11-10T00:00:00"/>
    <d v="1899-12-30T16:39:00"/>
    <s v="Entregue"/>
    <s v="Chegou em 13 de novembro"/>
    <s v="Não"/>
    <n v="1"/>
    <n v="197.7"/>
    <s v=""/>
    <n v="-33.61"/>
    <n v="-21.45"/>
    <s v=""/>
    <n v="142.63999999999999"/>
    <s v=" "/>
    <s v=" "/>
    <x v="14"/>
    <s v="MLB3286258419"/>
    <s v="Cabo De Engate E Seleção De Marcha Corsa 2005 A 2012"/>
    <s v=" "/>
    <n v="197.7"/>
    <s v="Premium"/>
    <s v="Autorizado"/>
    <s v=" "/>
    <s v=" "/>
    <s v=" "/>
    <s v=" "/>
    <s v="Marcia Marchizepe Pedroso"/>
    <s v="21624825842"/>
    <s v="rua Júlio Franco 465 / CEP 11920000 - rocio cidade iguape, Iguape, São Paulo"/>
    <s v="Iguape"/>
    <s v="São Paulo"/>
    <s v="11920000"/>
    <s v="Brasil"/>
    <s v="Mercado Envios Full"/>
    <s v="10 de novembro | 23:43"/>
    <s v="13 de novembro | 11:08"/>
    <s v="Mercado Envios"/>
    <s v="MEL42783514223LMFFF01"/>
    <s v=" "/>
    <s v=" "/>
    <s v=" "/>
    <s v=" "/>
    <s v=" "/>
    <s v=" "/>
    <s v=" "/>
    <s v=" "/>
    <s v=""/>
    <s v="Não"/>
    <s v=""/>
    <s v="Não"/>
  </r>
  <r>
    <s v="2000005025673941"/>
    <d v="2023-11-10T00:00:00"/>
    <d v="1899-12-30T16:39:00"/>
    <s v="Entregue"/>
    <s v="Chegou em 15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macielsantosdacruzpereira macielsantosdacruzpereira"/>
    <s v="06734721590"/>
    <s v="J de baixo 5 / casa Referencia: ultima casa decendo a ladeira - CEP 45848000 - pereirao, Itabela, Bahia"/>
    <s v="Itabela"/>
    <s v="Bahia"/>
    <s v="45848000"/>
    <s v="Brasil"/>
    <s v="Mercado Envios Full"/>
    <s v="11 de novembro | 07:40"/>
    <s v="15 de novembro | 14:40"/>
    <s v="Mercado Envios"/>
    <s v="MEL42786357481LMFFF01"/>
    <s v=" "/>
    <s v=" "/>
    <s v=" "/>
    <s v=" "/>
    <s v=" "/>
    <s v=" "/>
    <s v=" "/>
    <s v=" "/>
    <s v=""/>
    <s v="Não"/>
    <s v=""/>
    <s v="Não"/>
  </r>
  <r>
    <s v="2000006864132172"/>
    <d v="2023-11-10T00:00:00"/>
    <d v="1899-12-30T16:35:00"/>
    <s v="Entregue"/>
    <s v="Chegou em 14 de novembro"/>
    <s v="Não"/>
    <n v="1"/>
    <n v="62.7"/>
    <n v="25.84"/>
    <n v="-16.66"/>
    <n v="-25.84"/>
    <s v=""/>
    <n v="46.04"/>
    <s v=" "/>
    <s v=" "/>
    <x v="0"/>
    <s v="MLB3460569090"/>
    <s v="2 Kits Rolamento Roda Traseira Gol G1 G2 G3 G4 G5 Até 2012"/>
    <s v=" "/>
    <n v="62.7"/>
    <s v="Premium"/>
    <s v="Não emitida"/>
    <s v="Regina Camila Santos Ribeiro"/>
    <s v="CPF 15802915706"/>
    <s v="Avenida 7 de Setembro 163, Piedade do Rio Grande - CEP: 36227000, Minas Gerais"/>
    <s v=" "/>
    <s v="Regina Camila Santos Ribeiro"/>
    <s v="15802915706"/>
    <s v="Avenida 7 de Setembro 163 / Referencia: meu endereco esta correto, oq nao esta correto e tentar entrega no mercado ao lado pois o n e 169 da minha casa e 163. podendo - CEP 36227000 - centro, Piedade do Rio Grande, Minas Gerais"/>
    <s v="Piedade do Rio Grande"/>
    <s v="Minas Gerais"/>
    <s v="36227000"/>
    <s v="Brasil"/>
    <s v="Coleta do Mercado Envios"/>
    <s v="14 de novembro | 02:13"/>
    <s v="14 de novembro | 16:00"/>
    <s v="Mercado Envios"/>
    <s v="MEL42786347161LMXDF01"/>
    <s v=" "/>
    <s v=" "/>
    <s v=" "/>
    <s v=" "/>
    <s v=" "/>
    <s v=" "/>
    <s v=" "/>
    <s v=" "/>
    <s v=""/>
    <s v="Não"/>
    <s v=""/>
    <s v="Não"/>
  </r>
  <r>
    <s v="2000006864087682"/>
    <d v="2023-11-10T00:00:00"/>
    <d v="1899-12-30T16:31:00"/>
    <s v="Entregue"/>
    <s v="Chegou em 15 de novembro"/>
    <s v="Não"/>
    <n v="1"/>
    <n v="73.290000000000006"/>
    <n v="23.79"/>
    <n v="-18.46"/>
    <n v="-23.79"/>
    <s v=""/>
    <n v="54.83"/>
    <s v=" "/>
    <s v=" "/>
    <x v="45"/>
    <s v="MLB3299242119"/>
    <s v="Par Kit Pino Guia Bucha Pinça Voyage 2012 A 2017"/>
    <s v=" "/>
    <n v="73.290000000000006"/>
    <s v="Premium"/>
    <s v="Não emitida"/>
    <s v="Everton Fernandes Moreira"/>
    <s v="CPF 09325604744"/>
    <s v="Rua São Paulo Apóstolo 43 - casa, Búzios - CEP: 28953290, Rio de Janeiro"/>
    <s v=" "/>
    <s v="Everton Fernandes Moreira"/>
    <s v="09325604744"/>
    <s v="Rua São Paulo Apóstolo 43 / casa Referencia: portão marrom muro verde.Fante/ Cibele , meus pais - CEP 28953290 - Geribá, Búzios, Rio de Janeiro"/>
    <s v="Búzios"/>
    <s v="Rio de Janeiro"/>
    <s v="28953290"/>
    <s v="Brasil"/>
    <s v="Coleta do Mercado Envios"/>
    <s v="14 de novembro | 09:45"/>
    <s v="15 de novembro | 11:44"/>
    <s v="Mercado Envios"/>
    <s v="MEL42786333927LMXDF01"/>
    <s v=" "/>
    <s v=" "/>
    <s v=" "/>
    <s v=" "/>
    <s v=" "/>
    <s v=" "/>
    <s v=" "/>
    <s v=" "/>
    <s v=""/>
    <s v="Não"/>
    <s v=""/>
    <s v="Não"/>
  </r>
  <r>
    <s v="2000005025603579"/>
    <d v="2023-11-10T00:00:00"/>
    <d v="1899-12-30T16:18:00"/>
    <s v="Entregue"/>
    <s v="Chegou em 15 de novembro"/>
    <s v="Sim"/>
    <n v="1"/>
    <n v="67.87"/>
    <n v="14.73"/>
    <n v="-17.54"/>
    <n v="-14.73"/>
    <s v=""/>
    <n v="50.33"/>
    <s v=" "/>
    <s v="Sim"/>
    <x v="57"/>
    <s v="MLB3310048251"/>
    <s v="Par Suporte Do Radiador Vectra Gl 2.2 1999 A 2002"/>
    <s v=" "/>
    <n v="67.87"/>
    <s v="Premium"/>
    <s v="Não emitida"/>
    <s v="Sidney Manzato"/>
    <s v="CPF 08484900967"/>
    <s v="Cravos 162, Araruna - CEP: 87260000, Paraná"/>
    <s v=" "/>
    <s v="Sidney Manzato"/>
    <s v="08484900967"/>
    <s v="Rua Cravos 162 / CEP 87260000 - Jardim Primavera, Araruna, Paraná"/>
    <s v="Araruna"/>
    <s v="Paraná"/>
    <s v="87260000"/>
    <s v="Brasil"/>
    <s v="Coleta do Mercado Envios"/>
    <s v="14 de novembro | 03:39"/>
    <s v="15 de novembro | 11:25"/>
    <s v="Mercado Envios"/>
    <s v="MEL42786406582LMXDF01"/>
    <s v=" "/>
    <s v=" "/>
    <s v=" "/>
    <s v=" "/>
    <s v=" "/>
    <s v=" "/>
    <s v=" "/>
    <s v=" "/>
    <s v=""/>
    <s v="Não"/>
    <s v=""/>
    <s v="Não"/>
  </r>
  <r>
    <s v="2000005025589107"/>
    <d v="2023-11-10T00:00:00"/>
    <d v="1899-12-30T16:15:00"/>
    <s v="Entregue"/>
    <s v="Chegou em 11 de novembro"/>
    <s v="Sim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odair jose juca de araujo"/>
    <s v="70672784220"/>
    <s v="Rua João Teodoro 66 / DPS 3310 - CEP 01105000 - Brás, São Paulo, São Paulo"/>
    <s v="São Paulo"/>
    <s v="São Paulo"/>
    <s v="01105000"/>
    <s v="Brasil"/>
    <s v="Mercado Envios Full"/>
    <s v="11 de novembro | 00:11"/>
    <s v="11 de novembro | 13:54"/>
    <s v="Mercado Envios"/>
    <s v="MEL42786399614LMFFF01"/>
    <s v=" "/>
    <s v=" "/>
    <s v=" "/>
    <s v=" "/>
    <s v=" "/>
    <s v=" "/>
    <s v=" "/>
    <s v=" "/>
    <s v=""/>
    <s v="Não"/>
    <s v=""/>
    <s v="Não"/>
  </r>
  <r>
    <s v="2000006863932330"/>
    <d v="2023-11-10T00:00:00"/>
    <d v="1899-12-30T16:14:00"/>
    <s v="Entregue"/>
    <s v="Chegou em 15 de novembro"/>
    <s v="Não"/>
    <n v="1"/>
    <n v="107.25"/>
    <s v=""/>
    <n v="-12.87"/>
    <n v="-21.45"/>
    <s v=""/>
    <n v="72.930000000000007"/>
    <s v=" "/>
    <s v="Sim"/>
    <x v="34"/>
    <s v="MLB3291459287"/>
    <s v="Kit Bomba De Combustível Gasolina Euro Ômega 1992 A 94"/>
    <s v=" "/>
    <n v="107.25"/>
    <s v="Clássico"/>
    <s v="Não emitida"/>
    <s v="Aparecida Santanna"/>
    <s v="CPF 11330083806"/>
    <s v="rua Amoreiras 26 - casa unca, Lucélia - CEP: 17780000, São Paulo"/>
    <s v=" "/>
    <s v="Aparecida Santanna"/>
    <s v="11330083806"/>
    <s v="rua Amoreiras 26 / casa unca Referencia: super mercado Barcelos - CEP 17780000 - Morada do sol, Lucélia, São Paulo"/>
    <s v="Lucélia"/>
    <s v="São Paulo"/>
    <s v="17780000"/>
    <s v="Brasil"/>
    <s v="Coleta do Mercado Envios"/>
    <s v="14 de novembro | 04:41"/>
    <s v="15 de novembro | 18:23"/>
    <s v="Mercado Envios"/>
    <s v="MEL42786258957LMXDF01"/>
    <s v=" "/>
    <s v=" "/>
    <s v=" "/>
    <s v=" "/>
    <s v=" "/>
    <s v=" "/>
    <s v=" "/>
    <s v=" "/>
    <s v=""/>
    <s v="Não"/>
    <s v=""/>
    <s v="Não"/>
  </r>
  <r>
    <s v="2000006863830280"/>
    <d v="2023-11-10T00:00:00"/>
    <d v="1899-12-30T15:52:00"/>
    <s v="Entregue"/>
    <s v="Chegou em 11 de novembro"/>
    <s v="Não"/>
    <n v="1"/>
    <n v="133.46"/>
    <s v=""/>
    <n v="-16.02"/>
    <n v="-19.45"/>
    <s v=""/>
    <n v="97.99"/>
    <s v=" "/>
    <s v=" "/>
    <x v="201"/>
    <s v="MLB3287608063"/>
    <s v="2 Kits Rolamento Eixo Traseiro Peugeot 207 47mm 2008 A 2010"/>
    <s v=" "/>
    <n v="133.46"/>
    <s v="Clássico"/>
    <s v="Autorizado"/>
    <s v=" "/>
    <s v=" "/>
    <s v=" "/>
    <s v=" "/>
    <s v="Cicero Correia Lima Filho Correia Lima"/>
    <s v="63003538772"/>
    <s v="loteamento vila rica. quadra L.1 374 / Lot. Vila Rica. Referencia: por trás da igreja sta Terezinha. - CEP 57100000 - mata do rolo, Rio Largo, Alagoas"/>
    <s v="Rio Largo"/>
    <s v="Alagoas"/>
    <s v="57100000"/>
    <s v="Brasil"/>
    <s v="Mercado Envios Full"/>
    <s v="10 de novembro | 20:30"/>
    <s v="11 de novembro | 17:36"/>
    <s v="Mercado Envios"/>
    <s v="MEL42786327974LMFFF01"/>
    <s v=" "/>
    <s v=" "/>
    <s v=" "/>
    <s v=" "/>
    <s v=" "/>
    <s v=" "/>
    <s v=" "/>
    <s v=" "/>
    <s v=""/>
    <s v="Não"/>
    <s v=""/>
    <s v="Não"/>
  </r>
  <r>
    <s v="2000006863775234"/>
    <d v="2023-11-10T00:00:00"/>
    <d v="1899-12-30T15:45:00"/>
    <s v="Entregue"/>
    <s v="Chegou em 15 de novembro"/>
    <s v="Não"/>
    <n v="1"/>
    <n v="24.86"/>
    <n v="20.8"/>
    <n v="-10.23"/>
    <n v="-20.8"/>
    <s v=""/>
    <n v="14.63"/>
    <s v=" "/>
    <s v=" "/>
    <x v="202"/>
    <s v="MLB3375658851"/>
    <s v="Capa De Pedal Freio Embreagem Master 2014 A 2021"/>
    <s v=" "/>
    <n v="24.86"/>
    <s v="Premium"/>
    <s v="Não emitida"/>
    <s v="Roberto Lopes Cordeiro"/>
    <s v="CPF 70610452720"/>
    <s v="Alcídes fideles ribeiro 8 - casa, Conceição de Macabu - CEP: 28740000, Rio de Janeiro"/>
    <s v=" "/>
    <s v="Roberto Lopes Cordeiro"/>
    <s v="70610452720"/>
    <s v="Rua Alcídes Fidélis Ribeiro 8 / casa Referencia: padaria mazzaroto( do baiano) - CEP 28740000 - bocaina, Conceição de Macabu, Rio de Janeiro"/>
    <s v="Conceição de Macabu"/>
    <s v="Rio de Janeiro"/>
    <s v="28740000"/>
    <s v="Brasil"/>
    <s v="Coleta do Mercado Envios"/>
    <s v="14 de novembro | 08:55"/>
    <s v="15 de novembro | 15:52"/>
    <s v="Mercado Envios"/>
    <s v="MEL42786193711LMXDF01"/>
    <s v=" "/>
    <s v=" "/>
    <s v=" "/>
    <s v=" "/>
    <s v=" "/>
    <s v=" "/>
    <s v=" "/>
    <s v=" "/>
    <s v=""/>
    <s v="Não"/>
    <s v=""/>
    <s v="Não"/>
  </r>
  <r>
    <s v="2000005025422603"/>
    <d v="2023-11-10T00:00:00"/>
    <d v="1899-12-30T15:30:00"/>
    <s v="Venda entregue"/>
    <s v="O comprador cancelou a reclamação aberta porque informou que o problema foi resolvido. Te demos o dinheiro desta venda."/>
    <s v="Sim"/>
    <n v="1"/>
    <n v="113.75"/>
    <s v=""/>
    <n v="-13.65"/>
    <n v="-21.45"/>
    <s v=""/>
    <n v="78.650000000000006"/>
    <s v=" "/>
    <s v="Sim"/>
    <x v="4"/>
    <s v="MLB3304825345"/>
    <s v="Kit Pino Guia Pinça De Freio Hb20 2012 Em Diante"/>
    <s v=" "/>
    <n v="113.75"/>
    <s v="Clássico"/>
    <s v="Não emitida"/>
    <s v="Everton Louro de Souza"/>
    <s v="CPF 84463015634"/>
    <s v="Rua Monchique Ch D Emília 152 - Apto 302, Juiz de Fora - CEP: 36046265, Minas Gerais"/>
    <s v=" "/>
    <s v="Everton Louro de Souza"/>
    <s v="84463015634"/>
    <s v="Avenida Empresarial Park Sul 1 / Rodovia BR 040 Referencia: LOJA JACAR PNEUS MICHELIN - CEP 36120000 - Rodovia, Matias Barbosa, Minas Gerais"/>
    <s v="Matias Barbosa"/>
    <s v="Minas Gerais"/>
    <s v="36120000"/>
    <s v="Brasil"/>
    <s v="Coleta do Mercado Envios"/>
    <s v="14 de novembro | 08:54"/>
    <s v="16 de novembro | 10:58"/>
    <s v="Mercado Envios"/>
    <s v="MEL42786137913LMXDF01"/>
    <s v=" "/>
    <s v=" "/>
    <s v=" "/>
    <s v=" "/>
    <s v=" "/>
    <s v=" "/>
    <s v=" "/>
    <s v=" "/>
    <s v=""/>
    <s v="Não"/>
    <n v="1"/>
    <s v="Não"/>
  </r>
  <r>
    <s v="2000006863638444"/>
    <d v="2023-11-10T00:00:00"/>
    <d v="1899-12-30T15:26:00"/>
    <s v="Cancelada pelo comprador"/>
    <s v="Cancelou porque se arrependeu da compra."/>
    <s v="Não"/>
    <n v="1"/>
    <n v="62.7"/>
    <n v="27.52"/>
    <n v="-16.66"/>
    <n v="-27.52"/>
    <n v="-46.04"/>
    <n v="0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Guilber  Villarroel"/>
    <s v="70766730298"/>
    <s v=" "/>
    <s v="Dourados"/>
    <s v="Mato Grosso do Sul"/>
    <s v="79801012"/>
    <s v="Brasil"/>
    <s v="Mercado Envios Full"/>
    <s v=" "/>
    <s v=" "/>
    <s v="Mercado Envios"/>
    <s v="MEL42786244228LMFFF01"/>
    <s v=" "/>
    <s v=" "/>
    <s v=" "/>
    <s v=" "/>
    <s v=" "/>
    <s v=" "/>
    <s v=" "/>
    <s v=" "/>
    <s v=""/>
    <s v="Não"/>
    <s v=""/>
    <s v="Não"/>
  </r>
  <r>
    <s v="2000006863310118"/>
    <d v="2023-11-10T00:00:00"/>
    <d v="1899-12-30T14:40:00"/>
    <s v="Entregue"/>
    <s v="Chegou em 14 de novembro"/>
    <s v="Não"/>
    <n v="1"/>
    <n v="119.84"/>
    <n v="8.56"/>
    <n v="-20.37"/>
    <n v="-32.01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Abner Gomes de Oliveira"/>
    <s v="38647861850"/>
    <s v="Rua Curitiba 40 / CEP 37690000 - vila sao geraldo, Sapucaí-Mirim, Minas Gerais"/>
    <s v="Sapucaí-Mirim"/>
    <s v="Minas Gerais"/>
    <s v="37690000"/>
    <s v="Brasil"/>
    <s v="Mercado Envios Full"/>
    <s v="10 de novembro | 17:37"/>
    <s v="14 de novembro | 14:31"/>
    <s v="Mercado Envios"/>
    <s v="MEL42786096698LMFFF01"/>
    <s v=" "/>
    <s v=" "/>
    <s v=" "/>
    <s v=" "/>
    <s v=" "/>
    <s v=" "/>
    <s v=" "/>
    <s v=" "/>
    <s v=""/>
    <s v="Não"/>
    <s v=""/>
    <s v="Não"/>
  </r>
  <r>
    <s v="2000006863216056"/>
    <d v="2023-11-10T00:00:00"/>
    <d v="1899-12-30T14:28:00"/>
    <s v="Entregue"/>
    <s v="Chegou em 18 de novembro"/>
    <s v="Não"/>
    <n v="1"/>
    <n v="118.23"/>
    <s v=""/>
    <n v="-14.19"/>
    <n v="-21.45"/>
    <s v=""/>
    <n v="82.59"/>
    <s v=" "/>
    <s v="Sim"/>
    <x v="168"/>
    <s v="MLB3757016402"/>
    <s v="Par Bieleta Traseira Frontier 2017 A 2022"/>
    <s v=" "/>
    <n v="118.23"/>
    <s v="Clássico"/>
    <s v="Não emitida"/>
    <s v="Darlene Silva Melo"/>
    <s v="CPF 01228120501"/>
    <s v="Caminho 8 14 - Caminho, Jequié - CEP: 45208615, Bahia"/>
    <s v=" "/>
    <s v="Darlene Silva Melo"/>
    <s v="01228120501"/>
    <s v="Caminho 8 14 / Caminho - CEP 45208615 - Espírito Santo, Jequié, Bahia"/>
    <s v="Jequié"/>
    <s v="Bahia"/>
    <s v="45208615"/>
    <s v="Brasil"/>
    <s v="Coleta do Mercado Envios"/>
    <s v="14 de novembro | 08:21"/>
    <s v="18 de novembro | 11:53"/>
    <s v="Mercado Envios"/>
    <s v="MEL42786054980LMXDF01"/>
    <s v=" "/>
    <s v=" "/>
    <s v=" "/>
    <s v=" "/>
    <s v=" "/>
    <s v=" "/>
    <s v=" "/>
    <s v=" "/>
    <s v=""/>
    <s v="Não"/>
    <s v=""/>
    <s v="Não"/>
  </r>
  <r>
    <s v="2000006862994038"/>
    <d v="2023-11-10T00:00:00"/>
    <d v="1899-12-30T13:59:00"/>
    <s v="Entregue"/>
    <s v="Chegou em 14 de novembro"/>
    <s v="Não"/>
    <n v="1"/>
    <n v="87.7"/>
    <s v=""/>
    <n v="-14.91"/>
    <n v="-19.45"/>
    <s v=""/>
    <n v="53.34"/>
    <s v=" "/>
    <s v=" "/>
    <x v="90"/>
    <s v="MLB3457890813"/>
    <s v="Reparo Alavanca Do Câmbio Eaton Frontier 2002 Em Diante"/>
    <s v=" "/>
    <n v="87.7"/>
    <s v="Premium"/>
    <s v="Não emitida"/>
    <s v="Dennis Mobile Costa"/>
    <s v="CPF 32707419877"/>
    <s v="Rua Diamantino de Oliveira 1, Ribeirão Pires - CEP: 09400420, São Paulo"/>
    <s v=" "/>
    <s v="Dennis Mobile Costa"/>
    <s v="32707419877"/>
    <s v="Avenida Francisco Monteiro 1651 / CEP 09406300 - Santana, Ribeirão Pires, São Paulo"/>
    <s v="Ribeirão Pires"/>
    <s v="São Paulo"/>
    <s v="09406300"/>
    <s v="Brasil"/>
    <s v="Coleta do Mercado Envios"/>
    <s v="14 de novembro | 02:38"/>
    <s v="14 de novembro | 13:11"/>
    <s v="Mercado Envios"/>
    <s v="MEL42785958082LMXDF01"/>
    <s v=" "/>
    <s v=" "/>
    <s v=" "/>
    <s v=" "/>
    <s v=" "/>
    <s v=" "/>
    <s v=" "/>
    <s v=" "/>
    <s v=""/>
    <s v="Não"/>
    <s v=""/>
    <s v="Não"/>
  </r>
  <r>
    <s v="2000006862893850"/>
    <d v="2023-11-10T00:00:00"/>
    <d v="1899-12-30T13:48:00"/>
    <s v="Entregue"/>
    <s v="Chegou em 11 de novembro"/>
    <s v="Não"/>
    <n v="1"/>
    <n v="197.7"/>
    <s v=""/>
    <n v="-33.61"/>
    <n v="-21.45"/>
    <s v=""/>
    <n v="142.63999999999999"/>
    <s v=" "/>
    <s v=" "/>
    <x v="14"/>
    <s v="MLB3286258419"/>
    <s v="Cabo De Engate E Seleção De Marcha Corsa 2005 A 2012"/>
    <s v=" "/>
    <n v="197.7"/>
    <s v="Premium"/>
    <s v="Autorizado"/>
    <s v=" "/>
    <s v=" "/>
    <s v=" "/>
    <s v=" "/>
    <s v="edison venturini tarifa"/>
    <s v="27370717801"/>
    <s v="Rua Santo Pereira da Rocha 281 / Centro - CEP 19180000 - Alfredo Marcondes, São Paulo"/>
    <s v="Alfredo Marcondes"/>
    <s v="São Paulo"/>
    <s v="19180000"/>
    <s v="Brasil"/>
    <s v="Mercado Envios Full"/>
    <s v="10 de novembro | 19:33"/>
    <s v="11 de novembro | 13:00"/>
    <s v="Mercado Envios"/>
    <s v="MEL42785921816LMFFF01"/>
    <s v=" "/>
    <s v=" "/>
    <s v=" "/>
    <s v=" "/>
    <s v=" "/>
    <s v=" "/>
    <s v=" "/>
    <s v=" "/>
    <s v=""/>
    <s v="Não"/>
    <s v=""/>
    <s v="Não"/>
  </r>
  <r>
    <s v="2000006862799128"/>
    <d v="2023-11-10T00:00:00"/>
    <d v="1899-12-30T13:38:00"/>
    <s v="Entregue"/>
    <s v="Chegou em 11 de novembro"/>
    <s v="Não"/>
    <n v="1"/>
    <n v="62.7"/>
    <n v="18.39"/>
    <n v="-16.66"/>
    <n v="-18.39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Ricado Alves de ramos"/>
    <s v="02056121999"/>
    <s v="Rua Ribeirão Preto 63 / casa - CEP 83260000 - rio da onça, Matinhos, Paraná"/>
    <s v="Matinhos"/>
    <s v="Paraná"/>
    <s v="83260000"/>
    <s v="Brasil"/>
    <s v="Mercado Envios Full"/>
    <s v="10 de novembro | 19:50"/>
    <s v="11 de novembro | 17:28"/>
    <s v="Mercado Envios"/>
    <s v="MEL42785878414LMFFF01"/>
    <s v=" "/>
    <s v=" "/>
    <s v=" "/>
    <s v=" "/>
    <s v=" "/>
    <s v=" "/>
    <s v=" "/>
    <s v=" "/>
    <s v=""/>
    <s v="Não"/>
    <s v=""/>
    <s v="Não"/>
  </r>
  <r>
    <s v="2000006862699060"/>
    <d v="2023-11-10T00:00:00"/>
    <d v="1899-12-30T13:22:00"/>
    <s v="Entregue"/>
    <s v="Chegou em 14 de novembro"/>
    <s v="Não"/>
    <n v="1"/>
    <n v="194.17"/>
    <s v=""/>
    <n v="-33.01"/>
    <n v="-40.950000000000003"/>
    <s v=""/>
    <n v="120.21"/>
    <s v=" "/>
    <s v=" "/>
    <x v="203"/>
    <s v="MLB3839748664"/>
    <s v="Par Bandeja Inferior Traseira Escort Até 1992"/>
    <s v=" "/>
    <n v="194.17"/>
    <s v="Premium"/>
    <s v="Não emitida"/>
    <s v="Joao Neif Antonio"/>
    <s v="CPF 55889301853"/>
    <s v="Rua Humaitá 85 - jardim paraiso, Bariri - CEP: 17250180, São Paulo"/>
    <s v=" "/>
    <s v="Joao Neif Antonio"/>
    <s v="55889301853"/>
    <s v="Rua Humaitá 85 / jardim paraiso - CEP 17250180 - Jardim Paraíso, Bariri, São Paulo"/>
    <s v="Bariri"/>
    <s v="São Paulo"/>
    <s v="17250180"/>
    <s v="Brasil"/>
    <s v="Coleta do Mercado Envios"/>
    <s v="14 de novembro | 01:35"/>
    <s v="14 de novembro | 18:13"/>
    <s v="Mercado Envios"/>
    <s v="MEL42785717969LMXDF01"/>
    <s v=" "/>
    <s v=" "/>
    <s v=" "/>
    <s v=" "/>
    <s v=" "/>
    <s v=" "/>
    <s v=" "/>
    <s v=" "/>
    <s v=""/>
    <s v="Não"/>
    <s v=""/>
    <s v="Não"/>
  </r>
  <r>
    <s v="2000006862579508"/>
    <d v="2023-11-10T00:00:00"/>
    <d v="1899-12-30T13:07:00"/>
    <s v="Devolução finalizada com reembolso para o comprador"/>
    <s v="O pacote chegou quinta-feira, 16 de novembro."/>
    <s v="Não"/>
    <n v="1"/>
    <n v="67.22"/>
    <n v="19.2"/>
    <n v="-33.270000000000003"/>
    <n v="-19.2"/>
    <n v="-53.15"/>
    <n v="-19.2"/>
    <s v=" "/>
    <s v=" "/>
    <x v="5"/>
    <s v="MLB3292509531"/>
    <s v="Par Morceguinho Dianteiro Celta 1998 A 2015"/>
    <s v=" "/>
    <n v="67.22"/>
    <s v="Clássico"/>
    <s v="Autorizado"/>
    <s v="Helton Carlos De Araujo"/>
    <s v="CPF 33437833820"/>
    <s v="Rua Siqueira Campos 2837 - Casa, Pirassununga - CEP: 13631010, São Paulo"/>
    <s v=" "/>
    <s v="Helton Carlos De Araujo"/>
    <s v="33437833820"/>
    <s v="Rua Cecília Iter 177 / &quot;177A Referencia: Endereço comercial. Entregar até as 18h.&quot;"/>
    <s v="São Paulo"/>
    <s v="São Paulo"/>
    <s v="08240730"/>
    <s v="Brasil"/>
    <s v="Mercado Envios Full"/>
    <s v="15 de novembro | 02:36"/>
    <s v="16 de novembro | 14:27"/>
    <s v="Mercado Envios"/>
    <s v="MEL42797798683LMXDR01"/>
    <s v=" "/>
    <s v=" "/>
    <s v=" "/>
    <s v=" "/>
    <s v=" "/>
    <s v=" "/>
    <s v=" "/>
    <s v=" "/>
    <s v=""/>
    <s v="Não"/>
    <n v="1"/>
    <s v="Não"/>
  </r>
  <r>
    <s v="2000006862565422"/>
    <d v="2023-11-10T00:00:00"/>
    <d v="1899-12-30T13:06:00"/>
    <s v="Entregue"/>
    <s v="Chegou em 11 de novembro"/>
    <s v="Não"/>
    <n v="1"/>
    <n v="133.46"/>
    <s v=""/>
    <n v="-16.02"/>
    <n v="-19.45"/>
    <s v=""/>
    <n v="97.99"/>
    <s v=" "/>
    <s v=" "/>
    <x v="201"/>
    <s v="MLB3287608063"/>
    <s v="2 Kits Rolamento Eixo Traseiro Peugeot 207 47mm 2008 A 2010"/>
    <s v=" "/>
    <n v="133.46"/>
    <s v="Clássico"/>
    <s v="Autorizado"/>
    <s v=" "/>
    <s v=" "/>
    <s v=" "/>
    <s v=" "/>
    <s v="Razak ameganvi"/>
    <s v="23751985816"/>
    <s v="Rua São Leônidas 106 / Oficina - CEP 04747010 - Santo Amaro, São Paulo, São Paulo"/>
    <s v="São Paulo"/>
    <s v="São Paulo"/>
    <s v="04747010"/>
    <s v="Brasil"/>
    <s v="Mercado Envios Full"/>
    <s v="10 de novembro | 23:41"/>
    <s v="11 de novembro | 09:54"/>
    <s v="Mercado Envios"/>
    <s v="MEL42785776126LMFFF01"/>
    <s v=" "/>
    <s v=" "/>
    <s v=" "/>
    <s v=" "/>
    <s v=" "/>
    <s v=" "/>
    <s v=" "/>
    <s v=" "/>
    <s v=""/>
    <s v="Não"/>
    <s v=""/>
    <s v="Não"/>
  </r>
  <r>
    <s v="2000005024852463"/>
    <d v="2023-11-10T00:00:00"/>
    <d v="1899-12-30T12:56:00"/>
    <s v="Entregue"/>
    <s v="Chegou em 13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EDSON MARTINS DA SILVA"/>
    <s v="45808228700"/>
    <s v="Avenida Jornalista Roberto Marinho 698 / Oficina Fábio Referencia: ao lado do shopping do automóvel na av marica - CEP 24422175 - Galo Branco, São Gonçalo, Rio de Janeiro"/>
    <s v="São Gonçalo"/>
    <s v="Rio de Janeiro"/>
    <s v="24422175"/>
    <s v="Brasil"/>
    <s v="Mercado Envios Full"/>
    <s v="11 de novembro | 18:52"/>
    <s v="13 de novembro | 21:31"/>
    <s v="Mercado Envios"/>
    <s v="MEL42785742754LMFFF01"/>
    <s v=" "/>
    <s v=" "/>
    <s v=" "/>
    <s v=" "/>
    <s v=" "/>
    <s v=" "/>
    <s v=" "/>
    <s v=" "/>
    <s v=""/>
    <s v="Não"/>
    <s v=""/>
    <s v="Não"/>
  </r>
  <r>
    <s v="2000006862313826"/>
    <d v="2023-11-10T00:00:00"/>
    <d v="1899-12-30T12:33:00"/>
    <s v="Entregue"/>
    <s v="Chegou em 13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Anthony Palomba"/>
    <s v="71328644162"/>
    <s v="Avenida Paludo 03 / casa Referencia: do lado da vistoria - CEP 89770000 - industrial, Seara, Santa Catarina"/>
    <s v="Seara"/>
    <s v="Santa Catarina"/>
    <s v="89770000"/>
    <s v="Brasil"/>
    <s v="Mercado Envios Full"/>
    <s v="10 de novembro | 23:56"/>
    <s v="13 de novembro | 18:51"/>
    <s v="Mercado Envios"/>
    <s v="MEL42785667520LMFFF01"/>
    <s v=" "/>
    <s v=" "/>
    <s v=" "/>
    <s v=" "/>
    <s v=" "/>
    <s v=" "/>
    <s v=" "/>
    <s v=" "/>
    <s v=""/>
    <s v="Não"/>
    <s v=""/>
    <s v="Não"/>
  </r>
  <r>
    <s v="2000006862305702"/>
    <d v="2023-11-10T00:00:00"/>
    <d v="1899-12-30T12:31:00"/>
    <s v="Entregue"/>
    <s v="Chegou em 11 de novembro"/>
    <s v="Não"/>
    <n v="1"/>
    <n v="62.7"/>
    <n v="18.12"/>
    <n v="-16.66"/>
    <n v="-18.12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Antônio Carlos"/>
    <s v="09606996514"/>
    <s v="Praça São José 513 / ateliê dos bolos Referencia: ateliê dos bolos ou lado da jm motos ( oficina de João) ao lado da casa do professor Dario próx a casa das carnes oliveira - CEP 44340000 - são José do Itaporã, Muritiba, Bahia"/>
    <s v="Muritiba"/>
    <s v="Bahia"/>
    <s v="44340000"/>
    <s v="Brasil"/>
    <s v="Mercado Envios Full"/>
    <s v="10 de novembro | 20:09"/>
    <s v="11 de novembro | 16:48"/>
    <s v="Mercado Envios"/>
    <s v="MEL42785663154LMFFF01"/>
    <s v=" "/>
    <s v=" "/>
    <s v=" "/>
    <s v=" "/>
    <s v=" "/>
    <s v=" "/>
    <s v=" "/>
    <s v=" "/>
    <s v=""/>
    <s v="Não"/>
    <s v=""/>
    <s v="Não"/>
  </r>
  <r>
    <s v="2000006862318240"/>
    <d v="2023-11-10T00:00:00"/>
    <d v="1899-12-30T12:31:00"/>
    <s v="Entregue"/>
    <s v="Chegou em 11 de novembro"/>
    <s v="Não"/>
    <n v="1"/>
    <n v="62.7"/>
    <n v="34.130000000000003"/>
    <n v="-16.66"/>
    <n v="-34.130000000000003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jacira  alves"/>
    <s v="03654771416"/>
    <s v="Avenida da Integração 79 / serralheria loja Referencia: Entregar a Paulo ou Preto (Pai) - CEP 53060001 - Jardim Atlântico, Olinda, Pernambuco"/>
    <s v="Olinda"/>
    <s v="Pernambuco"/>
    <s v="53060001"/>
    <s v="Brasil"/>
    <s v="Mercado Envios Full"/>
    <s v="10 de novembro | 18:38"/>
    <s v="11 de novembro | 18:51"/>
    <s v="Mercado Envios"/>
    <s v="MEL42785662780LMFFF01"/>
    <s v=" "/>
    <s v=" "/>
    <s v=" "/>
    <s v=" "/>
    <s v=" "/>
    <s v=" "/>
    <s v=" "/>
    <s v=" "/>
    <s v=""/>
    <s v="Não"/>
    <s v=""/>
    <s v="Não"/>
  </r>
  <r>
    <s v="2000005024735507"/>
    <d v="2023-11-10T00:00:00"/>
    <d v="1899-12-30T12:24:00"/>
    <s v="Entregue"/>
    <s v="Chegou em 13 de novembro"/>
    <s v="Sim"/>
    <n v="1"/>
    <n v="19.07"/>
    <n v="32.299999999999997"/>
    <n v="-8.2899999999999991"/>
    <n v="-32.299999999999997"/>
    <s v=""/>
    <n v="10.78"/>
    <s v=" "/>
    <s v=" "/>
    <x v="204"/>
    <s v="MLB3792075294"/>
    <s v="Capa De Pedal Freio Embreagem Nova S10 2012 A 2020"/>
    <s v=" "/>
    <n v="19.07"/>
    <s v="Clássico"/>
    <s v="Não emitida"/>
    <s v="JEAN FELIPE  PEIXOTO DA SILVA "/>
    <s v="CPF 01991785186"/>
    <s v="AV CARMINDO DE CAMPOS  2910 - KAWASAKI VEICULOS , CUIABA  - CEP: 78015020, Mato Grosso"/>
    <s v=" "/>
    <s v="JEAN FELIPE  PEIXOTO DA SILVA "/>
    <s v="01991785186"/>
    <s v="AV XV DE NOVEMBRO 497 / Ponto de referência: em frente ao Ponto de Onibus depo - CEP 78020301 - Porto, Cuiabá, Mato Grosso"/>
    <s v="Cuiabá"/>
    <s v="Mato Grosso"/>
    <s v="78020301"/>
    <s v="Brasil"/>
    <s v="Coleta do Mercado Envios"/>
    <s v="11 de novembro | 04:43"/>
    <s v="13 de novembro | 17:42"/>
    <s v="Mercado Envios"/>
    <s v="MEL42785638250LMXDF01"/>
    <s v="https://myaccount.mercadolivre.com.br/shipments/42785638250/detail"/>
    <s v=" "/>
    <s v=" "/>
    <s v=" "/>
    <s v=" "/>
    <s v=" "/>
    <s v=" "/>
    <s v=" "/>
    <s v=""/>
    <s v="Não"/>
    <s v=""/>
    <s v="Não"/>
  </r>
  <r>
    <s v="2000006862037746"/>
    <d v="2023-11-10T00:00:00"/>
    <d v="1899-12-30T11:55:00"/>
    <s v="Entregue"/>
    <s v="Chegou em 11 de novembro"/>
    <s v="Não"/>
    <n v="1"/>
    <n v="68.83"/>
    <n v="14.55"/>
    <n v="-17.7"/>
    <n v="-14.55"/>
    <s v=""/>
    <n v="51.13"/>
    <s v=" "/>
    <s v=" "/>
    <x v="205"/>
    <s v="MLB3458218489"/>
    <s v="Kit Reparo Dos Cabos De Engate  Fiesta 2002 Á 2010"/>
    <s v=" "/>
    <n v="68.83"/>
    <s v="Premium"/>
    <s v="Não emitida"/>
    <s v="Jeferson Camera"/>
    <s v="CPF 00325407010"/>
    <s v="rua nordeste 91 - quadra 72, São Leopoldo - CEP: 93037604, Rio Grande do Sul"/>
    <s v=" "/>
    <s v="Jeferson Camera"/>
    <s v="00325407010"/>
    <s v="Rua Nordeste 84 / Quadra 71 Referencia: ou entregar na casa 91 - CEP 93037604 - Duque de Caxias, São Leopoldo, Rio Grande do Sul"/>
    <s v="São Leopoldo"/>
    <s v="Rio Grande do Sul"/>
    <s v="93037604"/>
    <s v="Brasil"/>
    <s v="Coleta do Mercado Envios"/>
    <s v="11 de novembro | 01:42"/>
    <s v="11 de novembro | 17:25"/>
    <s v="Mercado Envios"/>
    <s v="MEL42785431649LMXDF01"/>
    <s v=" "/>
    <s v=" "/>
    <s v=" "/>
    <s v=" "/>
    <s v=" "/>
    <s v=" "/>
    <s v=" "/>
    <s v=" "/>
    <s v=""/>
    <s v="Não"/>
    <s v=""/>
    <s v="Não"/>
  </r>
  <r>
    <s v="2000006861707980"/>
    <d v="2023-11-10T00:00:00"/>
    <d v="1899-12-30T11:17:00"/>
    <s v="Cancelada pelo comprador"/>
    <s v="Cancelou e especificou outro problema."/>
    <s v="Não"/>
    <n v="1"/>
    <n v="109.7"/>
    <n v="1.59"/>
    <n v="-18.649999999999999"/>
    <s v=""/>
    <n v="-92.64"/>
    <n v="0"/>
    <s v=" "/>
    <s v="Sim"/>
    <x v="38"/>
    <s v="MLB3303964173"/>
    <s v="2 Kit Rolamento Roda Traseira Logus 1993 A 1996"/>
    <s v=" "/>
    <n v="109.7"/>
    <s v="Premium"/>
    <s v="Não emitida"/>
    <s v="Davi Alves"/>
    <s v="CPF 51767231822"/>
    <s v="Av Washington Luis 3078, Mauá - CEP: 09390140, São Paulo"/>
    <s v=" "/>
    <s v="Davi Alves"/>
    <s v="51767231822"/>
    <s v=" "/>
    <s v="São Caetano do Sul"/>
    <s v="São Paulo"/>
    <s v="09540400"/>
    <s v="Brasil"/>
    <s v="Mercado Envios Flex"/>
    <s v=" "/>
    <s v=" "/>
    <s v="CARAVELASPAREPARTSPEASAUT"/>
    <s v="42785399380"/>
    <s v=" "/>
    <s v=" "/>
    <s v=" "/>
    <s v=" "/>
    <s v=" "/>
    <s v=" "/>
    <s v=" "/>
    <s v=" "/>
    <s v=""/>
    <s v="Não"/>
    <s v=""/>
    <s v="Não"/>
  </r>
  <r>
    <s v="2000005024455915"/>
    <d v="2023-11-10T00:00:00"/>
    <d v="1899-12-30T11:03:00"/>
    <s v="Entregue"/>
    <s v="Chegou em 12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ia Oliveira"/>
    <s v="81576420434"/>
    <s v="Rua Amélia Nunes Correia 76 / preco bom Referencia: proximo o mercado preço bom casa rosa - CEP 57308720 - Planalto, Arapiraca, Alagoas"/>
    <s v="Arapiraca"/>
    <s v="Alagoas"/>
    <s v="57308720"/>
    <s v="Brasil"/>
    <s v="Mercado Envios Full"/>
    <s v="10 de novembro | 20:30"/>
    <s v="12 de novembro | 14:10"/>
    <s v="Mercado Envios"/>
    <s v="MEL42785253281LMFFF01"/>
    <s v=" "/>
    <s v=" "/>
    <s v=" "/>
    <s v=" "/>
    <s v=" "/>
    <s v=" "/>
    <s v=" "/>
    <s v=" "/>
    <s v=""/>
    <s v="Não"/>
    <s v=""/>
    <s v="Não"/>
  </r>
  <r>
    <s v="2000006861619544"/>
    <d v="2023-11-10T00:00:00"/>
    <d v="1899-12-30T11:02:00"/>
    <s v="Entregue"/>
    <s v="Chegou em 13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Eltenir junkes"/>
    <s v="78831890930"/>
    <s v="Rua Percy Schereiner 530 / trabalho Referencia: garagem de ônibus e vans ao lado posto de saúde - CEP 85710000 - centro, Santo Antônio do Sudoeste, Paraná"/>
    <s v="Santo Antônio do Sudoeste"/>
    <s v="Paraná"/>
    <s v="85710000"/>
    <s v="Brasil"/>
    <s v="Mercado Envios Full"/>
    <s v="11 de novembro | 02:44"/>
    <s v="13 de novembro | 14:01"/>
    <s v="Mercado Envios"/>
    <s v="MEL42785245981LMFFF01"/>
    <s v=" "/>
    <s v=" "/>
    <s v=" "/>
    <s v=" "/>
    <s v=" "/>
    <s v=" "/>
    <s v=" "/>
    <s v=" "/>
    <s v=""/>
    <s v="Não"/>
    <s v=""/>
    <s v="Não"/>
  </r>
  <r>
    <s v="2000006861644070"/>
    <d v="2023-11-10T00:00:00"/>
    <d v="1899-12-30T11:01:00"/>
    <s v="Entregue"/>
    <s v="Chegou em 14 de novembro"/>
    <s v="Não"/>
    <n v="1"/>
    <n v="159.99"/>
    <n v="10.25"/>
    <n v="-19.2"/>
    <n v="-33.200000000000003"/>
    <s v=""/>
    <n v="117.84"/>
    <s v=" "/>
    <s v=" "/>
    <x v="194"/>
    <s v="MLB3351675863"/>
    <s v="Braço Da Suspensão Inferior Fusion 2006 A 2012"/>
    <s v=" "/>
    <n v="159.99"/>
    <s v="Clássico"/>
    <s v="Não emitida"/>
    <s v="Cleber Pereira Costa"/>
    <s v="CPF 99548844168"/>
    <s v="Rua Marajó 673, Campo Grande - CEP: 79118262, Mato Grosso do Sul"/>
    <s v=" "/>
    <s v="Cleber Pereira Costa"/>
    <s v="99548844168"/>
    <s v="Rua Marajó 673 / CEP 79118262 - Bairro Seminário, Campo Grande, Mato Grosso do Sul"/>
    <s v="Campo Grande"/>
    <s v="Mato Grosso do Sul"/>
    <s v="79118262"/>
    <s v="Brasil"/>
    <s v="Coleta do Mercado Envios"/>
    <s v="11 de novembro | 03:41"/>
    <s v="14 de novembro | 11:50"/>
    <s v="Mercado Envios"/>
    <s v="MEL42785363982LMXDF01"/>
    <s v=" "/>
    <s v=" "/>
    <s v=" "/>
    <s v=" "/>
    <s v=" "/>
    <s v=" "/>
    <s v=" "/>
    <s v=" "/>
    <s v=""/>
    <s v="Não"/>
    <s v=""/>
    <s v="Não"/>
  </r>
  <r>
    <s v="2000006861509008"/>
    <d v="2023-11-10T00:00:00"/>
    <d v="1899-12-30T10:43:00"/>
    <s v="Entregue"/>
    <s v="Chegou em 13 de novembro"/>
    <s v="Não"/>
    <n v="1"/>
    <n v="62.7"/>
    <n v="16.47"/>
    <n v="-16.66"/>
    <n v="-16.47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Francisco Herinaldo Ferreira"/>
    <s v="35569409300"/>
    <s v="Rua da Libertação 240 / CEP 33938220 - Rosimeire (Justinópolis), Ribeirão das Neves, Minas Gerais"/>
    <s v="Ribeirão das Neves"/>
    <s v="Minas Gerais"/>
    <s v="33938220"/>
    <s v="Brasil"/>
    <s v="Mercado Envios Full"/>
    <s v="10 de novembro | 16:56"/>
    <s v="13 de novembro | 16:45"/>
    <s v="Mercado Envios"/>
    <s v="MEL42785192701LMFFF01"/>
    <s v=" "/>
    <s v=" "/>
    <s v=" "/>
    <s v=" "/>
    <s v=" "/>
    <s v=" "/>
    <s v=" "/>
    <s v=" "/>
    <s v=""/>
    <s v="Não"/>
    <s v=""/>
    <s v="Não"/>
  </r>
  <r>
    <s v="2000006861298750"/>
    <d v="2023-11-10T00:00:00"/>
    <d v="1899-12-30T10:12:00"/>
    <s v="Cancelada pelo comprador"/>
    <s v="Cancelou porque a data de entrega mudou."/>
    <s v="Não"/>
    <n v="1"/>
    <n v="185.96"/>
    <n v="1.59"/>
    <n v="-22.32"/>
    <s v=""/>
    <n v="-165.23"/>
    <n v="0"/>
    <s v=" "/>
    <s v=" "/>
    <x v="189"/>
    <s v="MLB3464862379"/>
    <s v="Bandeja Inferior Direita Com Pivô Marajó 1973 A 1993"/>
    <s v=" "/>
    <n v="185.96"/>
    <s v="Clássico"/>
    <s v="Não emitida"/>
    <s v="Rafael  Bengoze"/>
    <s v="CPF 12426214821"/>
    <s v="rua dos eucaliptos 62, mairiporã - CEP: 07667515, São Paulo"/>
    <s v=" "/>
    <s v="Rafael  Bengoze"/>
    <s v="12426214821"/>
    <s v=" "/>
    <s v="Mairiporã"/>
    <s v="São Paulo"/>
    <s v="07667515"/>
    <s v="Brasil"/>
    <s v="Mercado Envios Flex"/>
    <s v=" "/>
    <s v=" "/>
    <s v="CARAVELASPAREPARTSPEASAUT"/>
    <s v="42785209866"/>
    <s v=" "/>
    <s v=" "/>
    <s v=" "/>
    <s v=" "/>
    <s v=" "/>
    <s v=" "/>
    <s v=" "/>
    <s v=" "/>
    <s v=""/>
    <s v="Não"/>
    <s v=""/>
    <s v="Não"/>
  </r>
  <r>
    <s v="2000006861271746"/>
    <d v="2023-11-10T00:00:00"/>
    <d v="1899-12-30T10:09:00"/>
    <s v="Entregue"/>
    <s v="Chegou em 11 de novembro"/>
    <s v="Não"/>
    <n v="1"/>
    <n v="109.77"/>
    <s v=""/>
    <n v="-18.66"/>
    <n v="-19.45"/>
    <s v=""/>
    <n v="71.66"/>
    <s v=" "/>
    <s v="Sim"/>
    <x v="11"/>
    <s v="MLB3320837905"/>
    <s v="Par Kit Pino Guia Pinça Freio Sandero 2008 A 2013"/>
    <s v=" "/>
    <n v="109.77"/>
    <s v="Premium"/>
    <s v="Não emitida"/>
    <s v="marcus vinicius pereira jesuino"/>
    <s v="CPF 33769496892"/>
    <s v="Rua José Borghezani 98 - Casa, Indaiatuba - CEP: 13345280, São Paulo"/>
    <s v=" "/>
    <s v="marcus vinicius pereira jesuino"/>
    <s v="33769496892"/>
    <s v="Rua José Borghezani 98 / casa - CEP 13345280 - Jardim Rêmulo Zoppi, Indaiatuba, São Paulo"/>
    <s v="Indaiatuba"/>
    <s v="São Paulo"/>
    <s v="13345280"/>
    <s v="Brasil"/>
    <s v="Coleta do Mercado Envios"/>
    <s v="11 de novembro | 02:48"/>
    <s v="11 de novembro | 12:11"/>
    <s v="Mercado Envios"/>
    <s v="MEL42785088257LMXDF01"/>
    <s v=" "/>
    <s v=" "/>
    <s v=" "/>
    <s v=" "/>
    <s v=" "/>
    <s v=" "/>
    <s v=" "/>
    <s v=" "/>
    <s v=""/>
    <s v="Não"/>
    <s v=""/>
    <s v="Não"/>
  </r>
  <r>
    <s v="2000006861136506"/>
    <d v="2023-11-10T00:00:00"/>
    <d v="1899-12-30T09:47:00"/>
    <s v="Entregue"/>
    <s v="Chegou em 13 de novembro"/>
    <s v="Não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Edcarlos Morais Aleixo"/>
    <s v="13408255628"/>
    <s v="Rua Fortaleza 20 / casa Referencia: fachada de cerâmica _x000a_portão marrom_x000a_com árvore na frente - CEP 35185000 - cava grande, Marliéria, Minas Gerais"/>
    <s v="Marliéria"/>
    <s v="Minas Gerais"/>
    <s v="35185000"/>
    <s v="Brasil"/>
    <s v="Mercado Envios Full"/>
    <s v="12 de novembro | 08:55"/>
    <s v="13 de novembro | 15:29"/>
    <s v="Mercado Envios"/>
    <s v="MEL42785021771LMFFF01"/>
    <s v=" "/>
    <s v=" "/>
    <s v=" "/>
    <s v=" "/>
    <s v=" "/>
    <s v=" "/>
    <s v=" "/>
    <s v=" "/>
    <s v=""/>
    <s v="Não"/>
    <s v=""/>
    <s v="Não"/>
  </r>
  <r>
    <s v="2000006860884018"/>
    <d v="2023-11-10T00:00:00"/>
    <d v="1899-12-30T09:02:00"/>
    <s v="Entregue"/>
    <s v="Chegou em 10 de novembro"/>
    <s v="Não"/>
    <n v="1"/>
    <n v="35"/>
    <n v="15.9"/>
    <n v="-10.199999999999999"/>
    <s v=""/>
    <s v=""/>
    <n v="40.700000000000003"/>
    <s v=" "/>
    <s v="Sim"/>
    <x v="206"/>
    <s v="MLB3417404017"/>
    <s v="Cabo De Acelerador Clio I I Motor 1.0 1.6 16v"/>
    <s v=" "/>
    <n v="35"/>
    <s v="Clássico"/>
    <s v="Não emitida"/>
    <s v="Leonardo Dias Guimaraes"/>
    <s v="CPF 43904512862"/>
    <s v="Alameda Araguaia 270 - empresa 3s, Barueri - CEP: 06455000, São Paulo"/>
    <s v=" "/>
    <s v="Leonardo Dias Guimaraes"/>
    <s v="43904512862"/>
    <s v="Alameda Araguaia 270 / empresa 3s 2 andar Referencia: fica entre posto de combustível e a concessionária da volvo - CEP 06455000 - Alphaville Industrial, Barueri, São Paulo"/>
    <s v="Barueri"/>
    <s v="São Paulo"/>
    <s v="06455000"/>
    <s v="Brasil"/>
    <s v="Mercado Envios Flex"/>
    <s v="10 de novembro | 15:39"/>
    <s v="10 de novembro | 17:58"/>
    <s v="EDMAR SANTANA ROCHA"/>
    <s v="42784905169"/>
    <s v=" "/>
    <s v=" "/>
    <s v=" "/>
    <s v=" "/>
    <s v=" "/>
    <s v=" "/>
    <s v=" "/>
    <s v=" "/>
    <s v=""/>
    <s v="Não"/>
    <s v=""/>
    <s v="Não"/>
  </r>
  <r>
    <s v="2000006860353986"/>
    <d v="2023-11-10T00:00:00"/>
    <d v="1899-12-30T06:15:00"/>
    <s v="Entregue"/>
    <s v="Chegou em 10 de novembro"/>
    <s v="Não"/>
    <n v="1"/>
    <n v="70.31"/>
    <n v="15.9"/>
    <n v="-17.95"/>
    <s v=""/>
    <s v=""/>
    <n v="68.260000000000005"/>
    <s v=" "/>
    <s v=" "/>
    <x v="5"/>
    <s v="MLB3497685910"/>
    <s v="Par Morceguinho Dianteiro Corsa 1998 A 2003"/>
    <s v=" "/>
    <n v="70.31"/>
    <s v="Premium"/>
    <s v="Não emitida"/>
    <s v="Dos Erivan Santos"/>
    <s v="CPF 44637773806"/>
    <s v="Estrada do Porto 20, São Paulo - CEP: 04857135, São Paulo"/>
    <s v=" "/>
    <s v="Dos Erivan Santos"/>
    <s v="44637773806"/>
    <s v="Avenida Corifeu de Azevedo Marques 345 / dibracam Referencia: dibracam Volkswagen_x000a_empresa ficará aberta em horário comercial - CEP 05581000 - Butantã, São Paulo, São Paulo"/>
    <s v="São Paulo"/>
    <s v="São Paulo"/>
    <s v="05581000"/>
    <s v="Brasil"/>
    <s v="Mercado Envios Flex"/>
    <s v="10 de novembro | 16:15"/>
    <s v="10 de novembro | 21:01"/>
    <s v="CARLOS EDUARDO BROTAS SALES SALES"/>
    <s v="42784766038"/>
    <s v=" "/>
    <s v=" "/>
    <s v=" "/>
    <s v=" "/>
    <s v=" "/>
    <s v=" "/>
    <s v=" "/>
    <s v=" "/>
    <s v=""/>
    <s v="Não"/>
    <s v=""/>
    <s v="Não"/>
  </r>
  <r>
    <s v="2000005023845779"/>
    <d v="2023-11-10T00:00:00"/>
    <d v="1899-12-30T04:41:00"/>
    <s v="Entregue"/>
    <s v="Chegou em 14 de novembro"/>
    <s v="Sim"/>
    <n v="1"/>
    <n v="109.77"/>
    <s v=""/>
    <n v="-18.66"/>
    <n v="-19.45"/>
    <s v=""/>
    <n v="71.66"/>
    <s v=" "/>
    <s v="Sim"/>
    <x v="11"/>
    <s v="MLB3642215170"/>
    <s v="Par Kit Pino Guia Pinça Freio Clio Todos"/>
    <s v=" "/>
    <n v="109.77"/>
    <s v="Premium"/>
    <s v="Não emitida"/>
    <s v="manoell maximo"/>
    <s v="CPF 71031090525"/>
    <s v="AVENIDA CONTORNO 145 - condominio parque vitoria rua D casa 140, Vitória da Conquista - CEP: 45012560, Bahia"/>
    <s v=" "/>
    <s v="manoell maximo"/>
    <s v="71031090525"/>
    <s v="Rua Cláudia Botelho 145 / CONDOMÍNIO PARQUE VITÓRIA CASA 140 - CEP 45012010 - Primavera, Vitória da Conquista, Bahia"/>
    <s v="Vitória da Conquista"/>
    <s v="Bahia"/>
    <s v="45012010"/>
    <s v="Brasil"/>
    <s v="Coleta do Mercado Envios"/>
    <s v="11 de novembro | 06:53"/>
    <s v="14 de novembro | 11:33"/>
    <s v="Mercado Envios"/>
    <s v="MEL42784730980LMXDF01"/>
    <s v=" "/>
    <s v=" "/>
    <s v=" "/>
    <s v=" "/>
    <s v=" "/>
    <s v=" "/>
    <s v=" "/>
    <s v=" "/>
    <s v=""/>
    <s v="Não"/>
    <s v=""/>
    <s v="Não"/>
  </r>
  <r>
    <s v="2000006859795172"/>
    <d v="2023-11-10T00:00:00"/>
    <d v="1899-12-30T00:37:00"/>
    <s v="Entregue"/>
    <s v="Chegou em 11 de novembro"/>
    <s v="Não"/>
    <n v="1"/>
    <n v="36.85"/>
    <n v="17.02"/>
    <n v="-10.42"/>
    <n v="-17.02"/>
    <s v=""/>
    <n v="26.43"/>
    <s v=" "/>
    <s v=" "/>
    <x v="19"/>
    <s v="MLB3531108990"/>
    <s v="Kit Pino Guia Bucha Pinça Voyage 2012 A 2017"/>
    <s v=" "/>
    <n v="36.85"/>
    <s v="Clássico"/>
    <s v="Não emitida"/>
    <s v="Alexandre Ribeiro"/>
    <s v="CPF 07444878706"/>
    <s v="Estrada do Pontal 3888 - Loja de doces, Rio de Janeiro - CEP: 22790877, Rio de Janeiro"/>
    <s v=" "/>
    <s v="Alexandre Ribeiro"/>
    <s v="07444878706"/>
    <s v="Estrada do Pontal 4004 / casa - CEP 22790877 - Recreio dos Bandeirantes, Rio de Janeiro, Rio de Janeiro"/>
    <s v="Rio de Janeiro"/>
    <s v="Rio de Janeiro"/>
    <s v="22790877"/>
    <s v="Brasil"/>
    <s v="Coleta do Mercado Envios"/>
    <s v="11 de novembro | 01:37"/>
    <s v="11 de novembro | 17:34"/>
    <s v="Mercado Envios"/>
    <s v="MEL42784421375LMXDF01"/>
    <s v=" "/>
    <s v=" "/>
    <s v=" "/>
    <s v=" "/>
    <s v=" "/>
    <s v=" "/>
    <s v=" "/>
    <s v=" "/>
    <s v=""/>
    <s v="Não"/>
    <s v=""/>
    <s v="Não"/>
  </r>
  <r>
    <s v="2000006859353688"/>
    <d v="2023-11-09T00:00:00"/>
    <d v="1899-12-30T23:10:00"/>
    <s v="Você cancelou a venda"/>
    <s v="Cancelada devido um problema de envio."/>
    <s v="Não"/>
    <n v="1"/>
    <n v="146.82"/>
    <s v=""/>
    <n v="-17.62"/>
    <n v="-23.45"/>
    <n v="-105.75"/>
    <n v="0"/>
    <s v=" "/>
    <s v=" "/>
    <x v="207"/>
    <s v="MLB3389443827"/>
    <s v="Bandeja Dianteira Direita Monza 1991 A 1996 Com Pivô"/>
    <s v=" "/>
    <n v="146.82"/>
    <s v="Clássico"/>
    <s v="Não emitida"/>
    <s v="Sandra souza Souza"/>
    <s v="CPF 03015826700"/>
    <s v="Rua Beira Linha 456 - Casa, Teresópolis - CEP: 25957030, Rio de Janeiro"/>
    <s v=" "/>
    <s v="Sandra souza Souza"/>
    <s v="03015826700"/>
    <s v=" "/>
    <s v="Guapimirim"/>
    <s v="Rio de Janeiro"/>
    <s v="25946139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023270933"/>
    <d v="2023-11-09T00:00:00"/>
    <d v="1899-12-30T22:53:00"/>
    <s v="Entregue"/>
    <s v="Chegou em 11 de novembro"/>
    <s v="Sim"/>
    <n v="1"/>
    <n v="67.22"/>
    <n v="19.2"/>
    <n v="-14.07"/>
    <n v="-19.2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Ricardo Costa"/>
    <s v="38320043867"/>
    <s v="Rua Nicola Izzo 667 / arakaki reparação Referencia: oficina - CEP 18800650 - Jardim Europa, Piraju, São Paulo"/>
    <s v="Piraju"/>
    <s v="São Paulo"/>
    <s v="18800650"/>
    <s v="Brasil"/>
    <s v="Mercado Envios Full"/>
    <s v="10 de novembro | 23:56"/>
    <s v="11 de novembro | 11:40"/>
    <s v="Mercado Envios"/>
    <s v="MEL42784301600LMFFF01"/>
    <s v=" "/>
    <s v=" "/>
    <s v=" "/>
    <s v=" "/>
    <s v=" "/>
    <s v=" "/>
    <s v=" "/>
    <s v=" "/>
    <s v=""/>
    <s v="Não"/>
    <s v=""/>
    <s v="Não"/>
  </r>
  <r>
    <s v="2000006859152436"/>
    <d v="2023-11-09T00:00:00"/>
    <d v="1899-12-30T22:37:00"/>
    <s v="Entregue"/>
    <s v="Chegou em 14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Geraldo Isabel De Oliveira Oliveira"/>
    <s v="53328450815"/>
    <s v="Rua Góes Calmon 214 / CEP 45989088 - Castelinho, Teixeira de Freitas, Bahia"/>
    <s v="Teixeira de Freitas"/>
    <s v="Bahia"/>
    <s v="45989088"/>
    <s v="Brasil"/>
    <s v="Mercado Envios Full"/>
    <s v="12 de novembro | 23:24"/>
    <s v="14 de novembro | 11:57"/>
    <s v="Mercado Envios"/>
    <s v="MEL42784142187LMFFF01"/>
    <s v=" "/>
    <s v=" "/>
    <s v=" "/>
    <s v=" "/>
    <s v=" "/>
    <s v=" "/>
    <s v=" "/>
    <s v=" "/>
    <s v=""/>
    <s v="Não"/>
    <s v=""/>
    <s v="Não"/>
  </r>
  <r>
    <s v="2000005023109553"/>
    <d v="2023-11-09T00:00:00"/>
    <d v="1899-12-30T22:06:00"/>
    <s v="Entregue"/>
    <s v="Chegou em 13 de novembro"/>
    <s v="Sim"/>
    <n v="1"/>
    <n v="81"/>
    <s v=""/>
    <n v="-13.77"/>
    <n v="-21.45"/>
    <s v=""/>
    <n v="45.78"/>
    <s v=" "/>
    <s v=" "/>
    <x v="208"/>
    <s v="MLB3920774694"/>
    <s v="Cabo De Embreagem Sandero 2004 Em Diante 1.6 16v"/>
    <s v=" "/>
    <n v="81"/>
    <s v="Premium"/>
    <s v="Não emitida"/>
    <s v="Diego Masini"/>
    <s v="CPF 40639331807"/>
    <s v="rua boa morte 1084 - sala 5, piracicaba - CEP: 13400140, São Paulo"/>
    <s v=" "/>
    <s v="Diego Masini"/>
    <s v="40639331807"/>
    <s v="Avenida C 255 / Bloco 13 apto 31 - CEP 13502034 - Chácara Luza, Rio Claro, São Paulo"/>
    <s v="Rio Claro"/>
    <s v="São Paulo"/>
    <s v="13502034"/>
    <s v="Brasil"/>
    <s v="Coleta do Mercado Envios"/>
    <s v="11 de novembro | 01:44"/>
    <s v="13 de novembro | 14:31"/>
    <s v="Mercado Envios"/>
    <s v="MEL42784158154LMXDF01"/>
    <s v=" "/>
    <s v=" "/>
    <s v=" "/>
    <s v=" "/>
    <s v=" "/>
    <s v=" "/>
    <s v=" "/>
    <s v=" "/>
    <s v=""/>
    <s v="Não"/>
    <s v=""/>
    <s v="Não"/>
  </r>
  <r>
    <s v="2000006858303082"/>
    <d v="2023-11-09T00:00:00"/>
    <d v="1899-12-30T20:44:00"/>
    <s v="Entregue"/>
    <s v="Chegou em 13 de novembro"/>
    <s v="Não"/>
    <n v="1"/>
    <n v="62.7"/>
    <n v="18.12"/>
    <n v="-16.66"/>
    <n v="-18.1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nei Silva Dos Santos"/>
    <s v="85489255587"/>
    <s v="fazenda fechado SN / Nonato mecânico Referencia: Deixa na fazenda fechado proximo ao ponto do bobi na casa do nonato mecânico - CEP 48850000 - zora rural, Itiúba, Bahia"/>
    <s v="Itiúba"/>
    <s v="Bahia"/>
    <s v="48850000"/>
    <s v="Brasil"/>
    <s v="Mercado Envios Full"/>
    <s v="11 de novembro | 02:03"/>
    <s v="13 de novembro | 11:33"/>
    <s v="Mercado Envios"/>
    <s v="MEL42783775419LMFFF01"/>
    <s v=" "/>
    <s v=" "/>
    <s v=" "/>
    <s v=" "/>
    <s v=" "/>
    <s v=" "/>
    <s v=" "/>
    <s v=" "/>
    <s v=""/>
    <s v="Não"/>
    <s v=""/>
    <s v="Não"/>
  </r>
  <r>
    <s v="2000005022763005"/>
    <d v="2023-11-09T00:00:00"/>
    <d v="1899-12-30T20:36:00"/>
    <s v="Entregue"/>
    <s v="Chegou em 10 de novembro"/>
    <s v="Sim"/>
    <n v="1"/>
    <n v="67.22"/>
    <n v="1.75"/>
    <n v="-14.07"/>
    <n v="-1.75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tatiana souza"/>
    <s v="35813841830"/>
    <s v="Rua Vicente Garisto 175 / Casa Referencia: Torozinho de baixo - CEP 12929421 - Torozinho, Bragança Paulista, São Paulo"/>
    <s v="Bragança Paulista"/>
    <s v="São Paulo"/>
    <s v="12929421"/>
    <s v="Brasil"/>
    <s v="Mercado Envios Full"/>
    <s v="10 de novembro | 12:53"/>
    <s v="10 de novembro | 18:41"/>
    <s v="Mercado Envios"/>
    <s v="MEL42783745289LMFFF01"/>
    <s v=" "/>
    <s v=" "/>
    <s v=" "/>
    <s v=" "/>
    <s v=" "/>
    <s v=" "/>
    <s v=" "/>
    <s v=" "/>
    <s v=""/>
    <s v="Não"/>
    <s v=""/>
    <s v="Não"/>
  </r>
  <r>
    <s v="2000006858147158"/>
    <d v="2023-11-09T00:00:00"/>
    <d v="1899-12-30T20:23:00"/>
    <s v="Devolução finalizada com reembolso para o comprador"/>
    <s v="O pacote chegou quinta-feira, 16 de novembro."/>
    <s v="Não"/>
    <n v="1"/>
    <n v="143.61000000000001"/>
    <s v=""/>
    <n v="-24.41"/>
    <n v="-40.950000000000003"/>
    <n v="-78.25"/>
    <n v="0"/>
    <s v=" "/>
    <s v=" "/>
    <x v="123"/>
    <s v="MLB3377078927"/>
    <s v="Bandeja Dianteira Direita Com Pivô Fiesta Street 2000 A 2003"/>
    <s v=" "/>
    <n v="143.61000000000001"/>
    <s v="Premium"/>
    <s v="Não emitida"/>
    <s v="Rodolfo Freire"/>
    <s v="CPF 39955250836"/>
    <s v="Rua Vinte e Oito de Março 7 - Novo 139, São Paulo - CEP: 04236160, São Paulo"/>
    <s v=" "/>
    <s v="Rodolfo Freire"/>
    <s v="39955250836"/>
    <s v="Rua Cecília Iter 177 / &quot;177A Referencia: Endereço comercial. Entregar até as 18h.&quot;"/>
    <s v="São Paulo"/>
    <s v="São Paulo"/>
    <s v="08240730"/>
    <s v="Brasil"/>
    <s v="Coleta do Mercado Envios"/>
    <s v="15 de novembro | 02:47"/>
    <s v="16 de novembro | 14:27"/>
    <s v="Mercado Envios"/>
    <s v="MEL42795167360LMXDR01"/>
    <s v=" "/>
    <s v=" "/>
    <s v=" "/>
    <s v=" "/>
    <s v=" "/>
    <s v=" "/>
    <s v=" "/>
    <s v=" "/>
    <s v=""/>
    <s v="Não"/>
    <s v=""/>
    <s v="Não"/>
  </r>
  <r>
    <s v="2000005022694021"/>
    <d v="2023-11-09T00:00:00"/>
    <d v="1899-12-30T20:23:00"/>
    <s v="Entregue"/>
    <s v="Chegou em 14 de novembro"/>
    <s v="Sim"/>
    <n v="1"/>
    <n v="97.57"/>
    <s v=""/>
    <n v="-11.71"/>
    <n v="-21.45"/>
    <s v=""/>
    <n v="64.41"/>
    <s v=" "/>
    <s v=" "/>
    <x v="172"/>
    <s v="MLB3361544959"/>
    <s v="Par Bieleta Dianteira X-trail 2004 A 2009"/>
    <s v=" "/>
    <n v="97.57"/>
    <s v="Clássico"/>
    <s v="Não emitida"/>
    <s v="Igor Souza"/>
    <s v="CPF 15084046664"/>
    <s v="Altino Marques 396 - 01, Governador Valadares - CEP: 35044450, Minas Gerais"/>
    <s v=" "/>
    <s v="Igor Souza"/>
    <s v="15084046664"/>
    <s v="Rua da Altino Marques 396 / 01 Referencia: em cima da casa de ração - CEP 35044450 - Elvamar, Governador Valadares, Minas Gerais"/>
    <s v="Governador Valadares"/>
    <s v="Minas Gerais"/>
    <s v="35044450"/>
    <s v="Brasil"/>
    <s v="Coleta do Mercado Envios"/>
    <s v="11 de novembro | 06:53"/>
    <s v="14 de novembro | 18:58"/>
    <s v="Mercado Envios"/>
    <s v="MEL42783815388LMXDF01"/>
    <s v=" "/>
    <s v=" "/>
    <s v=" "/>
    <s v=" "/>
    <s v=" "/>
    <s v=" "/>
    <s v=" "/>
    <s v=" "/>
    <s v=""/>
    <s v="Não"/>
    <s v=""/>
    <s v="Não"/>
  </r>
  <r>
    <s v="2000006858049700"/>
    <d v="2023-11-09T00:00:00"/>
    <d v="1899-12-30T20:12:00"/>
    <s v="Cancelada pelo comprador"/>
    <s v="Cancelou porque se arrependeu da compra."/>
    <s v="Não"/>
    <n v="1"/>
    <n v="143.61000000000001"/>
    <s v=""/>
    <n v="-24.41"/>
    <n v="-40.950000000000003"/>
    <n v="-78.25"/>
    <n v="0"/>
    <s v=" "/>
    <s v=" "/>
    <x v="123"/>
    <s v="MLB3377078927"/>
    <s v="Bandeja Dianteira Direita Com Pivô Fiesta Street 2000 A 2003"/>
    <s v=" "/>
    <n v="143.61000000000001"/>
    <s v="Premium"/>
    <s v="Não emitida"/>
    <s v="Rodolfo Freire"/>
    <s v="CPF 39955250836"/>
    <s v="Rua Vinte e Oito de Março 7 - Novo 139, São Paulo - CEP: 04236160, São Paulo"/>
    <s v=" "/>
    <s v="Rodolfo Freire"/>
    <s v="39955250836"/>
    <s v=" "/>
    <s v="São Paulo"/>
    <s v="São Paulo"/>
    <s v="0151100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858041690"/>
    <d v="2023-11-09T00:00:00"/>
    <d v="1899-12-30T20:10:00"/>
    <s v="Entregue"/>
    <s v="Chegou em 13 de novembro"/>
    <s v="Não"/>
    <n v="1"/>
    <n v="383.29"/>
    <s v=""/>
    <n v="-45.99"/>
    <n v="-23.45"/>
    <s v=""/>
    <n v="313.85000000000002"/>
    <s v=" "/>
    <s v="Sim"/>
    <x v="86"/>
    <s v="MLB3334706009"/>
    <s v="Cabo De Câmbio Mercedes Benz 1720 2765mm"/>
    <s v=" "/>
    <n v="383.29"/>
    <s v="Clássico"/>
    <s v="Não emitida"/>
    <s v="sidinei jair grundmann"/>
    <s v="CPF 03367675954"/>
    <s v="Rua Hedvirges Ranch Hummelgen 63, São Bento do Sul - CEP: 89286776, Santa Catarina"/>
    <s v=" "/>
    <s v="sidinei jair grundmann"/>
    <s v="03367675954"/>
    <s v="Rua Hedvirges Ranch Hummelgen 63 / CEP 89286776 - Alpino, São Bento do Sul, Santa Catarina"/>
    <s v="São Bento do Sul"/>
    <s v="Santa Catarina"/>
    <s v="89286776"/>
    <s v="Brasil"/>
    <s v="Coleta do Mercado Envios"/>
    <s v="11 de novembro | 08:34"/>
    <s v="13 de novembro | 12:17"/>
    <s v="Mercado Envios"/>
    <s v="MEL42783778406LMXDF01"/>
    <s v=" "/>
    <s v=" "/>
    <s v=" "/>
    <s v=" "/>
    <s v=" "/>
    <s v=" "/>
    <s v=" "/>
    <s v=" "/>
    <s v=""/>
    <s v="Não"/>
    <s v=""/>
    <s v="Não"/>
  </r>
  <r>
    <s v="2000006858038856"/>
    <d v="2023-11-09T00:00:00"/>
    <d v="1899-12-30T20:09:00"/>
    <s v="Entregue"/>
    <s v="Chegou em 11 de novembro"/>
    <s v="Não"/>
    <n v="1"/>
    <n v="67.22"/>
    <n v="23.4"/>
    <n v="-14.07"/>
    <n v="-23.4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Carla Luciana"/>
    <s v="08991733735"/>
    <s v="R ANTERO PINTO PEREIRA 290 / Loja de ração - CEP 25555490 - Jardim Meriti, São João de Meriti, Rio de Janeiro"/>
    <s v="São João de Meriti"/>
    <s v="Rio de Janeiro"/>
    <s v="25555490"/>
    <s v="Brasil"/>
    <s v="Mercado Envios Full"/>
    <s v="10 de novembro | 02:39"/>
    <s v="11 de novembro | 10:19"/>
    <s v="Mercado Envios"/>
    <s v="MEL42783774246LMFFF01"/>
    <s v="https://myaccount.mercadolivre.com.br/shipments/42783774246/detail"/>
    <s v=" "/>
    <s v=" "/>
    <s v=" "/>
    <s v=" "/>
    <s v=" "/>
    <s v=" "/>
    <s v=" "/>
    <s v=""/>
    <s v="Não"/>
    <s v=""/>
    <s v="Não"/>
  </r>
  <r>
    <s v="2000006858038262"/>
    <d v="2023-11-09T00:00:00"/>
    <d v="1899-12-30T20:08:00"/>
    <s v="Devolução finalizada com reembolso para o comprador"/>
    <s v="O pacote chegou quinta-feira, 16 de novembro."/>
    <s v="Não"/>
    <n v="1"/>
    <n v="249.97"/>
    <n v="1.59"/>
    <n v="-30"/>
    <s v=""/>
    <n v="-219.97"/>
    <n v="1.59"/>
    <s v=" "/>
    <s v=" "/>
    <x v="209"/>
    <s v="MLB3452025589"/>
    <s v="Braço Curvo Esquerdo Dianteiro Com Pivô Fusion 2007 A 2012"/>
    <s v=" "/>
    <n v="249.97"/>
    <s v="Clássico"/>
    <s v="Não emitida"/>
    <s v="RENATA VILLADAL"/>
    <s v="CPF 30144578840"/>
    <s v="Timboré 23 - CASA, São Paulo - CEP: 04347150, São Paulo"/>
    <s v=" "/>
    <s v="RENATA VILLADAL"/>
    <s v="30144578840"/>
    <s v="Rua Cecília Iter 177 / &quot;177A Referencia: Endereço comercial. Entregar até as 18h.&quot;"/>
    <s v="São Paulo"/>
    <s v="São Paulo"/>
    <s v="08240730"/>
    <s v="Brasil"/>
    <s v="Mercado Envios Flex"/>
    <s v="14 de novembro | 13:18"/>
    <s v="16 de novembro | 18:03"/>
    <s v="EDMILSON DOS ANJOS 36283772854 EDMILSON DOS ANJOS 36283772854"/>
    <s v="OV63663510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57387038"/>
    <d v="2023-11-09T00:00:00"/>
    <d v="1899-12-30T20:01:00"/>
    <s v="Entregue"/>
    <s v="Chegou em 11 de novembro"/>
    <s v="Não"/>
    <n v="1"/>
    <n v="55.15"/>
    <n v="12"/>
    <n v="-12.62"/>
    <n v="-12"/>
    <s v=""/>
    <n v="42.53"/>
    <s v=" "/>
    <s v="Sim"/>
    <x v="0"/>
    <s v="MLB3460642114"/>
    <s v="2 Kits De Rolamento Roda Traseira Fox 2008 2009"/>
    <s v=" "/>
    <n v="55.15"/>
    <s v="Clássico"/>
    <s v="Não emitida"/>
    <s v="Joniel Gomes De Miranda"/>
    <s v="CPF 44685462807"/>
    <s v="Rua Vito Modesto Pedote 26 - Casa, São Paulo - CEP: 03570190, São Paulo"/>
    <s v=" "/>
    <s v="Joniel Gomes De Miranda"/>
    <s v="44685462807"/>
    <s v="Avenida Gameleira Branca 40 / B Loja - CEP 03585000 - Jardim Brasilia (Zona Leste), São Paulo, São Paulo"/>
    <s v="São Paulo"/>
    <s v="São Paulo"/>
    <s v="03585000"/>
    <s v="Brasil"/>
    <s v="Coleta do Mercado Envios"/>
    <s v="11 de novembro | 03:14"/>
    <s v="11 de novembro | 13:58"/>
    <s v="Mercado Envios"/>
    <s v="MEL42783487550LMXDF01"/>
    <s v="https://myaccount.mercadolivre.com.br/shipments/42783487550/detail"/>
    <s v=" "/>
    <s v=" "/>
    <s v=" "/>
    <s v=" "/>
    <s v=" "/>
    <s v=" "/>
    <s v=" "/>
    <s v=""/>
    <s v="Não"/>
    <s v=""/>
    <s v="Não"/>
  </r>
  <r>
    <s v="2000006857893952"/>
    <d v="2023-11-09T00:00:00"/>
    <d v="1899-12-30T19:51:00"/>
    <s v="Entregue"/>
    <s v="Chegou em 10 de novembro"/>
    <s v="Não"/>
    <n v="1"/>
    <n v="95.71"/>
    <n v="1.59"/>
    <n v="-16.27"/>
    <s v=""/>
    <s v=""/>
    <n v="81.03"/>
    <s v=" "/>
    <s v="Sim"/>
    <x v="132"/>
    <s v="MLB3454576211"/>
    <s v="Kit Reparo Completo Alavanca Câmbio Crossfox 2005 Em Diante"/>
    <s v=" "/>
    <n v="95.71"/>
    <s v="Premium"/>
    <s v="Não emitida"/>
    <s v="Klaus Hografe"/>
    <s v="CPF 25172976817"/>
    <s v="Avenida Presidente Juscelino Kubstcheck de Oliveira Jd Mte Alegre 351, Caieiras - CEP: 07717210, São Paulo"/>
    <s v=" "/>
    <s v="Klaus Hografe"/>
    <s v="25172976817"/>
    <s v="Rua Bragança 120 / CEP 07713160 - Serpa, Caieiras, São Paulo"/>
    <s v="Caieiras"/>
    <s v="São Paulo"/>
    <s v="07713160"/>
    <s v="Brasil"/>
    <s v="Mercado Envios Flex"/>
    <s v="10 de novembro | 15:39"/>
    <s v="10 de novembro | 20:34"/>
    <s v="DIEGO CONCEICAO DE SANTANA"/>
    <s v="42783713864"/>
    <s v=" "/>
    <s v=" "/>
    <s v=" "/>
    <s v=" "/>
    <s v=" "/>
    <s v=" "/>
    <s v=" "/>
    <s v=" "/>
    <s v=""/>
    <s v="Não"/>
    <s v=""/>
    <s v="Não"/>
  </r>
  <r>
    <s v="2000006857824750"/>
    <d v="2023-11-09T00:00:00"/>
    <d v="1899-12-30T19:41:00"/>
    <s v="Entregue"/>
    <s v="Chegou em 10 de novembro"/>
    <s v="Não"/>
    <n v="1"/>
    <n v="109.77"/>
    <n v="1.39"/>
    <n v="-18.66"/>
    <s v=""/>
    <s v=""/>
    <n v="92.5"/>
    <s v=" "/>
    <s v="Sim"/>
    <x v="11"/>
    <s v="MLB3642215170"/>
    <s v="Par Kit Pino Guia Pinça Freio Clio Todos"/>
    <s v=" "/>
    <n v="109.77"/>
    <s v="Premium"/>
    <s v="Não emitida"/>
    <s v="Tairone Campos"/>
    <s v="CPF 31723862878"/>
    <s v="RUI BARBOSA 32, Guarulhos - CEP: 07023030, São Paulo"/>
    <s v=" "/>
    <s v="Tairone Campos"/>
    <s v="31723862878"/>
    <s v="Rua Rui Barbosa 32 / CEP 07023030 - Vila Augusta, Guarulhos, São Paulo"/>
    <s v="Guarulhos"/>
    <s v="São Paulo"/>
    <s v="07023030"/>
    <s v="Brasil"/>
    <s v="Mercado Envios Flex"/>
    <s v="10 de novembro | 15:39"/>
    <s v="10 de novembro | 18:45"/>
    <s v="DAVID MATTOCHEK"/>
    <s v="42783680116"/>
    <s v=" "/>
    <s v=" "/>
    <s v=" "/>
    <s v=" "/>
    <s v=" "/>
    <s v=" "/>
    <s v=" "/>
    <s v=" "/>
    <s v=""/>
    <s v="Não"/>
    <s v=""/>
    <s v="Não"/>
  </r>
  <r>
    <s v="2000005022467311"/>
    <d v="2023-11-09T00:00:00"/>
    <d v="1899-12-30T19:11:00"/>
    <s v="Entregue"/>
    <s v="Chegou em 11 de novembro"/>
    <s v="Sim"/>
    <n v="1"/>
    <n v="70.31"/>
    <n v="10.56"/>
    <n v="-17.95"/>
    <n v="-10.56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Evandro Cesar Pereira Cruz"/>
    <s v="41499228880"/>
    <s v="Rua Sebastião Claudionor de Oliveira 121 / CEP 17472210 - Jardim Alves de Souza, Duartina, São Paulo"/>
    <s v="Duartina"/>
    <s v="São Paulo"/>
    <s v="17472210"/>
    <s v="Brasil"/>
    <s v="Mercado Envios Full"/>
    <s v="10 de novembro | 20:52"/>
    <s v="11 de novembro | 13:47"/>
    <s v="Mercado Envios"/>
    <s v="MEL42783468875LMFFF01"/>
    <s v=" "/>
    <s v=" "/>
    <s v=" "/>
    <s v=" "/>
    <s v=" "/>
    <s v=" "/>
    <s v=" "/>
    <s v=" "/>
    <s v=""/>
    <s v="Não"/>
    <s v=""/>
    <s v="Não"/>
  </r>
  <r>
    <s v="2000006857479700"/>
    <d v="2023-11-09T00:00:00"/>
    <d v="1899-12-30T18:57:00"/>
    <s v="Entregue"/>
    <s v="Chegou em 12 de novembro"/>
    <s v="Não"/>
    <n v="1"/>
    <n v="37"/>
    <n v="28.6"/>
    <n v="-10.44"/>
    <n v="-28.6"/>
    <s v=""/>
    <n v="26.56"/>
    <s v=" "/>
    <s v="Sim"/>
    <x v="8"/>
    <s v="MLB3417229823"/>
    <s v="Cabo De Acelerador Scenic 1996 Em Diante 1.6 2.0"/>
    <s v=" "/>
    <n v="37"/>
    <s v="Clássico"/>
    <s v="Não emitida"/>
    <s v="Ronaldo de Azevedo Mendes Filho"/>
    <s v="CPF 54423112787"/>
    <s v="Rua Renato Girandi  316 - Casa 04 , Rio de Janeiro - CEP: 24753150, Rio de Janeiro"/>
    <s v=" "/>
    <s v="Ronaldo de Azevedo Mendes Filho"/>
    <s v="54423112787"/>
    <s v="Rua Renato Girandi 316 / Casa 04 - CEP 24753150 - Rio do Ouro, São Gonçalo, Rio de Janeiro"/>
    <s v="São Gonçalo"/>
    <s v="Rio de Janeiro"/>
    <s v="24753150"/>
    <s v="Brasil"/>
    <s v="Coleta do Mercado Envios"/>
    <s v="11 de novembro | 06:25"/>
    <s v="12 de novembro | 11:11"/>
    <s v="Mercado Envios"/>
    <s v="MEL42783417847LMXDF01"/>
    <s v=" "/>
    <s v=" "/>
    <s v=" "/>
    <s v=" "/>
    <s v=" "/>
    <s v=" "/>
    <s v=" "/>
    <s v=" "/>
    <s v=""/>
    <s v="Não"/>
    <s v=""/>
    <s v="Não"/>
  </r>
  <r>
    <s v="2000005022364003"/>
    <d v="2023-11-09T00:00:00"/>
    <d v="1899-12-30T18:52:00"/>
    <s v="Entregue"/>
    <s v="Chegou em 10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Regiani A Da Costa"/>
    <s v="28791252865"/>
    <s v="RuaDas Cerejeiras 355 / Portão verde ,fundos Referencia: Portão azul,fundos - CEP 12460000 - Recanto das Araucárias, Campos do Jordão, São Paulo"/>
    <s v="Campos do Jordão"/>
    <s v="São Paulo"/>
    <s v="12460000"/>
    <s v="Brasil"/>
    <s v="Mercado Envios Full"/>
    <s v="10 de novembro | 00:43"/>
    <s v="10 de novembro | 16:07"/>
    <s v="Mercado Envios"/>
    <s v="MEL42783378945LMFFF01"/>
    <s v=" "/>
    <s v=" "/>
    <s v=" "/>
    <s v=" "/>
    <s v=" "/>
    <s v=" "/>
    <s v=" "/>
    <s v=" "/>
    <s v=""/>
    <s v="Não"/>
    <s v=""/>
    <s v="Não"/>
  </r>
  <r>
    <s v="2000005022289271"/>
    <d v="2023-11-09T00:00:00"/>
    <d v="1899-12-30T18:30:00"/>
    <s v="Entregue"/>
    <s v="Chegou em 12 de novembro"/>
    <s v="Sim"/>
    <n v="2"/>
    <n v="314.76"/>
    <s v=""/>
    <n v="-53.5"/>
    <n v="-42.9"/>
    <s v=""/>
    <n v="218.36"/>
    <s v=" "/>
    <s v=" "/>
    <x v="185"/>
    <s v="MLB3399761031"/>
    <s v="Rolamento Roda Dianteira Celer 1.5 16v 2012 Em Diante"/>
    <s v=" "/>
    <n v="157.38"/>
    <s v="Premium"/>
    <s v="Não emitida"/>
    <s v="Edna Silva E Lima"/>
    <s v="CPF 82238723153"/>
    <s v="Rua José Machado Simas 1100 - apart. 104 bloco04, Florianópolis - CEP: 88090653, Santa Catarina"/>
    <s v=" "/>
    <s v="Edna Silva E Lima"/>
    <s v="82238723153"/>
    <s v="Rua Joaquim Souza Lobo 135 / CEP 88130410 - Ponte do Imaruim, Palhoça, Santa Catarina"/>
    <s v="Palhoça"/>
    <s v="Santa Catarina"/>
    <s v="88130410"/>
    <s v="Brasil"/>
    <s v="Coleta do Mercado Envios"/>
    <s v="11 de novembro | 04:46"/>
    <s v="12 de novembro | 16:25"/>
    <s v="Mercado Envios"/>
    <s v="MEL42783331893LMXDF01"/>
    <s v=" "/>
    <s v=" "/>
    <s v=" "/>
    <s v=" "/>
    <s v=" "/>
    <s v=" "/>
    <s v=" "/>
    <s v=" "/>
    <s v=""/>
    <s v="Não"/>
    <s v=""/>
    <s v="Não"/>
  </r>
  <r>
    <s v="2000006857242592"/>
    <d v="2023-11-09T00:00:00"/>
    <d v="1899-12-30T18:24:00"/>
    <s v="Devolução finalizada com reembolso para o comprador"/>
    <s v="O pacote chegou sábado, 18 de novembro."/>
    <s v="Não"/>
    <n v="1"/>
    <n v="174.5"/>
    <s v=""/>
    <n v="-68.84"/>
    <n v="-23.95"/>
    <n v="-153.56"/>
    <n v="-71.849999999999994"/>
    <s v=" "/>
    <s v="Sim"/>
    <x v="17"/>
    <s v="MLB3286491051"/>
    <s v="Bandeja Esquerda Com Pivô 206 Todos 1999 A 2010"/>
    <s v=" "/>
    <n v="174.5"/>
    <s v="Clássico"/>
    <s v="Autorizado"/>
    <s v="lucas Coutinho"/>
    <s v="CPF 42969589842"/>
    <s v="Rua odete 333 - portão Branco. .., Jacareí - CEP: 12307440, São Paulo"/>
    <s v=" "/>
    <s v="lucas Coutinho"/>
    <s v="42969589842"/>
    <s v="Rua Cecília Iter 177 / &quot;177A Referencia: Endereço comercial. Entregar até as 18h.&quot;"/>
    <s v="São Paulo"/>
    <s v="São Paulo"/>
    <s v="08240730"/>
    <s v="Brasil"/>
    <s v="Mercado Envios Full"/>
    <s v="18 de novembro | 03:50"/>
    <s v="18 de novembro | 12:36"/>
    <s v="Mercado Envios"/>
    <s v="MEL42803998348LMXDR01"/>
    <s v=" "/>
    <s v=" "/>
    <s v=" "/>
    <s v=" "/>
    <s v=" "/>
    <s v=" "/>
    <s v=" "/>
    <s v=" "/>
    <s v=""/>
    <s v="Não"/>
    <s v=""/>
    <s v="Não"/>
  </r>
  <r>
    <s v="2000006857061174"/>
    <d v="2023-11-09T00:00:00"/>
    <d v="1899-12-30T17:56:00"/>
    <s v="Entregue"/>
    <s v="Chegou em 12 de novembro"/>
    <s v="Não"/>
    <n v="2"/>
    <n v="81.44"/>
    <n v="30.18"/>
    <n v="-21.78"/>
    <n v="-30.18"/>
    <s v=""/>
    <n v="59.66"/>
    <s v=" "/>
    <s v=" "/>
    <x v="61"/>
    <s v="MLB3658079026"/>
    <s v="Bieleta Traseira Ambos Os Lados Fusion 2013 A 2020"/>
    <s v=" "/>
    <n v="40.72"/>
    <s v="Clássico"/>
    <s v="Não emitida"/>
    <s v="Ory Dulberg"/>
    <s v="CPF 06156009728"/>
    <s v="Rua Idelzuite Garcia Esteves 1005, Caucaia - CEP: 61620290, Ceará"/>
    <s v=" "/>
    <s v="Ory Dulberg"/>
    <s v="06156009728"/>
    <s v="Rua Idelzuite Garcia Esteves 1005 / Referencia: Rua Mário ADRIAO Silveira - CEP 61620290 - Icaraí, Caucaia, Ceará"/>
    <s v="Caucaia"/>
    <s v="Ceará"/>
    <s v="61620290"/>
    <s v="Brasil"/>
    <s v="Coleta do Mercado Envios"/>
    <s v="11 de novembro | 01:42"/>
    <s v="12 de novembro | 16:31"/>
    <s v="Mercado Envios"/>
    <s v="MEL42783339954LMXDF01"/>
    <s v=" "/>
    <s v=" "/>
    <s v=" "/>
    <s v=" "/>
    <s v=" "/>
    <s v=" "/>
    <s v=" "/>
    <s v=" "/>
    <s v=""/>
    <s v="Não"/>
    <s v=""/>
    <s v="Não"/>
  </r>
  <r>
    <s v="2000006856963592"/>
    <d v="2023-11-09T00:00:00"/>
    <d v="1899-12-30T17:49:00"/>
    <s v="Entregue"/>
    <s v="Chegou em 13 de nov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VANESSA MOREIRA"/>
    <s v="26049442860"/>
    <s v="Estrada das Nações 411 / AP 702C (CANADA) Referencia: Cond. Nações Clube de Morar - CEP 06422100 - Vila Iracema-Belval, Barueri, São Paulo"/>
    <s v="Barueri"/>
    <s v="São Paulo"/>
    <s v="06422100"/>
    <s v="Brasil"/>
    <s v="Mercado Envios Full"/>
    <s v="11 de novembro | 21:21"/>
    <s v="13 de novembro | 11:24"/>
    <s v="Mercado Envios"/>
    <s v="MEL42783186229LMFFF01"/>
    <s v=" "/>
    <s v=" "/>
    <s v=" "/>
    <s v=" "/>
    <s v=" "/>
    <s v=" "/>
    <s v=" "/>
    <s v=" "/>
    <s v=""/>
    <s v="Não"/>
    <s v=""/>
    <s v="Não"/>
  </r>
  <r>
    <s v="2000006856905742"/>
    <d v="2023-11-09T00:00:00"/>
    <d v="1899-12-30T17:39:00"/>
    <s v="Entregue"/>
    <s v="Chegou em 10 de novembro"/>
    <s v="Não"/>
    <n v="1"/>
    <n v="191.67"/>
    <n v="1.39"/>
    <n v="-32.58"/>
    <s v=""/>
    <s v=""/>
    <n v="160.47999999999999"/>
    <s v=" "/>
    <s v=" "/>
    <x v="210"/>
    <s v="MLB3451898305"/>
    <s v="Bandeja Inferior Direita Com Pivô Astra 1995 1996"/>
    <s v=" "/>
    <n v="191.67"/>
    <s v="Premium"/>
    <s v="Não emitida"/>
    <s v="Gelson  de Andrade severino"/>
    <s v="CPF 05354429803"/>
    <s v="passagem tres 39, Guarulhos - CEP: 07179339, São Paulo"/>
    <s v=" "/>
    <s v="Gelson  de Andrade severino"/>
    <s v="05354429803"/>
    <s v="Rua Passagem Três 39 / Referencia: paralela com a rua dos trabalhadores - CEP 07179339 - Jardim Ponte Alta I, Guarulhos, São Paulo"/>
    <s v="Guarulhos"/>
    <s v="São Paulo"/>
    <s v="07179339"/>
    <s v="Brasil"/>
    <s v="Mercado Envios Flex"/>
    <s v="10 de novembro | 16:18"/>
    <s v="10 de novembro | 18:32"/>
    <s v="KAUAN SILVA"/>
    <s v="42783158747"/>
    <s v=" "/>
    <s v=" "/>
    <s v=" "/>
    <s v=" "/>
    <s v=" "/>
    <s v=" "/>
    <s v=" "/>
    <s v=" "/>
    <s v=""/>
    <s v="Não"/>
    <s v=""/>
    <s v="Não"/>
  </r>
  <r>
    <s v="2000006856911376"/>
    <d v="2023-11-09T00:00:00"/>
    <d v="1899-12-30T17:37:00"/>
    <s v="Entregue"/>
    <s v="Chegou em 13 de novembro"/>
    <s v="Não"/>
    <n v="1"/>
    <n v="107.25"/>
    <n v="12.87"/>
    <n v="-12.87"/>
    <n v="-34.32"/>
    <s v=""/>
    <n v="72.930000000000007"/>
    <s v=" "/>
    <s v="Sim"/>
    <x v="34"/>
    <s v="MLB3492610836"/>
    <s v="Kit Bomba De Combustível Gasolina Euro Corsa Pick Up 95 A 05"/>
    <s v=" "/>
    <n v="107.25"/>
    <s v="Clássico"/>
    <s v="Não emitida"/>
    <s v="Juliana Moreira Moreira"/>
    <s v="CPF 05881899105"/>
    <s v="rua benjamin olimpio de paiva 1046, buriti alegre - CEP: 75660000, Goiás"/>
    <s v=" "/>
    <s v="Juliana Moreira Moreira"/>
    <s v="05881899105"/>
    <s v="Rua Benjamin Olímpio de Paiva 1046 / CEP 75660000 - São Francisco, Buriti Alegre, Goiás"/>
    <s v="Buriti Alegre"/>
    <s v="Goiás"/>
    <s v="75660000"/>
    <s v="Brasil"/>
    <s v="Coleta do Mercado Envios"/>
    <s v="11 de novembro | 07:26"/>
    <s v="13 de novembro | 16:40"/>
    <s v="Mercado Envios"/>
    <s v="MEL42783274538LMXDF01"/>
    <s v=" "/>
    <s v=" "/>
    <s v=" "/>
    <s v=" "/>
    <s v=" "/>
    <s v=" "/>
    <s v=" "/>
    <s v=" "/>
    <s v=""/>
    <s v="Não"/>
    <s v=""/>
    <s v="Não"/>
  </r>
  <r>
    <s v="2000005022039079"/>
    <d v="2023-11-09T00:00:00"/>
    <d v="1899-12-30T17:13:00"/>
    <s v="Entregue"/>
    <s v="Chegou em 12 de novembro"/>
    <s v="Sim"/>
    <n v="1"/>
    <n v="139.16"/>
    <s v=""/>
    <n v="-23.66"/>
    <n v="-21.45"/>
    <s v=""/>
    <n v="94.05"/>
    <s v=" "/>
    <s v=" "/>
    <x v="85"/>
    <s v="MLB4107197434"/>
    <s v="Par Coifa Homocinetica Cobalt 1.8 2013 A 2016"/>
    <s v=" "/>
    <n v="139.16"/>
    <s v="Premium"/>
    <s v="Não emitida"/>
    <s v="Ivaneide Nobre de Brito"/>
    <s v="CPF 64740390191"/>
    <s v="Setor Habitacional Vicente Pires Rua 8 Chácara 214 23 - Chácara 214 Casa 23, Brasília - CEP: 72007010, Distrito Federal"/>
    <s v=" "/>
    <s v="Ivaneide Nobre de Brito"/>
    <s v="64740390191"/>
    <s v="Rua 8 Chácara 214 23 / Chácara 214 Casa 23 - CEP 72007010 - Setor Habitacional Vicente Pires, Brasília, Distrito Federal"/>
    <s v="Brasília"/>
    <s v="Distrito Federal"/>
    <s v="72007010"/>
    <s v="Brasil"/>
    <s v="Coleta do Mercado Envios"/>
    <s v="11 de novembro | 06:10"/>
    <s v="12 de novembro | 11:21"/>
    <s v="Mercado Envios"/>
    <s v="MEL42783076869LMXDF01"/>
    <s v=" "/>
    <s v=" "/>
    <s v=" "/>
    <s v=" "/>
    <s v=" "/>
    <s v=" "/>
    <s v=" "/>
    <s v=" "/>
    <s v=""/>
    <s v="Não"/>
    <s v=""/>
    <s v="Não"/>
  </r>
  <r>
    <s v="2000005022006429"/>
    <d v="2023-11-09T00:00:00"/>
    <d v="1899-12-30T17:05:00"/>
    <s v="Entregue"/>
    <s v="Chegou em 11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ira de Jesus Santos"/>
    <s v="41167811852"/>
    <s v="Rua Atílio Batiston 97 / CEP 14140000 - vila Cláudia, Cravinhos, São Paulo"/>
    <s v="Cravinhos"/>
    <s v="São Paulo"/>
    <s v="14140000"/>
    <s v="Brasil"/>
    <s v="Mercado Envios Full"/>
    <s v="10 de novembro | 07:55"/>
    <s v="11 de novembro | 16:40"/>
    <s v="Mercado Envios"/>
    <s v="MEL42783051999LMFFF01"/>
    <s v=" "/>
    <s v=" "/>
    <s v=" "/>
    <s v=" "/>
    <s v=" "/>
    <s v=" "/>
    <s v=" "/>
    <s v=" "/>
    <s v=""/>
    <s v="Não"/>
    <s v=""/>
    <s v="Não"/>
  </r>
  <r>
    <s v="2000006856635902"/>
    <d v="2023-11-09T00:00:00"/>
    <d v="1899-12-30T17:01:00"/>
    <s v="Devolução em preparação"/>
    <s v="A pessoa que comprou está embalando o pacote para devolvê-lo."/>
    <s v="Não"/>
    <n v="1"/>
    <n v="68.959999999999994"/>
    <n v="8.6199999999999992"/>
    <n v="-17.72"/>
    <n v="-8.6199999999999992"/>
    <s v=""/>
    <n v="51.24"/>
    <s v=" "/>
    <s v=" "/>
    <x v="129"/>
    <s v="MLB3352737891"/>
    <s v="Kit Com 4 Pinos Da Dobradiça Da Porta Blazer E S10"/>
    <s v=" "/>
    <n v="68.959999999999994"/>
    <s v="Premium"/>
    <s v="Não emitida"/>
    <s v="Christian Peterson C H de Oliveira"/>
    <s v="CPF 26774066836"/>
    <s v="prof. Irito Nogueira Barbosa 414, Tremembé - CEP: 12120000, São Paulo"/>
    <s v=" "/>
    <s v="Christian Peterson C H de Oliveira"/>
    <s v="26774066836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021911827"/>
    <d v="2023-11-09T00:00:00"/>
    <d v="1899-12-30T16:47:00"/>
    <s v="Entregue"/>
    <s v="Chegou em 11 de novembro"/>
    <s v="Sim"/>
    <n v="1"/>
    <n v="176.95"/>
    <s v=""/>
    <n v="-21.23"/>
    <n v="-23.95"/>
    <s v=""/>
    <n v="131.77000000000001"/>
    <s v=" "/>
    <s v=" "/>
    <x v="211"/>
    <s v="MLB3518449134"/>
    <s v="Bandeja Inferior Esquerda Com Pivô Idea 1.4 1.8 2006 A 2017"/>
    <s v=" "/>
    <n v="176.95"/>
    <s v="Clássico"/>
    <s v="Não emitida"/>
    <s v="Tito Freire de Carvalho Junior"/>
    <s v="CPF 12141050847"/>
    <s v="Rua Nancyr Feliciano de Oliveira 355, Praia Grande - CEP: 11719130, São Paulo"/>
    <s v=" "/>
    <s v="Tito Freire de Carvalho Junior"/>
    <s v="12141050847"/>
    <s v="Rua Professora Hermínia I. S. Láqua 688 / casa - CEP 11349250 - Conjunto Residencial Humaitá, São Vicente, São Paulo"/>
    <s v="São Vicente"/>
    <s v="São Paulo"/>
    <s v="11349250"/>
    <s v="Brasil"/>
    <s v="Coleta do Mercado Envios"/>
    <s v="11 de novembro | 02:43"/>
    <s v="11 de novembro | 11:04"/>
    <s v="Mercado Envios"/>
    <s v="MEL42783102400LMXDF01"/>
    <s v=" "/>
    <s v=" "/>
    <s v=" "/>
    <s v=" "/>
    <s v=" "/>
    <s v=" "/>
    <s v=" "/>
    <s v=" "/>
    <s v=""/>
    <s v="Não"/>
    <s v=""/>
    <s v="Não"/>
  </r>
  <r>
    <s v="2000006856494968"/>
    <d v="2023-11-09T00:00:00"/>
    <d v="1899-12-30T16:42:00"/>
    <s v="Entregue"/>
    <s v="Chegou em 14 de novembro"/>
    <s v="Não"/>
    <n v="1"/>
    <n v="68.959999999999994"/>
    <n v="49.1"/>
    <n v="-17.72"/>
    <n v="-49.1"/>
    <s v=""/>
    <n v="51.24"/>
    <s v=" "/>
    <s v="Sim"/>
    <x v="129"/>
    <s v="MLB3352737891"/>
    <s v="Kit Com 4 Pinos Da Dobradiça Da Porta Blazer E S10"/>
    <s v=" "/>
    <n v="68.959999999999994"/>
    <s v="Premium"/>
    <s v="Não emitida"/>
    <s v="José Ricardo Alencar  Oliveira "/>
    <s v="CPF 32143400268"/>
    <s v="Lourival Honorato da Silva, 318 318 - Esquina com José Carlos dos prazeres , Boa Vista - CEP: 69313722, Roraima"/>
    <s v=" "/>
    <s v="José Ricardo Alencar  Oliveira "/>
    <s v="32143400268"/>
    <s v="Avenida Capitão Júlio Bezerra 632 / Perin veículos Referencia: setor de funilaria - CEP 69301410 - Centro, Boa Vista, Roraima"/>
    <s v="Boa Vista"/>
    <s v="Roraima"/>
    <s v="69301410"/>
    <s v="Brasil"/>
    <s v="Coleta do Mercado Envios"/>
    <s v="11 de novembro | 05:00"/>
    <s v="14 de novembro | 12:57"/>
    <s v="Mercado Envios"/>
    <s v="MEL42782974423LMXDF01"/>
    <s v=" "/>
    <s v=" "/>
    <s v=" "/>
    <s v=" "/>
    <s v=" "/>
    <s v=" "/>
    <s v=" "/>
    <s v=" "/>
    <s v=""/>
    <s v="Não"/>
    <s v=""/>
    <s v="Não"/>
  </r>
  <r>
    <s v="2000006856415418"/>
    <d v="2023-11-09T00:00:00"/>
    <d v="1899-12-30T16:32:00"/>
    <s v="Entregue"/>
    <s v="Chegou em 10 de novembro"/>
    <s v="Não"/>
    <n v="1"/>
    <n v="62.7"/>
    <n v="15.81"/>
    <n v="-16.66"/>
    <n v="-15.8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illiam França"/>
    <s v="16151528735"/>
    <s v="Canaã 6 / CEP 26600000 - Bom Jardim, Paracambi, Rio de Janeiro"/>
    <s v="Paracambi"/>
    <s v="Rio de Janeiro"/>
    <s v="26600000"/>
    <s v="Brasil"/>
    <s v="Mercado Envios Full"/>
    <s v="10 de novembro | 10:14"/>
    <s v="10 de novembro | 20:28"/>
    <s v="Mercado Envios"/>
    <s v="MEL42782941095LMFFF01"/>
    <s v=" "/>
    <s v=" "/>
    <s v=" "/>
    <s v=" "/>
    <s v=" "/>
    <s v=" "/>
    <s v=" "/>
    <s v=" "/>
    <s v=""/>
    <s v="Não"/>
    <s v=""/>
    <s v="Não"/>
  </r>
  <r>
    <s v="2000006856209606"/>
    <d v="2023-11-09T00:00:00"/>
    <d v="1899-12-30T16:07:00"/>
    <s v="Entregue"/>
    <s v="Chegou em 11 de novembro"/>
    <s v="Não"/>
    <n v="1"/>
    <n v="82.19"/>
    <s v=""/>
    <n v="-13.97"/>
    <n v="-18.95"/>
    <s v=""/>
    <n v="49.27"/>
    <s v=" "/>
    <s v="Sim"/>
    <x v="10"/>
    <s v="MLB3645569156"/>
    <s v="Suporte Radiador Ambos Os Lados Corsa Classic 1995 A 2009"/>
    <s v=" "/>
    <n v="82.19"/>
    <s v="Premium"/>
    <s v="Não emitida"/>
    <s v="Erisvaldo Costa"/>
    <s v="CPF 03941289314"/>
    <s v="Rua Álvares Machado 445 - Ap 33, Campinas - CEP: 13013070, São Paulo"/>
    <s v=" "/>
    <s v="Erisvaldo Costa"/>
    <s v="03941289314"/>
    <s v="Rua José Paulino 781 / Box 100 Referencia: Ao lado do.corpo.de bombeiros - CEP 13013001 - Centro, Campinas, São Paulo"/>
    <s v="Campinas"/>
    <s v="São Paulo"/>
    <s v="13013001"/>
    <s v="Brasil"/>
    <s v="Coleta do Mercado Envios"/>
    <s v="11 de novembro | 02:57"/>
    <s v="11 de novembro | 10:47"/>
    <s v="Mercado Envios"/>
    <s v="MEL42782965820LMXDF01"/>
    <s v=" "/>
    <s v=" "/>
    <s v=" "/>
    <s v=" "/>
    <s v=" "/>
    <s v=" "/>
    <s v=" "/>
    <s v=" "/>
    <s v=""/>
    <s v="Não"/>
    <s v=""/>
    <s v="Não"/>
  </r>
  <r>
    <s v="2000005021766265"/>
    <d v="2023-11-09T00:00:00"/>
    <d v="1899-12-30T16:05:00"/>
    <s v="Entregue"/>
    <s v="Chegou em 14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theus Couto"/>
    <s v="12239735651"/>
    <s v="Avenida Senador Levindo Coelho 1368 / CEP 36506230 - Antonina Coelho, Ubá, Minas Gerais"/>
    <s v="Ubá"/>
    <s v="Minas Gerais"/>
    <s v="36506230"/>
    <s v="Brasil"/>
    <s v="Mercado Envios Full"/>
    <s v="10 de novembro | 16:55"/>
    <s v="14 de novembro | 14:03"/>
    <s v="Mercado Envios"/>
    <s v="MEL42782954566LMFFF01"/>
    <s v=" "/>
    <s v=" "/>
    <s v=" "/>
    <s v=" "/>
    <s v=" "/>
    <s v=" "/>
    <s v=" "/>
    <s v=" "/>
    <s v=""/>
    <s v="Não"/>
    <s v=""/>
    <s v="Não"/>
  </r>
  <r>
    <s v="2000005021575809"/>
    <d v="2023-11-09T00:00:00"/>
    <d v="1899-12-30T15:17:00"/>
    <s v="Entregue"/>
    <s v="Chegou em 13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Jefferson Gomes"/>
    <s v="31113226889"/>
    <s v="Rua Alziro de Oliveira Santos 46 / CEP 12311010 - Parque Califórnia, Jacareí, São Paulo"/>
    <s v="Jacareí"/>
    <s v="São Paulo"/>
    <s v="12311010"/>
    <s v="Brasil"/>
    <s v="Mercado Envios Full"/>
    <s v="10 de novembro | 00:57"/>
    <s v="13 de novembro | 17:25"/>
    <s v="Mercado Envios"/>
    <s v="MEL42782784606LMFFF01"/>
    <s v="https://myaccount.mercadolivre.com.br/shipments/42782784606/detail"/>
    <s v=" "/>
    <s v=" "/>
    <s v=" "/>
    <s v=" "/>
    <s v=" "/>
    <s v=" "/>
    <s v=" "/>
    <s v=""/>
    <s v="Não"/>
    <s v=""/>
    <s v="Não"/>
  </r>
  <r>
    <s v="2000005021471149"/>
    <d v="2023-11-09T00:00:00"/>
    <d v="1899-12-30T14:51:00"/>
    <s v="Entregue"/>
    <s v="Chegou em 11 de novembro"/>
    <s v="Sim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Alan Xavier Do Nascimento"/>
    <s v="02960382102"/>
    <s v="Quadra QR 316 Conjunto F 9 / Santa Maria Norte - CEP 72546606 - Santa Maria, Brasília, Distrito Federal"/>
    <s v="Brasília"/>
    <s v="Distrito Federal"/>
    <s v="72546606"/>
    <s v="Brasil"/>
    <s v="Mercado Envios Full"/>
    <s v="10 de novembro | 01:46"/>
    <s v="11 de novembro | 18:28"/>
    <s v="Mercado Envios"/>
    <s v="MEL42782575129LMFFF01"/>
    <s v=" "/>
    <s v=" "/>
    <s v=" "/>
    <s v=" "/>
    <s v=" "/>
    <s v=" "/>
    <s v=" "/>
    <s v=" "/>
    <s v=""/>
    <s v="Não"/>
    <s v=""/>
    <s v="Não"/>
  </r>
  <r>
    <s v="2000006855528536"/>
    <d v="2023-11-09T00:00:00"/>
    <d v="1899-12-30T14:44:00"/>
    <s v="Entregue"/>
    <s v="Chegou em 11 de novembro"/>
    <s v="Não"/>
    <n v="1"/>
    <n v="90.09"/>
    <s v=""/>
    <n v="-15.32"/>
    <n v="-19.45"/>
    <s v=""/>
    <n v="55.32"/>
    <s v=" "/>
    <s v=" "/>
    <x v="129"/>
    <s v="MLB3732565980"/>
    <s v="4 Pinos Da Dobradiça Da Porta Blazer E S10"/>
    <s v=" "/>
    <n v="90.09"/>
    <s v="Premium"/>
    <s v="Não emitida"/>
    <s v="TACIANA CATISSE DE ANDRADE"/>
    <s v="CPF 39824234810"/>
    <s v="RUA DONA QUITA 105, Santa Cruz das Palmeiras - CEP: 13650000, São Paulo"/>
    <s v=" "/>
    <s v="TACIANA CATISSE DE ANDRADE"/>
    <s v="39824234810"/>
    <s v="Rua Maria Helena Puglieri da Silva 40 / CEP 13652232 - Jardim Arlindo Ramos, Santa Cruz das Palmeiras, São Paulo"/>
    <s v="Santa Cruz das Palmeiras"/>
    <s v="São Paulo"/>
    <s v="13652232"/>
    <s v="Brasil"/>
    <s v="Coleta do Mercado Envios"/>
    <s v="11 de novembro | 01:20"/>
    <s v="11 de novembro | 14:34"/>
    <s v="Mercado Envios"/>
    <s v="MEL42782665888LMXDF01"/>
    <s v=" "/>
    <s v=" "/>
    <s v=" "/>
    <s v=" "/>
    <s v=" "/>
    <s v=" "/>
    <s v=" "/>
    <s v=" "/>
    <s v=""/>
    <s v="Não"/>
    <s v=""/>
    <s v="Não"/>
  </r>
  <r>
    <s v="2000005021361301"/>
    <d v="2023-11-09T00:00:00"/>
    <d v="1899-12-30T14:25:00"/>
    <s v="Entregue"/>
    <s v="Chegou em 13 de novembro"/>
    <s v="Sim"/>
    <n v="2"/>
    <n v="125.4"/>
    <n v="1.25"/>
    <n v="-33.32"/>
    <n v="-1.25"/>
    <s v=""/>
    <n v="92.08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aniel Oliveira Sousa Daniel"/>
    <s v="09795001680"/>
    <s v="Rua Gabriel Contijo 76 / CEP 38840242 - Niterói, Carmo do Paranaíba, Minas Gerais"/>
    <s v="Carmo do Paranaíba"/>
    <s v="Minas Gerais"/>
    <s v="38840242"/>
    <s v="Brasil"/>
    <s v="Mercado Envios Full"/>
    <s v="10 de novembro | 18:01"/>
    <s v="13 de novembro | 13:37"/>
    <s v="Mercado Envios"/>
    <s v="MEL42782593450LMFFF01"/>
    <s v=" "/>
    <s v=" "/>
    <s v=" "/>
    <s v=" "/>
    <s v=" "/>
    <s v=" "/>
    <s v=" "/>
    <s v=" "/>
    <s v=""/>
    <s v="Não"/>
    <s v=""/>
    <s v="Não"/>
  </r>
  <r>
    <s v="2000006855343318"/>
    <d v="2023-11-09T00:00:00"/>
    <d v="1899-12-30T14:23:00"/>
    <s v="Entregue"/>
    <s v="Chegou em 11 de novembro"/>
    <s v="Não"/>
    <n v="1"/>
    <n v="22.31"/>
    <n v="14.7"/>
    <n v="-9.7899999999999991"/>
    <n v="-14.7"/>
    <s v=""/>
    <n v="12.52"/>
    <s v=" "/>
    <s v="Sim"/>
    <x v="212"/>
    <s v="MLB3616656946"/>
    <s v="Capa De Pedal Freio E Embreagem L200 Triton"/>
    <s v=" "/>
    <n v="22.31"/>
    <s v="Premium"/>
    <s v="Não emitida"/>
    <s v="Thadeu Souza"/>
    <s v="CPF 31675633894"/>
    <s v="Rua Humaitá 381 - Ap 164, Ribeirão Preto - CEP: 14020680, São Paulo"/>
    <s v=" "/>
    <s v="Thadeu Souza"/>
    <s v="31675633894"/>
    <s v="Rua Humaitá 381 / Aptº 164 - CEP 14020680 - Santa Cruz do José Jacques, Ribeirão Preto, São Paulo"/>
    <s v="Ribeirão Preto"/>
    <s v="São Paulo"/>
    <s v="14020680"/>
    <s v="Brasil"/>
    <s v="Coleta do Mercado Envios"/>
    <s v="11 de novembro | 01:20"/>
    <s v="11 de novembro | 10:31"/>
    <s v="Mercado Envios"/>
    <s v="MEL42782588178LMXDF01"/>
    <s v=" "/>
    <s v=" "/>
    <s v=" "/>
    <s v=" "/>
    <s v=" "/>
    <s v=" "/>
    <s v=" "/>
    <s v=" "/>
    <s v=""/>
    <s v="Não"/>
    <s v=""/>
    <s v="Não"/>
  </r>
  <r>
    <s v="2000006855303426"/>
    <d v="2023-11-09T00:00:00"/>
    <d v="1899-12-30T14:20:00"/>
    <s v="Devolução finalizada com reembolso para o comprador"/>
    <s v="O pacote chegou quinta-feira, 16 de novembro."/>
    <s v="Não"/>
    <n v="1"/>
    <n v="117.27"/>
    <n v="1.59"/>
    <n v="-19.940000000000001"/>
    <s v=""/>
    <n v="-97.33"/>
    <n v="1.59"/>
    <s v=" "/>
    <s v=" "/>
    <x v="4"/>
    <s v="MLB3304837351"/>
    <s v="Kit Pino Guia Pinça De Freio I30 2007 Em Diante"/>
    <s v=" "/>
    <n v="117.27"/>
    <s v="Premium"/>
    <s v="Não emitida"/>
    <s v="Rafael santos"/>
    <s v="CPF 37437059827"/>
    <s v="José Vaz de Oliveira 45 - casa, Taboão da Serra - CEP: 06767190, São Paulo"/>
    <s v=" "/>
    <s v="Rafael santos"/>
    <s v="37437059827"/>
    <s v="Rua Cecília Iter 177 / &quot;177A Referencia: Endereço comercial. Entregar até as 18h.&quot;"/>
    <s v="São Paulo"/>
    <s v="São Paulo"/>
    <s v="08240730"/>
    <s v="Brasil"/>
    <s v="Mercado Envios Flex"/>
    <s v="14 de novembro | 14:17"/>
    <s v="16 de novembro | 18:03"/>
    <s v="CARAVELASPAREPARTSPEASAUT"/>
    <s v="OV574877540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021314583"/>
    <d v="2023-11-09T00:00:00"/>
    <d v="1899-12-30T14:15:00"/>
    <s v="Entregue"/>
    <s v="Chegou em 13 de novembro"/>
    <s v="Sim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Glauilly Silva Cardoso"/>
    <s v="02050209681"/>
    <s v="Rua Altamira 16 / Casa - CEP 39816000 - Centro, Catuji, Minas Gerais"/>
    <s v="Catuji"/>
    <s v="Minas Gerais"/>
    <s v="39816000"/>
    <s v="Brasil"/>
    <s v="Mercado Envios Full"/>
    <s v="10 de novembro | 21:06"/>
    <s v="13 de novembro | 13:30"/>
    <s v="Mercado Envios"/>
    <s v="MEL42782442751LMFFF01"/>
    <s v=" "/>
    <s v=" "/>
    <s v=" "/>
    <s v=" "/>
    <s v=" "/>
    <s v=" "/>
    <s v=" "/>
    <s v=" "/>
    <s v=""/>
    <s v="Não"/>
    <s v=""/>
    <s v="Não"/>
  </r>
  <r>
    <s v="2000005021308257"/>
    <d v="2023-11-09T00:00:00"/>
    <d v="1899-12-30T14:13:00"/>
    <s v="Entregue"/>
    <s v="Chegou em 10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Julio cesar Da silva"/>
    <s v="38150783857"/>
    <s v="Rua Alpheu Vianna 236 / CEP 18550322 - Residencial de Lorenzi, Boituva, São Paulo"/>
    <s v="Boituva"/>
    <s v="São Paulo"/>
    <s v="18550322"/>
    <s v="Brasil"/>
    <s v="Mercado Envios Full"/>
    <s v="10 de novembro | 00:55"/>
    <s v="10 de novembro | 16:04"/>
    <s v="Mercado Envios"/>
    <s v="MEL42782434343LMFFF01"/>
    <s v=" "/>
    <s v=" "/>
    <s v=" "/>
    <s v=" "/>
    <s v=" "/>
    <s v=" "/>
    <s v=" "/>
    <s v=" "/>
    <s v=""/>
    <s v="Não"/>
    <s v=""/>
    <s v="Não"/>
  </r>
  <r>
    <s v="2000006855248400"/>
    <d v="2023-11-09T00:00:00"/>
    <d v="1899-12-30T14:11:00"/>
    <s v="Entregue"/>
    <s v="Chegou em 10 de novembro"/>
    <s v="Não"/>
    <n v="1"/>
    <n v="62.7"/>
    <n v="12.99"/>
    <n v="-16.66"/>
    <n v="-12.99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Wesley Levi Santos Pólvora Melo"/>
    <s v="07352168516"/>
    <s v="Rua Caracaru 130 / Céu Jardim Cumbica Referencia: Casa 2 Céu Jardim Cumbica - CEP 07240110 - Jardim Cumbica, Guarulhos, São Paulo"/>
    <s v="Guarulhos"/>
    <s v="São Paulo"/>
    <s v="07240110"/>
    <s v="Brasil"/>
    <s v="Mercado Envios Full"/>
    <s v="9 de novembro | 23:55"/>
    <s v="10 de novembro | 15:31"/>
    <s v="Mercado Envios"/>
    <s v="MEL42782543038LMFFF01"/>
    <s v=" "/>
    <s v=" "/>
    <s v=" "/>
    <s v=" "/>
    <s v=" "/>
    <s v=" "/>
    <s v=" "/>
    <s v=" "/>
    <s v=""/>
    <s v="Não"/>
    <s v=""/>
    <s v="Não"/>
  </r>
  <r>
    <s v="2000006855111130"/>
    <d v="2023-11-09T00:00:00"/>
    <d v="1899-12-30T13:55:00"/>
    <s v="Entregue"/>
    <s v="Chegou em 9 de novembro"/>
    <s v="Não"/>
    <n v="1"/>
    <n v="114.69"/>
    <n v="1.59"/>
    <n v="-13.76"/>
    <s v=""/>
    <s v=""/>
    <n v="102.52"/>
    <s v=" "/>
    <s v=" "/>
    <x v="1"/>
    <s v="MLB3591831292"/>
    <s v="Par Bracinho Oscilante Com Pivô Uno Mille 1991 A 2011"/>
    <s v=" "/>
    <n v="114.69"/>
    <s v="Clássico"/>
    <s v="Não emitida"/>
    <s v="Virgínia Caldeira"/>
    <s v="CPF 41899823859"/>
    <s v="Rua Pasquale Gallupi 427 - Apto 201 - Bloco 06, São Paulo - CEP: 05660000, São Paulo"/>
    <s v=" "/>
    <s v="Virgínia Caldeira"/>
    <s v="41899823859"/>
    <s v="Rua Doutora Maria Isabel do Prado 40 / Referencia: Renata - CEP 07934090 - Jardim São João, Francisco Morato, São Paulo"/>
    <s v="Francisco Morato"/>
    <s v="São Paulo"/>
    <s v="07934090"/>
    <s v="Brasil"/>
    <s v="Mercado Envios Flex"/>
    <s v="9 de novembro | 16:24"/>
    <s v="9 de novembro | 22:30"/>
    <s v="CARAVELASPAREPARTSPEASAUT"/>
    <s v="42782484666"/>
    <s v=" "/>
    <s v=" "/>
    <s v=" "/>
    <s v=" "/>
    <s v=" "/>
    <s v=" "/>
    <s v=" "/>
    <s v=" "/>
    <s v=""/>
    <s v="Não"/>
    <s v=""/>
    <s v="Não"/>
  </r>
  <r>
    <s v="2000006855065880"/>
    <d v="2023-11-09T00:00:00"/>
    <d v="1899-12-30T13:52:00"/>
    <s v="Entregue"/>
    <s v="Chegou em 10 de novembro"/>
    <s v="Não"/>
    <n v="1"/>
    <n v="107.25"/>
    <s v=""/>
    <n v="-18.23"/>
    <n v="-18.95"/>
    <s v=""/>
    <n v="70.069999999999993"/>
    <s v=" "/>
    <s v=" "/>
    <x v="33"/>
    <s v="MLB3701465536"/>
    <s v="Par Bieleta Dianteira Audi Q3 2012 A 2021"/>
    <s v=" "/>
    <n v="107.25"/>
    <s v="Premium"/>
    <s v="Não emitida"/>
    <s v="Jose Remilton Monteiro"/>
    <s v="CPF 26698866806"/>
    <s v="Rua Klaus Dieter Wolff 15 - A, Santos - CEP: 11050080, São Paulo"/>
    <s v=" "/>
    <s v="Jose Remilton Monteiro"/>
    <s v="26698866806"/>
    <s v="Rua Klaus Dieter Wolff 15 / A - CEP 11050080 - Boqueirão, Santos, São Paulo"/>
    <s v="Santos"/>
    <s v="São Paulo"/>
    <s v="11050080"/>
    <s v="Brasil"/>
    <s v="Coleta do Mercado Envios"/>
    <s v="10 de novembro | 02:13"/>
    <s v="10 de novembro | 14:43"/>
    <s v="Mercado Envios"/>
    <s v="MEL42782468498LMXDF01"/>
    <s v=" "/>
    <s v=" "/>
    <s v=" "/>
    <s v=" "/>
    <s v=" "/>
    <s v=" "/>
    <s v=" "/>
    <s v=" "/>
    <s v=""/>
    <s v="Não"/>
    <s v=""/>
    <s v="Não"/>
  </r>
  <r>
    <s v="2000006855002050"/>
    <d v="2023-11-09T00:00:00"/>
    <d v="1899-12-30T13:50:00"/>
    <s v="Entregue"/>
    <s v="Chegou em 9 de novembro"/>
    <s v="Não"/>
    <n v="1"/>
    <n v="55.56"/>
    <n v="15.9"/>
    <n v="-12.67"/>
    <s v=""/>
    <s v=""/>
    <n v="58.79"/>
    <s v=" "/>
    <s v=" "/>
    <x v="192"/>
    <s v="MLB3992632634"/>
    <s v="Pastilhas De Freio Traseiro Corolla 2.0 Automatico 11 A 19"/>
    <s v=" "/>
    <n v="55.56"/>
    <s v="Clássico"/>
    <s v="Não emitida"/>
    <s v="Cassio Cristo"/>
    <s v="CPF 33580773810"/>
    <s v="Américo Bologna 24, São Paulo - CEP: 02541120, São Paulo"/>
    <s v=" "/>
    <s v="Cassio Cristo"/>
    <s v="33580773810"/>
    <s v="Rua Pintassilgo 1001 / B Referencia: Imobiliária - CEP 07744435 - Laranjeiras, Caieiras, São Paulo"/>
    <s v="Caieiras"/>
    <s v="São Paulo"/>
    <s v="07744435"/>
    <s v="Brasil"/>
    <s v="Mercado Envios Flex"/>
    <s v="9 de novembro | 16:02"/>
    <s v="9 de novembro | 20:52"/>
    <s v="CARAVELASPAREPARTSPEASAUT"/>
    <s v="42782432768"/>
    <s v=" "/>
    <s v=" "/>
    <s v=" "/>
    <s v=" "/>
    <s v=" "/>
    <s v=" "/>
    <s v=" "/>
    <s v=" "/>
    <s v=""/>
    <s v="Não"/>
    <s v=""/>
    <s v="Não"/>
  </r>
  <r>
    <s v="2000005021141727"/>
    <d v="2023-11-09T00:00:00"/>
    <d v="1899-12-30T13:34:00"/>
    <s v="Entregue"/>
    <s v="Chegou em 10 de novembro"/>
    <s v="Sim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Patrick Breno"/>
    <s v="50433745860"/>
    <s v="Rua Paulo Horcel 302 / ao lado cabeleleiro - CEP 11325100 - Japuí, São Vicente, São Paulo"/>
    <s v="São Vicente"/>
    <s v="São Paulo"/>
    <s v="11325100"/>
    <s v="Brasil"/>
    <s v="Mercado Envios Full"/>
    <s v="10 de novembro | 01:56"/>
    <s v="10 de novembro | 09:53"/>
    <s v="Mercado Envios"/>
    <s v="MEL42782287365LMFFF01"/>
    <s v=" "/>
    <s v=" "/>
    <s v=" "/>
    <s v=" "/>
    <s v=" "/>
    <s v=" "/>
    <s v=" "/>
    <s v=" "/>
    <s v=""/>
    <s v="Não"/>
    <s v=""/>
    <s v="Não"/>
  </r>
  <r>
    <s v="2000006854846526"/>
    <d v="2023-11-09T00:00:00"/>
    <d v="1899-12-30T13:24:00"/>
    <s v="Entregue"/>
    <s v="Chegou em 9 de novembro"/>
    <s v="Não"/>
    <n v="1"/>
    <n v="197.7"/>
    <n v="1.39"/>
    <n v="-23.72"/>
    <s v=""/>
    <s v=""/>
    <n v="175.37"/>
    <s v=" "/>
    <s v="Sim"/>
    <x v="21"/>
    <s v="MLB3617544036"/>
    <s v="Cabo De Engate E Seleção Sprinter Cdi 313 2004 A 2019"/>
    <s v=" "/>
    <n v="197.7"/>
    <s v="Clássico"/>
    <s v="Não emitida"/>
    <s v="manoel leocadio da silva filho leocadio"/>
    <s v="CPF 13300773857"/>
    <s v="Rua piau 116, Guarulhos - CEP: 07176170, São Paulo"/>
    <s v=" "/>
    <s v="manoel leocadio da silva filho leocadio"/>
    <s v="13300773857"/>
    <s v="Rua Manoel Vitorino 611 / empresa lorenflex Referencia: horário comercial saindo da Dutra empresa cor azul - CEP 07232110 - Cidade Industrial Satélite de São Paulo, Guarulhos, São Paulo"/>
    <s v="Guarulhos"/>
    <s v="São Paulo"/>
    <s v="07232110"/>
    <s v="Brasil"/>
    <s v="Mercado Envios Flex"/>
    <s v="9 de novembro | 16:28"/>
    <s v="9 de novembro | 23:11"/>
    <s v="CARAVELASPAREPARTSPEASAUT"/>
    <s v="42782251785"/>
    <s v=" "/>
    <s v=" "/>
    <s v=" "/>
    <s v=" "/>
    <s v=" "/>
    <s v=" "/>
    <s v=" "/>
    <s v=" "/>
    <s v=""/>
    <s v="Não"/>
    <s v=""/>
    <s v="Não"/>
  </r>
  <r>
    <s v="2000006854733160"/>
    <d v="2023-11-09T00:00:00"/>
    <d v="1899-12-30T13:11:00"/>
    <s v="Entregue"/>
    <s v="Chegou em 10 de novembro"/>
    <s v="Não"/>
    <n v="1"/>
    <n v="43.18"/>
    <n v="18.600000000000001"/>
    <n v="-11.18"/>
    <n v="-18.600000000000001"/>
    <s v=""/>
    <n v="32"/>
    <s v=" "/>
    <s v=" "/>
    <x v="51"/>
    <s v="MLB3563287234"/>
    <s v="Kit Reparo Bucha Alavanca Câmbio Varão Vectra Até 2005"/>
    <s v=" "/>
    <n v="43.18"/>
    <s v="Clássico"/>
    <s v="Não emitida"/>
    <s v="Edson Augusto da silva Silva"/>
    <s v="CPF 02206616777"/>
    <s v="estrada dos bandrirantes 7276 - lt 1 bl 12 ap 101, Rio de Janeiro - CEP: 22780084, Rio de Janeiro"/>
    <s v=" "/>
    <s v="Edson Augusto da silva Silva"/>
    <s v="02206616777"/>
    <s v="Estrada dos Bandeirantes 7276 / lt1 bl12 ap101 - CEP 22780084 - Jacarepaguá, Rio de Janeiro, Rio de Janeiro"/>
    <s v="Rio de Janeiro"/>
    <s v="Rio de Janeiro"/>
    <s v="22780084"/>
    <s v="Brasil"/>
    <s v="Coleta do Mercado Envios"/>
    <s v="10 de novembro | 01:34"/>
    <s v="10 de novembro | 15:10"/>
    <s v="Mercado Envios"/>
    <s v="MEL42782319712LMXDF01"/>
    <s v=" "/>
    <s v=" "/>
    <s v=" "/>
    <s v=" "/>
    <s v=" "/>
    <s v=" "/>
    <s v=" "/>
    <s v=" "/>
    <s v=""/>
    <s v="Não"/>
    <s v=""/>
    <s v="Não"/>
  </r>
  <r>
    <s v="2000006854691138"/>
    <d v="2023-11-09T00:00:00"/>
    <d v="1899-12-30T13:06:00"/>
    <s v="Entregue"/>
    <s v="Chegou em 10 de novembro"/>
    <s v="Não"/>
    <n v="1"/>
    <n v="174.5"/>
    <n v="10.09"/>
    <n v="-20.94"/>
    <n v="-34.04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Gilberto Ferreira  Vanderlei"/>
    <s v="55786375749"/>
    <s v="Rua Ferro e Aço 703 / numero no portao  Referencia: em frente a igreja assembleia misterio de Deus, perto da placa de 40km - CEP 29143216 - Vista Mar, Cariacica, Espírito Santo"/>
    <s v="Cariacica"/>
    <s v="Espírito Santo"/>
    <s v="29143216"/>
    <s v="Brasil"/>
    <s v="Mercado Envios Full"/>
    <s v="10 de novembro | 00:23"/>
    <s v="10 de novembro | 17:03"/>
    <s v="Mercado Envios"/>
    <s v="MEL42782186829LMFFF01"/>
    <s v=" "/>
    <s v=" "/>
    <s v=" "/>
    <s v=" "/>
    <s v=" "/>
    <s v=" "/>
    <s v=" "/>
    <s v=" "/>
    <s v=""/>
    <s v="Não"/>
    <s v=""/>
    <s v="Não"/>
  </r>
  <r>
    <s v="2000006854692862"/>
    <d v="2023-11-09T00:00:00"/>
    <d v="1899-12-30T13:06:00"/>
    <s v="Entregue"/>
    <s v="Chegou em 10 de novembro"/>
    <s v="Não"/>
    <n v="1"/>
    <n v="95.13"/>
    <s v=""/>
    <n v="-16.170000000000002"/>
    <n v="-22.45"/>
    <s v=""/>
    <n v="59.68"/>
    <s v=" "/>
    <s v="Sim"/>
    <x v="5"/>
    <s v="MLB3292519087"/>
    <s v="Par Morceguinho Dianteiro Celta 1998 A 2015"/>
    <s v=" "/>
    <n v="95.13"/>
    <s v="Premium"/>
    <s v="Autorizado"/>
    <s v=" "/>
    <s v=" "/>
    <s v=" "/>
    <s v=" "/>
    <s v="Deverson de Noronha Reis"/>
    <s v="80721389520"/>
    <s v="Caminho 11-Setor 01 1 / Rua de Xuxa Referencia: Loteamento condor setor 01 - CEP 41311164 - Águas Claras, Salvador, Bahia"/>
    <s v="Salvador"/>
    <s v="Bahia"/>
    <s v="41311164"/>
    <s v="Brasil"/>
    <s v="Mercado Envios Full"/>
    <s v="10 de novembro | 00:36"/>
    <s v="10 de novembro | 11:50"/>
    <s v="Mercado Envios"/>
    <s v="MEL42782300078LMFFF01"/>
    <s v=" "/>
    <s v=" "/>
    <s v=" "/>
    <s v=" "/>
    <s v=" "/>
    <s v=" "/>
    <s v=" "/>
    <s v=" "/>
    <s v=""/>
    <s v="Não"/>
    <s v=""/>
    <s v="Não"/>
  </r>
  <r>
    <s v="2000006854617100"/>
    <d v="2023-11-09T00:00:00"/>
    <d v="1899-12-30T12:59:00"/>
    <s v="Entregue"/>
    <s v="Chegou em 11 de novembro"/>
    <s v="Não"/>
    <n v="1"/>
    <n v="69.989999999999995"/>
    <n v="48.5"/>
    <n v="-17.899999999999999"/>
    <n v="-48.5"/>
    <s v=""/>
    <n v="52.09"/>
    <s v=" "/>
    <s v=" "/>
    <x v="87"/>
    <s v="MLB3363167039"/>
    <s v="Par Bandeja Dianteira Sem Pivô Passat 1974 A 1989"/>
    <s v=" "/>
    <n v="69.989999999999995"/>
    <s v="Premium"/>
    <s v="Não emitida"/>
    <s v="Gabriel Rodrigues Ferreira"/>
    <s v="CPF 12105871658"/>
    <s v="Rua Pitangui 1015, Divinópolis - CEP: 35500151, Minas Gerais"/>
    <s v=" "/>
    <s v="Gabriel Rodrigues Ferreira"/>
    <s v="12105871658"/>
    <s v="Rua Pitangui 1015 / CEP 35500151 - Santa Clara, Divinópolis, Minas Gerais"/>
    <s v="Divinópolis"/>
    <s v="Minas Gerais"/>
    <s v="35500151"/>
    <s v="Brasil"/>
    <s v="Coleta do Mercado Envios"/>
    <s v="10 de novembro | 07:45"/>
    <s v="11 de novembro | 16:32"/>
    <s v="Mercado Envios"/>
    <s v="MEL42782271230LMXDF01"/>
    <s v=" "/>
    <s v=" "/>
    <s v=" "/>
    <s v=" "/>
    <s v=" "/>
    <s v=" "/>
    <s v=" "/>
    <s v=" "/>
    <s v=""/>
    <s v="Não"/>
    <s v=""/>
    <s v="Não"/>
  </r>
  <r>
    <s v="2000006854581438"/>
    <d v="2023-11-09T00:00:00"/>
    <d v="1899-12-30T12:57:00"/>
    <s v="Devolução finalizada com reembolso para o comprador"/>
    <s v="O pacote chegou quarta-feira, 22 de novembro."/>
    <s v="Não"/>
    <n v="1"/>
    <n v="119.84"/>
    <s v=""/>
    <n v="-67.27"/>
    <n v="-23.45"/>
    <n v="-99.47"/>
    <n v="-70.349999999999994"/>
    <s v=" "/>
    <s v="Sim"/>
    <x v="1"/>
    <s v="MLB3591831284"/>
    <s v="Par Bracinho Oscilante Com Pivô Uno Mille 1991 A 2011"/>
    <s v=" "/>
    <n v="119.84"/>
    <s v="Premium"/>
    <s v="Autorizado"/>
    <s v="Maria Clara De Jesus Santos"/>
    <s v="CPF 06083995582"/>
    <s v="Rua Irmã Dulce 354, Pojuca - CEP: 48120000, Bahia"/>
    <s v=" "/>
    <s v="Maria Clara De Jesus Santos"/>
    <s v="06083995582"/>
    <s v="Rua Cecília Iter 177 / &quot;177A Referencia: Endereço comercial. Entregar até as 18h.&quot;"/>
    <s v="São Paulo"/>
    <s v="São Paulo"/>
    <s v="08240730"/>
    <s v="Brasil"/>
    <s v="Mercado Envios Full"/>
    <s v="14 de novembro | 16:14"/>
    <s v="22 de novembro | 18:27"/>
    <s v="Mercado Envios"/>
    <s v="QC982122073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846873648"/>
    <d v="2023-11-09T00:00:00"/>
    <d v="1899-12-30T12:52:00"/>
    <s v="Entregue"/>
    <s v="Chegou em 10 de novembro"/>
    <s v="Não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Roni Ribeiro"/>
    <s v="36014571809"/>
    <s v="rural B do Areal SN / condomínio vale 10 Referencia: em frente recanto chácara dos ribeiros - CEP 12995000 - Areal, Pinhalzinho, São Paulo"/>
    <s v="Pinhalzinho"/>
    <s v="São Paulo"/>
    <s v="12995000"/>
    <s v="Brasil"/>
    <s v="Mercado Envios Full"/>
    <s v="9 de novembro | 21:53"/>
    <s v="10 de novembro | 13:47"/>
    <s v="Mercado Envios"/>
    <s v="MEL42778871444LMFFF01"/>
    <s v=" "/>
    <s v=" "/>
    <s v=" "/>
    <s v=" "/>
    <s v=" "/>
    <s v=" "/>
    <s v=" "/>
    <s v=" "/>
    <s v=""/>
    <s v="Não"/>
    <s v=""/>
    <s v="Não"/>
  </r>
  <r>
    <s v="2000006854466774"/>
    <d v="2023-11-09T00:00:00"/>
    <d v="1899-12-30T12:41:00"/>
    <s v="Entregue"/>
    <s v="Chegou em 10 de novembro"/>
    <s v="Não"/>
    <n v="1"/>
    <n v="70.31"/>
    <n v="15.36"/>
    <n v="-17.95"/>
    <n v="-15.36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Edvan Mendes de Lima"/>
    <s v="12144731802"/>
    <s v="Rua Paris 1262 / casa Referencia: proximo 4 agencia  , lado morro - CEP 11740000 - Jardim suarao, Itanhaém, São Paulo"/>
    <s v="Itanhaém"/>
    <s v="São Paulo"/>
    <s v="11740000"/>
    <s v="Brasil"/>
    <s v="Mercado Envios Full"/>
    <s v="10 de novembro | 01:43"/>
    <s v="10 de novembro | 09:16"/>
    <s v="Mercado Envios"/>
    <s v="MEL42782201942LMFFF01"/>
    <s v=" "/>
    <s v=" "/>
    <s v=" "/>
    <s v=" "/>
    <s v=" "/>
    <s v=" "/>
    <s v=" "/>
    <s v=" "/>
    <s v=""/>
    <s v="Não"/>
    <s v=""/>
    <s v="Não"/>
  </r>
  <r>
    <s v="2000005020797099"/>
    <d v="2023-11-09T00:00:00"/>
    <d v="1899-12-30T12:22:00"/>
    <s v="Entregue"/>
    <s v="Chegou em 11 de novembro"/>
    <s v="Sim"/>
    <n v="1"/>
    <n v="45.14"/>
    <n v="11.92"/>
    <n v="-13.67"/>
    <n v="-11.92"/>
    <s v=""/>
    <n v="31.47"/>
    <s v=" "/>
    <s v="Sim"/>
    <x v="97"/>
    <s v="MLB3417594457"/>
    <s v="Par Pino Da Dobradiça Da Porta Strada G4 2009 A 2013"/>
    <s v=" "/>
    <n v="45.14"/>
    <s v="Premium"/>
    <s v="Não emitida"/>
    <s v="Tomas Steimer"/>
    <s v="CPF 97273902004"/>
    <s v="Rua Santos Dumont 1500 - 308, Porto Alegre - CEP: 90230240, Rio Grande do Sul"/>
    <s v=" "/>
    <s v="Tomas Steimer"/>
    <s v="97273902004"/>
    <s v="Rua Irmão Norberto Francisco Rauch 755 / 1313 - CEP 91450147 - Jardim Carvalho, Porto Alegre, Rio Grande do Sul"/>
    <s v="Porto Alegre"/>
    <s v="Rio Grande do Sul"/>
    <s v="91450147"/>
    <s v="Brasil"/>
    <s v="Coleta do Mercado Envios"/>
    <s v="11 de novembro | 01:42"/>
    <s v="11 de novembro | 18:46"/>
    <s v="Mercado Envios"/>
    <s v="MEL42782124704LMXDF01"/>
    <s v=" "/>
    <s v=" "/>
    <s v=" "/>
    <s v=" "/>
    <s v=" "/>
    <s v=" "/>
    <s v=" "/>
    <s v=" "/>
    <s v=""/>
    <s v="Não"/>
    <s v=""/>
    <s v="Não"/>
  </r>
  <r>
    <s v="2000006854236986"/>
    <d v="2023-11-09T00:00:00"/>
    <d v="1899-12-30T12:18:00"/>
    <s v="Entregue"/>
    <s v="Chegou em 11 de novembro"/>
    <s v="Não"/>
    <n v="1"/>
    <n v="174.5"/>
    <s v=""/>
    <n v="-20.94"/>
    <n v="-23.95"/>
    <s v=""/>
    <n v="129.61000000000001"/>
    <s v=" "/>
    <s v=" "/>
    <x v="196"/>
    <s v="MLB3466423832"/>
    <s v="Bandeja Direita Com Pivô 206 1999 A 2010"/>
    <s v=" "/>
    <n v="174.5"/>
    <s v="Clássico"/>
    <s v="Não emitida"/>
    <s v="Anderson Medeiros"/>
    <s v="CPF 01274950708"/>
    <s v="Rua dos Gaturamas SN - lote 5 quadra Q, Maricá - CEP: 24903770, Rio de Janeiro"/>
    <s v=" "/>
    <s v="Anderson Medeiros"/>
    <s v="01274950708"/>
    <s v="Rua dos Gaturamas SN / lote 5 quadra Q Referencia: Rua da Pousada da Colinas - CEP 24903770 - Flamengo, Maricá, Rio de Janeiro"/>
    <s v="Maricá"/>
    <s v="Rio de Janeiro"/>
    <s v="24903770"/>
    <s v="Brasil"/>
    <s v="Coleta do Mercado Envios"/>
    <s v="10 de novembro | 07:06"/>
    <s v="11 de novembro | 17:25"/>
    <s v="Mercado Envios"/>
    <s v="MEL42781990351LMXDF01"/>
    <s v=" "/>
    <s v=" "/>
    <s v=" "/>
    <s v=" "/>
    <s v=" "/>
    <s v=" "/>
    <s v=" "/>
    <s v=" "/>
    <s v=""/>
    <s v="Não"/>
    <s v=""/>
    <s v="Não"/>
  </r>
  <r>
    <s v="2000006854211296"/>
    <d v="2023-11-09T00:00:00"/>
    <d v="1899-12-30T12:13:00"/>
    <s v="Entregue"/>
    <s v="Chegou em 15 de novembro"/>
    <s v="Não"/>
    <n v="1"/>
    <n v="296.76"/>
    <n v="21.51"/>
    <n v="-35.61"/>
    <n v="-42.96"/>
    <s v=""/>
    <n v="239.7"/>
    <s v=" "/>
    <s v=" "/>
    <x v="213"/>
    <s v="MLB3500343649"/>
    <s v="Par Rolamento Roda Dianteira Peugeot 208 1.5l 2013 A 2016"/>
    <s v=" "/>
    <n v="296.76"/>
    <s v="Clássico"/>
    <s v="Não emitida"/>
    <s v="Boanerges Neto"/>
    <s v="CPF 05160330429"/>
    <s v="PRAÇA ALMIRANTE TAMANDARÉ SN - DÉCIMA CIPM Polícia Militar, Tamandaré - CEP: 55578000, Pernambuco"/>
    <s v=" "/>
    <s v="Boanerges Neto"/>
    <s v="05160330429"/>
    <s v="PRAÇA ALMIRANTE TAMANDARÉ SN / 10ª CIPM - PM Referencia: CIA DE POLICIA MILITAR DE TAMANDARÉ_x000a_CB PM Boanerges - CEP 55578000 - Centro, Tamandaré, Pernambuco"/>
    <s v="Tamandaré"/>
    <s v="Pernambuco"/>
    <s v="55578000"/>
    <s v="Brasil"/>
    <s v="Coleta do Mercado Envios"/>
    <s v="14 de novembro | 01:13"/>
    <s v="15 de novembro | 08:16"/>
    <s v="Mercado Envios"/>
    <s v="MEL42781979147LMXDF01"/>
    <s v=" "/>
    <s v=" "/>
    <s v=" "/>
    <s v=" "/>
    <s v=" "/>
    <s v=" "/>
    <s v=" "/>
    <s v=" "/>
    <s v=""/>
    <s v="Não"/>
    <s v=""/>
    <s v="Não"/>
  </r>
  <r>
    <s v="2000006854011920"/>
    <d v="2023-11-09T00:00:00"/>
    <d v="1899-12-30T11:53:00"/>
    <s v="Entregue"/>
    <s v="Chegou em 5 de dezembro"/>
    <s v="Não"/>
    <n v="1"/>
    <n v="27.09"/>
    <n v="62.8"/>
    <n v="-9.25"/>
    <n v="-62.8"/>
    <s v=""/>
    <n v="17.84"/>
    <s v=" "/>
    <s v=" "/>
    <x v="71"/>
    <s v="MLB3735323114"/>
    <s v="Cabo De Capô Com Alavanca Chevette 1983 A 1994"/>
    <s v=" "/>
    <n v="27.09"/>
    <s v="Clássico"/>
    <s v="Não emitida"/>
    <s v="Marildo garcia de araujo"/>
    <s v="CPF 34588302272"/>
    <s v="rua braz mileo 2588 - casa propria, oriximina - CEP: 68270000, Pará"/>
    <s v=" "/>
    <s v="Marildo garcia de araujo"/>
    <s v="34588302272"/>
    <s v="rua braz mileo 2588 / casa propria Referencia: entre margalhaes barrata e emidio martins - CEP 68270000 - perpeto socorro, Oriximiná, Pará"/>
    <s v="Oriximiná"/>
    <s v="Pará"/>
    <s v="68270000"/>
    <s v="Brasil"/>
    <s v="Coleta do Mercado Envios"/>
    <s v="10 de novembro | 05:13"/>
    <s v="5 de dezembro | 19:04"/>
    <s v="FedexBr"/>
    <s v="42782006614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5020710969"/>
    <d v="2023-11-09T00:00:00"/>
    <d v="1899-12-30T11:46:00"/>
    <s v="Entregue"/>
    <s v="Chegou em 10 de novembro"/>
    <s v="Sim"/>
    <n v="1"/>
    <n v="67.22"/>
    <n v="19.2"/>
    <n v="-14.07"/>
    <n v="-19.2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Celso Renato"/>
    <s v="03710981905"/>
    <s v="rua paraiba 113 / Referencia: Ao Lado Do Campo - CEP 18725000 - santa helena, Holambra II, São Paulo"/>
    <s v="Holambra II"/>
    <s v="São Paulo"/>
    <s v="18725000"/>
    <s v="Brasil"/>
    <s v="Mercado Envios Full"/>
    <s v="9 de novembro | 23:56"/>
    <s v="10 de novembro | 13:30"/>
    <s v="Mercado Envios"/>
    <s v="MEL42781989542LMFFF01"/>
    <s v=" "/>
    <s v=" "/>
    <s v=" "/>
    <s v=" "/>
    <s v=" "/>
    <s v=" "/>
    <s v=" "/>
    <s v=" "/>
    <s v=""/>
    <s v="Não"/>
    <s v=""/>
    <s v="Não"/>
  </r>
  <r>
    <s v="2000006853187136"/>
    <d v="2023-11-09T00:00:00"/>
    <d v="1899-12-30T11:43:00"/>
    <s v="Venda entregue"/>
    <s v="Chegou no dia segunda-feira, 27 de novembro"/>
    <s v="Não"/>
    <n v="1"/>
    <n v="45.14"/>
    <n v="39.200000000000003"/>
    <n v="-13.67"/>
    <n v="-39.200000000000003"/>
    <s v=""/>
    <n v="31.47"/>
    <s v=" "/>
    <s v=" "/>
    <x v="97"/>
    <s v="MLB3417606747"/>
    <s v="Par Pino Da Dobradiça Da Porta Siena G4 2009 A 2012"/>
    <s v=" "/>
    <n v="45.14"/>
    <s v="Premium"/>
    <s v="Não emitida"/>
    <s v="mario Barbosa de jesus"/>
    <s v="CPF 30642124191"/>
    <s v="rua Augusto piou de Santana 40 - salão popular, Nova Roma - CEP: 73820000, Goiás"/>
    <s v=" "/>
    <s v="mario Barbosa de jesus"/>
    <s v="30642124191"/>
    <s v="setor central 40 / jogo de lâmpadas - CEP 73820000 - rua Augusto piou de Santana, Nova Roma, Goiás"/>
    <s v="Nova Roma"/>
    <s v="Goiás"/>
    <s v="73820000"/>
    <s v="Brasil"/>
    <s v="Coleta do Mercado Envios"/>
    <s v="10 de novembro | 05:13"/>
    <s v="27 de novembro | 18:00"/>
    <s v="FedexBr"/>
    <s v="427816356780001"/>
    <s v="https://radar.tntbrasil.com.br/radar/public/localizacaoSimplificada.do"/>
    <s v=" "/>
    <s v=" "/>
    <s v=" "/>
    <s v=" "/>
    <s v=" "/>
    <s v=" "/>
    <s v=" "/>
    <s v=""/>
    <s v="Não"/>
    <n v="1"/>
    <s v="Não"/>
  </r>
  <r>
    <s v="2000006853924524"/>
    <d v="2023-11-09T00:00:00"/>
    <d v="1899-12-30T11:38:00"/>
    <s v="Entregue"/>
    <s v="Chegou em 10 de novembro"/>
    <s v="Não"/>
    <n v="1"/>
    <n v="67.22"/>
    <n v="22.61"/>
    <n v="-14.07"/>
    <n v="-22.61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Gian Marcos"/>
    <s v="11430492929"/>
    <s v="Rua Alexandre Buerger 290 / casa Referencia: casa 1 ,  15996764800 - CEP 89107000 - centro, Pomerode, Santa Catarina"/>
    <s v="Pomerode"/>
    <s v="Santa Catarina"/>
    <s v="89107000"/>
    <s v="Brasil"/>
    <s v="Mercado Envios Full"/>
    <s v="9 de novembro | 23:43"/>
    <s v="10 de novembro | 16:16"/>
    <s v="Mercado Envios"/>
    <s v="MEL42781847985LMFFF01"/>
    <s v=" "/>
    <s v=" "/>
    <s v=" "/>
    <s v=" "/>
    <s v=" "/>
    <s v=" "/>
    <s v=" "/>
    <s v=" "/>
    <s v=""/>
    <s v="Não"/>
    <s v=""/>
    <s v="Não"/>
  </r>
  <r>
    <s v="2000005020677231"/>
    <d v="2023-11-09T00:00:00"/>
    <d v="1899-12-30T11:37:00"/>
    <s v="Entregue"/>
    <s v="Chegou em 11 de novembro"/>
    <s v="Sim"/>
    <n v="1"/>
    <n v="62.7"/>
    <n v="0.55000000000000004"/>
    <n v="-16.66"/>
    <n v="-0.5500000000000000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Hugo Rodrigues Bastos De Almeida"/>
    <s v="06580847123"/>
    <s v="Quadra 5 MR 6 34 / CASA Referencia: AO LADO FERREIRA LANTERNAGENS - CEP 73752081 - Setor Leste, Planaltina, Goiás"/>
    <s v="Planaltina"/>
    <s v="Goiás"/>
    <s v="73752081"/>
    <s v="Brasil"/>
    <s v="Mercado Envios Full"/>
    <s v="9 de novembro | 19:54"/>
    <s v="11 de novembro | 10:41"/>
    <s v="Mercado Envios"/>
    <s v="MEL42781955520LMFFF01"/>
    <s v=" "/>
    <s v=" "/>
    <s v=" "/>
    <s v=" "/>
    <s v=" "/>
    <s v=" "/>
    <s v=" "/>
    <s v=" "/>
    <s v=""/>
    <s v="Não"/>
    <s v=""/>
    <s v="Não"/>
  </r>
  <r>
    <s v="2000005020665227"/>
    <d v="2023-11-09T00:00:00"/>
    <d v="1899-12-30T11:34:00"/>
    <s v="Entregue"/>
    <s v="Chegou em 10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arissa  Da silva alves"/>
    <s v="44181592820"/>
    <s v="Rua Coronel André Viléla 260 / CEP 14470000 - centro, Pedregulho, São Paulo"/>
    <s v="Pedregulho"/>
    <s v="São Paulo"/>
    <s v="14470000"/>
    <s v="Brasil"/>
    <s v="Mercado Envios Full"/>
    <s v="9 de novembro | 18:30"/>
    <s v="10 de novembro | 13:18"/>
    <s v="Mercado Envios"/>
    <s v="MEL42781829701LMFFF01"/>
    <s v=" "/>
    <s v=" "/>
    <s v=" "/>
    <s v=" "/>
    <s v=" "/>
    <s v=" "/>
    <s v=" "/>
    <s v=" "/>
    <s v=""/>
    <s v="Não"/>
    <s v=""/>
    <s v="Não"/>
  </r>
  <r>
    <s v="2000005020610469"/>
    <d v="2023-11-09T00:00:00"/>
    <d v="1899-12-30T11:27:00"/>
    <s v="Entregue"/>
    <s v="Chegou em 13 de novembro"/>
    <s v="Sim"/>
    <n v="1"/>
    <n v="70.31"/>
    <n v="1.68"/>
    <n v="-17.95"/>
    <n v="-1.68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Karen Fernanda de Brito Fruttos"/>
    <s v="01146814909"/>
    <s v="Rua Argemiro 193 / casa - CEP 88210000 - pereque, Porto Belo, Santa Catarina"/>
    <s v="Porto Belo"/>
    <s v="Santa Catarina"/>
    <s v="88210000"/>
    <s v="Brasil"/>
    <s v="Mercado Envios Full"/>
    <s v="9 de novembro | 20:52"/>
    <s v="13 de novembro | 10:55"/>
    <s v="Mercado Envios"/>
    <s v="MEL42781801503LMFFF01"/>
    <s v=" "/>
    <s v=" "/>
    <s v=" "/>
    <s v=" "/>
    <s v=" "/>
    <s v=" "/>
    <s v=" "/>
    <s v=" "/>
    <s v=""/>
    <s v="Não"/>
    <s v=""/>
    <s v="Não"/>
  </r>
  <r>
    <s v="2000006853747960"/>
    <d v="2023-11-09T00:00:00"/>
    <d v="1899-12-30T11:21:00"/>
    <s v="Entregue"/>
    <s v="Chegou em 10 de novembro"/>
    <s v="Não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Julia Eduarda Carvalho Bueno"/>
    <s v="12557419966"/>
    <s v="Barra do sul 38 / Casa Referencia: Casa verde , grade branca - CEP 89247000 - centro, Balneário Barra do Sul, Santa Catarina"/>
    <s v="Balneário Barra do Sul"/>
    <s v="Santa Catarina"/>
    <s v="89247000"/>
    <s v="Brasil"/>
    <s v="Mercado Envios Full"/>
    <s v="9 de novembro | 23:55"/>
    <s v="10 de novembro | 14:53"/>
    <s v="Mercado Envios"/>
    <s v="MEL42781776439LMFFF01"/>
    <s v=" "/>
    <s v=" "/>
    <s v=" "/>
    <s v=" "/>
    <s v=" "/>
    <s v=" "/>
    <s v=" "/>
    <s v=" "/>
    <s v=""/>
    <s v="Não"/>
    <s v=""/>
    <s v="Não"/>
  </r>
  <r>
    <s v="2000006853643432"/>
    <d v="2023-11-09T00:00:00"/>
    <d v="1899-12-30T11:08:00"/>
    <s v="Entregue"/>
    <s v="Chegou em 9 de novembro"/>
    <s v="Não"/>
    <n v="1"/>
    <n v="67.22"/>
    <n v="15.9"/>
    <n v="-14.07"/>
    <s v=""/>
    <s v=""/>
    <n v="69.05"/>
    <s v=" "/>
    <s v="Sim"/>
    <x v="5"/>
    <s v="MLB3292509531"/>
    <s v="Par Morceguinho Dianteiro Celta 1998 A 2015"/>
    <s v=" "/>
    <n v="67.22"/>
    <s v="Clássico"/>
    <s v="Não emitida"/>
    <s v="Luiz Roberto Galdino Achetti"/>
    <s v="CPF 47117657863"/>
    <s v="Rua da Pátria 221 - ligar qualquer dúvid, Taboão da Serra - CEP: 06786090, São Paulo"/>
    <s v=" "/>
    <s v="Luiz Roberto Galdino Achetti"/>
    <s v="47117657863"/>
    <s v="Rua da Pátria 221 / ligar qualquer dúvid Referencia: do lado da sorveteria do tio Sidney - CEP 06786090 - Jardim das Margaridas, Taboão da Serra, São Paulo"/>
    <s v="Taboão da Serra"/>
    <s v="São Paulo"/>
    <s v="06786090"/>
    <s v="Brasil"/>
    <s v="Mercado Envios Flex"/>
    <s v="9 de novembro | 17:03"/>
    <s v="9 de novembro | 19:33"/>
    <s v="CARAVELASPAREPARTSPEASAUT"/>
    <s v="42781730185"/>
    <s v=" "/>
    <s v=" "/>
    <s v=" "/>
    <s v=" "/>
    <s v=" "/>
    <s v=" "/>
    <s v=" "/>
    <s v=" "/>
    <s v=""/>
    <s v="Não"/>
    <s v=""/>
    <s v="Não"/>
  </r>
  <r>
    <s v="2000005020536363"/>
    <d v="2023-11-09T00:00:00"/>
    <d v="1899-12-30T11:04:00"/>
    <s v="Entregue"/>
    <s v="Chegou em 9 de novembro"/>
    <s v="Sim"/>
    <n v="1"/>
    <n v="20.14"/>
    <n v="15.9"/>
    <n v="-9.42"/>
    <s v=""/>
    <s v=""/>
    <n v="26.62"/>
    <s v=" "/>
    <s v=" "/>
    <x v="107"/>
    <s v="MLB3489289759"/>
    <s v="Cabo De Embreagem Cg 150 Fan Esi 2010 Em Diante"/>
    <s v=" "/>
    <n v="20.14"/>
    <s v="Premium"/>
    <s v="Não emitida"/>
    <s v="Gabriel Santana"/>
    <s v="CPF 50756316812"/>
    <s v="Rua Bernardino Leite Pereira 206 - Trav. Moçambique,101, Itapevi - CEP: 06663305, São Paulo"/>
    <s v=" "/>
    <s v="Gabriel Santana"/>
    <s v="50756316812"/>
    <s v="Rua Bernardino Leite Pereira 128 / Trav. Moçambique,101 Referencia: Travessa Moçambique, número 101 - CEP 06663305 - Jardim Paulista, Itapevi, São Paulo"/>
    <s v="Itapevi"/>
    <s v="São Paulo"/>
    <s v="06663305"/>
    <s v="Brasil"/>
    <s v="Mercado Envios Flex"/>
    <s v="9 de novembro | 16:00"/>
    <s v="9 de novembro | 18:35"/>
    <s v="CARAVELASPAREPARTSPEASAUT"/>
    <s v="42781827680"/>
    <s v=" "/>
    <s v=" "/>
    <s v=" "/>
    <s v=" "/>
    <s v=" "/>
    <s v=" "/>
    <s v=" "/>
    <s v=" "/>
    <s v=""/>
    <s v="Não"/>
    <s v=""/>
    <s v="Não"/>
  </r>
  <r>
    <s v="2000006853441798"/>
    <d v="2023-11-09T00:00:00"/>
    <d v="1899-12-30T10:44:00"/>
    <s v="Entregue"/>
    <s v="Chegou em 9 de novembro"/>
    <s v="Não"/>
    <n v="1"/>
    <n v="135.79"/>
    <n v="1.59"/>
    <n v="-16.29"/>
    <s v=""/>
    <s v=""/>
    <n v="121.09"/>
    <s v=" "/>
    <s v="Sim"/>
    <x v="214"/>
    <s v="MLB3339409913"/>
    <s v="Cabo Trambulador Seleção Palio Weekend Adventure 09 A 12"/>
    <s v=" "/>
    <n v="135.79"/>
    <s v="Clássico"/>
    <s v="Não emitida"/>
    <s v="Paulo Adelino Rodrigues"/>
    <s v="CPF 14895539830"/>
    <s v="AV ELIZEU DE ALMEIDA 1000 - DUDU ESCAPAMENTO, São Paulo - CEP: 05533000, São Paulo"/>
    <s v=" "/>
    <s v="Paulo Adelino Rodrigues"/>
    <s v="14895539830"/>
    <s v="Avenida Eliseu de Almeida 1000 / DUDU ESCAPAMENTO Referencia: Dudu Escapamento - CEP 05533000 - Instituto de Previdência, São Paulo, São Paulo"/>
    <s v="São Paulo"/>
    <s v="São Paulo"/>
    <s v="05533000"/>
    <s v="Brasil"/>
    <s v="Mercado Envios Flex"/>
    <s v="9 de novembro | 16:02"/>
    <s v="9 de novembro | 18:07"/>
    <s v="CARAVELASPAREPARTSPEASAUT"/>
    <s v="42781755622"/>
    <s v=" "/>
    <s v=" "/>
    <s v=" "/>
    <s v=" "/>
    <s v=" "/>
    <s v=" "/>
    <s v=" "/>
    <s v=" "/>
    <s v=""/>
    <s v="Não"/>
    <s v=""/>
    <s v="Não"/>
  </r>
  <r>
    <s v="2000006853272542"/>
    <d v="2023-11-09T00:00:00"/>
    <d v="1899-12-30T10:27:00"/>
    <s v="Devolução finalizada. Te demos o dinheiro dessa venda."/>
    <s v="Você pode vê-lo na sua conta Mercado Pago."/>
    <s v="Não"/>
    <n v="1"/>
    <n v="62.7"/>
    <n v="12.99"/>
    <n v="-30.86"/>
    <n v="-12.99"/>
    <n v="29.65"/>
    <n v="61.49"/>
    <s v=" "/>
    <s v=" "/>
    <x v="9"/>
    <s v="MLB2735619005"/>
    <s v="Par Kit De Rolamento Roda Traseira Celta Corsa Prisma"/>
    <s v=" "/>
    <n v="62.7"/>
    <s v="Premium"/>
    <s v="Autorizado"/>
    <s v="Edivaldo Santiago Edivaldo Santiago"/>
    <s v="CPF 42013199899"/>
    <s v="João pires pereira 134 - Casa, Cotia - CEP: 06725030, São Paulo"/>
    <s v=" "/>
    <s v="Edivaldo Santiago Edivaldo Santiago"/>
    <s v="42013199899"/>
    <s v="Rua Cecília Iter 177 / &quot;177A Referencia: Endereço comercial. Entregar até as 18h.&quot;"/>
    <s v="São Paulo"/>
    <s v="São Paulo"/>
    <s v="08240730"/>
    <s v="Brasil"/>
    <s v="Mercado Envios Full"/>
    <s v="14 de novembro | 01:41"/>
    <s v="14 de novembro | 10:56"/>
    <s v="Mercado Envios"/>
    <s v="MEL42786941656LMXDR01"/>
    <s v=" "/>
    <s v=" "/>
    <s v=" "/>
    <s v=" "/>
    <s v=" "/>
    <s v=" "/>
    <s v=" "/>
    <s v=" "/>
    <s v=""/>
    <s v="Não"/>
    <n v="1"/>
    <s v="Não"/>
  </r>
  <r>
    <s v="2000006853280092"/>
    <d v="2023-11-09T00:00:00"/>
    <d v="1899-12-30T10:23:00"/>
    <s v="Entregue"/>
    <s v="Chegou em 11 de novembro"/>
    <s v="Não"/>
    <n v="1"/>
    <n v="417.93"/>
    <s v=""/>
    <n v="-50.15"/>
    <n v="-23.95"/>
    <s v=""/>
    <n v="343.83"/>
    <s v=" "/>
    <s v="Sim"/>
    <x v="215"/>
    <s v="MLB3859434002"/>
    <s v="Bandeja Dianteira Esquerda Com Pivô Cruze 2011 A 2016"/>
    <s v=" "/>
    <n v="417.93"/>
    <s v="Clássico"/>
    <s v="Não emitida"/>
    <s v="Adriana Frederico"/>
    <s v="CPF 00469207906"/>
    <s v="rua publio pimentel 325 - Casa, Cascavel - CEP: 85805270, Paraná"/>
    <s v=" "/>
    <s v="Adriana Frederico"/>
    <s v="00469207906"/>
    <s v="Rua João Merlin 1367 / Cond. bloco d, ap305 Referencia: Condomínio west park- bloco D, ap 305. - CEP 85819040 - Universitário, Cascavel, Paraná"/>
    <s v="Cascavel"/>
    <s v="Paraná"/>
    <s v="85819040"/>
    <s v="Brasil"/>
    <s v="Coleta do Mercado Envios"/>
    <s v="10 de novembro | 03:21"/>
    <s v="11 de novembro | 12:51"/>
    <s v="Mercado Envios"/>
    <s v="MEL42781557781LMXDF01"/>
    <s v=" "/>
    <s v=" "/>
    <s v=" "/>
    <s v=" "/>
    <s v=" "/>
    <s v=" "/>
    <s v=" "/>
    <s v=" "/>
    <s v=""/>
    <s v="Não"/>
    <s v=""/>
    <s v="Não"/>
  </r>
  <r>
    <s v="2000006853146750"/>
    <d v="2023-11-09T00:00:00"/>
    <d v="1899-12-30T10:07:00"/>
    <s v="Entregue"/>
    <s v="Chegou em 10 de novembro"/>
    <s v="Não"/>
    <n v="1"/>
    <n v="62.7"/>
    <n v="20.100000000000001"/>
    <n v="-16.66"/>
    <n v="-20.100000000000001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Vanessa França"/>
    <s v="13084254907"/>
    <s v="Rua XV de Novembro 104 / Referencia: saída para mallet - CEP 84635000 - Barreiros, Paulo Frontin, Paraná"/>
    <s v="Paulo Frontin"/>
    <s v="Paraná"/>
    <s v="84635000"/>
    <s v="Brasil"/>
    <s v="Mercado Envios Full"/>
    <s v="9 de novembro | 16:56"/>
    <s v="10 de novembro | 14:50"/>
    <s v="Mercado Envios"/>
    <s v="MEL42781500507LMFFF01"/>
    <s v=" "/>
    <s v=" "/>
    <s v=" "/>
    <s v=" "/>
    <s v=" "/>
    <s v=" "/>
    <s v=" "/>
    <s v=" "/>
    <s v=""/>
    <s v="Não"/>
    <s v=""/>
    <s v="Não"/>
  </r>
  <r>
    <s v="2000005020296395"/>
    <d v="2023-11-09T00:00:00"/>
    <d v="1899-12-30T09:56:00"/>
    <s v="Entregue"/>
    <s v="Chegou em 13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cleidiane monique"/>
    <s v="03490399170"/>
    <s v="Rua Vinte e Dois 11 / Quadra 54 Referencia: bairro Dr fabio, qdr54, casa11, proxima quadra depois do posto de saúde - CEP 78052105 - Doutor Fábio Leite, Cuiabá, Mato Grosso"/>
    <s v="Cuiabá"/>
    <s v="Mato Grosso"/>
    <s v="78052105"/>
    <s v="Brasil"/>
    <s v="Mercado Envios Full"/>
    <s v="13 de novembro | 00:51"/>
    <s v="13 de novembro | 15:38"/>
    <s v="Mercado Envios"/>
    <s v="MEL42781583872LMFFF01"/>
    <s v=" "/>
    <s v=" "/>
    <s v=" "/>
    <s v=" "/>
    <s v=" "/>
    <s v=" "/>
    <s v=" "/>
    <s v=" "/>
    <s v=""/>
    <s v="Não"/>
    <s v=""/>
    <s v="Não"/>
  </r>
  <r>
    <s v="2000006852920348"/>
    <d v="2023-11-09T00:00:00"/>
    <d v="1899-12-30T09:33:00"/>
    <s v="Devolvido no dia 24 de novembro"/>
    <s v="O produto retornou para você porque não foi possível entregá-lo à pessoa que realizou a compra."/>
    <s v="Não"/>
    <n v="1"/>
    <n v="33.159999999999997"/>
    <n v="14.73"/>
    <n v="-11.64"/>
    <n v="-14.73"/>
    <n v="-21.52"/>
    <n v="0"/>
    <s v=" "/>
    <s v=" "/>
    <x v="193"/>
    <s v="MLB3412360375"/>
    <s v="Jogo De Junta Superior Do Cabeçote Factor 125 2000 A 2008"/>
    <s v=" "/>
    <n v="33.159999999999997"/>
    <s v="Premium"/>
    <s v="Não emitida"/>
    <s v="Wendesrson Souza Santos"/>
    <s v="CPF 86195585521"/>
    <s v="rua da vitória SN - bar da cana, Marau - CEP: 99150000, Rio Grande do Sul"/>
    <s v=" "/>
    <s v="Wendesrson Souza Santos"/>
    <s v="86195585521"/>
    <s v=" "/>
    <s v="Marau"/>
    <s v="Rio Grande do Sul"/>
    <s v="99150000"/>
    <s v="Brasil"/>
    <s v="Coleta do Mercado Envios"/>
    <s v="10 de novembro | 06:18"/>
    <s v=" "/>
    <s v="Mercado Envios"/>
    <s v="MEL42781396109LMXDF01"/>
    <s v=" "/>
    <s v=" "/>
    <s v=" "/>
    <s v=" "/>
    <s v=" "/>
    <s v=" "/>
    <s v=" "/>
    <s v=" "/>
    <s v=""/>
    <s v="Não"/>
    <s v=""/>
    <s v="Não"/>
  </r>
  <r>
    <s v="2000006852873604"/>
    <d v="2023-11-09T00:00:00"/>
    <d v="1899-12-30T09:31:00"/>
    <s v="Entregue"/>
    <s v="Chegou em 10 de novembro"/>
    <s v="Não"/>
    <n v="1"/>
    <n v="62.7"/>
    <n v="19.5"/>
    <n v="-16.66"/>
    <n v="-19.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iele barbosa"/>
    <s v="43391247886"/>
    <s v="Rua Pedro Novaes 676 / casa - CEP 12800000 - palha 2, Queluz, São Paulo"/>
    <s v="Queluz"/>
    <s v="São Paulo"/>
    <s v="12800000"/>
    <s v="Brasil"/>
    <s v="Mercado Envios Full"/>
    <s v="10 de novembro | 00:43"/>
    <s v="10 de novembro | 15:58"/>
    <s v="Mercado Envios"/>
    <s v="MEL42781495562LMFFF01"/>
    <s v=" "/>
    <s v=" "/>
    <s v=" "/>
    <s v=" "/>
    <s v=" "/>
    <s v=" "/>
    <s v=" "/>
    <s v=" "/>
    <s v=""/>
    <s v="Não"/>
    <s v=""/>
    <s v="Não"/>
  </r>
  <r>
    <s v="2000006852678480"/>
    <d v="2023-11-09T00:00:00"/>
    <d v="1899-12-30T08:53:00"/>
    <s v="Devolução finalizada com reembolso para o comprador"/>
    <s v="O pacote chegou quinta-feira, 23 de novembro."/>
    <s v="Não"/>
    <n v="1"/>
    <n v="117.27"/>
    <s v=""/>
    <n v="-19.940000000000001"/>
    <n v="-19.45"/>
    <n v="-77.88"/>
    <n v="0"/>
    <s v=" "/>
    <s v=" "/>
    <x v="4"/>
    <s v="MLB3304777143"/>
    <s v="Kit Pino Guia Pinça De Freio Sportage 2006 Em Diante"/>
    <s v=" "/>
    <n v="117.27"/>
    <s v="Premium"/>
    <s v="Não emitida"/>
    <s v="Priscila Souza Lima"/>
    <s v="CPF 08982356770"/>
    <s v="Rua Manoel Paulo de Farias 598, Magé - CEP: 25935298, Rio de Janeiro"/>
    <s v=" "/>
    <s v="Priscila Souza Lima"/>
    <s v="08982356770"/>
    <s v="Rua Cecília Iter 177 / &quot;177A Referencia: Endereço comercial. Entregar até as 18h.&quot;"/>
    <s v="São Paulo"/>
    <s v="São Paulo"/>
    <s v="08240730"/>
    <s v="Brasil"/>
    <s v="Coleta do Mercado Envios"/>
    <s v="16 de novembro | 10:01"/>
    <s v="23 de novembro | 16:15"/>
    <s v="Mercado Envios"/>
    <s v="PM98806776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52666566"/>
    <d v="2023-11-09T00:00:00"/>
    <d v="1899-12-30T08:51:00"/>
    <s v="Entregue"/>
    <s v="Chegou em 10 de novembro"/>
    <s v="Não"/>
    <n v="1"/>
    <n v="417.93"/>
    <s v=""/>
    <n v="-50.15"/>
    <n v="-23.95"/>
    <s v=""/>
    <n v="343.83"/>
    <s v=" "/>
    <s v=" "/>
    <x v="150"/>
    <s v="MLB3395807079"/>
    <s v="Bandeja Dianteira Direita Com Pivô Cruze 2011 A 2016"/>
    <s v=" "/>
    <n v="417.93"/>
    <s v="Clássico"/>
    <s v="Não emitida"/>
    <s v="gardenia  soares de Paula "/>
    <s v="CPF 13032202701"/>
    <s v="Rua João delgado Soares  470, Barra mansa - CEP: 27322005, Rio de Janeiro"/>
    <s v=" "/>
    <s v="gardenia  soares de Paula "/>
    <s v="13032202701"/>
    <s v="AVENIDA PAULO DE FRONTIN 737 / Ao lado da loja do Zé - CEP 27215580 - Aterrado, Volta Redonda, Rio de Janeiro"/>
    <s v="Volta Redonda"/>
    <s v="Rio de Janeiro"/>
    <s v="27215580"/>
    <s v="Brasil"/>
    <s v="Coleta do Mercado Envios"/>
    <s v="10 de novembro | 02:41"/>
    <s v="10 de novembro | 16:35"/>
    <s v="Mercado Envios"/>
    <s v="MEL42781280369LMXDF01"/>
    <s v="https://myaccount.mercadolivre.com.br/shipments/42781280369/detail"/>
    <s v=" "/>
    <s v=" "/>
    <s v=" "/>
    <s v=" "/>
    <s v=" "/>
    <s v=" "/>
    <s v=" "/>
    <s v=""/>
    <s v="Não"/>
    <s v=""/>
    <s v="Não"/>
  </r>
  <r>
    <s v="2000006852619360"/>
    <d v="2023-11-09T00:00:00"/>
    <d v="1899-12-30T08:44:00"/>
    <s v="Entregue"/>
    <s v="Chegou em 11 de novembro"/>
    <s v="Não"/>
    <n v="1"/>
    <n v="62.7"/>
    <n v="16.079999999999998"/>
    <n v="-16.66"/>
    <n v="-16.079999999999998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Reginaldo Delfino"/>
    <s v="03866421923"/>
    <s v="Rua Lauro Esbegen 8 / casa 8b branca  rosa - CEP 88820000 - Vila São jose, Içara, Santa Catarina"/>
    <s v="Içara"/>
    <s v="Santa Catarina"/>
    <s v="88820000"/>
    <s v="Brasil"/>
    <s v="Mercado Envios Full"/>
    <s v="10 de novembro | 01:46"/>
    <s v="11 de novembro | 13:21"/>
    <s v="Mercado Envios"/>
    <s v="MEL42781378658LMFFF01"/>
    <s v=" "/>
    <s v=" "/>
    <s v=" "/>
    <s v=" "/>
    <s v=" "/>
    <s v=" "/>
    <s v=" "/>
    <s v=" "/>
    <s v=""/>
    <s v="Não"/>
    <s v=""/>
    <s v="Não"/>
  </r>
  <r>
    <s v="2000005019949045"/>
    <d v="2023-11-09T00:00:00"/>
    <d v="1899-12-30T07:22:00"/>
    <s v="Entregue"/>
    <s v="Chegou em 10 de novembro"/>
    <s v="Sim"/>
    <n v="1"/>
    <n v="62.7"/>
    <n v="13.45"/>
    <n v="-16.66"/>
    <n v="-13.4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Patrick Donha da Cruz"/>
    <s v="44083479817"/>
    <s v="Rua João Pinto de Oliveira - João Jordão 42 / casa - CEP 18940225 - Residencial São Pedro I, São Pedro do Turvo, São Paulo"/>
    <s v="São Pedro do Turvo"/>
    <s v="São Paulo"/>
    <s v="18940225"/>
    <s v="Brasil"/>
    <s v="Mercado Envios Full"/>
    <s v="9 de novembro | 23:56"/>
    <s v="10 de novembro | 13:46"/>
    <s v="Mercado Envios"/>
    <s v="MEL42781102731LMFFF01"/>
    <s v=" "/>
    <s v=" "/>
    <s v=" "/>
    <s v=" "/>
    <s v=" "/>
    <s v=" "/>
    <s v=" "/>
    <s v=" "/>
    <s v=""/>
    <s v="Não"/>
    <s v=""/>
    <s v="Não"/>
  </r>
  <r>
    <s v="2000005019899973"/>
    <d v="2023-11-09T00:00:00"/>
    <d v="1899-12-30T06:37:00"/>
    <s v="Entregue"/>
    <s v="Chegou em 10 de novembro"/>
    <s v="Sim"/>
    <n v="1"/>
    <n v="67.22"/>
    <n v="5.64"/>
    <n v="-14.07"/>
    <n v="-5.64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Carla Caroline Xavier de Souza"/>
    <s v="02862788554"/>
    <s v="Rua Pedro Francisco Téles 339 / Bairro Sao Roque Referencia: Bairro Sao Roque - CEP 43850000 - São Roque, São Sebastião do Passé, Bahia"/>
    <s v="São Sebastião do Passé"/>
    <s v="Bahia"/>
    <s v="43850000"/>
    <s v="Brasil"/>
    <s v="Mercado Envios Full"/>
    <s v="9 de novembro | 23:57"/>
    <s v="10 de novembro | 14:13"/>
    <s v="Mercado Envios"/>
    <s v="MEL42781162170LMFFF01"/>
    <s v=" "/>
    <s v=" "/>
    <s v=" "/>
    <s v=" "/>
    <s v=" "/>
    <s v=" "/>
    <s v=" "/>
    <s v=" "/>
    <s v=""/>
    <s v="Não"/>
    <s v=""/>
    <s v="Não"/>
  </r>
  <r>
    <s v="2000006851993490"/>
    <d v="2023-11-09T00:00:00"/>
    <d v="1899-12-30T03:37:00"/>
    <s v="Devolução reagendada para 4 de dezembro"/>
    <s v="Caso não chegue até 4 de dezembro, fale conosco no menu da venda para que possamos te ajudar."/>
    <s v="Não"/>
    <n v="1"/>
    <n v="54.56"/>
    <n v="11.2"/>
    <n v="-12.55"/>
    <n v="-11.2"/>
    <n v="-42.01"/>
    <n v="0"/>
    <s v=" "/>
    <s v=" "/>
    <x v="65"/>
    <s v="MLB3523843290"/>
    <s v="Kit Reparo Terminal Cabo Engate Seleção 307 Ai5x Ai9x"/>
    <s v=" "/>
    <n v="54.56"/>
    <s v="Clássico"/>
    <s v="Não emitida"/>
    <s v="Fabricio Banchi da Silva"/>
    <s v="CPF 42068297809"/>
    <s v="Raimundo correia 456, Mauá - CEP: 09330710, São Paulo"/>
    <s v=" "/>
    <s v="Fabricio Banchi da Silva"/>
    <s v="42068297809"/>
    <s v="Rua Cecília Iter 177 / 177A Referencia: Endereço comercial. Entregar até as 18h. - CEP 08240730 - Vila Progresso (Zona Leste), São Paulo, São Paulo"/>
    <s v="Mauá"/>
    <s v="São Paulo"/>
    <s v="09330710"/>
    <s v="Brasil"/>
    <s v="Coleta do Mercado Envios"/>
    <s v="10 de novembro | 02:42"/>
    <s v=" "/>
    <s v="Mercado Envios"/>
    <s v="MEL42781084874LMXDF01"/>
    <s v=" "/>
    <s v=" "/>
    <s v=" "/>
    <s v=" "/>
    <s v=" "/>
    <s v=" "/>
    <s v=" "/>
    <s v=" "/>
    <s v=""/>
    <s v="Não"/>
    <s v=""/>
    <s v="Não"/>
  </r>
  <r>
    <s v="2000006846648986"/>
    <d v="2023-11-09T00:00:00"/>
    <d v="1899-12-30T03:06:00"/>
    <s v="Entregue"/>
    <s v="Chegou em 13 de novembro"/>
    <s v="Não"/>
    <n v="1"/>
    <n v="87.7"/>
    <n v="7.53"/>
    <n v="-14.91"/>
    <n v="-26.98"/>
    <s v=""/>
    <n v="53.34"/>
    <s v=" "/>
    <s v=" "/>
    <x v="90"/>
    <s v="MLB3457890813"/>
    <s v="Reparo Alavanca Do Câmbio Eaton Frontier 2002 Em Diante"/>
    <s v=" "/>
    <n v="87.7"/>
    <s v="Premium"/>
    <s v="Não emitida"/>
    <s v="ANDERSON GERALDO FERREIRA "/>
    <s v="CPF 45680760134"/>
    <s v="AV COSTA E SILVA 2404 - LOJA, Campo Grande - CEP: 79070010, Mato Grosso do Sul"/>
    <s v=" "/>
    <s v="ANDERSON GERALDO FERREIRA "/>
    <s v="45680760134"/>
    <s v="Avenida Costa e Silva 2404 / K2 SMART REEFER - CEP 79070010 - Vila Maciel, Campo Grande, Mato Grosso do Sul"/>
    <s v="Campo Grande"/>
    <s v="Mato Grosso do Sul"/>
    <s v="79070010"/>
    <s v="Brasil"/>
    <s v="Coleta do Mercado Envios"/>
    <s v="10 de novembro | 06:03"/>
    <s v="13 de novembro | 15:34"/>
    <s v="Mercado Envios"/>
    <s v="MEL42778658593LMXDF01"/>
    <s v=" "/>
    <s v=" "/>
    <s v=" "/>
    <s v=" "/>
    <s v=" "/>
    <s v=" "/>
    <s v=" "/>
    <s v=" "/>
    <s v=""/>
    <s v="Não"/>
    <s v=""/>
    <s v="Não"/>
  </r>
  <r>
    <s v="2000006851909408"/>
    <d v="2023-11-09T00:00:00"/>
    <d v="1899-12-30T02:54:00"/>
    <s v="Entregue"/>
    <s v="Chegou em 13 de novembro"/>
    <s v="Não"/>
    <n v="1"/>
    <n v="67.22"/>
    <n v="26.6"/>
    <n v="-14.07"/>
    <n v="-26.6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Alexander Ramirez"/>
    <s v="70649307224"/>
    <s v="Rua Nilso Braun 886 / Casa Referencia: Casa de dois andares perto do reciclagem - CEP 89803604 - Parque das Palmeiras, Chapecó, Santa Catarina"/>
    <s v="Chapecó"/>
    <s v="Santa Catarina"/>
    <s v="89803604"/>
    <s v="Brasil"/>
    <s v="Mercado Envios Full"/>
    <s v="9 de novembro | 13:28"/>
    <s v="13 de novembro | 11:48"/>
    <s v="Mercado Envios"/>
    <s v="MEL42780941911LMFFF01"/>
    <s v=" "/>
    <s v=" "/>
    <s v=" "/>
    <s v=" "/>
    <s v=" "/>
    <s v=" "/>
    <s v=" "/>
    <s v=" "/>
    <s v=""/>
    <s v="Não"/>
    <s v=""/>
    <s v="Não"/>
  </r>
  <r>
    <s v="2000006851644102"/>
    <d v="2023-11-09T00:00:00"/>
    <d v="1899-12-30T01:04:00"/>
    <s v="Entregue"/>
    <s v="Chegou em 11 de novembro"/>
    <s v="Não"/>
    <n v="1"/>
    <n v="62.7"/>
    <n v="11.05"/>
    <n v="-16.66"/>
    <n v="-11.0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URICIO PIANELLI junior"/>
    <s v="05826114908"/>
    <s v="Rua Ilma Luzia Guergoletto 277 / CEP 86080210 - Conjunto Professora Hilda Mandarino, Londrina, Paraná"/>
    <s v="Londrina"/>
    <s v="Paraná"/>
    <s v="86080210"/>
    <s v="Brasil"/>
    <s v="Mercado Envios Full"/>
    <s v="10 de novembro | 18:51"/>
    <s v="11 de novembro | 13:34"/>
    <s v="Mercado Envios"/>
    <s v="MEL42780941682LMFFF01"/>
    <s v=" "/>
    <s v=" "/>
    <s v=" "/>
    <s v=" "/>
    <s v=" "/>
    <s v=" "/>
    <s v=" "/>
    <s v=" "/>
    <s v=""/>
    <s v="Não"/>
    <s v=""/>
    <s v="Não"/>
  </r>
  <r>
    <s v="2000005019361857"/>
    <d v="2023-11-08T00:00:00"/>
    <d v="1899-12-30T23:40:00"/>
    <s v="Entregue"/>
    <s v="Chegou em 10 de novembro"/>
    <s v="Sim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Nathalya Lemes da Silva"/>
    <s v="13077222612"/>
    <s v="Rua Porto Seguro 576 / Casa - CEP 37137532 - Residencial Itaparica, Alfenas, Minas Gerais"/>
    <s v="Alfenas"/>
    <s v="Minas Gerais"/>
    <s v="37137532"/>
    <s v="Brasil"/>
    <s v="Mercado Envios Full"/>
    <s v="9 de novembro | 16:47"/>
    <s v="10 de novembro | 13:41"/>
    <s v="Mercado Envios"/>
    <s v="MEL42780762198LMFFF01"/>
    <s v=" "/>
    <s v=" "/>
    <s v=" "/>
    <s v=" "/>
    <s v=" "/>
    <s v=" "/>
    <s v=" "/>
    <s v=" "/>
    <s v=""/>
    <s v="Não"/>
    <s v=""/>
    <s v="Não"/>
  </r>
  <r>
    <s v="2000006851138124"/>
    <d v="2023-11-08T00:00:00"/>
    <d v="1899-12-30T23:29:00"/>
    <s v="Entregue"/>
    <s v="Chegou em 9 de novembro"/>
    <s v="Não"/>
    <n v="1"/>
    <n v="69.989999999999995"/>
    <n v="13.9"/>
    <n v="-17.899999999999999"/>
    <s v=""/>
    <s v=""/>
    <n v="65.989999999999995"/>
    <s v=" "/>
    <s v=" "/>
    <x v="87"/>
    <s v="MLB3363167039"/>
    <s v="Par Bandeja Dianteira Sem Pivô Passat 1974 A 1989"/>
    <s v=" "/>
    <n v="69.989999999999995"/>
    <s v="Premium"/>
    <s v="Não emitida"/>
    <s v="Monica Silva"/>
    <s v="CPF 04996565470"/>
    <s v="Rua Eldorado 30 - Casa 2, Poá - CEP: 08553100, São Paulo"/>
    <s v=" "/>
    <s v="Monica Silva"/>
    <s v="04996565470"/>
    <s v="Rua Eldorado 30 / Casa 2 - CEP 08553100 - Jardim Ivonete, Poá, São Paulo"/>
    <s v="Poá"/>
    <s v="São Paulo"/>
    <s v="08553100"/>
    <s v="Brasil"/>
    <s v="Mercado Envios Flex"/>
    <s v="9 de novembro | 16:23"/>
    <s v="9 de novembro | 18:11"/>
    <s v="CARAVELASPAREPARTSPEASAUT"/>
    <s v="42780616365"/>
    <s v=" "/>
    <s v=" "/>
    <s v=" "/>
    <s v=" "/>
    <s v=" "/>
    <s v=" "/>
    <s v=" "/>
    <s v=" "/>
    <s v=""/>
    <s v="Não"/>
    <s v=""/>
    <s v="Não"/>
  </r>
  <r>
    <s v="2000006851067866"/>
    <d v="2023-11-08T00:00:00"/>
    <d v="1899-12-30T23:27:00"/>
    <s v="Entregue"/>
    <s v="Chegou em 13 de novembro"/>
    <s v="Não"/>
    <n v="1"/>
    <n v="67.22"/>
    <n v="49.59"/>
    <n v="-14.07"/>
    <n v="-49.59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Blenda montelo moreira"/>
    <s v="60826271308"/>
    <s v="Avenida João Francisco Monteles SN / CLIN. ESPAÇO SORRISO Referencia: Clínica odontológica ESPAÇO SORRISO_x000a_Ao lado do comercial bolinha - CEP 65525000 - Centro, Anapurus, Maranhão"/>
    <s v="Anapurus"/>
    <s v="Maranhão"/>
    <s v="65525000"/>
    <s v="Brasil"/>
    <s v="Mercado Envios Full"/>
    <s v="10 de novembro | 02:04"/>
    <s v="13 de novembro | 14:17"/>
    <s v="Mercado Envios"/>
    <s v="MEL42780708062LMFFF01"/>
    <s v=" "/>
    <s v=" "/>
    <s v=" "/>
    <s v=" "/>
    <s v=" "/>
    <s v=" "/>
    <s v=" "/>
    <s v=" "/>
    <s v=""/>
    <s v="Não"/>
    <s v=""/>
    <s v="Não"/>
  </r>
  <r>
    <s v="2000006850807566"/>
    <d v="2023-11-08T00:00:00"/>
    <d v="1899-12-30T22:48:00"/>
    <s v="Entregue"/>
    <s v="Chegou em 11 de novembro"/>
    <s v="Não"/>
    <n v="1"/>
    <n v="94.25"/>
    <s v=""/>
    <n v="-16.02"/>
    <n v="-18.95"/>
    <s v=""/>
    <n v="59.28"/>
    <s v=" "/>
    <s v="Sim"/>
    <x v="111"/>
    <s v="MLB3963844974"/>
    <s v="Suporte Caixa Câmbio Reforçada Fusca Motor A Ar"/>
    <s v=" "/>
    <n v="94.25"/>
    <s v="Premium"/>
    <s v="Não emitida"/>
    <s v="Wemerson da Conceição Pedrosa"/>
    <s v="CPF 88544508634"/>
    <s v="Rua Pernambuco 514, Raposos - CEP: 34400000, Minas Gerais"/>
    <s v=" "/>
    <s v="Wemerson da Conceição Pedrosa"/>
    <s v="88544508634"/>
    <s v="Rua Pernambuco 514 / CEP 34400000 - Morro das bicas, Raposos, Minas Gerais"/>
    <s v="Raposos"/>
    <s v="Minas Gerais"/>
    <s v="34400000"/>
    <s v="Brasil"/>
    <s v="Coleta do Mercado Envios"/>
    <s v="10 de novembro | 01:21"/>
    <s v="11 de novembro | 14:08"/>
    <s v="Mercado Envios"/>
    <s v="MEL42780597814LMXDF01"/>
    <s v=" "/>
    <s v=" "/>
    <s v=" "/>
    <s v=" "/>
    <s v=" "/>
    <s v=" "/>
    <s v=" "/>
    <s v=" "/>
    <s v=""/>
    <s v="Não"/>
    <s v=""/>
    <s v="Não"/>
  </r>
  <r>
    <s v="2000006850792948"/>
    <d v="2023-11-08T00:00:00"/>
    <d v="1899-12-30T22:46:00"/>
    <s v="Entregue"/>
    <s v="Chegou em 9 de novembro"/>
    <s v="Não"/>
    <n v="1"/>
    <n v="41.7"/>
    <n v="13.9"/>
    <n v="-13.09"/>
    <s v=""/>
    <s v=""/>
    <n v="42.51"/>
    <s v=" "/>
    <s v="Sim"/>
    <x v="124"/>
    <s v="MLB3352641361"/>
    <s v="Par De Pino Da Dobradiça Da Porta Blazer E S10"/>
    <s v=" "/>
    <n v="41.7"/>
    <s v="Premium"/>
    <s v="Não emitida"/>
    <s v="Sonival Vieira Dos Santos"/>
    <s v="CPF 25153350800"/>
    <s v="Rua Masato Sakai 323 - Dini textil, Ferraz de Vasconcelos - CEP: 08538300, São Paulo"/>
    <s v=" "/>
    <s v="Sonival Vieira Dos Santos"/>
    <s v="25153350800"/>
    <s v="Rua FRANCISCO RODRIGUES PEREZ 12 / A CASA  2 - CEP 08526220 - Parque São Francisco, Ferraz de Vasconcelos, São Paulo"/>
    <s v="Ferraz de Vasconcelos"/>
    <s v="São Paulo"/>
    <s v="08526220"/>
    <s v="Brasil"/>
    <s v="Mercado Envios Flex"/>
    <s v="9 de novembro | 16:12"/>
    <s v="9 de novembro | 18:44"/>
    <s v="CARAVELASPAREPARTSPEASAUT"/>
    <s v="42780471507"/>
    <s v=" "/>
    <s v=" "/>
    <s v=" "/>
    <s v=" "/>
    <s v=" "/>
    <s v=" "/>
    <s v=" "/>
    <s v=" "/>
    <s v=""/>
    <s v="Não"/>
    <s v=""/>
    <s v="Não"/>
  </r>
  <r>
    <s v="2000006850395268"/>
    <d v="2023-11-08T00:00:00"/>
    <d v="1899-12-30T22:00:00"/>
    <s v="Entregue"/>
    <s v="Chegou em 9 de novembro"/>
    <s v="Não"/>
    <n v="1"/>
    <n v="36.85"/>
    <n v="15.9"/>
    <n v="-10.42"/>
    <s v=""/>
    <s v=""/>
    <n v="42.33"/>
    <s v=" "/>
    <s v=" "/>
    <x v="19"/>
    <s v="MLB3531311078"/>
    <s v="Kit Pino Guia Bucha Pinça Palio 1996 A 2015"/>
    <s v=" "/>
    <n v="36.85"/>
    <s v="Clássico"/>
    <s v="Não emitida"/>
    <s v="Karina de Luna Ferreira"/>
    <s v="CPF 37384817889"/>
    <s v="Avenida João de Souza Franco 492 - próx adega max, Mogi das Cruzes - CEP: 08750260, São Paulo"/>
    <s v=" "/>
    <s v="Karina de Luna Ferreira"/>
    <s v="37384817889"/>
    <s v="Avenida João de Souza Franco 492 / próx adega max Referencia: igreja quadrangular - CEP 08750260 - Jundiapeba, Mogi das Cruzes, São Paulo"/>
    <s v="Mogi das Cruzes"/>
    <s v="São Paulo"/>
    <s v="08750260"/>
    <s v="Brasil"/>
    <s v="Mercado Envios Flex"/>
    <s v="9 de novembro | 16:08"/>
    <s v="9 de novembro | 20:38"/>
    <s v="CARAVELASPAREPARTSPEASAUT"/>
    <s v="42780303041"/>
    <s v=" "/>
    <s v=" "/>
    <s v=" "/>
    <s v=" "/>
    <s v=" "/>
    <s v=" "/>
    <s v=" "/>
    <s v=" "/>
    <s v=""/>
    <s v="Não"/>
    <s v=""/>
    <s v="Não"/>
  </r>
  <r>
    <s v="2000006850286282"/>
    <d v="2023-11-08T00:00:00"/>
    <d v="1899-12-30T21:45:00"/>
    <s v="Devolução finalizada com reembolso para o comprador"/>
    <s v="O pacote chegou quarta-feira, 29 de novembro."/>
    <s v="Não"/>
    <n v="1"/>
    <n v="193.99"/>
    <s v=""/>
    <n v="-71.180000000000007"/>
    <n v="-23.95"/>
    <n v="-170.71"/>
    <n v="-71.849999999999994"/>
    <s v=" "/>
    <s v="Sim"/>
    <x v="216"/>
    <s v="MLB3568644946"/>
    <s v="Bandeja Inferior Esquerda Com Pivô Brava 1999 A 2003"/>
    <s v=" "/>
    <n v="193.99"/>
    <s v="Clássico"/>
    <s v="Não emitida"/>
    <s v="adair tassoni"/>
    <s v="CPF 48840440020"/>
    <s v="travessa antonio de sousa 62 - casa, Butiá - CEP: 96750000, Rio Grande do Sul"/>
    <s v=" "/>
    <s v="adair tassoni"/>
    <s v="48840440020"/>
    <s v="Rua Cecília Iter 177 / &quot;177A Referencia: Endereço comercial. Entregar até as 18h.&quot;"/>
    <s v="São Paulo"/>
    <s v="São Paulo"/>
    <s v="08240730"/>
    <s v="Brasil"/>
    <s v="Coleta do Mercado Envios"/>
    <s v="23 de novembro | 10:07"/>
    <s v="29 de novembro | 18:03"/>
    <s v="Mercado Envios"/>
    <s v="QC94044007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18756389"/>
    <d v="2023-11-08T00:00:00"/>
    <d v="1899-12-30T21:22:00"/>
    <s v="Entregue"/>
    <s v="Chegou em 10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Marciano de Oliveira Franca"/>
    <s v="06371689924"/>
    <s v="Rua Guilhermina Nobre Antunes 223 / casa - CEP 84022434 - Neves, Ponta Grossa, Paraná"/>
    <s v="Ponta Grossa"/>
    <s v="Paraná"/>
    <s v="84022434"/>
    <s v="Brasil"/>
    <s v="Mercado Envios Full"/>
    <s v="9 de novembro | 13:44"/>
    <s v="10 de novembro | 17:05"/>
    <s v="Mercado Envios"/>
    <s v="MEL42780153105LMFFF01"/>
    <s v=" "/>
    <s v=" "/>
    <s v=" "/>
    <s v=" "/>
    <s v=" "/>
    <s v=" "/>
    <s v=" "/>
    <s v=" "/>
    <s v=""/>
    <s v="Não"/>
    <s v=""/>
    <s v="Não"/>
  </r>
  <r>
    <s v="2000006849827500"/>
    <d v="2023-11-08T00:00:00"/>
    <d v="1899-12-30T20:57:00"/>
    <s v="Devolução finalizada com reembolso para o comprador"/>
    <s v="O pacote chegou segunda-feira, 4 de dezembro."/>
    <s v="Não"/>
    <n v="1"/>
    <n v="201.25"/>
    <s v=""/>
    <n v="-77.11"/>
    <n v="-21.45"/>
    <n v="-167.04"/>
    <n v="-64.349999999999994"/>
    <s v=" "/>
    <s v="Sim"/>
    <x v="21"/>
    <s v="MLB3617479550"/>
    <s v="Cabo De Engate E Seleção Sprinter Cdi 313 2004 A 2019"/>
    <s v=" "/>
    <n v="201.25"/>
    <s v="Premium"/>
    <s v="Autorizado"/>
    <s v="Leonardo Fischer Langner  Jardim"/>
    <s v="CPF 47333733840"/>
    <s v="Sete de setembro 54 - Oficina, Apiaí - CEP: 18320000, São Paulo"/>
    <s v=" "/>
    <s v="Leonardo Fischer Langner  Jardim"/>
    <s v="47333733840"/>
    <s v="Rua Cecília Iter 177 / &quot;177A Referencia: Endereço comercial. Entregar até as 18h.&quot;"/>
    <s v="São Paulo"/>
    <s v="São Paulo"/>
    <s v="08240730"/>
    <s v="Brasil"/>
    <s v="Mercado Envios Full"/>
    <s v="29 de novembro | 12:29"/>
    <s v="4 de dezembro | 16:58"/>
    <s v="Mercado Envios"/>
    <s v="QN00404184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49577458"/>
    <d v="2023-11-08T00:00:00"/>
    <d v="1899-12-30T20:29:00"/>
    <s v="Entregue"/>
    <s v="Chegou em 13 de novembro"/>
    <s v="Não"/>
    <n v="1"/>
    <n v="110.57"/>
    <s v=""/>
    <n v="-18.8"/>
    <n v="-21.45"/>
    <s v=""/>
    <n v="70.319999999999993"/>
    <s v=" "/>
    <s v=" "/>
    <x v="34"/>
    <s v="MLB3492622652"/>
    <s v="Kit Bomba De Combustível Gasolina Euro Celta 2001 A 2005"/>
    <s v=" "/>
    <n v="110.57"/>
    <s v="Premium"/>
    <s v="Não emitida"/>
    <s v="Marcelo Moreira"/>
    <s v="CPF 06751603592"/>
    <s v="Casas populares 50 - farmácia do luis, Piritiba - CEP: 44830000, Bahia"/>
    <s v=" "/>
    <s v="Marcelo Moreira"/>
    <s v="06751603592"/>
    <s v="Casas populares 50 / farmácia do luis Referencia: farmácia do luis - CEP 44830000 - Porto Feliz, Piritiba, Bahia"/>
    <s v="Piritiba"/>
    <s v="Bahia"/>
    <s v="44830000"/>
    <s v="Brasil"/>
    <s v="Coleta do Mercado Envios"/>
    <s v="10 de novembro | 04:43"/>
    <s v="13 de novembro | 14:23"/>
    <s v="Mercado Envios"/>
    <s v="MEL42780062040LMXDF01"/>
    <s v=" "/>
    <s v=" "/>
    <s v=" "/>
    <s v=" "/>
    <s v=" "/>
    <s v=" "/>
    <s v=" "/>
    <s v=" "/>
    <s v=""/>
    <s v="Não"/>
    <s v=""/>
    <s v="Não"/>
  </r>
  <r>
    <s v="2000006849380252"/>
    <d v="2023-11-08T00:00:00"/>
    <d v="1899-12-30T20:06:00"/>
    <s v="Entregue"/>
    <s v="Chegou em 10 de novembro"/>
    <s v="Não"/>
    <n v="1"/>
    <n v="209.7"/>
    <s v=""/>
    <n v="-25.16"/>
    <n v="-23.45"/>
    <s v=""/>
    <n v="161.09"/>
    <s v=" "/>
    <s v=" "/>
    <x v="64"/>
    <s v="MLB3286372295"/>
    <s v="Cabo Seletor De Marcha Zafira 2001 A 2006"/>
    <s v=" "/>
    <n v="209.7"/>
    <s v="Clássico"/>
    <s v="Não emitida"/>
    <s v="Luan Ferreira de Souza"/>
    <s v="CPF 49509181846"/>
    <s v="Rua Tucuruvi 14 - Maq Service Ferramentas, Peruíbe - CEP: 11750000, São Paulo"/>
    <s v=" "/>
    <s v="Luan Ferreira de Souza"/>
    <s v="49509181846"/>
    <s v="Rua Madre Nineta Jonata 447 / caraguava Referencia: bar do santista - CEP 11782704 - Cidade Balneária Nova Peruíbe, Peruíbe, São Paulo"/>
    <s v="Peruíbe"/>
    <s v="São Paulo"/>
    <s v="11782704"/>
    <s v="Brasil"/>
    <s v="Coleta do Mercado Envios"/>
    <s v="10 de novembro | 02:13"/>
    <s v="10 de novembro | 12:46"/>
    <s v="Mercado Envios"/>
    <s v="MEL42779858693LMXDF01"/>
    <s v=" "/>
    <s v=" "/>
    <s v=" "/>
    <s v=" "/>
    <s v=" "/>
    <s v=" "/>
    <s v=" "/>
    <s v=" "/>
    <s v=""/>
    <s v="Não"/>
    <s v=""/>
    <s v="Não"/>
  </r>
  <r>
    <s v="2000005018442329"/>
    <d v="2023-11-08T00:00:00"/>
    <d v="1899-12-30T20:03:00"/>
    <s v="Entregue"/>
    <s v="Chegou em 10 de novembro"/>
    <s v="Sim"/>
    <n v="1"/>
    <n v="19.39"/>
    <n v="11.5"/>
    <n v="-9.3000000000000007"/>
    <n v="-11.5"/>
    <s v=""/>
    <n v="10.09"/>
    <s v=" "/>
    <s v=" "/>
    <x v="36"/>
    <s v="MLB3564037968"/>
    <s v="Capa De Pedal Freio E Embreagem Novo Prisma 2012 A 2021"/>
    <s v=" "/>
    <n v="19.39"/>
    <s v="Premium"/>
    <s v="Não emitida"/>
    <s v="Marcio Nascimento"/>
    <s v="CPF 22045316858"/>
    <s v="Rua Aliança 709, Jacareí - CEP: 12307720, São Paulo"/>
    <s v=" "/>
    <s v="Marcio Nascimento"/>
    <s v="22045316858"/>
    <s v="Rua Walter Vicente Grecco 138 / CEP 12309465 - Parque Santo Antônio, Jacareí, São Paulo"/>
    <s v="Jacareí"/>
    <s v="São Paulo"/>
    <s v="12309465"/>
    <s v="Brasil"/>
    <s v="Coleta do Mercado Envios"/>
    <s v="10 de novembro | 02:49"/>
    <s v="10 de novembro | 13:11"/>
    <s v="Mercado Envios"/>
    <s v="MEL42779846113LMXDF01"/>
    <s v=" "/>
    <s v=" "/>
    <s v=" "/>
    <s v=" "/>
    <s v=" "/>
    <s v=" "/>
    <s v=" "/>
    <s v=" "/>
    <s v=""/>
    <s v="Não"/>
    <s v=""/>
    <s v="Não"/>
  </r>
  <r>
    <s v="2000006849040902"/>
    <d v="2023-11-08T00:00:00"/>
    <d v="1899-12-30T19:26:00"/>
    <s v="Entregue"/>
    <s v="Chegou em 11 de novembro"/>
    <s v="Não"/>
    <n v="1"/>
    <n v="57.64"/>
    <n v="16.2"/>
    <n v="-15.8"/>
    <n v="-16.2"/>
    <s v=""/>
    <n v="41.84"/>
    <s v=" "/>
    <s v=" "/>
    <x v="74"/>
    <s v="MLB3458877229"/>
    <s v="Par Pivô Inferior Palio 1996 A 1999"/>
    <s v=" "/>
    <n v="57.64"/>
    <s v="Premium"/>
    <s v="Não emitida"/>
    <s v="Vania Rosa Goulart Pereira"/>
    <s v="CPF 03772598960"/>
    <s v="Francisco Fausto Martins 820 - Em Frente Tican Portao Preto Placa De Proibido Estacionar No Portao., Florianópolis - CEP: 88052810, Santa Catarina"/>
    <s v=" "/>
    <s v="Vania Rosa Goulart Pereira"/>
    <s v="03772598960"/>
    <s v="Rua Francisco Fausto Martins 820 / frente tican Referencia: portão preto bem frente tican casa 1 Qualker coisa me ligue ou mande mensagem no Whatsapp 48984616089. - CEP 88052810 - Vargem Grande, Florianópolis, Santa Catarina"/>
    <s v="Florianópolis"/>
    <s v="Santa Catarina"/>
    <s v="88052810"/>
    <s v="Brasil"/>
    <s v="Coleta do Mercado Envios"/>
    <s v="10 de novembro | 04:42"/>
    <s v="11 de novembro | 08:52"/>
    <s v="Mercado Envios"/>
    <s v="MEL42779828010LMXDF01"/>
    <s v=" "/>
    <s v=" "/>
    <s v=" "/>
    <s v=" "/>
    <s v=" "/>
    <s v=" "/>
    <s v=" "/>
    <s v=" "/>
    <s v=""/>
    <s v="Não"/>
    <s v=""/>
    <s v="Não"/>
  </r>
  <r>
    <s v="2000005018122883"/>
    <d v="2023-11-08T00:00:00"/>
    <d v="1899-12-30T18:41:00"/>
    <s v="Entregue"/>
    <s v="Chegou em 9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CASSIO T DE LIMA"/>
    <s v="33709659841"/>
    <s v="Rua Miguel Mota 314 / Referencia: horario comercial - CEP 03191110 - Vila Canero, São Paulo, São Paulo"/>
    <s v="São Paulo"/>
    <s v="São Paulo"/>
    <s v="03191110"/>
    <s v="Brasil"/>
    <s v="Mercado Envios Full"/>
    <s v="9 de novembro | 01:55"/>
    <s v="9 de novembro | 15:25"/>
    <s v="Mercado Envios"/>
    <s v="MEL42779543013LMFFF01"/>
    <s v=" "/>
    <s v=" "/>
    <s v=" "/>
    <s v=" "/>
    <s v=" "/>
    <s v=" "/>
    <s v=" "/>
    <s v=" "/>
    <s v=""/>
    <s v="Não"/>
    <s v=""/>
    <s v="Não"/>
  </r>
  <r>
    <s v="2000006848593940"/>
    <d v="2023-11-08T00:00:00"/>
    <d v="1899-12-30T18:37:00"/>
    <s v="Devolução finalizada com reembolso para o comprador"/>
    <s v="O pacote chegou quinta-feira, 16 de novembro."/>
    <s v="Não"/>
    <n v="1"/>
    <n v="143.69999999999999"/>
    <s v=""/>
    <n v="-24.43"/>
    <n v="-22.45"/>
    <n v="-96.82"/>
    <n v="0"/>
    <s v=" "/>
    <s v="Sim"/>
    <x v="109"/>
    <s v="MLB3845611646"/>
    <s v="Bandeja Inferior Esquerda Sem Pivô Marajó 1973 A 1993"/>
    <s v=" "/>
    <n v="143.69999999999999"/>
    <s v="Premium"/>
    <s v="Não emitida"/>
    <s v="Valdeci Bernardo"/>
    <s v="CPF 27751956879"/>
    <s v="Rua Geraldo Denadai 770 - casa, Sumaré - CEP: 13178653, São Paulo"/>
    <s v=" "/>
    <s v="Valdeci Bernardo"/>
    <s v="27751956879"/>
    <s v="Rua Cecília Iter 177 / &quot;177A Referencia: Endereço comercial. Entregar até as 18h.&quot;"/>
    <s v="São Paulo"/>
    <s v="São Paulo"/>
    <s v="08240730"/>
    <s v="Brasil"/>
    <s v="Coleta do Mercado Envios"/>
    <s v="14 de novembro | 10:12"/>
    <s v="16 de novembro | 18:03"/>
    <s v="Mercado Envios"/>
    <s v="OV6112967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17999929"/>
    <d v="2023-11-08T00:00:00"/>
    <d v="1899-12-30T18:12:00"/>
    <s v="Entregue"/>
    <s v="Chegou em 11 de novembro"/>
    <s v="Sim"/>
    <n v="1"/>
    <n v="62.7"/>
    <n v="11.84"/>
    <n v="-16.66"/>
    <n v="-11.8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mulo Rodolfo Ferreira da Silva"/>
    <s v="16368670738"/>
    <s v="antonio fileto potiguara 96 / CEP 58170000 - naldo Diniz, Barra de Santa Rosa, Paraíba"/>
    <s v="Barra de Santa Rosa"/>
    <s v="Paraíba"/>
    <s v="58170000"/>
    <s v="Brasil"/>
    <s v="Mercado Envios Full"/>
    <s v="10 de novembro | 02:05"/>
    <s v="11 de novembro | 10:48"/>
    <s v="Mercado Envios"/>
    <s v="MEL42779548042LMFFF01"/>
    <s v=" "/>
    <s v=" "/>
    <s v=" "/>
    <s v=" "/>
    <s v=" "/>
    <s v=" "/>
    <s v=" "/>
    <s v=" "/>
    <s v=""/>
    <s v="Não"/>
    <s v=""/>
    <s v="Não"/>
  </r>
  <r>
    <s v="2000006848355438"/>
    <d v="2023-11-08T00:00:00"/>
    <d v="1899-12-30T18:09:00"/>
    <s v="Entregue"/>
    <s v="Chegou em 9 de novembro"/>
    <s v="Não"/>
    <n v="1"/>
    <n v="62.7"/>
    <n v="13.45"/>
    <n v="-16.66"/>
    <n v="-13.4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eoni Chiquinatto Leite"/>
    <s v="51513049844"/>
    <s v="Avenida Itália 344 / Bl 5 ap 502 Referencia: Condomínio bela Itália - CEP 18605570 - Vila Juliana, Botucatu, São Paulo"/>
    <s v="Botucatu"/>
    <s v="São Paulo"/>
    <s v="18605570"/>
    <s v="Brasil"/>
    <s v="Mercado Envios Full"/>
    <s v="8 de novembro | 23:45"/>
    <s v="9 de novembro | 13:31"/>
    <s v="Mercado Envios"/>
    <s v="MEL42779413505LMFFF01"/>
    <s v=" "/>
    <s v=" "/>
    <s v=" "/>
    <s v=" "/>
    <s v=" "/>
    <s v=" "/>
    <s v=" "/>
    <s v=" "/>
    <s v=""/>
    <s v="Não"/>
    <s v=""/>
    <s v="Não"/>
  </r>
  <r>
    <s v="2000005017942611"/>
    <d v="2023-11-08T00:00:00"/>
    <d v="1899-12-30T17:58:00"/>
    <s v="Entregue"/>
    <s v="Chegou em 9 de novembro"/>
    <s v="Sim"/>
    <n v="1"/>
    <n v="143.61000000000001"/>
    <n v="1.39"/>
    <n v="-24.41"/>
    <s v=""/>
    <s v=""/>
    <n v="120.59"/>
    <s v=" "/>
    <s v=" "/>
    <x v="12"/>
    <s v="MLB3376985455"/>
    <s v="Bandeja Dianteira Esquerda Com Pivô Fiesta Street 2000 A 03"/>
    <s v=" "/>
    <n v="143.61000000000001"/>
    <s v="Premium"/>
    <s v="Não emitida"/>
    <s v="Thiago Lanzeloti"/>
    <s v="CPF 32334497800"/>
    <s v="Rua Palestra Itália 263, São Paulo - CEP: 05005030, São Paulo"/>
    <s v=" "/>
    <s v="Thiago Lanzeloti"/>
    <s v="32334497800"/>
    <s v="Rua Meira 1007 / Referencia: Gordao Mecanico. - CEP 07171130 - Jardim Presidente Dutra, Guarulhos, São Paulo"/>
    <s v="Guarulhos"/>
    <s v="São Paulo"/>
    <s v="07171130"/>
    <s v="Brasil"/>
    <s v="Mercado Envios Flex"/>
    <s v="9 de novembro | 16:15"/>
    <s v="9 de novembro | 18:24"/>
    <s v="CARAVELASPAREPARTSPEASAUT"/>
    <s v="42779498124"/>
    <s v=" "/>
    <s v=" "/>
    <s v=" "/>
    <s v=" "/>
    <s v=" "/>
    <s v=" "/>
    <s v=" "/>
    <s v=" "/>
    <s v=""/>
    <s v="Não"/>
    <s v=""/>
    <s v="Não"/>
  </r>
  <r>
    <s v="2000006847979520"/>
    <d v="2023-11-08T00:00:00"/>
    <d v="1899-12-30T17:21:00"/>
    <s v="Entregue"/>
    <s v="Chegou em 10 de novembro"/>
    <s v="Não"/>
    <n v="1"/>
    <n v="62.7"/>
    <n v="34"/>
    <n v="-16.66"/>
    <n v="-3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arlos eduardo da silva lisboa lisboa"/>
    <s v="05532709742"/>
    <s v="Rua Alcino Pereira Netto 570 / ilha do caranguejo Referencia: ao lado do coronel picanha - CEP 29090540 - Jardim Camburi, Vitória, Espírito Santo"/>
    <s v="Vitória"/>
    <s v="Espírito Santo"/>
    <s v="29090540"/>
    <s v="Brasil"/>
    <s v="Mercado Envios Full"/>
    <s v="9 de novembro | 02:58"/>
    <s v="10 de novembro | 12:48"/>
    <s v="Mercado Envios"/>
    <s v="MEL42779361072LMFFF01"/>
    <s v=" "/>
    <s v=" "/>
    <s v=" "/>
    <s v=" "/>
    <s v=" "/>
    <s v=" "/>
    <s v=" "/>
    <s v=" "/>
    <s v=""/>
    <s v="Não"/>
    <s v=""/>
    <s v="Não"/>
  </r>
  <r>
    <s v="2000005017416169"/>
    <d v="2023-11-08T00:00:00"/>
    <d v="1899-12-30T17:17:00"/>
    <s v="Entregue"/>
    <s v="Chegou em 9 de novembro"/>
    <s v="Sim"/>
    <n v="1"/>
    <n v="22.65"/>
    <n v="15.9"/>
    <n v="-8.7200000000000006"/>
    <s v=""/>
    <s v=""/>
    <n v="29.83"/>
    <s v=" "/>
    <s v=" "/>
    <x v="147"/>
    <s v="MLB3797583766"/>
    <s v="Capa De Pedal Freio Automático Santa Fé 2010 A 2014"/>
    <s v=" "/>
    <n v="22.65"/>
    <s v="Clássico"/>
    <s v="Não emitida"/>
    <s v="Anderson Moraees"/>
    <s v="CPF 46893994842"/>
    <s v="Rua Milton Soares 43, São Paulo - CEP: 05382010, São Paulo"/>
    <s v=" "/>
    <s v="Anderson Moraees"/>
    <s v="46893994842"/>
    <s v="Avenida dos Autonomistas 3540 / loja de carros Referencia: loja start veiculos de esquina - CEP 06090015 - Centro, Osasco, São Paulo"/>
    <s v="Osasco"/>
    <s v="São Paulo"/>
    <s v="06090015"/>
    <s v="Brasil"/>
    <s v="Mercado Envios Flex"/>
    <s v="9 de novembro | 16:11"/>
    <s v="9 de novembro | 17:20"/>
    <s v="CARAVELASPAREPARTSPEASAUT"/>
    <s v="42779231221"/>
    <s v=" "/>
    <s v=" "/>
    <s v=" "/>
    <s v=" "/>
    <s v=" "/>
    <s v=" "/>
    <s v=" "/>
    <s v=" "/>
    <s v=""/>
    <s v="Não"/>
    <s v=""/>
    <s v="Não"/>
  </r>
  <r>
    <s v="2000006847911174"/>
    <d v="2023-11-08T00:00:00"/>
    <d v="1899-12-30T17:15:00"/>
    <s v="Entregue"/>
    <s v="Chegou em 10 de novembro"/>
    <s v="Não"/>
    <n v="1"/>
    <n v="35.89"/>
    <n v="17.170000000000002"/>
    <n v="-10.31"/>
    <n v="-17.170000000000002"/>
    <s v=""/>
    <n v="25.58"/>
    <s v=" "/>
    <s v="Sim"/>
    <x v="55"/>
    <s v="MLB3493528840"/>
    <s v="Morceguinho Dianteiro Lado Direito Celta 1998 A 2015"/>
    <s v=" "/>
    <n v="35.89"/>
    <s v="Clássico"/>
    <s v="Não emitida"/>
    <s v="Marcelo Ricardo Vitti"/>
    <s v="CPF 21521721831"/>
    <s v="Treze de Maio 1596, Piracicaba - CEP: 13419270, São Paulo"/>
    <s v=" "/>
    <s v="Marcelo Ricardo Vitti"/>
    <s v="21521721831"/>
    <s v="Rua Oscar Goia 167 / Res. Altos Do São Francisco - CEP 13409111 - Parque Residencial Piracicaba, Piracicaba, São Paulo"/>
    <s v="Piracicaba"/>
    <s v="São Paulo"/>
    <s v="13409111"/>
    <s v="Brasil"/>
    <s v="Coleta do Mercado Envios"/>
    <s v="10 de novembro | 01:45"/>
    <s v="10 de novembro | 13:23"/>
    <s v="Mercado Envios"/>
    <s v="MEL42779213839LMXDF01"/>
    <s v=" "/>
    <s v=" "/>
    <s v=" "/>
    <s v=" "/>
    <s v=" "/>
    <s v=" "/>
    <s v=" "/>
    <s v=" "/>
    <s v=""/>
    <s v="Não"/>
    <s v=""/>
    <s v="Não"/>
  </r>
  <r>
    <s v="2000005017772945"/>
    <d v="2023-11-08T00:00:00"/>
    <d v="1899-12-30T17:15:00"/>
    <s v="Entregue"/>
    <s v="Chegou em 9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Edmundo Valerio Dos Santos Meireles"/>
    <s v="18500616881"/>
    <s v="Rua Rubem Alves 186 / Casa Referencia: Segue na Tv. José Clemente vira a direita na rua Rubem Alves até a casa de cerâmica bege na parede 186 - CEP 48770000 - Patos, Teofilândia, Bahia"/>
    <s v="Teofilândia"/>
    <s v="Bahia"/>
    <s v="48770000"/>
    <s v="Brasil"/>
    <s v="Mercado Envios Full"/>
    <s v="8 de novembro | 20:35"/>
    <s v="9 de novembro | 15:40"/>
    <s v="Mercado Envios"/>
    <s v="MEL42779221017LMFFF01"/>
    <s v=" "/>
    <s v=" "/>
    <s v=" "/>
    <s v=" "/>
    <s v=" "/>
    <s v=" "/>
    <s v=" "/>
    <s v=" "/>
    <s v=""/>
    <s v="Não"/>
    <s v=""/>
    <s v="Não"/>
  </r>
  <r>
    <s v="2000006847925960"/>
    <d v="2023-11-08T00:00:00"/>
    <d v="1899-12-30T17:15:00"/>
    <s v="Entregue"/>
    <s v="Chegou em 9 de novembro"/>
    <s v="Não"/>
    <n v="1"/>
    <n v="62.7"/>
    <n v="18.600000000000001"/>
    <n v="-16.66"/>
    <n v="-18.600000000000001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DAVI ALVES PASSOS"/>
    <s v="15612725744"/>
    <s v="Rua Leibritz 326 / Referencia: Ao Lado Do Bar do Manoel - CEP 25212310 - Jardim Santa Rita, Duque de Caxias, Rio de Janeiro"/>
    <s v="Duque de Caxias"/>
    <s v="Rio de Janeiro"/>
    <s v="25212310"/>
    <s v="Brasil"/>
    <s v="Mercado Envios Full"/>
    <s v="9 de novembro | 01:56"/>
    <s v="9 de novembro | 17:29"/>
    <s v="Mercado Envios"/>
    <s v="MEL42779336576LMFFF01"/>
    <s v=" "/>
    <s v=" "/>
    <s v=" "/>
    <s v=" "/>
    <s v=" "/>
    <s v=" "/>
    <s v=" "/>
    <s v=" "/>
    <s v=""/>
    <s v="Não"/>
    <s v=""/>
    <s v="Não"/>
  </r>
  <r>
    <s v="2000006847875732"/>
    <d v="2023-11-08T00:00:00"/>
    <d v="1899-12-30T17:10:00"/>
    <s v="Entregue"/>
    <s v="Chegou em 10 de novembro"/>
    <s v="Não"/>
    <n v="1"/>
    <n v="173.46"/>
    <n v="17.07"/>
    <n v="-29.49"/>
    <n v="-40.520000000000003"/>
    <s v=""/>
    <n v="120.52"/>
    <s v=" "/>
    <s v=" "/>
    <x v="37"/>
    <s v="MLB3665129450"/>
    <s v="Bandeja Superior Esquerda Com Pivô Ranger 1998 A 2011"/>
    <s v=" "/>
    <n v="173.46"/>
    <s v="Premium"/>
    <s v="Não emitida"/>
    <s v="Acassia Araujo Oliveira"/>
    <s v="CPF 35475858802"/>
    <s v="Rua 86 SN - Quadra 134, Lote 05, em frente ao colegio militar 13 de maio, Alexânia - CEP: 72930000, Goiás"/>
    <s v=" "/>
    <s v="Acassia Araujo Oliveira"/>
    <s v="35475858802"/>
    <s v="Rua 86 SN / Quadra 134, Lote 05 Referencia: Em frente ao CEPMG 13 de Maio - CEP 72930000 - 13 de Maio, Alexânia, Goiás"/>
    <s v="Alexânia"/>
    <s v="Goiás"/>
    <s v="72930000"/>
    <s v="Brasil"/>
    <s v="Coleta do Mercado Envios"/>
    <s v="10 de novembro | 01:41"/>
    <s v="10 de novembro | 17:15"/>
    <s v="Mercado Envios"/>
    <s v="MEL42779315932LMXDF01"/>
    <s v=" "/>
    <s v=" "/>
    <s v=" "/>
    <s v=" "/>
    <s v=" "/>
    <s v=" "/>
    <s v=" "/>
    <s v=" "/>
    <s v=""/>
    <s v="Não"/>
    <s v=""/>
    <s v="Não"/>
  </r>
  <r>
    <s v="2000006847435270"/>
    <d v="2023-11-08T00:00:00"/>
    <d v="1899-12-30T16:19:00"/>
    <s v="Entregue"/>
    <s v="Chegou em 11 de novembro"/>
    <s v="Não"/>
    <n v="1"/>
    <n v="39"/>
    <n v="14.73"/>
    <n v="-10.68"/>
    <n v="-14.73"/>
    <s v=""/>
    <n v="28.32"/>
    <s v=" "/>
    <s v="Sim"/>
    <x v="41"/>
    <s v="MLB3920451056"/>
    <s v="Cabo De Capô Peugeot 206 1998 Em Diante"/>
    <s v=" "/>
    <n v="39"/>
    <s v="Clássico"/>
    <s v="Não emitida"/>
    <s v="Marlon Cadanos Ebbing"/>
    <s v="CPF 05282606933"/>
    <s v="rua hortencia 186 - Diplomata Veiculos, Corbélia - CEP: 85420000, Paraná"/>
    <s v=" "/>
    <s v="Marlon Cadanos Ebbing"/>
    <s v="05282606933"/>
    <s v="Rua Rosa 409 / casa - CEP 85420000 - Centro, Corbélia, Paraná"/>
    <s v="Corbélia"/>
    <s v="Paraná"/>
    <s v="85420000"/>
    <s v="Brasil"/>
    <s v="Coleta do Mercado Envios"/>
    <s v="10 de novembro | 03:21"/>
    <s v="11 de novembro | 10:22"/>
    <s v="Mercado Envios"/>
    <s v="MEL42779117930LMXDF01"/>
    <s v=" "/>
    <s v=" "/>
    <s v=" "/>
    <s v=" "/>
    <s v=" "/>
    <s v=" "/>
    <s v=" "/>
    <s v=" "/>
    <s v=""/>
    <s v="Não"/>
    <s v=""/>
    <s v="Não"/>
  </r>
  <r>
    <s v="2000006847131704"/>
    <d v="2023-11-08T00:00:00"/>
    <d v="1899-12-30T15:44:00"/>
    <s v="Entregue"/>
    <s v="Chegou em 10 de novembro"/>
    <s v="Não"/>
    <n v="1"/>
    <n v="62.7"/>
    <n v="18.39"/>
    <n v="-16.66"/>
    <n v="-18.39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tiago Almeida"/>
    <s v="11093438924"/>
    <s v="Rua Hercílio José Fernandes 272 / matéria de construçã Referencia: aberto das 7 às 1800 - CEP 88820000 - baracao, Içara, Santa Catarina"/>
    <s v="Içara"/>
    <s v="Santa Catarina"/>
    <s v="88820000"/>
    <s v="Brasil"/>
    <s v="Mercado Envios Full"/>
    <s v="9 de novembro | 01:56"/>
    <s v="10 de novembro | 16:55"/>
    <s v="Mercado Envios"/>
    <s v="MEL42778985884LMFFF01"/>
    <s v=" "/>
    <s v=" "/>
    <s v=" "/>
    <s v=" "/>
    <s v=" "/>
    <s v=" "/>
    <s v=" "/>
    <s v=" "/>
    <s v=""/>
    <s v="Não"/>
    <s v=""/>
    <s v="Não"/>
  </r>
  <r>
    <s v="2000006847029228"/>
    <d v="2023-11-08T00:00:00"/>
    <d v="1899-12-30T15:32:00"/>
    <s v="Entregue"/>
    <s v="Chegou em 9 de novembro"/>
    <s v="Não"/>
    <n v="1"/>
    <n v="43.35"/>
    <n v="15.9"/>
    <n v="-11.2"/>
    <s v=""/>
    <s v=""/>
    <n v="48.05"/>
    <s v=" "/>
    <s v="Sim"/>
    <x v="191"/>
    <s v="MLB3558529144"/>
    <s v="Kit Rolamento Roda Traseira Escort Zetec Sw 1996 Em Diante"/>
    <s v=" "/>
    <n v="43.35"/>
    <s v="Clássico"/>
    <s v="Não emitida"/>
    <s v="Renato Santolini"/>
    <s v="CPF 08951061833"/>
    <s v="Rua Doutor Mario Vicente 634, São Paulo - CEP: 04270000, São Paulo"/>
    <s v=" "/>
    <s v="Renato Santolini"/>
    <s v="08951061833"/>
    <s v="Rua Doutor Mário Vicente 634 / Referencia: Proximo ao aquário de São Paulo - CEP 04270000 - Vila Dom Pedro I, São Paulo, São Paulo"/>
    <s v="São Paulo"/>
    <s v="São Paulo"/>
    <s v="04270000"/>
    <s v="Brasil"/>
    <s v="Mercado Envios Flex"/>
    <s v="9 de novembro | 18:30"/>
    <s v="9 de novembro | 18:30"/>
    <s v="CARAVELASPAREPARTSPEASAUT"/>
    <s v="42778939210"/>
    <s v=" "/>
    <s v=" "/>
    <s v=" "/>
    <s v=" "/>
    <s v=" "/>
    <s v=" "/>
    <s v=" "/>
    <s v=" "/>
    <s v=""/>
    <s v="Não"/>
    <s v=""/>
    <s v="Não"/>
  </r>
  <r>
    <s v="2000006847021778"/>
    <d v="2023-11-08T00:00:00"/>
    <d v="1899-12-30T15:32:00"/>
    <s v="Entregue"/>
    <s v="Chegou em 9 de novembro"/>
    <s v="Não"/>
    <n v="1"/>
    <n v="119.84"/>
    <s v=""/>
    <n v="-20.37"/>
    <n v="-23.45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Fabio de Carvalho"/>
    <s v="50821743805"/>
    <s v="Rua Prefeito Antônio R de Camargo 398 / oficina nos memo Referencia: é oficina nos memo - CEP 08970000 - jardin nidia, Salesópolis, São Paulo"/>
    <s v="Salesópolis"/>
    <s v="São Paulo"/>
    <s v="08970000"/>
    <s v="Brasil"/>
    <s v="Mercado Envios Full"/>
    <s v="9 de novembro | 02:31"/>
    <s v="9 de novembro | 15:13"/>
    <s v="Mercado Envios"/>
    <s v="MEL42778938714LMFFF01"/>
    <s v=" "/>
    <s v=" "/>
    <s v=" "/>
    <s v=" "/>
    <s v=" "/>
    <s v=" "/>
    <s v=" "/>
    <s v=" "/>
    <s v=""/>
    <s v="Não"/>
    <s v=""/>
    <s v="Não"/>
  </r>
  <r>
    <s v="2000006846828992"/>
    <d v="2023-11-08T00:00:00"/>
    <d v="1899-12-30T15:10:00"/>
    <s v="Entregue"/>
    <s v="Chegou em 9 de nov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derson alves"/>
    <s v="22391038844"/>
    <s v="Rua Indalécio Costa 55 / casa Referencia: casa - CEP 18530000 - centro, Tietê, São Paulo"/>
    <s v="Tietê"/>
    <s v="São Paulo"/>
    <s v="18530000"/>
    <s v="Brasil"/>
    <s v="Mercado Envios Full"/>
    <s v="9 de novembro | 00:56"/>
    <s v="9 de novembro | 10:34"/>
    <s v="Mercado Envios"/>
    <s v="MEL42778736311LMFFF01"/>
    <s v=" "/>
    <s v=" "/>
    <s v=" "/>
    <s v=" "/>
    <s v=" "/>
    <s v=" "/>
    <s v=" "/>
    <s v=" "/>
    <s v=""/>
    <s v="Não"/>
    <s v=""/>
    <s v="Não"/>
  </r>
  <r>
    <s v="2000006846799538"/>
    <d v="2023-11-08T00:00:00"/>
    <d v="1899-12-30T15:08:00"/>
    <s v="Entregue"/>
    <s v="Chegou em 9 de novembro"/>
    <s v="Sim"/>
    <n v="1"/>
    <n v="67.22"/>
    <n v="7.95"/>
    <n v="-14.0664"/>
    <s v=""/>
    <s v=""/>
    <n v="61.1036"/>
    <s v=" "/>
    <s v=" "/>
    <x v="5"/>
    <s v="MLB3292519111"/>
    <s v="Par Morceguinho Dianteiro Corsa 1998 A 2003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46801594"/>
    <d v="2023-11-08T00:00:00"/>
    <d v="1899-12-30T15:08:00"/>
    <s v="Entregue"/>
    <s v="Chegou em 9 de novembro"/>
    <s v="Sim"/>
    <n v="1"/>
    <n v="39.67"/>
    <n v="7.95"/>
    <n v="-12.7439"/>
    <s v=""/>
    <s v=""/>
    <n v="34.876100000000008"/>
    <s v=" "/>
    <s v=" "/>
    <x v="126"/>
    <s v="MLB3435126741"/>
    <s v="Pastilhas De Freio Dianteiro Corsa 1.0 1.6 1994 A 2009"/>
    <s v=" "/>
    <n v="39.6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46496436"/>
    <d v="2023-11-08T00:00:00"/>
    <d v="1899-12-30T14:34:00"/>
    <s v="Entregue"/>
    <s v="Chegou em 9 de novembro"/>
    <s v="Não"/>
    <n v="1"/>
    <n v="70.31"/>
    <n v="15.9"/>
    <n v="-17.95"/>
    <s v=""/>
    <s v=""/>
    <n v="68.260000000000005"/>
    <s v=" "/>
    <s v="Sim"/>
    <x v="5"/>
    <s v="MLB3497685910"/>
    <s v="Par Morceguinho Dianteiro Corsa 1998 A 2003"/>
    <s v=" "/>
    <n v="70.31"/>
    <s v="Premium"/>
    <s v="Não emitida"/>
    <s v="Eldon  Araujo"/>
    <s v="CPF 43493600852"/>
    <s v="Rua Elvira Liberatori 35, São Paulo - CEP: 05566020, São Paulo"/>
    <s v=" "/>
    <s v="Eldon  Araujo"/>
    <s v="43493600852"/>
    <s v="Rua Padre Pedro de Pedrosa 137 / casa 2 - CEP 05569140 - Jardim João XXIII, São Paulo, São Paulo"/>
    <s v="São Paulo"/>
    <s v="São Paulo"/>
    <s v="05569140"/>
    <s v="Brasil"/>
    <s v="Mercado Envios Flex"/>
    <s v="9 de novembro | 16:02"/>
    <s v="9 de novembro | 20:13"/>
    <s v="CARAVELASPAREPARTSPEASAUT"/>
    <s v="42778702268"/>
    <s v=" "/>
    <s v=" "/>
    <s v=" "/>
    <s v=" "/>
    <s v=" "/>
    <s v=" "/>
    <s v=" "/>
    <s v=" "/>
    <s v=""/>
    <s v="Não"/>
    <s v=""/>
    <s v="Não"/>
  </r>
  <r>
    <s v="2000006846483306"/>
    <d v="2023-11-08T00:00:00"/>
    <d v="1899-12-30T14:33:00"/>
    <s v="Entregue"/>
    <s v="Chegou em 9 de novembro"/>
    <s v="Não"/>
    <n v="1"/>
    <n v="62.7"/>
    <n v="13.45"/>
    <n v="-16.66"/>
    <n v="-13.4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iran alexandre costa"/>
    <s v="25010961857"/>
    <s v="Rua José Seabra 660 / CEP 18230000 - São Miguel Arcanjo, São Paulo"/>
    <s v="São Miguel Arcanjo"/>
    <s v="São Paulo"/>
    <s v="18230000"/>
    <s v="Brasil"/>
    <s v="Mercado Envios Full"/>
    <s v="9 de novembro | 00:43"/>
    <s v="9 de novembro | 15:45"/>
    <s v="Mercado Envios"/>
    <s v="MEL42778584573LMFFF01"/>
    <s v=" "/>
    <s v=" "/>
    <s v=" "/>
    <s v=" "/>
    <s v=" "/>
    <s v=" "/>
    <s v=" "/>
    <s v=" "/>
    <s v=""/>
    <s v="Não"/>
    <s v=""/>
    <s v="Não"/>
  </r>
  <r>
    <s v="2000006846472196"/>
    <d v="2023-11-08T00:00:00"/>
    <d v="1899-12-30T14:32:00"/>
    <s v="Entregue"/>
    <s v="Chegou em 9 de novembro"/>
    <s v="Não"/>
    <n v="1"/>
    <n v="62.7"/>
    <n v="20.48"/>
    <n v="-16.66"/>
    <n v="-20.48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ANILO Alves Silva"/>
    <s v="07837514602"/>
    <s v="Rua João Mendes Siqueira 34 / CEP 37443000 - Jardim América, Baependi, Minas Gerais"/>
    <s v="Baependi"/>
    <s v="Minas Gerais"/>
    <s v="37443000"/>
    <s v="Brasil"/>
    <s v="Mercado Envios Full"/>
    <s v="8 de novembro | 21:37"/>
    <s v="9 de novembro | 16:51"/>
    <s v="Mercado Envios"/>
    <s v="MEL42778578063LMFFF01"/>
    <s v=" "/>
    <s v=" "/>
    <s v=" "/>
    <s v=" "/>
    <s v=" "/>
    <s v=" "/>
    <s v=" "/>
    <s v=" "/>
    <s v=""/>
    <s v="Não"/>
    <s v=""/>
    <s v="Não"/>
  </r>
  <r>
    <s v="2000006846272438"/>
    <d v="2023-11-08T00:00:00"/>
    <d v="1899-12-30T14:08:00"/>
    <s v="Venda concretizada"/>
    <s v="Concretizamos a venda porque já se passaram 28 dias desde a data da compra."/>
    <s v="Não"/>
    <n v="1"/>
    <n v="328.27"/>
    <s v=""/>
    <n v="-55.81"/>
    <n v="-40.950000000000003"/>
    <s v=""/>
    <n v="231.51"/>
    <s v=" "/>
    <s v=" "/>
    <x v="81"/>
    <s v="MLB3524805698"/>
    <s v="Par Bandeja Inferior Com Pivô Palio 1994 A 2000"/>
    <s v=" "/>
    <n v="328.27"/>
    <s v="Premium"/>
    <s v="Não emitida"/>
    <s v="Vitor Ramos de Souza"/>
    <s v="CPF 11998564606"/>
    <s v="Dom Pedro Orleans e Bragança 54a - Casa laranja de esquina, portao branco pequeno ao lado do portao preto, Betim - CEP: 32655084, Minas Gerais"/>
    <s v=" "/>
    <s v="Vitor Ramos de Souza"/>
    <s v="11998564606"/>
    <s v="RUA SAGRES 350 / Ponto de referência: em frente a escola da APAE - CEP 32655566 - Sao Joao, Betim, Minas Gerais"/>
    <s v="Betim"/>
    <s v="Minas Gerais"/>
    <s v="32655566"/>
    <s v="Brasil"/>
    <s v="Coleta do Mercado Envios"/>
    <s v="10 de novembro | 01:15"/>
    <s v=" "/>
    <s v="Mercado Envios"/>
    <s v="MEL42778488919LMXDF01"/>
    <s v="https://myaccount.mercadolivre.com.br/shipments/42778488919/detail"/>
    <s v=" "/>
    <s v=" "/>
    <s v=" "/>
    <s v=" "/>
    <s v=" "/>
    <s v=" "/>
    <s v=" "/>
    <s v=""/>
    <s v="Não"/>
    <s v=""/>
    <s v="Não"/>
  </r>
  <r>
    <s v="2000005016918989"/>
    <d v="2023-11-08T00:00:00"/>
    <d v="1899-12-30T14:03:00"/>
    <s v="Entregue"/>
    <s v="Chegou em 10 de novembro"/>
    <s v="Sim"/>
    <n v="1"/>
    <n v="27.79"/>
    <n v="15.6"/>
    <n v="-9.33"/>
    <n v="-15.6"/>
    <s v=""/>
    <n v="18.46"/>
    <s v=" "/>
    <s v="Sim"/>
    <x v="90"/>
    <s v="MLB3457890749"/>
    <s v="Reparo Alavanca Do Câmbio Eaton Silverado 1996 Em Diante"/>
    <s v=" "/>
    <n v="27.79"/>
    <s v="Clássico"/>
    <s v="Não emitida"/>
    <s v="Marcelo Souza"/>
    <s v="CPF 06806027636"/>
    <s v="Miguel José miziara 1785 - Casa, Fronteira - CEP: 38230000, Minas Gerais"/>
    <s v=" "/>
    <s v="Marcelo Souza"/>
    <s v="06806027636"/>
    <s v="Rua Miguel José Miziara 1785 / Casa - CEP 38230000 - Fronteira, Minas Gerais"/>
    <s v="Fronteira"/>
    <s v="Minas Gerais"/>
    <s v="38230000"/>
    <s v="Brasil"/>
    <s v="Coleta do Mercado Envios"/>
    <s v="10 de novembro | 01:46"/>
    <s v="10 de novembro | 16:02"/>
    <s v="Mercado Envios"/>
    <s v="MEL42778580978LMXDF01"/>
    <s v=" "/>
    <s v=" "/>
    <s v=" "/>
    <s v=" "/>
    <s v=" "/>
    <s v=" "/>
    <s v=" "/>
    <s v=" "/>
    <s v=""/>
    <s v="Não"/>
    <s v=""/>
    <s v="Não"/>
  </r>
  <r>
    <s v="2000005016875947"/>
    <d v="2023-11-08T00:00:00"/>
    <d v="1899-12-30T13:53:00"/>
    <s v="Entregue"/>
    <s v="Chegou em 10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Daniela Vieira de Franca"/>
    <s v="43125334829"/>
    <s v="Daniela Perez 12 / CEP 09784540 - São Bernardo do Campo, São Paulo"/>
    <s v="São Bernardo do Campo"/>
    <s v="São Paulo"/>
    <s v="09784540"/>
    <s v="Brasil"/>
    <s v="Mercado Envios Full"/>
    <s v="9 de novembro | 00:38"/>
    <s v="10 de novembro | 15:42"/>
    <s v="Mercado Envios"/>
    <s v="MEL42778538248LMFFF01"/>
    <s v=" "/>
    <s v=" "/>
    <s v=" "/>
    <s v=" "/>
    <s v=" "/>
    <s v=" "/>
    <s v=" "/>
    <s v=" "/>
    <s v=""/>
    <s v="Não"/>
    <s v=""/>
    <s v="Não"/>
  </r>
  <r>
    <s v="2000006846122562"/>
    <d v="2023-11-08T00:00:00"/>
    <d v="1899-12-30T13:53:00"/>
    <s v="Entregue"/>
    <s v="Chegou em 10 de novembro"/>
    <s v="Não"/>
    <n v="1"/>
    <n v="62.7"/>
    <n v="36.200000000000003"/>
    <n v="-16.66"/>
    <n v="-36.200000000000003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Ediane  Miranda"/>
    <s v="02440676195"/>
    <s v="Rua Santa Felicidade 599 / CEP 79970000 - Manoel Farias, Eldorado, Mato Grosso do Sul"/>
    <s v="Eldorado"/>
    <s v="Mato Grosso do Sul"/>
    <s v="79970000"/>
    <s v="Brasil"/>
    <s v="Mercado Envios Full"/>
    <s v="9 de novembro | 01:19"/>
    <s v="10 de novembro | 17:48"/>
    <s v="Mercado Envios"/>
    <s v="MEL42778540274LMFFF01"/>
    <s v=" "/>
    <s v=" "/>
    <s v=" "/>
    <s v=" "/>
    <s v=" "/>
    <s v=" "/>
    <s v=" "/>
    <s v=" "/>
    <s v=""/>
    <s v="Não"/>
    <s v=""/>
    <s v="Não"/>
  </r>
  <r>
    <s v="2000005016862979"/>
    <d v="2023-11-08T00:00:00"/>
    <d v="1899-12-30T13:51:00"/>
    <s v="Entregue"/>
    <s v="Chegou em 9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Cristina Santos Almeida"/>
    <s v="04955721524"/>
    <s v="Travessa Boa Viagem 41 / casa Referencia: Entrada da rua tem um predio verde - CEP 49360000 - cajazeira, Boquim, Sergipe"/>
    <s v="Boquim"/>
    <s v="Sergipe"/>
    <s v="49360000"/>
    <s v="Brasil"/>
    <s v="Mercado Envios Full"/>
    <s v="8 de novembro | 19:08"/>
    <s v="9 de novembro | 10:18"/>
    <s v="Mercado Envios"/>
    <s v="MEL42778529002LMFFF01"/>
    <s v=" "/>
    <s v=" "/>
    <s v=" "/>
    <s v=" "/>
    <s v=" "/>
    <s v=" "/>
    <s v=" "/>
    <s v=" "/>
    <s v=""/>
    <s v="Não"/>
    <s v=""/>
    <s v="Não"/>
  </r>
  <r>
    <s v="2000006845906020"/>
    <d v="2023-11-08T00:00:00"/>
    <d v="1899-12-30T13:29:00"/>
    <s v="Venda entregue"/>
    <s v="Chegou no dia sábado, 11 de novembro"/>
    <s v="Não"/>
    <n v="1"/>
    <n v="48.73"/>
    <n v="44.93"/>
    <n v="-11.85"/>
    <n v="-44.93"/>
    <s v=""/>
    <n v="36.880000000000003"/>
    <s v=" "/>
    <s v=" "/>
    <x v="217"/>
    <s v="MLB3454685553"/>
    <s v="Kit Reparo Dos Cabos Engate Seleção Fiesta 2010 Em Diante"/>
    <s v=" "/>
    <n v="48.73"/>
    <s v="Clássico"/>
    <s v="Não emitida"/>
    <s v="Janilce Lopes Oliveira"/>
    <s v="CPF 61235603369"/>
    <s v="br SN - vila São Francisco, Dom Pedro - CEP: 65765000, Maranhão"/>
    <s v=" "/>
    <s v="Janilce Lopes Oliveira"/>
    <s v="61235603369"/>
    <s v="BR-135 SN / zona rural Referencia: Santa Luzia depois do posto aliança - CEP 65765000 - vila São Francisco, Dom Pedro, Maranhão"/>
    <s v="Dom Pedro"/>
    <s v="Maranhão"/>
    <s v="65765000"/>
    <s v="Brasil"/>
    <s v="Coleta do Mercado Envios"/>
    <s v="10 de novembro | 04:57"/>
    <s v="11 de novembro | 13:26"/>
    <s v="Mercado Envios"/>
    <s v="MEL42778326845LMXDF01"/>
    <s v=" "/>
    <s v=" "/>
    <s v=" "/>
    <s v=" "/>
    <s v=" "/>
    <s v=" "/>
    <s v=" "/>
    <s v=" "/>
    <s v=""/>
    <s v="Não"/>
    <s v=""/>
    <s v="Não"/>
  </r>
  <r>
    <s v="2000005016765083"/>
    <d v="2023-11-08T00:00:00"/>
    <d v="1899-12-30T13:28:00"/>
    <s v="Entregue"/>
    <s v="Chegou em 9 de novembro"/>
    <s v="Sim"/>
    <n v="1"/>
    <n v="39.909999999999997"/>
    <n v="15.15"/>
    <n v="-12.78"/>
    <n v="-15.15"/>
    <s v=""/>
    <n v="27.13"/>
    <s v=" "/>
    <s v=" "/>
    <x v="55"/>
    <s v="MLB3291689617"/>
    <s v="Morceguinho Dianteiro Lado Direito Celta 1998 A 2015"/>
    <s v=" "/>
    <n v="39.909999999999997"/>
    <s v="Premium"/>
    <s v="Não emitida"/>
    <s v="Junior laselva"/>
    <s v="CPF 29625403841"/>
    <s v="Império do Sol Nascente 581 - 141b, Campinas - CEP: 13033050, São Paulo"/>
    <s v=" "/>
    <s v="Junior laselva"/>
    <s v="29625403841"/>
    <s v="Avenida Império do Sol Nascente 581 / AP 141 Torre B - CEP 13033050 - Jardim Aurélia, Campinas, São Paulo"/>
    <s v="Campinas"/>
    <s v="São Paulo"/>
    <s v="13033050"/>
    <s v="Brasil"/>
    <s v="Coleta do Mercado Envios"/>
    <s v="9 de novembro | 02:49"/>
    <s v="9 de novembro | 12:23"/>
    <s v="Mercado Envios"/>
    <s v="MEL42778433710LMXDF01"/>
    <s v=" "/>
    <s v=" "/>
    <s v=" "/>
    <s v=" "/>
    <s v=" "/>
    <s v=" "/>
    <s v=" "/>
    <s v=" "/>
    <s v=""/>
    <s v="Não"/>
    <s v=""/>
    <s v="Não"/>
  </r>
  <r>
    <s v="2000006845619418"/>
    <d v="2023-11-08T00:00:00"/>
    <d v="1899-12-30T13:00:00"/>
    <s v="Venda entregue"/>
    <s v="Como o comprador não te enviou o produto, nós cancelamos a devolução e te liberamos o dinheiro."/>
    <s v="Não"/>
    <n v="1"/>
    <n v="74.959999999999994"/>
    <n v="14.55"/>
    <n v="-15"/>
    <n v="-14.55"/>
    <s v=""/>
    <n v="59.96"/>
    <s v=" "/>
    <s v="Sim"/>
    <x v="7"/>
    <s v="MLB4071441324"/>
    <s v="Par Terminal Cabo De Engate Audi A3 1999  Em Diante"/>
    <s v=" "/>
    <n v="74.959999999999994"/>
    <s v="Clássico"/>
    <s v="Não emitida"/>
    <s v="Cleberson Ribeiro"/>
    <s v="CPF 03356176978"/>
    <s v="Rua Alberico Talamine 234 234 - Santa Regina, Araucaria - CEP: 83701760, Paraná"/>
    <s v=" "/>
    <s v="Cleberson Ribeiro"/>
    <s v="03356176978"/>
    <s v="Rua José Pedro Saad 30 / jb festas - CEP 83708410 - Cachoeira, Araucária, Paraná"/>
    <s v="Araucária"/>
    <s v="Paraná"/>
    <s v="83708410"/>
    <s v="Brasil"/>
    <s v="Coleta do Mercado Envios"/>
    <s v="9 de novembro | 01:44"/>
    <s v="9 de novembro | 17:12"/>
    <s v="Mercado Envios"/>
    <s v="MEL42778211577LMXDF01"/>
    <s v=" "/>
    <s v=" "/>
    <s v=" "/>
    <s v=" "/>
    <s v=" "/>
    <s v=" "/>
    <s v=" "/>
    <s v=" "/>
    <s v=""/>
    <s v="Não"/>
    <s v=""/>
    <s v="Não"/>
  </r>
  <r>
    <s v="2000005016521043"/>
    <d v="2023-11-08T00:00:00"/>
    <d v="1899-12-30T12:33:00"/>
    <s v="Entregue"/>
    <s v="Chegou em 9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Vitor Gabriel da Conceicao Pavan"/>
    <s v="44120175839"/>
    <s v="Rua Delphim da Graça Cardoso 1611 / Casa - CEP 18601000 - Vila Santa Clara, Botucatu, São Paulo"/>
    <s v="Botucatu"/>
    <s v="São Paulo"/>
    <s v="18601000"/>
    <s v="Brasil"/>
    <s v="Mercado Envios Full"/>
    <s v="8 de novembro | 23:45"/>
    <s v="9 de novembro | 13:56"/>
    <s v="Mercado Envios"/>
    <s v="MEL42778208516LMFFF01"/>
    <s v=" "/>
    <s v=" "/>
    <s v=" "/>
    <s v=" "/>
    <s v=" "/>
    <s v=" "/>
    <s v=" "/>
    <s v=" "/>
    <s v=""/>
    <s v="Não"/>
    <s v=""/>
    <s v="Não"/>
  </r>
  <r>
    <s v="2000006845271758"/>
    <d v="2023-11-08T00:00:00"/>
    <d v="1899-12-30T12:24:00"/>
    <s v="Pacote não entregue"/>
    <s v="Não foi possível entregar o pacote à pessoa que realizou a compra. Pedimos desculpas, reembolsamos os custos da venda na sua conta."/>
    <s v="Não"/>
    <n v="1"/>
    <n v="62.7"/>
    <n v="12.99"/>
    <n v="-16.66"/>
    <n v="-12.99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eany Guimaroes Silva"/>
    <s v="38647550854"/>
    <s v=" "/>
    <s v="Itaquaquecetuba"/>
    <s v="São Paulo"/>
    <s v="08584430"/>
    <s v="Brasil"/>
    <s v="Mercado Envios Full"/>
    <s v="8 de novembro | 23:57"/>
    <s v=" "/>
    <s v="Mercado Envios"/>
    <s v="MEL42778061823LMFFF01"/>
    <s v=" "/>
    <s v=" "/>
    <s v=" "/>
    <s v=" "/>
    <s v=" "/>
    <s v=" "/>
    <s v=" "/>
    <s v=" "/>
    <s v=""/>
    <s v="Não"/>
    <s v=""/>
    <s v="Não"/>
  </r>
  <r>
    <s v="2000006845270962"/>
    <d v="2023-11-08T00:00:00"/>
    <d v="1899-12-30T12:23:00"/>
    <s v="Entregue"/>
    <s v="Chegou em 9 de novembro"/>
    <s v="Não"/>
    <n v="1"/>
    <n v="62.7"/>
    <n v="15.81"/>
    <n v="-16.66"/>
    <n v="-15.8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allace Sergio Bastos Puchalski"/>
    <s v="80434177768"/>
    <s v="Rua Júlio de Castilhos 25 / Ap. 1202 - CEP 22081025 - Copacabana, Rio de Janeiro, Rio de Janeiro"/>
    <s v="Rio de Janeiro"/>
    <s v="Rio de Janeiro"/>
    <s v="22081025"/>
    <s v="Brasil"/>
    <s v="Mercado Envios Full"/>
    <s v="8 de novembro | 16:50"/>
    <s v="9 de novembro | 20:07"/>
    <s v="Mercado Envios"/>
    <s v="MEL42778172422LMFFF01"/>
    <s v=" "/>
    <s v=" "/>
    <s v=" "/>
    <s v=" "/>
    <s v=" "/>
    <s v=" "/>
    <s v=" "/>
    <s v=" "/>
    <s v=""/>
    <s v="Não"/>
    <s v=""/>
    <s v="Não"/>
  </r>
  <r>
    <s v="2000006844117022"/>
    <d v="2023-11-08T00:00:00"/>
    <d v="1899-12-30T11:39:00"/>
    <s v="Entregue"/>
    <s v="Chegou em 12 de novembro"/>
    <s v="Não"/>
    <n v="1"/>
    <n v="90.09"/>
    <s v=""/>
    <n v="-15.32"/>
    <n v="-19.45"/>
    <s v=""/>
    <n v="55.32"/>
    <s v=" "/>
    <s v="Sim"/>
    <x v="129"/>
    <s v="MLB3732565980"/>
    <s v="4 Pinos Da Dobradiça Da Porta Blazer E S10"/>
    <s v=" "/>
    <n v="90.09"/>
    <s v="Premium"/>
    <s v="Não emitida"/>
    <s v="rivelino silva de souza riva"/>
    <s v="CPF 57941262568"/>
    <s v="Rua América do Norte 123, Teixeira de Freitas - CEP: 45990169, Bahia"/>
    <s v=" "/>
    <s v="rivelino silva de souza riva"/>
    <s v="57941262568"/>
    <s v="Rua América do Norte 123 / Referencia: oficina art car - CEP 45990169 - Bela Vista, Teixeira de Freitas, Bahia"/>
    <s v="Teixeira de Freitas"/>
    <s v="Bahia"/>
    <s v="45990169"/>
    <s v="Brasil"/>
    <s v="Coleta do Mercado Envios"/>
    <s v="9 de novembro | 07:01"/>
    <s v="12 de novembro | 11:08"/>
    <s v="Mercado Envios"/>
    <s v="MEL42777664346LMXDF01"/>
    <s v=" "/>
    <s v=" "/>
    <s v=" "/>
    <s v=" "/>
    <s v=" "/>
    <s v=" "/>
    <s v=" "/>
    <s v=" "/>
    <s v=""/>
    <s v="Não"/>
    <s v=""/>
    <s v="Não"/>
  </r>
  <r>
    <s v="2000005016287683"/>
    <d v="2023-11-08T00:00:00"/>
    <d v="1899-12-30T11:38:00"/>
    <s v="Entregue"/>
    <s v="Chegou em 13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gério balbino dos santos"/>
    <s v="04650733448"/>
    <s v="rua Gandu 281 / sabiá mákinas - CEP 23970000 - estrada pedra Branca, Parati, Rio de Janeiro"/>
    <s v="Parati"/>
    <s v="Rio de Janeiro"/>
    <s v="23970000"/>
    <s v="Brasil"/>
    <s v="Mercado Envios Full"/>
    <s v="10 de novembro | 20:55"/>
    <s v="13 de novembro | 11:11"/>
    <s v="Mercado Envios"/>
    <s v="MEL42777874811LMFFF01"/>
    <s v=" "/>
    <s v=" "/>
    <s v=" "/>
    <s v=" "/>
    <s v=" "/>
    <s v=" "/>
    <s v=" "/>
    <s v=" "/>
    <s v=""/>
    <s v="Não"/>
    <s v=""/>
    <s v="Não"/>
  </r>
  <r>
    <s v="2000005016223985"/>
    <d v="2023-11-08T00:00:00"/>
    <d v="1899-12-30T11:28:00"/>
    <s v="Entregue"/>
    <s v="Chegou em 9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Sirlaine Garcia Lacerda Noli"/>
    <s v="14715731843"/>
    <s v="Avenida Teodoro Furgieri 760 / casa - CEP 14825000 - jardim esperança, Santa Lúcia, São Paulo"/>
    <s v="Santa Lúcia"/>
    <s v="São Paulo"/>
    <s v="14825000"/>
    <s v="Brasil"/>
    <s v="Mercado Envios Full"/>
    <s v="9 de novembro | 00:57"/>
    <s v="9 de novembro | 13:36"/>
    <s v="Mercado Envios"/>
    <s v="MEL42777948036LMFFF01"/>
    <s v=" "/>
    <s v=" "/>
    <s v=" "/>
    <s v=" "/>
    <s v=" "/>
    <s v=" "/>
    <s v=" "/>
    <s v=" "/>
    <s v=""/>
    <s v="Não"/>
    <s v=""/>
    <s v="Não"/>
  </r>
  <r>
    <s v="2000005016127187"/>
    <d v="2023-11-08T00:00:00"/>
    <d v="1899-12-30T10:59:00"/>
    <s v="Entregue"/>
    <s v="Chegou em 10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ão Vitor Muller"/>
    <s v="01286700965"/>
    <s v="Avenida Caetano Natal Branco 1193 / Referencia: em frente a empresa dispra distribuidora - CEP 89600000 - Frei bruno, Joaçaba, Santa Catarina"/>
    <s v="Joaçaba"/>
    <s v="Santa Catarina"/>
    <s v="89600000"/>
    <s v="Brasil"/>
    <s v="Mercado Envios Full"/>
    <s v="8 de novembro | 23:56"/>
    <s v="10 de novembro | 12:24"/>
    <s v="Mercado Envios"/>
    <s v="MEL42777833072LMFFF01"/>
    <s v=" "/>
    <s v=" "/>
    <s v=" "/>
    <s v=" "/>
    <s v=" "/>
    <s v=" "/>
    <s v=" "/>
    <s v=" "/>
    <s v=""/>
    <s v="Não"/>
    <s v=""/>
    <s v="Não"/>
  </r>
  <r>
    <s v="2000006844376386"/>
    <d v="2023-11-08T00:00:00"/>
    <d v="1899-12-30T10:48:00"/>
    <s v="Entregue"/>
    <s v="Chegou em 10 de novembro"/>
    <s v="Não"/>
    <n v="1"/>
    <n v="191.29"/>
    <s v=""/>
    <n v="-22.95"/>
    <n v="-40.950000000000003"/>
    <s v=""/>
    <n v="127.39"/>
    <s v=" "/>
    <s v=" "/>
    <x v="218"/>
    <s v="MLB3569879034"/>
    <s v="Bandeja Inferior Direita Com Pivô Ecosport 2003 A 2011"/>
    <s v=" "/>
    <n v="191.29"/>
    <s v="Clássico"/>
    <s v="Não emitida"/>
    <s v="Ricardo Neves"/>
    <s v="CPF 05005581910"/>
    <s v="centro SN - casa verde, Santa Maria do Oeste - CEP: 85230000, Paraná"/>
    <s v=" "/>
    <s v="Ricardo Neves"/>
    <s v="05005581910"/>
    <s v="centro 2 / casa - CEP 85230000 - São José, Santa Maria do Oeste, Paraná"/>
    <s v="Santa Maria do Oeste"/>
    <s v="Paraná"/>
    <s v="85230000"/>
    <s v="Brasil"/>
    <s v="Coleta do Mercado Envios"/>
    <s v="9 de novembro | 09:08"/>
    <s v="10 de novembro | 13:25"/>
    <s v="Mercado Envios"/>
    <s v="MEL42777777982LMXDF01"/>
    <s v=" "/>
    <s v=" "/>
    <s v=" "/>
    <s v=" "/>
    <s v=" "/>
    <s v=" "/>
    <s v=" "/>
    <s v=" "/>
    <s v=""/>
    <s v="Não"/>
    <s v=""/>
    <s v="Não"/>
  </r>
  <r>
    <s v="2000006844265446"/>
    <d v="2023-11-08T00:00:00"/>
    <d v="1899-12-30T10:33:00"/>
    <s v="Entregue"/>
    <s v="Chegou em 9 de novembro"/>
    <s v="Não"/>
    <n v="1"/>
    <n v="62.7"/>
    <n v="20.100000000000001"/>
    <n v="-16.66"/>
    <n v="-20.10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Gabriel Henrique Borba"/>
    <s v="10256238944"/>
    <s v="José João coelho 178 / sítio Referencia: sítio lado direito - CEP 88380000 - itacolomi, Balneário Piçarras, Santa Catarina"/>
    <s v="Balneário Piçarras"/>
    <s v="Santa Catarina"/>
    <s v="88380000"/>
    <s v="Brasil"/>
    <s v="Mercado Envios Full"/>
    <s v="8 de novembro | 23:56"/>
    <s v="9 de novembro | 17:07"/>
    <s v="Mercado Envios"/>
    <s v="MEL42777616485LMFFF01"/>
    <s v=" "/>
    <s v=" "/>
    <s v=" "/>
    <s v=" "/>
    <s v=" "/>
    <s v=" "/>
    <s v=" "/>
    <s v=" "/>
    <s v=""/>
    <s v="Não"/>
    <s v=""/>
    <s v="Não"/>
  </r>
  <r>
    <s v="2000005015997471"/>
    <d v="2023-11-08T00:00:00"/>
    <d v="1899-12-30T10:25:00"/>
    <s v="Entregue"/>
    <s v="Chegou em 9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Thiago silva"/>
    <s v="12050584784"/>
    <s v="Rua Pedro Dias Curvelo 210 / casa - CEP 25900016 - Centro, Magé, Rio de Janeiro"/>
    <s v="Magé"/>
    <s v="Rio de Janeiro"/>
    <s v="25900016"/>
    <s v="Brasil"/>
    <s v="Mercado Envios Full"/>
    <s v="8 de novembro | 18:31"/>
    <s v="9 de novembro | 19:18"/>
    <s v="Mercado Envios"/>
    <s v="MEL42777589431LMFFF01"/>
    <s v=" "/>
    <s v=" "/>
    <s v=" "/>
    <s v=" "/>
    <s v=" "/>
    <s v=" "/>
    <s v=" "/>
    <s v=" "/>
    <s v=""/>
    <s v="Não"/>
    <s v=""/>
    <s v="Não"/>
  </r>
  <r>
    <s v="2000005015988955"/>
    <d v="2023-11-08T00:00:00"/>
    <d v="1899-12-30T10:24:00"/>
    <s v="Entregue"/>
    <s v="Chegou em 10 de novembro"/>
    <s v="Sim"/>
    <n v="1"/>
    <n v="62.7"/>
    <n v="20.100000000000001"/>
    <n v="-16.66"/>
    <n v="-20.100000000000001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alex felizardo"/>
    <s v="01201394996"/>
    <s v="Rua Frei Gabriel 749 / loja gpa fitness Referencia: loja - CEP 88509070 - Universitário, Lages, Santa Catarina"/>
    <s v="Lages"/>
    <s v="Santa Catarina"/>
    <s v="88509070"/>
    <s v="Brasil"/>
    <s v="Mercado Envios Full"/>
    <s v="9 de novembro | 21:49"/>
    <s v="10 de novembro | 14:45"/>
    <s v="Mercado Envios"/>
    <s v="MEL42777698742LMFFF01"/>
    <s v=" "/>
    <s v=" "/>
    <s v=" "/>
    <s v=" "/>
    <s v=" "/>
    <s v=" "/>
    <s v=" "/>
    <s v=" "/>
    <s v=""/>
    <s v="Não"/>
    <s v=""/>
    <s v="Não"/>
  </r>
  <r>
    <s v="2000006844188938"/>
    <d v="2023-11-08T00:00:00"/>
    <d v="1899-12-30T10:23:00"/>
    <s v="Entregue"/>
    <s v="Chegou em 9 de novembro"/>
    <s v="Não"/>
    <n v="1"/>
    <n v="67.22"/>
    <n v="24.99"/>
    <n v="-14.07"/>
    <n v="-24.99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Messias Gonçalves Da Costa"/>
    <s v="39446075890"/>
    <s v="Rua Willis Vassão 728 / AutoElétrica Messias - CEP 11900000 - vila Ribeirópolis, Registro, São Paulo"/>
    <s v="Registro"/>
    <s v="São Paulo"/>
    <s v="11900000"/>
    <s v="Brasil"/>
    <s v="Mercado Envios Full"/>
    <s v="8 de novembro | 23:56"/>
    <s v="9 de novembro | 17:02"/>
    <s v="Mercado Envios"/>
    <s v="MEL42777693396LMFFF01"/>
    <s v=" "/>
    <s v=" "/>
    <s v=" "/>
    <s v=" "/>
    <s v=" "/>
    <s v=" "/>
    <s v=" "/>
    <s v=" "/>
    <s v=""/>
    <s v="Não"/>
    <s v=""/>
    <s v="Não"/>
  </r>
  <r>
    <s v="2000006844018574"/>
    <d v="2023-11-08T00:00:00"/>
    <d v="1899-12-30T10:05:00"/>
    <s v="Devolvido no dia 21 de novembro"/>
    <s v="Adicionamos o produto ao estoque do seu anúncio."/>
    <s v="Não"/>
    <n v="1"/>
    <n v="62.7"/>
    <n v="19.100000000000001"/>
    <n v="-16.66"/>
    <n v="-19.100000000000001"/>
    <n v="-46.04"/>
    <n v="0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Silvana De Jesus Cardoso"/>
    <s v="08081322965"/>
    <s v=" "/>
    <s v="União da Vitória"/>
    <s v="Paraná"/>
    <s v="84600125"/>
    <s v="Brasil"/>
    <s v="Mercado Envios Full"/>
    <s v="8 de novembro | 16:27"/>
    <s v=" "/>
    <s v="Mercado Envios"/>
    <s v="MEL42777618626LMFFF01"/>
    <s v=" "/>
    <s v=" "/>
    <s v=" "/>
    <s v=" "/>
    <s v=" "/>
    <s v=" "/>
    <s v=" "/>
    <s v=" "/>
    <s v=""/>
    <s v="Não"/>
    <s v=""/>
    <s v="Não"/>
  </r>
  <r>
    <s v="2000006843903512"/>
    <d v="2023-11-08T00:00:00"/>
    <d v="1899-12-30T09:47:00"/>
    <s v="Entregue"/>
    <s v="Chegou em 13 de novembro"/>
    <s v="Não"/>
    <n v="1"/>
    <n v="328.27"/>
    <s v=""/>
    <n v="-55.81"/>
    <n v="-40.950000000000003"/>
    <s v=""/>
    <n v="231.51"/>
    <s v=" "/>
    <s v="Sim"/>
    <x v="81"/>
    <s v="MLB3524805698"/>
    <s v="Par Bandeja Inferior Com Pivô Palio 1994 A 2000"/>
    <s v=" "/>
    <n v="328.27"/>
    <s v="Premium"/>
    <s v="Não emitida"/>
    <s v="Wagner Brandão"/>
    <s v="CPF 82548935000"/>
    <s v="Rua Rivadávia Corrêa SN - caixa postal 37, Santana do Livramento - CEP: 97573970, Rio Grande do Sul"/>
    <s v=" "/>
    <s v="Wagner Brandão"/>
    <s v="82548935000"/>
    <s v="Rua Jornalista Mário Toscano Barbosa 2 / casa 2B  Madeira G. Referencia: passando o CTG maragatos decida para don Pedro 2 - CEP 97577450 - Wilson, Santana do Livramento, Rio Grande do Sul"/>
    <s v="Santana do Livramento"/>
    <s v="Rio Grande do Sul"/>
    <s v="97577450"/>
    <s v="Brasil"/>
    <s v="Coleta do Mercado Envios"/>
    <s v="9 de novembro | 07:01"/>
    <s v="13 de novembro | 11:59"/>
    <s v="Mercado Envios"/>
    <s v="MEL42777456189LMXDF01"/>
    <s v=" "/>
    <s v=" "/>
    <s v=" "/>
    <s v=" "/>
    <s v=" "/>
    <s v=" "/>
    <s v=" "/>
    <s v=" "/>
    <s v=""/>
    <s v="Não"/>
    <s v=""/>
    <s v="Não"/>
  </r>
  <r>
    <s v="2000006843727566"/>
    <d v="2023-11-08T00:00:00"/>
    <d v="1899-12-30T09:22:00"/>
    <s v="Entregue"/>
    <s v="Chegou em 9 de novembro"/>
    <s v="Não"/>
    <n v="1"/>
    <n v="62.7"/>
    <n v="13.45"/>
    <n v="-16.66"/>
    <n v="-13.45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Kleberson Scott"/>
    <s v="46977876840"/>
    <s v="Rua José Gomes dos Santos 470 / Casa de esquina - CEP 18057051 - Jardim Wanel Ville V, Sorocaba, São Paulo"/>
    <s v="Sorocaba"/>
    <s v="São Paulo"/>
    <s v="18057051"/>
    <s v="Brasil"/>
    <s v="Mercado Envios Full"/>
    <s v="9 de novembro | 02:29"/>
    <s v="9 de novembro | 12:49"/>
    <s v="Mercado Envios"/>
    <s v="MEL42777487896LMFFF01"/>
    <s v=" "/>
    <s v=" "/>
    <s v=" "/>
    <s v=" "/>
    <s v=" "/>
    <s v=" "/>
    <s v=" "/>
    <s v=" "/>
    <s v=""/>
    <s v="Não"/>
    <s v=""/>
    <s v="Não"/>
  </r>
  <r>
    <s v="2000005015727699"/>
    <d v="2023-11-08T00:00:00"/>
    <d v="1899-12-30T09:11:00"/>
    <s v="Entregue"/>
    <s v="Chegou em 9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uciano Do Carmo Martins"/>
    <s v="69639787434"/>
    <s v="Rua Quarenta e Oito 44 / (Cohab) - Casa Referencia: Final da rua 51, por trás da Escola José Rodrigues - CEP 54525560 - COHAB, Cabo de Santo Agostinho, Pernambuco"/>
    <s v="Cabo de Santo Agostinho"/>
    <s v="Pernambuco"/>
    <s v="54525560"/>
    <s v="Brasil"/>
    <s v="Mercado Envios Full"/>
    <s v="8 de novembro | 17:53"/>
    <s v="9 de novembro | 17:02"/>
    <s v="Mercado Envios"/>
    <s v="MEL42777451594LMFFF01"/>
    <s v=" "/>
    <s v=" "/>
    <s v=" "/>
    <s v=" "/>
    <s v=" "/>
    <s v=" "/>
    <s v=" "/>
    <s v=" "/>
    <s v=""/>
    <s v="Não"/>
    <s v=""/>
    <s v="Não"/>
  </r>
  <r>
    <s v="2000006843579218"/>
    <d v="2023-11-08T00:00:00"/>
    <d v="1899-12-30T08:59:00"/>
    <s v="Entregue"/>
    <s v="Chegou em 9 de novembro"/>
    <s v="Não"/>
    <n v="2"/>
    <n v="395.4"/>
    <s v=""/>
    <n v="-47.44"/>
    <n v="-46.9"/>
    <s v=""/>
    <n v="301.06"/>
    <s v=" "/>
    <s v="Sim"/>
    <x v="21"/>
    <s v="MLB3617544036"/>
    <s v="Cabo De Engate E Seleção Sprinter Cdi 313 2004 A 2019"/>
    <s v=" "/>
    <n v="197.7"/>
    <s v="Clássico"/>
    <s v="Não emitida"/>
    <s v="Edinaldo Pereira Menezes"/>
    <s v="CPF 70871876191"/>
    <s v="ade Qd 03 conjunto D lote 20 - pro DF P sul, Brasília - CEP: 72237340, Distrito Federal"/>
    <s v=" "/>
    <s v="Edinaldo Pereira Menezes"/>
    <s v="70871876191"/>
    <s v="Área ADE Quadra 3 Conjunto F 6 / Pro Df P Sul - CEP 72237360 - Área de Desenvolvimento Econômico (Ceilândia), Brasília, Distrito Federal"/>
    <s v="Brasília"/>
    <s v="Distrito Federal"/>
    <s v="72237360"/>
    <s v="Brasil"/>
    <s v="Coleta do Mercado Envios"/>
    <s v="9 de novembro | 01:36"/>
    <s v="9 de novembro | 15:44"/>
    <s v="Mercado Envios"/>
    <s v="MEL42777306539LMXDF01"/>
    <s v=" "/>
    <s v=" "/>
    <s v=" "/>
    <s v=" "/>
    <s v=" "/>
    <s v=" "/>
    <s v=" "/>
    <s v=" "/>
    <s v=""/>
    <s v="Não"/>
    <s v=""/>
    <s v="Não"/>
  </r>
  <r>
    <s v="2000006843552178"/>
    <d v="2023-11-08T00:00:00"/>
    <d v="1899-12-30T08:54:00"/>
    <s v="Entregue"/>
    <s v="Chegou em 10 de novembro"/>
    <s v="Não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Patrick Paulo Alves Volpato"/>
    <s v="09061730945"/>
    <s v="Avenida Antônio Casquel 930 / PL suspensões  Referencia: Pl suspensoes - CEP 86390000 - igneis panich, Cambará, Paraná"/>
    <s v="Cambará"/>
    <s v="Paraná"/>
    <s v="86390000"/>
    <s v="Brasil"/>
    <s v="Mercado Envios Full"/>
    <s v="9 de novembro | 18:50"/>
    <s v="10 de novembro | 13:33"/>
    <s v="Mercado Envios"/>
    <s v="MEL42777403596LMFFF01"/>
    <s v=" "/>
    <s v=" "/>
    <s v=" "/>
    <s v=" "/>
    <s v=" "/>
    <s v=" "/>
    <s v=" "/>
    <s v=" "/>
    <s v=""/>
    <s v="Não"/>
    <s v=""/>
    <s v="Não"/>
  </r>
  <r>
    <s v="2000006843452228"/>
    <d v="2023-11-08T00:00:00"/>
    <d v="1899-12-30T08:36:00"/>
    <s v="Entregue"/>
    <s v="Chegou em 8 de novembro"/>
    <s v="Não"/>
    <n v="1"/>
    <n v="85"/>
    <n v="1.39"/>
    <n v="-14.45"/>
    <s v=""/>
    <s v=""/>
    <n v="71.94"/>
    <s v=" "/>
    <s v=" "/>
    <x v="219"/>
    <s v="MLB3304846397"/>
    <s v="Pino Guia Pinça De Freio Corolla Fielder 1.8 16v 2003 A 2007"/>
    <s v=" "/>
    <n v="85"/>
    <s v="Premium"/>
    <s v="Não emitida"/>
    <s v="Ubiraci França"/>
    <s v="CPF 02758789884"/>
    <s v="Av Esperança, 670, Guarulhos - CEP: 07095005, São Paulo"/>
    <s v=" "/>
    <s v="Ubiraci França"/>
    <s v="02758789884"/>
    <s v="Avenida Esperança 670 / TERREO Referencia: DE SEGUNDA A SEXTA HORARIO COMERCIAL - CEP 07095005 - Centro, Guarulhos, São Paulo"/>
    <s v="Guarulhos"/>
    <s v="São Paulo"/>
    <s v="07095005"/>
    <s v="Brasil"/>
    <s v="Mercado Envios Flex"/>
    <s v="8 de novembro | 16:19"/>
    <s v="8 de novembro | 18:55"/>
    <s v="CARAVELASPAREPARTSPEASAUT"/>
    <s v="42777243701"/>
    <s v=" "/>
    <s v=" "/>
    <s v=" "/>
    <s v=" "/>
    <s v=" "/>
    <s v=" "/>
    <s v=" "/>
    <s v=" "/>
    <s v=""/>
    <s v="Não"/>
    <s v=""/>
    <s v="Não"/>
  </r>
  <r>
    <s v="2000006843408170"/>
    <d v="2023-11-08T00:00:00"/>
    <d v="1899-12-30T08:28:00"/>
    <s v="Entregue"/>
    <s v="Chegou em 9 de novembro"/>
    <s v="Não"/>
    <n v="1"/>
    <n v="99.7"/>
    <s v=""/>
    <n v="-16.95"/>
    <n v="-21.45"/>
    <s v=""/>
    <n v="61.3"/>
    <s v=" "/>
    <s v="Sim"/>
    <x v="38"/>
    <s v="MLB3303964173"/>
    <s v="2 Kit Rolamento Roda Traseira Logus 1993 A 1996"/>
    <s v=" "/>
    <n v="99.7"/>
    <s v="Premium"/>
    <s v="Não emitida"/>
    <s v="Leandro Alves santana"/>
    <s v="CPF 03435994576"/>
    <s v="Coronel Silva Castro 27, São Paulo - CEP: 04231015, São Paulo"/>
    <s v=" "/>
    <s v="Leandro Alves santana"/>
    <s v="03435994576"/>
    <s v="Rua Coronel Silva Castro 385 / bloco 09 ap 43 - CEP 04231015 - Cidade Nova Heliópolis, São Paulo, São Paulo"/>
    <s v="São Paulo"/>
    <s v="São Paulo"/>
    <s v="04231015"/>
    <s v="Brasil"/>
    <s v="Coleta do Mercado Envios"/>
    <s v="9 de novembro | 02:40"/>
    <s v="9 de novembro | 13:12"/>
    <s v="Mercado Envios"/>
    <s v="MEL42777224377LMXDF01"/>
    <s v=" "/>
    <s v=" "/>
    <s v=" "/>
    <s v=" "/>
    <s v=" "/>
    <s v=" "/>
    <s v=" "/>
    <s v=" "/>
    <s v=""/>
    <s v="Não"/>
    <s v=""/>
    <s v="Não"/>
  </r>
  <r>
    <s v="2000006843234438"/>
    <d v="2023-11-08T00:00:00"/>
    <d v="1899-12-30T07:50:00"/>
    <s v="Entregue"/>
    <s v="Chegou em 9 de novembro"/>
    <s v="Não"/>
    <n v="1"/>
    <n v="64.88"/>
    <n v="14.4"/>
    <n v="-17.03"/>
    <n v="-14.4"/>
    <s v=""/>
    <n v="47.85"/>
    <s v=" "/>
    <s v=" "/>
    <x v="95"/>
    <s v="MLB3994451524"/>
    <s v="Pastilhas De Freio Dianteiro Astra Advantage 2005 A 2009"/>
    <s v=" "/>
    <n v="64.88"/>
    <s v="Premium"/>
    <s v="Não emitida"/>
    <s v="Valdinei De Cairos"/>
    <s v="CPF 26736125804"/>
    <s v="Rua João Dorácio 901 - auto freio suecia, Mogi Guaçu - CEP: 13848660, São Paulo"/>
    <s v=" "/>
    <s v="Valdinei De Cairos"/>
    <s v="26736125804"/>
    <s v="Rua José Verdolin 201 / CEP 13848349 - Jardim Novo II, Mogi Guaçu, São Paulo"/>
    <s v="Mogi Guaçu"/>
    <s v="São Paulo"/>
    <s v="13848349"/>
    <s v="Brasil"/>
    <s v="Coleta do Mercado Envios"/>
    <s v="9 de novembro | 02:47"/>
    <s v="9 de novembro | 16:07"/>
    <s v="Mercado Envios"/>
    <s v="MEL42777144225LMXDF01"/>
    <s v=" "/>
    <s v=" "/>
    <s v=" "/>
    <s v=" "/>
    <s v=" "/>
    <s v=" "/>
    <s v=" "/>
    <s v=" "/>
    <s v=""/>
    <s v="Não"/>
    <s v=""/>
    <s v="Não"/>
  </r>
  <r>
    <s v="2000006843188778"/>
    <d v="2023-11-08T00:00:00"/>
    <d v="1899-12-30T07:39:00"/>
    <s v="Entregue"/>
    <s v="Chegou em 9 de novembro"/>
    <s v="Não"/>
    <n v="1"/>
    <n v="62.7"/>
    <n v="16.47"/>
    <n v="-16.66"/>
    <n v="-16.4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andrei pereira"/>
    <s v="03980365603"/>
    <s v="Rua Três 202 / casa - CEP 33205408 - Jardim Bela Vista, Vespasiano, Minas Gerais"/>
    <s v="Vespasiano"/>
    <s v="Minas Gerais"/>
    <s v="33205408"/>
    <s v="Brasil"/>
    <s v="Mercado Envios Full"/>
    <s v="8 de novembro | 18:50"/>
    <s v="9 de novembro | 21:11"/>
    <s v="Mercado Envios"/>
    <s v="MEL42777235578LMFFF01"/>
    <s v=" "/>
    <s v=" "/>
    <s v=" "/>
    <s v=" "/>
    <s v=" "/>
    <s v=" "/>
    <s v=" "/>
    <s v=" "/>
    <s v=""/>
    <s v="Não"/>
    <s v=""/>
    <s v="Não"/>
  </r>
  <r>
    <s v="2000006843162182"/>
    <d v="2023-11-08T00:00:00"/>
    <d v="1899-12-30T07:30:00"/>
    <s v="Entregue"/>
    <s v="Chegou em 17 de novembro"/>
    <s v="Não"/>
    <n v="1"/>
    <n v="201.25"/>
    <s v=""/>
    <n v="-34.21"/>
    <n v="-23.95"/>
    <s v=""/>
    <n v="143.09"/>
    <s v=" "/>
    <s v=" "/>
    <x v="21"/>
    <s v="MLB3617499268"/>
    <s v="Cabo De Marcha Sprinter Cdi 313 2004 A 2019"/>
    <s v=" "/>
    <n v="201.25"/>
    <s v="Premium"/>
    <s v="Não emitida"/>
    <s v="Luiz Felipe Machado"/>
    <s v="CPF 46649522015"/>
    <s v="Estrada Ponte Queimada 21000 - caza, Boa Vista do Cadeado - CEP: 98118000, Rio Grande do Sul"/>
    <s v=" "/>
    <s v="Luiz Felipe Machado"/>
    <s v="46649522015"/>
    <s v="AVENIDA GENERAL OSÓRIO 062 / CEP 98005150 - Centro, Cruz Alta, Rio Grande do Sul"/>
    <s v="Cruz Alta"/>
    <s v="Rio Grande do Sul"/>
    <s v="98005150"/>
    <s v="Brasil"/>
    <s v="Coleta do Mercado Envios"/>
    <s v="9 de novembro | 08:54"/>
    <s v="17 de novembro | 17:31"/>
    <s v="Mercado Envios"/>
    <s v="MEL42777222978LMXDF01"/>
    <s v="https://myaccount.mercadolivre.com.br/shipments/42777222978/detail"/>
    <s v=" "/>
    <s v=" "/>
    <s v=" "/>
    <s v=" "/>
    <s v=" "/>
    <s v=" "/>
    <s v=" "/>
    <s v=""/>
    <s v="Não"/>
    <s v=""/>
    <s v="Não"/>
  </r>
  <r>
    <s v="2000006843046610"/>
    <d v="2023-11-08T00:00:00"/>
    <d v="1899-12-30T06:49:00"/>
    <s v="Entregue"/>
    <s v="Chegou em 10 de novembro"/>
    <s v="Não"/>
    <n v="1"/>
    <n v="44.8"/>
    <n v="27.62"/>
    <n v="-13.62"/>
    <n v="-27.62"/>
    <s v=""/>
    <n v="31.18"/>
    <s v=" "/>
    <s v=" "/>
    <x v="30"/>
    <s v="MLB3305799993"/>
    <s v="Terminal Do Cabo De Engate Golf 1998 A 2002"/>
    <s v=" "/>
    <n v="44.8"/>
    <s v="Premium"/>
    <s v="Não emitida"/>
    <s v="Valdir Pereira dos Passos"/>
    <s v="CPF 03996917155"/>
    <s v="Alfredo nascer 1314 Q 39 L 05 1314, Posse - CEP: 73900000, Goiás"/>
    <s v=" "/>
    <s v="Valdir Pereira dos Passos"/>
    <s v="03996917155"/>
    <s v="José Rodrigues da Silva quadra 51 lote 17 SN / casa Referencia: escola doutor Joaquim - CEP 73900000 - mãe bela, Posse, Goiás"/>
    <s v="Posse"/>
    <s v="Goiás"/>
    <s v="73900000"/>
    <s v="Brasil"/>
    <s v="Coleta do Mercado Envios"/>
    <s v="9 de novembro | 01:36"/>
    <s v="10 de novembro | 09:29"/>
    <s v="Mercado Envios"/>
    <s v="MEL42777169116LMXDF01"/>
    <s v=" "/>
    <s v=" "/>
    <s v=" "/>
    <s v=" "/>
    <s v=" "/>
    <s v=" "/>
    <s v=" "/>
    <s v=" "/>
    <s v=""/>
    <s v="Não"/>
    <s v=""/>
    <s v="Não"/>
  </r>
  <r>
    <s v="2000006842994036"/>
    <d v="2023-11-08T00:00:00"/>
    <d v="1899-12-30T06:19:00"/>
    <s v="Entregue"/>
    <s v="Chegou em 9 de novembro"/>
    <s v="Não"/>
    <n v="1"/>
    <n v="70.31"/>
    <n v="17.57"/>
    <n v="-17.95"/>
    <n v="-17.57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Diogo Fernandes Franca"/>
    <s v="42643257812"/>
    <s v="Rua Professora Celeste Palandi de Melo 274 / casa Referencia: se não estiver ninguém em casa, podem entregar a visa do lado.. - CEP 13060703 - Parque Residencial Vila União, Campinas, São Paulo"/>
    <s v="Campinas"/>
    <s v="São Paulo"/>
    <s v="13060703"/>
    <s v="Brasil"/>
    <s v="Mercado Envios Full"/>
    <s v="9 de novembro | 02:22"/>
    <s v="9 de novembro | 14:25"/>
    <s v="Mercado Envios"/>
    <s v="MEL42777022407LMFFF01"/>
    <s v=" "/>
    <s v=" "/>
    <s v=" "/>
    <s v=" "/>
    <s v=" "/>
    <s v=" "/>
    <s v=" "/>
    <s v=" "/>
    <s v=""/>
    <s v="Não"/>
    <s v=""/>
    <s v="Não"/>
  </r>
  <r>
    <s v="2000006836638230"/>
    <d v="2023-11-08T00:00:00"/>
    <d v="1899-12-30T02:23:00"/>
    <s v="Entregue"/>
    <s v="Chegou em 13 de novembro"/>
    <s v="Não"/>
    <n v="1"/>
    <n v="43.18"/>
    <n v="61.7"/>
    <n v="-11.18"/>
    <n v="-61.7"/>
    <s v=""/>
    <n v="32"/>
    <s v=" "/>
    <s v=" "/>
    <x v="51"/>
    <s v="MLB3563287234"/>
    <s v="Kit Reparo Bucha Alavanca Câmbio Varão Vectra Até 2005"/>
    <s v=" "/>
    <n v="43.18"/>
    <s v="Clássico"/>
    <s v="Não emitida"/>
    <s v="Vivian Santos"/>
    <s v="CPF 01205932119"/>
    <s v="Sembleia De Deus 134, Barras - CEP: 64100000, Piauí"/>
    <s v=" "/>
    <s v="Vivian Santos"/>
    <s v="01205932119"/>
    <s v="Sembleia De Deus 134 / CEP 64100000 - Santinho, Barras, Piauí"/>
    <s v="Barras"/>
    <s v="Piauí"/>
    <s v="64100000"/>
    <s v="Brasil"/>
    <s v="Coleta do Mercado Envios"/>
    <s v="10 de novembro | 06:49"/>
    <s v="13 de novembro | 11:52"/>
    <s v="Mercado Envios"/>
    <s v="MEL42774297617LMXDF02"/>
    <s v=" "/>
    <s v=" "/>
    <s v=" "/>
    <s v=" "/>
    <s v=" "/>
    <s v=" "/>
    <s v=" "/>
    <s v=" "/>
    <s v=""/>
    <s v="Não"/>
    <s v=""/>
    <s v="Não"/>
  </r>
  <r>
    <s v="2000006842498482"/>
    <d v="2023-11-08T00:00:00"/>
    <d v="1899-12-30T01:24:00"/>
    <s v="Devolução finalizada com reembolso para o comprador"/>
    <s v="O pacote chegou quarta-feira, 29 de novembro."/>
    <s v="Não"/>
    <n v="1"/>
    <n v="62.7"/>
    <n v="16.829999999999998"/>
    <n v="-16.66"/>
    <n v="-16.829999999999998"/>
    <n v="-46.04"/>
    <n v="0"/>
    <s v=" "/>
    <s v="Sim"/>
    <x v="0"/>
    <s v="MLB3285442853"/>
    <s v="2 Kits Rolamento Roda Traseira Gol G1 G2 G3 G4 G5 Até 2012"/>
    <s v=" "/>
    <n v="62.7"/>
    <s v="Premium"/>
    <s v="Autorizado"/>
    <s v="Reginaldo Pereira Da Conceição"/>
    <s v="CPF 12099927600"/>
    <s v="Carlos Penha 226 - casa 226 C, Luís Antônio - CEP: 14210000, São Paulo"/>
    <s v=" "/>
    <s v="Reginaldo Pereira Da Conceição"/>
    <s v="12099927600"/>
    <s v="Rua Cecília Iter 177 / &quot;177A Referencia: Endereço comercial. Entregar até as 18h.&quot;"/>
    <s v="São Paulo"/>
    <s v="São Paulo"/>
    <s v="08240730"/>
    <s v="Brasil"/>
    <s v="Mercado Envios Full"/>
    <s v="21 de novembro | 11:04"/>
    <s v="29 de novembro | 18:03"/>
    <s v="Mercado Envios"/>
    <s v="QC998554641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842413480"/>
    <d v="2023-11-08T00:00:00"/>
    <d v="1899-12-30T01:04:00"/>
    <s v="Entregue"/>
    <s v="Chegou em 10 de novembro"/>
    <s v="Não"/>
    <n v="1"/>
    <n v="62.7"/>
    <n v="34"/>
    <n v="-16.66"/>
    <n v="-3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everson Silva Cece"/>
    <s v="05790276199"/>
    <s v="Rua Texas 36 / Referencia: atrás da empresa Kepler Eber - CEP 79108296 - Jardim Inápolis, Campo Grande, Mato Grosso do Sul"/>
    <s v="Campo Grande"/>
    <s v="Mato Grosso do Sul"/>
    <s v="79108296"/>
    <s v="Brasil"/>
    <s v="Mercado Envios Full"/>
    <s v="8 de novembro | 16:50"/>
    <s v="10 de novembro | 15:09"/>
    <s v="Mercado Envios"/>
    <s v="MEL42776916022LMFFF01"/>
    <s v=" "/>
    <s v=" "/>
    <s v=" "/>
    <s v=" "/>
    <s v=" "/>
    <s v=" "/>
    <s v=" "/>
    <s v=" "/>
    <s v=""/>
    <s v="Não"/>
    <s v=""/>
    <s v="Não"/>
  </r>
  <r>
    <s v="2000005015128067"/>
    <d v="2023-11-08T00:00:00"/>
    <d v="1899-12-30T01:03:00"/>
    <s v="Entregue"/>
    <s v="Chegou em 10 de novembro"/>
    <s v="Sim"/>
    <n v="1"/>
    <n v="62.7"/>
    <n v="35.4"/>
    <n v="-16.66"/>
    <n v="-35.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rancisco Caninde da Costa Penha"/>
    <s v="12355429472"/>
    <s v="Rua da Floresta 212 / casa Referencia: rua da sorveteria tradição - CEP 59296623 - Amarante, São Gonçalo do Amarante, Rio Grande do Norte"/>
    <s v="São Gonçalo do Amarante"/>
    <s v="Rio Grande do Norte"/>
    <s v="59296623"/>
    <s v="Brasil"/>
    <s v="Mercado Envios Full"/>
    <s v="8 de novembro | 23:58"/>
    <s v="10 de novembro | 09:49"/>
    <s v="Mercado Envios"/>
    <s v="MEL42776913968LMFFF01"/>
    <s v=" "/>
    <s v=" "/>
    <s v=" "/>
    <s v=" "/>
    <s v=" "/>
    <s v=" "/>
    <s v=" "/>
    <s v=" "/>
    <s v=""/>
    <s v="Não"/>
    <s v=""/>
    <s v="Não"/>
  </r>
  <r>
    <s v="2000006842184662"/>
    <d v="2023-11-08T00:00:00"/>
    <d v="1899-12-30T00:15:00"/>
    <s v="Entregue"/>
    <s v="Chegou em 10 de novembro"/>
    <s v="Não"/>
    <n v="1"/>
    <n v="164.72"/>
    <s v=""/>
    <n v="-19.77"/>
    <n v="-23.45"/>
    <s v=""/>
    <n v="121.5"/>
    <s v=" "/>
    <s v="Sim"/>
    <x v="220"/>
    <s v="MLB3519322490"/>
    <s v="Bandeja Inferior Direita Com Pivô Kwid 2017 Em Diante"/>
    <s v=" "/>
    <n v="164.72"/>
    <s v="Clássico"/>
    <s v="Não emitida"/>
    <s v="Claudio Mello"/>
    <s v="CPF 54947618000"/>
    <s v="Rua Araguaia 5069 - Casa, Blumenau - CEP: 89025210, Santa Catarina"/>
    <s v=" "/>
    <s v="Claudio Mello"/>
    <s v="54947618000"/>
    <s v="Rua Araguaia 506 / Casa Referencia: pode deixar com vizinhos da frente qualquer coisa - CEP 89025210 - Glória, Blumenau, Santa Catarina"/>
    <s v="Blumenau"/>
    <s v="Santa Catarina"/>
    <s v="89025210"/>
    <s v="Brasil"/>
    <s v="Coleta do Mercado Envios"/>
    <s v="9 de novembro | 08:08"/>
    <s v="10 de novembro | 10:49"/>
    <s v="Mercado Envios"/>
    <s v="MEL42776702189LMXDF01"/>
    <s v=" "/>
    <s v=" "/>
    <s v=" "/>
    <s v=" "/>
    <s v=" "/>
    <s v=" "/>
    <s v=" "/>
    <s v=" "/>
    <s v=""/>
    <s v="Não"/>
    <s v=""/>
    <s v="Não"/>
  </r>
  <r>
    <s v="2000006842200466"/>
    <d v="2023-11-08T00:00:00"/>
    <d v="1899-12-30T00:14:00"/>
    <s v="Entregue"/>
    <s v="Chegou em 9 de novembro"/>
    <s v="Não"/>
    <n v="1"/>
    <n v="62.7"/>
    <n v="22.05"/>
    <n v="-16.66"/>
    <n v="-22.0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cos Rodrigues da Silva"/>
    <s v="90299574687"/>
    <s v="Avenida Walmor Alvaro Toledo Russo 17 / CEP 37800000 - Jardim Vitória, Guaxupé, Minas Gerais"/>
    <s v="Guaxupé"/>
    <s v="Minas Gerais"/>
    <s v="37800000"/>
    <s v="Brasil"/>
    <s v="Mercado Envios Full"/>
    <s v="8 de novembro | 21:51"/>
    <s v="9 de novembro | 15:22"/>
    <s v="Mercado Envios"/>
    <s v="MEL42776822002LMFFF01"/>
    <s v=" "/>
    <s v=" "/>
    <s v=" "/>
    <s v=" "/>
    <s v=" "/>
    <s v=" "/>
    <s v=" "/>
    <s v=" "/>
    <s v=""/>
    <s v="Não"/>
    <s v=""/>
    <s v="Não"/>
  </r>
  <r>
    <s v="2000005014994985"/>
    <d v="2023-11-08T00:00:00"/>
    <d v="1899-12-30T00:10:00"/>
    <s v="Entregue"/>
    <s v="Chegou em 9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ival Oliveira"/>
    <s v="28989920892"/>
    <s v="Rua Antônio de Godói 83 / PARX ESTACIONAMENTO Referencia: entregar no estacionamento do prédio, chamado PARX ESTACIONAMENTO - CEP 01034001 - Centro, São Paulo, São Paulo"/>
    <s v="São Paulo"/>
    <s v="São Paulo"/>
    <s v="01034001"/>
    <s v="Brasil"/>
    <s v="Mercado Envios Full"/>
    <s v="9 de novembro | 02:21"/>
    <s v="9 de novembro | 11:22"/>
    <s v="Mercado Envios"/>
    <s v="MEL42776696145LMFFF01"/>
    <s v=" "/>
    <s v=" "/>
    <s v=" "/>
    <s v=" "/>
    <s v=" "/>
    <s v=" "/>
    <s v=" "/>
    <s v=" "/>
    <s v=""/>
    <s v="Não"/>
    <s v=""/>
    <s v="Não"/>
  </r>
  <r>
    <s v="2000005014807787"/>
    <d v="2023-11-07T00:00:00"/>
    <d v="1899-12-30T23:13:00"/>
    <s v="Entregue"/>
    <s v="Chegou em 8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Sergio Henrique Alves Fernandes Dos Santos"/>
    <s v="52797188829"/>
    <s v="Rua Eduardo de Sá 359 / Referencia: oficina mecânica, bravo racing - CEP 04385050 - Jardim Itacolomi, São Paulo, São Paulo"/>
    <s v="São Paulo"/>
    <s v="São Paulo"/>
    <s v="04385050"/>
    <s v="Brasil"/>
    <s v="Mercado Envios Full"/>
    <s v="8 de novembro | 12:55"/>
    <s v="8 de novembro | 16:49"/>
    <s v="Mercado Envios"/>
    <s v="MEL42776658818LMFFF01"/>
    <s v=" "/>
    <s v=" "/>
    <s v=" "/>
    <s v=" "/>
    <s v=" "/>
    <s v=" "/>
    <s v=" "/>
    <s v=" "/>
    <s v=""/>
    <s v="Não"/>
    <s v=""/>
    <s v="Não"/>
  </r>
  <r>
    <s v="2000006841598558"/>
    <d v="2023-11-07T00:00:00"/>
    <d v="1899-12-30T22:46:00"/>
    <s v="Entregue"/>
    <s v="Chegou em 9 de novembro"/>
    <s v="Não"/>
    <n v="1"/>
    <n v="133.46"/>
    <s v=""/>
    <n v="-16.02"/>
    <n v="-19.45"/>
    <s v=""/>
    <n v="97.99"/>
    <s v=" "/>
    <s v=" "/>
    <x v="201"/>
    <s v="MLB3287608063"/>
    <s v="2 Kits Rolamento Eixo Traseiro Peugeot 207 47mm 2008 A 2010"/>
    <s v=" "/>
    <n v="133.46"/>
    <s v="Clássico"/>
    <s v="Autorizado"/>
    <s v=" "/>
    <s v=" "/>
    <s v=" "/>
    <s v=" "/>
    <s v="DALCONEI MAGOGA"/>
    <s v="01222727064"/>
    <s v="Rua Romualdo Tarasconi 289 / Centro Referencia: centro - CEP 95325000 - Vista Alegre do Prata, Rio Grande do Sul"/>
    <s v="Vista Alegre do Prata"/>
    <s v="Rio Grande do Sul"/>
    <s v="95325000"/>
    <s v="Brasil"/>
    <s v="Mercado Envios Full"/>
    <s v="8 de novembro | 11:53"/>
    <s v="9 de novembro | 15:52"/>
    <s v="Mercado Envios"/>
    <s v="MEL42776455529LMFFF01"/>
    <s v=" "/>
    <s v=" "/>
    <s v=" "/>
    <s v=" "/>
    <s v=" "/>
    <s v=" "/>
    <s v=" "/>
    <s v=" "/>
    <s v=""/>
    <s v="Não"/>
    <s v=""/>
    <s v="Não"/>
  </r>
  <r>
    <s v="2000006841509878"/>
    <d v="2023-11-07T00:00:00"/>
    <d v="1899-12-30T22:38:00"/>
    <s v="Devolução finalizada com reembolso para o comprador"/>
    <s v="O pacote chegou quarta-feira, 22 de novembro."/>
    <s v="Não"/>
    <n v="1"/>
    <n v="191.7"/>
    <n v="0.89"/>
    <n v="-41.49"/>
    <s v=""/>
    <n v="-159.11000000000001"/>
    <n v="-8.01"/>
    <s v=" "/>
    <s v="Sim"/>
    <x v="190"/>
    <s v="MLB3298119655"/>
    <s v="Bandeja Inferior Esquerda Com Pivô Palio Weekend 1997 A 2000"/>
    <s v=" "/>
    <n v="191.7"/>
    <s v="Premium"/>
    <s v="Não emitida"/>
    <s v="leandro cerqueira"/>
    <s v="CPF 37933222897"/>
    <s v="Rua Magdiel Alves De Moraes 13, São Paulo - CEP: 08111825, São Paulo"/>
    <s v=" "/>
    <s v="leandro cerqueira"/>
    <s v="37933222897"/>
    <s v="Rua Cecília Iter 177 / &quot;177A Referencia: Endereço comercial. Entregar até as 18h.&quot;"/>
    <s v="São Paulo"/>
    <s v="São Paulo"/>
    <s v="08240730"/>
    <s v="Brasil"/>
    <s v="Mercado Envios Flex"/>
    <s v="21 de novembro | 11:20"/>
    <s v="22 de novembro | 18:27"/>
    <s v="CARAVELASPAREPARTSPEASAUT"/>
    <s v="OV02918386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840769958"/>
    <d v="2023-11-07T00:00:00"/>
    <d v="1899-12-30T21:18:00"/>
    <s v="Entregue"/>
    <s v="Chegou em 9 de novembro"/>
    <s v="Não"/>
    <n v="1"/>
    <n v="67.22"/>
    <n v="23.7"/>
    <n v="-14.07"/>
    <n v="-23.7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Marco Aurelio Garcia"/>
    <s v="21500016837"/>
    <s v="Rua Maria Francisca Ferreira 87 / Próximo da Sabesp - CEP 11669334 - Loteamento Residencial Nova Caraguá II, Caraguatatuba, São Paulo"/>
    <s v="Caraguatatuba"/>
    <s v="São Paulo"/>
    <s v="11669334"/>
    <s v="Brasil"/>
    <s v="Mercado Envios Full"/>
    <s v="8 de novembro | 18:33"/>
    <s v="9 de novembro | 11:56"/>
    <s v="Mercado Envios"/>
    <s v="MEL42776222230LMFFF01"/>
    <s v=" "/>
    <s v=" "/>
    <s v=" "/>
    <s v=" "/>
    <s v=" "/>
    <s v=" "/>
    <s v=" "/>
    <s v=" "/>
    <s v=""/>
    <s v="Não"/>
    <s v=""/>
    <s v="Não"/>
  </r>
  <r>
    <s v="2000006840418518"/>
    <d v="2023-11-07T00:00:00"/>
    <d v="1899-12-30T20:36:00"/>
    <s v="Entregue"/>
    <s v="Chegou em 10 de novembro"/>
    <s v="Não"/>
    <n v="1"/>
    <n v="35"/>
    <n v="18.21"/>
    <n v="-10.199999999999999"/>
    <n v="-18.21"/>
    <s v=""/>
    <n v="24.8"/>
    <s v=" "/>
    <s v=" "/>
    <x v="206"/>
    <s v="MLB3417404017"/>
    <s v="Cabo De Acelerador Clio I I Motor 1.0 1.6 16v"/>
    <s v=" "/>
    <n v="35"/>
    <s v="Clássico"/>
    <s v="Não emitida"/>
    <s v="Marcos Silva Cezimbra"/>
    <s v="CPF 03082308090"/>
    <s v="Avenida Dique 704 - casa, Porto Alegre - CEP: 90200260, Rio Grande do Sul"/>
    <s v=" "/>
    <s v="Marcos Silva Cezimbra"/>
    <s v="03082308090"/>
    <s v="Avenida Dique 704 / casa Referencia: Perto do amarzem do Miquel - CEP 90200260 - Anchieta, Porto Alegre, Rio Grande do Sul"/>
    <s v="Porto Alegre"/>
    <s v="Rio Grande do Sul"/>
    <s v="90200260"/>
    <s v="Brasil"/>
    <s v="Coleta do Mercado Envios"/>
    <s v="10 de novembro | 01:41"/>
    <s v="10 de novembro | 15:08"/>
    <s v="Mercado Envios"/>
    <s v="MEL42776066746LMXDF01"/>
    <s v=" "/>
    <s v=" "/>
    <s v=" "/>
    <s v=" "/>
    <s v=" "/>
    <s v=" "/>
    <s v=" "/>
    <s v=" "/>
    <s v=""/>
    <s v="Não"/>
    <s v=""/>
    <s v="Não"/>
  </r>
  <r>
    <s v="2000006840230318"/>
    <d v="2023-11-07T00:00:00"/>
    <d v="1899-12-30T20:16:00"/>
    <s v="Entregue"/>
    <s v="Chegou em 9 de novembro"/>
    <s v="Não"/>
    <n v="1"/>
    <n v="258.13"/>
    <s v=""/>
    <n v="-43.88"/>
    <n v="-40.950000000000003"/>
    <s v=""/>
    <n v="173.3"/>
    <s v=" "/>
    <s v=" "/>
    <x v="101"/>
    <s v="MLB3788560580"/>
    <s v="Par Bandeja Dianteira Corolla 2002 Á 2019 Com Pivô"/>
    <s v=" "/>
    <n v="258.13"/>
    <s v="Premium"/>
    <s v="Não emitida"/>
    <s v="Pedro Jakson De Jesus"/>
    <s v="CPF 27240112870"/>
    <s v="Avenida Caporanga 250, Sao Paulo - CEP: 04951010, São Paulo"/>
    <s v=" "/>
    <s v="Pedro Jakson De Jesus"/>
    <s v="27240112870"/>
    <s v="RUA SERRUBA 43 / A - CEP 04950050 - Cidade Ipava, São Paulo, São Paulo"/>
    <s v="São Paulo"/>
    <s v="São Paulo"/>
    <s v="04950050"/>
    <s v="Brasil"/>
    <s v="Coleta do Mercado Envios"/>
    <s v="9 de novembro | 02:41"/>
    <s v="9 de novembro | 14:04"/>
    <s v="Mercado Envios"/>
    <s v="MEL42775985672LMXDF01"/>
    <s v="https://myaccount.mercadolivre.com.br/shipments/42775985672/detail"/>
    <s v=" "/>
    <s v=" "/>
    <s v=" "/>
    <s v=" "/>
    <s v=" "/>
    <s v=" "/>
    <s v=" "/>
    <s v=""/>
    <s v="Não"/>
    <s v=""/>
    <s v="Não"/>
  </r>
  <r>
    <s v="2000006840038206"/>
    <d v="2023-11-07T00:00:00"/>
    <d v="1899-12-30T19:52:00"/>
    <s v="Entregue"/>
    <s v="Chegou em 10 de novembro"/>
    <s v="Não"/>
    <n v="2"/>
    <n v="81.760000000000005"/>
    <n v="28.16"/>
    <n v="-25.9"/>
    <n v="-28.16"/>
    <s v=""/>
    <n v="55.86"/>
    <s v=" "/>
    <s v=" "/>
    <x v="19"/>
    <s v="MLB3531097734"/>
    <s v="Kit Pino Guia Bucha Pinça Strada 1996 A 2015"/>
    <s v=" "/>
    <n v="40.880000000000003"/>
    <s v="Premium"/>
    <s v="Não emitida"/>
    <s v="Edwilson Campos Martins"/>
    <s v="CPF 62252275200"/>
    <s v="Rua Nossa Senhora dos Navegantes 65, Manaus - CEP: 69099305, Amazonas"/>
    <s v=" "/>
    <s v="Edwilson Campos Martins"/>
    <s v="62252275200"/>
    <s v="Rua Nossa Senhora dos Navegantes 65 / CEP 69099305 - Cidade de Deus, Manaus, Amazonas"/>
    <s v="Manaus"/>
    <s v="Amazonas"/>
    <s v="69099305"/>
    <s v="Brasil"/>
    <s v="Coleta do Mercado Envios"/>
    <s v="9 de novembro | 06:01"/>
    <s v="10 de novembro | 11:16"/>
    <s v="Mercado Envios"/>
    <s v="MEL42775902822LMXDF01"/>
    <s v=" "/>
    <s v=" "/>
    <s v=" "/>
    <s v=" "/>
    <s v=" "/>
    <s v=" "/>
    <s v=" "/>
    <s v=" "/>
    <s v=""/>
    <s v="Não"/>
    <s v=""/>
    <s v="Não"/>
  </r>
  <r>
    <s v="2000005013934953"/>
    <d v="2023-11-07T00:00:00"/>
    <d v="1899-12-30T19:51:00"/>
    <s v="Entregue"/>
    <s v="Chegou em 9 de novembro"/>
    <s v="Sim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Juliana Gomes Jacinto"/>
    <s v="06644203469"/>
    <s v="Rua Niterói 70 / Juliana Referencia: próximo ao Vale dos Coqueiros - CEP 56307710 - Cohab São Francisco, Petrolina, Pernambuco"/>
    <s v="Petrolina"/>
    <s v="Pernambuco"/>
    <s v="56307710"/>
    <s v="Brasil"/>
    <s v="Mercado Envios Full"/>
    <s v="8 de novembro | 02:39"/>
    <s v="9 de novembro | 14:35"/>
    <s v="Mercado Envios"/>
    <s v="MEL42775780639LMFFF01"/>
    <s v=" "/>
    <s v=" "/>
    <s v=" "/>
    <s v=" "/>
    <s v=" "/>
    <s v=" "/>
    <s v=" "/>
    <s v=" "/>
    <s v=""/>
    <s v="Não"/>
    <s v=""/>
    <s v="Não"/>
  </r>
  <r>
    <s v="2000006839865914"/>
    <d v="2023-11-07T00:00:00"/>
    <d v="1899-12-30T19:35:00"/>
    <s v="Entregue"/>
    <s v="Chegou em 10 de novembro"/>
    <s v="Não"/>
    <n v="1"/>
    <n v="158.72999999999999"/>
    <s v=""/>
    <n v="-26.98"/>
    <n v="-18.95"/>
    <s v=""/>
    <n v="112.8"/>
    <s v=" "/>
    <s v=" "/>
    <x v="58"/>
    <s v="MLB3487136634"/>
    <s v="Kit Pino Buchas Dobradiça Porta Pampa 1982 A 1997"/>
    <s v=" "/>
    <n v="158.72999999999999"/>
    <s v="Premium"/>
    <s v="Não emitida"/>
    <s v="Tayssa Pereira Gomes"/>
    <s v="CPF 11506507964"/>
    <s v="Rua Gastão Soares Gomes 698 - casa, Paranaguá - CEP: 83221080, Paraná"/>
    <s v=" "/>
    <s v="Tayssa Pereira Gomes"/>
    <s v="11506507964"/>
    <s v="Rua Gastão Soares Gomes 698 / casa Referencia: ao lado da boutique HeH - CEP 83221080 - Jardim Araçá, Paranaguá, Paraná"/>
    <s v="Paranaguá"/>
    <s v="Paraná"/>
    <s v="83221080"/>
    <s v="Brasil"/>
    <s v="Coleta do Mercado Envios"/>
    <s v="9 de novembro | 08:42"/>
    <s v="10 de novembro | 16:39"/>
    <s v="Mercado Envios"/>
    <s v="MEL42775833330LMXDF01"/>
    <s v=" "/>
    <s v=" "/>
    <s v=" "/>
    <s v=" "/>
    <s v=" "/>
    <s v=" "/>
    <s v=" "/>
    <s v=" "/>
    <s v=""/>
    <s v="Não"/>
    <s v=""/>
    <s v="Não"/>
  </r>
  <r>
    <s v="2000006839873054"/>
    <d v="2023-11-07T00:00:00"/>
    <d v="1899-12-30T19:34:00"/>
    <s v="Venda entregue"/>
    <s v="Como o comprador não te enviou o produto, nós cancelamos a devolução e te liberamos o dinheiro."/>
    <s v="Não"/>
    <n v="1"/>
    <n v="37"/>
    <n v="16.079999999999998"/>
    <n v="-10.44"/>
    <n v="-16.079999999999998"/>
    <s v=""/>
    <n v="26.56"/>
    <s v=" "/>
    <s v=" "/>
    <x v="8"/>
    <s v="MLB3417229823"/>
    <s v="Cabo De Acelerador Scenic 1996 Em Diante 1.6 2.0"/>
    <s v=" "/>
    <n v="37"/>
    <s v="Clássico"/>
    <s v="Não emitida"/>
    <s v="Vicente Paulo"/>
    <s v="CPF 01566521963"/>
    <s v="Rua Jose Francisco Kotoviski 38 - Casa, Almirante Tamandare - CEP: 83511140, Paraná"/>
    <s v=" "/>
    <s v="Vicente Paulo"/>
    <s v="01566521963"/>
    <s v="Rua José Francisco Kotoviski 38 / CEP 83511140 - Jardim do Norte, Almirante Tamandaré, Paraná"/>
    <s v="Almirante Tamandaré"/>
    <s v="Paraná"/>
    <s v="83511140"/>
    <s v="Brasil"/>
    <s v="Coleta do Mercado Envios"/>
    <s v="9 de novembro | 08:42"/>
    <s v="10 de novembro | 16:00"/>
    <s v="Mercado Envios"/>
    <s v="MEL42775833700LMXDF01"/>
    <s v=" "/>
    <s v=" "/>
    <s v=" "/>
    <s v=" "/>
    <s v=" "/>
    <s v=" "/>
    <s v=" "/>
    <s v=" "/>
    <s v=""/>
    <s v="Não"/>
    <s v=""/>
    <s v="Não"/>
  </r>
  <r>
    <s v="2000006839779576"/>
    <d v="2023-11-07T00:00:00"/>
    <d v="1899-12-30T19:24:00"/>
    <s v="Entregue"/>
    <s v="Chegou em 9 de novembro"/>
    <s v="Não"/>
    <n v="1"/>
    <n v="62.7"/>
    <n v="10.89"/>
    <n v="-16.66"/>
    <n v="-10.8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Kaio Dos Santos Braz"/>
    <s v="70180934490"/>
    <s v="Rua vinte e sete 15 / Referencia: loja kaio som - CEP 56337400 - projeto Maria Tereza km25, Km 25, Pernambuco"/>
    <s v="Km 25"/>
    <s v="Pernambuco"/>
    <s v="56337400"/>
    <s v="Brasil"/>
    <s v="Mercado Envios Full"/>
    <s v="8 de novembro | 02:15"/>
    <s v="9 de novembro | 12:23"/>
    <s v="Mercado Envios"/>
    <s v="MEL42775795704LMFFF01"/>
    <s v=" "/>
    <s v=" "/>
    <s v=" "/>
    <s v=" "/>
    <s v=" "/>
    <s v=" "/>
    <s v=" "/>
    <s v=" "/>
    <s v=""/>
    <s v="Não"/>
    <s v=""/>
    <s v="Não"/>
  </r>
  <r>
    <s v="2000006839677458"/>
    <d v="2023-11-07T00:00:00"/>
    <d v="1899-12-30T19:11:00"/>
    <s v="Cancelada pelo comprador"/>
    <s v="Cancelou e especificou outro problema."/>
    <s v="Não"/>
    <n v="1"/>
    <n v="209.7"/>
    <s v=""/>
    <n v="-25.16"/>
    <n v="-21.45"/>
    <n v="-163.09"/>
    <n v="0"/>
    <s v=" "/>
    <s v="Sim"/>
    <x v="64"/>
    <s v="MLB3286360301"/>
    <s v="Cabo Do Trambulador Astra 2001 A 2006"/>
    <s v=" "/>
    <n v="209.7"/>
    <s v="Clássico"/>
    <s v="Autorizado"/>
    <s v=" "/>
    <s v=" "/>
    <s v=" "/>
    <s v=" "/>
    <s v="joao ferreira dos santos filho ferreira"/>
    <s v="54617375520"/>
    <s v=" "/>
    <s v="Serra"/>
    <s v="Espírito Santo"/>
    <s v="29172835"/>
    <s v="Brasil"/>
    <s v="Mercado Envios Full"/>
    <s v=" "/>
    <s v=" "/>
    <s v="Mercado Envios"/>
    <s v="MEL42775634881LMFFF01"/>
    <s v=" "/>
    <s v=" "/>
    <s v=" "/>
    <s v=" "/>
    <s v=" "/>
    <s v=" "/>
    <s v=" "/>
    <s v=" "/>
    <s v=""/>
    <s v="Não"/>
    <s v=""/>
    <s v="Não"/>
  </r>
  <r>
    <s v="2000005013728579"/>
    <d v="2023-11-07T00:00:00"/>
    <d v="1899-12-30T19:00:00"/>
    <s v="Entregue"/>
    <s v="Chegou em 9 de novembro"/>
    <s v="Sim"/>
    <n v="2"/>
    <n v="125.4"/>
    <s v=""/>
    <n v="-33.32"/>
    <s v=""/>
    <s v=""/>
    <n v="92.08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Tatiane Aparecida Wandoski"/>
    <s v="10271647906"/>
    <s v="Rua João Mor Vieira 58 / Casa Rua Da Padaria Referencia: Casa Na Rua Da Padaria E Pecuaria - CEP 89240000 - Rocio Grande, São Francisco do Sul, Santa Catarina"/>
    <s v="São Francisco do Sul"/>
    <s v="Santa Catarina"/>
    <s v="89240000"/>
    <s v="Brasil"/>
    <s v="Mercado Envios Full"/>
    <s v="8 de novembro | 23:56"/>
    <s v="9 de novembro | 19:43"/>
    <s v="Mercado Envios"/>
    <s v="MEL42775589955LMFFF01"/>
    <s v=" "/>
    <s v=" "/>
    <s v=" "/>
    <s v=" "/>
    <s v=" "/>
    <s v=" "/>
    <s v=" "/>
    <s v=" "/>
    <s v=""/>
    <s v="Não"/>
    <s v=""/>
    <s v="Não"/>
  </r>
  <r>
    <s v="2000005013700551"/>
    <d v="2023-11-07T00:00:00"/>
    <d v="1899-12-30T18:54:00"/>
    <s v="Venda entregue"/>
    <s v="Como o comprador não te enviou o produto, nós cancelamos a devolução e te liberamos o dinheiro."/>
    <s v="Sim"/>
    <n v="1"/>
    <n v="141.81"/>
    <n v="47.61"/>
    <n v="-24.11"/>
    <n v="-70.06"/>
    <s v=""/>
    <n v="95.25"/>
    <s v=" "/>
    <s v="Sim"/>
    <x v="221"/>
    <s v="MLB3374410587"/>
    <s v="Par Pivô Inferior Bandeja Fielder  2005 Á 2008"/>
    <s v=" "/>
    <n v="141.81"/>
    <s v="Premium"/>
    <s v="Não emitida"/>
    <s v="Jonas Santos Sousa Silva"/>
    <s v="CPF 04820544330"/>
    <s v="Rua Duquinha Luz SN, Pacoti - CEP: 62770000, Ceará"/>
    <s v=" "/>
    <s v="Jonas Santos Sousa Silva"/>
    <s v="04820544330"/>
    <s v="Rua Duquinha Luz SN / Referencia: Perto da casa do enicleiton - CEP 62770000 - centro, Pacoti, Ceará"/>
    <s v="Pacoti"/>
    <s v="Ceará"/>
    <s v="62770000"/>
    <s v="Brasil"/>
    <s v="Coleta do Mercado Envios"/>
    <s v="9 de novembro | 01:36"/>
    <s v="10 de novembro | 11:49"/>
    <s v="Mercado Envios"/>
    <s v="MEL42775565843LMXDF01"/>
    <s v=" "/>
    <s v=" "/>
    <s v=" "/>
    <s v=" "/>
    <s v=" "/>
    <s v=" "/>
    <s v=" "/>
    <s v=" "/>
    <s v=""/>
    <s v="Não"/>
    <s v=""/>
    <s v="Não"/>
  </r>
  <r>
    <s v="2000006839019172"/>
    <d v="2023-11-07T00:00:00"/>
    <d v="1899-12-30T17:54:00"/>
    <s v="Entregue"/>
    <s v="Chegou em 8 de novembro"/>
    <s v="Não"/>
    <n v="1"/>
    <n v="62.7"/>
    <n v="8.08"/>
    <n v="-16.66"/>
    <n v="-8.08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Igor Artigozo"/>
    <s v="34299792858"/>
    <s v="Rua Jerônimo Pattaro 535 / CEP 13084110 - Barão Geraldo, Campinas, São Paulo"/>
    <s v="Campinas"/>
    <s v="São Paulo"/>
    <s v="13084110"/>
    <s v="Brasil"/>
    <s v="Mercado Envios Full"/>
    <s v="8 de novembro | 02:55"/>
    <s v="8 de novembro | 12:04"/>
    <s v="Mercado Envios"/>
    <s v="MEL42775344863LMFFF01"/>
    <s v=" "/>
    <s v=" "/>
    <s v=" "/>
    <s v=" "/>
    <s v=" "/>
    <s v=" "/>
    <s v=" "/>
    <s v=" "/>
    <s v=""/>
    <s v="Não"/>
    <s v=""/>
    <s v="Não"/>
  </r>
  <r>
    <s v="2000006838842184"/>
    <d v="2023-11-07T00:00:00"/>
    <d v="1899-12-30T17:36:00"/>
    <s v="Devolução finalizada com reembolso para o comprador"/>
    <s v="O pacote chegou sexta-feira, 10 de novembro."/>
    <s v="Não"/>
    <n v="1"/>
    <n v="70.31"/>
    <n v="29.1"/>
    <n v="-17.95"/>
    <n v="-29.1"/>
    <n v="-52.36"/>
    <n v="0"/>
    <s v=" "/>
    <s v="Sim"/>
    <x v="5"/>
    <s v="MLB3497685910"/>
    <s v="Par Morceguinho Dianteiro Corsa 1998 A 2003"/>
    <s v=" "/>
    <n v="70.31"/>
    <s v="Premium"/>
    <s v="Autorizado"/>
    <s v="José Anderson Dos Santos Anderson"/>
    <s v="CPF 10651049520"/>
    <s v="Rua João Lima 1 - casa, Capim Grosso - CEP: 44695000, Bahia"/>
    <s v=" "/>
    <s v="José Anderson Dos Santos Anderson"/>
    <s v="10651049520"/>
    <s v="Rua Cecília Iter 177 / &quot;177A Referencia: Endereço comercial. Entregar até as 18h.&quot;"/>
    <s v="São Paulo"/>
    <s v="São Paulo"/>
    <s v="08240730"/>
    <s v="Brasil"/>
    <s v="Mercado Envios Full"/>
    <s v="10 de novembro | 02:50"/>
    <s v="10 de novembro | 11:44"/>
    <s v="Mercado Envios"/>
    <s v="MEL42778147911LMXDR01"/>
    <s v=" "/>
    <s v=" "/>
    <s v=" "/>
    <s v=" "/>
    <s v=" "/>
    <s v=" "/>
    <s v=" "/>
    <s v=" "/>
    <s v=""/>
    <s v="Não"/>
    <s v=""/>
    <s v="Não"/>
  </r>
  <r>
    <s v="2000006838773424"/>
    <d v="2023-11-07T00:00:00"/>
    <d v="1899-12-30T17:27:00"/>
    <s v="Entregue"/>
    <s v="Chegou em 9 de novembro"/>
    <s v="Não"/>
    <n v="1"/>
    <n v="37.9"/>
    <n v="11.02"/>
    <n v="-10.55"/>
    <n v="-11.02"/>
    <s v=""/>
    <n v="27.35"/>
    <s v=" "/>
    <s v=" "/>
    <x v="124"/>
    <s v="MLB3732537676"/>
    <s v="Par De Pino Da Dobradiça Da Porta Blazer 1996 A 2011"/>
    <s v=" "/>
    <n v="37.9"/>
    <s v="Clássico"/>
    <s v="Não emitida"/>
    <s v="Christian Peterson C H de Oliveira"/>
    <s v="CPF 26774066836"/>
    <s v="prof. Irito Nogueira Barbosa 414, Tremembé - CEP: 12120000, São Paulo"/>
    <s v=" "/>
    <s v="Christian Peterson C H de Oliveira"/>
    <s v="26774066836"/>
    <s v="Rua Amadeu Pinni 119 / oficina - CEP 12122046 - Loteamento Parque Novo Mundo, Tremembé, São Paulo"/>
    <s v="Tremembé"/>
    <s v="São Paulo"/>
    <s v="12122046"/>
    <s v="Brasil"/>
    <s v="Coleta do Mercado Envios"/>
    <s v="9 de novembro | 02:47"/>
    <s v="9 de novembro | 14:47"/>
    <s v="Mercado Envios"/>
    <s v="MEL42775240201LMXDF01"/>
    <s v=" "/>
    <s v=" "/>
    <s v=" "/>
    <s v=" "/>
    <s v=" "/>
    <s v=" "/>
    <s v=" "/>
    <s v=" "/>
    <s v=""/>
    <s v="Não"/>
    <s v=""/>
    <s v="Não"/>
  </r>
  <r>
    <s v="2000006838751330"/>
    <d v="2023-11-07T00:00:00"/>
    <d v="1899-12-30T17:25:00"/>
    <s v="Entregue"/>
    <s v="Chegou em 8 de novembro"/>
    <s v="Não"/>
    <n v="1"/>
    <n v="67.22"/>
    <n v="10.23"/>
    <n v="-14.07"/>
    <n v="-10.23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Eliane Ferreira Expedito"/>
    <s v="13180284854"/>
    <s v="Rua Salmorão 19 / Referencia: Trav. Aricanduva com av. Itaquera - CEP 03525130 - Jardim Maringá, São Paulo, São Paulo"/>
    <s v="São Paulo"/>
    <s v="São Paulo"/>
    <s v="03525130"/>
    <s v="Brasil"/>
    <s v="Mercado Envios Full"/>
    <s v="8 de novembro | 01:57"/>
    <s v="8 de novembro | 12:02"/>
    <s v="Mercado Envios"/>
    <s v="MEL42775230721LMFFF01"/>
    <s v=" "/>
    <s v=" "/>
    <s v=" "/>
    <s v=" "/>
    <s v=" "/>
    <s v=" "/>
    <s v=" "/>
    <s v=" "/>
    <s v=""/>
    <s v="Não"/>
    <s v=""/>
    <s v="Não"/>
  </r>
  <r>
    <s v="2000006838696874"/>
    <d v="2023-11-07T00:00:00"/>
    <d v="1899-12-30T17:21:00"/>
    <s v="Entregue"/>
    <s v="Chegou em 9 de novembro"/>
    <s v="Não"/>
    <n v="1"/>
    <n v="19.100000000000001"/>
    <n v="15.6"/>
    <n v="-8.2899999999999991"/>
    <n v="-15.6"/>
    <s v=""/>
    <n v="10.81"/>
    <s v=" "/>
    <s v=" "/>
    <x v="212"/>
    <s v="MLB3615834350"/>
    <s v="Capa De Pedal Freio E Embreagem Kia Soul 2009 A 2014"/>
    <s v=" "/>
    <n v="19.100000000000001"/>
    <s v="Clássico"/>
    <s v="Não emitida"/>
    <s v="Cristian Santiago"/>
    <s v="CPF 51361359803"/>
    <s v="Avenida Nossa Senhora de Fátima 529 - loja nego moto, Santos - CEP: 11085203, São Paulo"/>
    <s v=" "/>
    <s v="Cristian Santiago"/>
    <s v="51361359803"/>
    <s v="Avenida Nossa Senhora de Fátima 493 / oficina mecânica Referencia: ao lado do banco caixa econômica federal - CEP 11085203 - Chico de Paula, Santos, São Paulo"/>
    <s v="Santos"/>
    <s v="São Paulo"/>
    <s v="11085203"/>
    <s v="Brasil"/>
    <s v="Coleta do Mercado Envios"/>
    <s v="9 de novembro | 02:42"/>
    <s v="9 de novembro | 12:15"/>
    <s v="Mercado Envios"/>
    <s v="MEL42775203629LMXDF01"/>
    <s v=" "/>
    <s v=" "/>
    <s v=" "/>
    <s v=" "/>
    <s v=" "/>
    <s v=" "/>
    <s v=" "/>
    <s v=" "/>
    <s v=""/>
    <s v="Não"/>
    <s v=""/>
    <s v="Não"/>
  </r>
  <r>
    <s v="2000005013260815"/>
    <d v="2023-11-07T00:00:00"/>
    <d v="1899-12-30T17:17:00"/>
    <s v="Entregue"/>
    <s v="Chegou em 8 de novembro"/>
    <s v="Sim"/>
    <n v="1"/>
    <n v="70.31"/>
    <s v=""/>
    <n v="-17.95"/>
    <s v="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ROMEU JUNIOR"/>
    <s v="31793011800"/>
    <s v="Rua Moisés de Oliveira 34 / Referencia: Mandar Mensagem 11 99174-0331 Angela - CEP 04812300 - Jardim Samambaia, São Paulo, São Paulo"/>
    <s v="São Paulo"/>
    <s v="São Paulo"/>
    <s v="04812300"/>
    <s v="Brasil"/>
    <s v="Mercado Envios Full"/>
    <s v="7 de novembro | 23:38"/>
    <s v="8 de novembro | 14:19"/>
    <s v="Mercado Envios"/>
    <s v="MEL42775188421LMFFF01"/>
    <s v=" "/>
    <s v=" "/>
    <s v=" "/>
    <s v=" "/>
    <s v=" "/>
    <s v=" "/>
    <s v=" "/>
    <s v=" "/>
    <s v=""/>
    <s v="Não"/>
    <s v=""/>
    <s v="Não"/>
  </r>
  <r>
    <s v="2000006838671448"/>
    <d v="2023-11-07T00:00:00"/>
    <d v="1899-12-30T17:16:00"/>
    <s v="Reclamação encerrada"/>
    <s v="Encerramos a reclamação da venda e te devolvemos o dinheiro."/>
    <s v="Não"/>
    <n v="1"/>
    <n v="201.25"/>
    <s v=""/>
    <n v="-34.21"/>
    <n v="-21.45"/>
    <s v=""/>
    <n v="145.59"/>
    <s v=" "/>
    <s v=" "/>
    <x v="21"/>
    <s v="MLB3617479550"/>
    <s v="Cabo De Engate E Seleção Sprinter Cdi 313 2004 A 2019"/>
    <s v=" "/>
    <n v="201.25"/>
    <s v="Premium"/>
    <s v="Autorizado"/>
    <s v=" "/>
    <s v=" "/>
    <s v=" "/>
    <s v=" "/>
    <s v="Marivaldo Conceicao Sousa"/>
    <s v="42934850587"/>
    <s v="Rua Indomada 80 / CEP 44028651 - Gabriela, Feira de Santana, Bahia"/>
    <s v="Feira de Santana"/>
    <s v="Bahia"/>
    <s v="44028651"/>
    <s v="Brasil"/>
    <s v="Mercado Envios Full"/>
    <s v="7 de novembro | 20:32"/>
    <s v="8 de novembro | 11:32"/>
    <s v="Mercado Envios"/>
    <s v="MEL42775310034LMFFF01"/>
    <s v=" "/>
    <s v=" "/>
    <s v=" "/>
    <s v=" "/>
    <s v=" "/>
    <s v=" "/>
    <s v=" "/>
    <s v=" "/>
    <s v=""/>
    <s v="Não"/>
    <n v="1"/>
    <s v="Não"/>
  </r>
  <r>
    <s v="2000006838210178"/>
    <d v="2023-11-07T00:00:00"/>
    <d v="1899-12-30T16:42:00"/>
    <s v="Entregue"/>
    <s v="Chegou em 8 de novembro"/>
    <s v="Não"/>
    <n v="1"/>
    <n v="62.7"/>
    <n v="12.07"/>
    <n v="-16.66"/>
    <n v="-12.0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Evandro Pinto da Conceicao"/>
    <s v="06123498533"/>
    <s v="Travessa Vinte e Cinco de Fevereiro 52 / CEP 42850000 - SANTA HELENA, Dias d'Ávila, Bahia"/>
    <s v="Dias d'Ávila"/>
    <s v="Bahia"/>
    <s v="42850000"/>
    <s v="Brasil"/>
    <s v="Mercado Envios Full"/>
    <s v="7 de novembro | 23:40"/>
    <s v="8 de novembro | 16:01"/>
    <s v="Mercado Envios"/>
    <s v="MEL42774985725LMFFF01"/>
    <s v=" "/>
    <s v=" "/>
    <s v=" "/>
    <s v=" "/>
    <s v=" "/>
    <s v=" "/>
    <s v=" "/>
    <s v=" "/>
    <s v=""/>
    <s v="Não"/>
    <s v=""/>
    <s v="Não"/>
  </r>
  <r>
    <s v="2000006838294718"/>
    <d v="2023-11-07T00:00:00"/>
    <d v="1899-12-30T16:39:00"/>
    <s v="Entregue"/>
    <s v="Chegou em 9 de novembro"/>
    <s v="Não"/>
    <n v="1"/>
    <n v="338.3"/>
    <s v=""/>
    <n v="-40.6"/>
    <n v="-22.45"/>
    <s v=""/>
    <n v="275.25"/>
    <s v=" "/>
    <s v="Sim"/>
    <x v="222"/>
    <s v="MLB3889918454"/>
    <s v="Par Rolamento Roda Dianteira Amarok 2011 Em Diante"/>
    <s v=" "/>
    <n v="338.3"/>
    <s v="Clássico"/>
    <s v="Não emitida"/>
    <s v="Jonathan Blasse"/>
    <s v="CPF 04934630112"/>
    <s v="Quadra QNP 5 Conjunto P 18, Brasília - CEP: 72240416, Distrito Federal"/>
    <s v=" "/>
    <s v="Jonathan Blasse"/>
    <s v="04934630112"/>
    <s v="Quadra QNP 5 Conjunto P 18 / CEP 72240416 - Ceilândia Norte (Ceilândia), Brasília, Distrito Federal"/>
    <s v="Brasília"/>
    <s v="Distrito Federal"/>
    <s v="72240416"/>
    <s v="Brasil"/>
    <s v="Coleta do Mercado Envios"/>
    <s v="9 de novembro | 01:36"/>
    <s v="9 de novembro | 15:41"/>
    <s v="Mercado Envios"/>
    <s v="MEL42775029035LMXDF01"/>
    <s v=" "/>
    <s v=" "/>
    <s v=" "/>
    <s v=" "/>
    <s v=" "/>
    <s v=" "/>
    <s v=" "/>
    <s v=" "/>
    <s v=""/>
    <s v="Não"/>
    <s v=""/>
    <s v="Não"/>
  </r>
  <r>
    <s v="2000005013023351"/>
    <d v="2023-11-07T00:00:00"/>
    <d v="1899-12-30T16:34:00"/>
    <s v="Entregue"/>
    <s v="Chegou em 8 de novembro"/>
    <s v="Sim"/>
    <n v="1"/>
    <n v="78.89"/>
    <n v="15.9"/>
    <n v="-15.47"/>
    <s v=""/>
    <s v=""/>
    <n v="79.319999999999993"/>
    <s v=" "/>
    <s v=" "/>
    <x v="141"/>
    <s v="MLB3433565173"/>
    <s v="Pastilhas De Freio Dianteiro Punto 1.6 Essence 2013 Diante"/>
    <s v=" "/>
    <n v="78.89"/>
    <s v="Clássico"/>
    <s v="Não emitida"/>
    <s v="Josefa Maria Silva"/>
    <s v="CPF 27594618823"/>
    <s v="São Geraldo  232 - A, Embu das artes - CEP: 06814260, São Paulo"/>
    <s v=" "/>
    <s v="Josefa Maria Silva"/>
    <s v="27594618823"/>
    <s v="Rua Everaldo Batista Barbosa 127 / CEP 06785510 - Jardim São Luiz, Taboão da Serra, São Paulo"/>
    <s v="Taboão da Serra"/>
    <s v="São Paulo"/>
    <s v="06785510"/>
    <s v="Brasil"/>
    <s v="Mercado Envios Flex"/>
    <s v="8 de novembro | 16:05"/>
    <s v="8 de novembro | 21:29"/>
    <s v="CARAVELASPAREPARTSPEASAUT"/>
    <s v="42775139430"/>
    <s v=" "/>
    <s v=" "/>
    <s v=" "/>
    <s v=" "/>
    <s v=" "/>
    <s v=" "/>
    <s v=" "/>
    <s v=" "/>
    <s v=""/>
    <s v="Não"/>
    <s v=""/>
    <s v="Não"/>
  </r>
  <r>
    <s v="2000006838266068"/>
    <d v="2023-11-07T00:00:00"/>
    <d v="1899-12-30T16:33:00"/>
    <s v="Entregue"/>
    <s v="Chegou em 9 de novembro"/>
    <s v="Não"/>
    <n v="1"/>
    <n v="118.13"/>
    <s v=""/>
    <n v="-20.079999999999998"/>
    <n v="-21.45"/>
    <s v=""/>
    <n v="76.599999999999994"/>
    <s v=" "/>
    <s v=" "/>
    <x v="136"/>
    <s v="MLB3303849047"/>
    <s v="Kit Reparo Alavanca Câmbio Completo Versailles 1991 A 1995"/>
    <s v=" "/>
    <n v="118.13"/>
    <s v="Premium"/>
    <s v="Não emitida"/>
    <s v="Lucas Campos"/>
    <s v="CPF 43238897802"/>
    <s v="antonio fonseca 211, paraibuna - CEP: 12260000, São Paulo"/>
    <s v=" "/>
    <s v="Lucas Campos"/>
    <s v="43238897802"/>
    <s v="Rua Antonio Fonseca 211 / Referencia: rua da quadra - CEP 12260000 - são guido, Paraibuna, São Paulo"/>
    <s v="Paraibuna"/>
    <s v="São Paulo"/>
    <s v="12260000"/>
    <s v="Brasil"/>
    <s v="Coleta do Mercado Envios"/>
    <s v="9 de novembro | 02:47"/>
    <s v="9 de novembro | 13:01"/>
    <s v="Mercado Envios"/>
    <s v="MEL42775006969LMXDF01"/>
    <s v=" "/>
    <s v=" "/>
    <s v=" "/>
    <s v=" "/>
    <s v=" "/>
    <s v=" "/>
    <s v=" "/>
    <s v=" "/>
    <s v=""/>
    <s v="Não"/>
    <s v=""/>
    <s v="Não"/>
  </r>
  <r>
    <s v="2000006837968788"/>
    <d v="2023-11-07T00:00:00"/>
    <d v="1899-12-30T15:52:00"/>
    <s v="Entregue"/>
    <s v="Chegou em 9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Manasses Carvalho Silva"/>
    <s v="05997411397"/>
    <s v="Rua Matias Francisco de Lima SN / Referencia: Em frente ao colégio do estado - CEP 64563000 - Centro, Floresta do Piauí, Piauí"/>
    <s v="Floresta do Piauí"/>
    <s v="Piauí"/>
    <s v="64563000"/>
    <s v="Brasil"/>
    <s v="Mercado Envios Full"/>
    <s v="8 de novembro | 02:04"/>
    <s v="9 de novembro | 13:43"/>
    <s v="Mercado Envios"/>
    <s v="MEL42774990538LMFFF01"/>
    <s v=" "/>
    <s v=" "/>
    <s v=" "/>
    <s v=" "/>
    <s v=" "/>
    <s v=" "/>
    <s v=" "/>
    <s v=" "/>
    <s v=""/>
    <s v="Não"/>
    <s v=""/>
    <s v="Não"/>
  </r>
  <r>
    <s v="2000005012802573"/>
    <d v="2023-11-07T00:00:00"/>
    <d v="1899-12-30T15:49:00"/>
    <s v="Entregue"/>
    <s v="Chegou em 9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Claudia Eloisa Rodrigues"/>
    <s v="13095941803"/>
    <s v="Rua Aparecida Gonçalves Bordignon 65 / Referencia: posto de saúde caic - CEP 16402691 - Conjunto Habitacional José Dias dos Santos, Lins, São Paulo"/>
    <s v="Lins"/>
    <s v="São Paulo"/>
    <s v="16402691"/>
    <s v="Brasil"/>
    <s v="Mercado Envios Full"/>
    <s v="8 de novembro | 07:56"/>
    <s v="9 de novembro | 16:31"/>
    <s v="Mercado Envios"/>
    <s v="MEL42774859329LMFFF01"/>
    <s v=" "/>
    <s v=" "/>
    <s v=" "/>
    <s v=" "/>
    <s v=" "/>
    <s v=" "/>
    <s v=" "/>
    <s v=" "/>
    <s v=""/>
    <s v="Não"/>
    <s v=""/>
    <s v="Não"/>
  </r>
  <r>
    <s v="2000005012719887"/>
    <d v="2023-11-07T00:00:00"/>
    <d v="1899-12-30T15:31:00"/>
    <s v="Entregue"/>
    <s v="Chegou em 9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Berenice Oliveira de Matos"/>
    <s v="11221295802"/>
    <s v="Avenida Itacira 617 / CEP 11443160 - Jardim Enseada, Guarujá, São Paulo"/>
    <s v="Guarujá"/>
    <s v="São Paulo"/>
    <s v="11443160"/>
    <s v="Brasil"/>
    <s v="Mercado Envios Full"/>
    <s v="8 de novembro | 01:43"/>
    <s v="9 de novembro | 12:29"/>
    <s v="Mercado Envios"/>
    <s v="MEL42774901170LMFFF01"/>
    <s v=" "/>
    <s v=" "/>
    <s v=" "/>
    <s v=" "/>
    <s v=" "/>
    <s v=" "/>
    <s v=" "/>
    <s v=" "/>
    <s v=""/>
    <s v="Não"/>
    <s v=""/>
    <s v="Não"/>
  </r>
  <r>
    <s v="2000006837649722"/>
    <d v="2023-11-07T00:00:00"/>
    <d v="1899-12-30T15:19:00"/>
    <s v="Entregue"/>
    <s v="Chegou em 11 de novembro"/>
    <s v="Não"/>
    <n v="1"/>
    <n v="42"/>
    <n v="21.96"/>
    <n v="-13.14"/>
    <n v="-21.96"/>
    <s v=""/>
    <n v="28.86"/>
    <s v=" "/>
    <s v="Sim"/>
    <x v="8"/>
    <s v="MLB3417243055"/>
    <s v="Cabo De Acelerador Scenic 1996 Em Diante 1.6 2.0"/>
    <s v=" "/>
    <n v="42"/>
    <s v="Premium"/>
    <s v="Não emitida"/>
    <s v="Alessandro Angelo Sales"/>
    <s v="CPF 65817133687"/>
    <s v="Rua Airton Raimundo 105, Campo Belo - CEP: 37270000, Minas Gerais"/>
    <s v=" "/>
    <s v="Alessandro Angelo Sales"/>
    <s v="65817133687"/>
    <s v="Rua Desembargador Magalhães 172 / Referencia: ao lado da oficina e loja  de peças pantera - CEP 37270000 - centro, Campo Belo, Minas Gerais"/>
    <s v="Campo Belo"/>
    <s v="Minas Gerais"/>
    <s v="37270000"/>
    <s v="Brasil"/>
    <s v="Coleta do Mercado Envios"/>
    <s v="9 de novembro | 04:56"/>
    <s v="11 de novembro | 12:04"/>
    <s v="Mercado Envios"/>
    <s v="MEL42774856048LMXDF01"/>
    <s v=" "/>
    <s v=" "/>
    <s v=" "/>
    <s v=" "/>
    <s v=" "/>
    <s v=" "/>
    <s v=" "/>
    <s v=" "/>
    <s v=""/>
    <s v="Não"/>
    <s v=""/>
    <s v="Não"/>
  </r>
  <r>
    <s v="2000005012648933"/>
    <d v="2023-11-07T00:00:00"/>
    <d v="1899-12-30T15:16:00"/>
    <s v="Entregue"/>
    <s v="Chegou em 9 de novembro"/>
    <s v="Sim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Thiago Pereira Alves Morais Pereira Alves Morais"/>
    <s v="10336186673"/>
    <s v="Rua Padre Faria Bairro Alto Da Cruz 36 / Ao Da Igreja - CEP 35400000 - Ouro Preto, Minas Gerais"/>
    <s v="Ouro Preto"/>
    <s v="Minas Gerais"/>
    <s v="35400000"/>
    <s v="Brasil"/>
    <s v="Mercado Envios Full"/>
    <s v="7 de novembro | 18:53"/>
    <s v="9 de novembro | 08:02"/>
    <s v="Mercado Envios"/>
    <s v="MEL42774840416LMFFF01"/>
    <s v=" "/>
    <s v=" "/>
    <s v=" "/>
    <s v=" "/>
    <s v=" "/>
    <s v=" "/>
    <s v=" "/>
    <s v=" "/>
    <s v=""/>
    <s v="Não"/>
    <s v=""/>
    <s v="Não"/>
  </r>
  <r>
    <s v="2000006837611538"/>
    <d v="2023-11-07T00:00:00"/>
    <d v="1899-12-30T15:14:00"/>
    <s v="Devolução finalizada com reembolso para o comprador"/>
    <s v="O pacote chegou sexta-feira, 1 de dezembro."/>
    <s v="Não"/>
    <n v="1"/>
    <n v="325"/>
    <s v=""/>
    <n v="-55.25"/>
    <n v="-40.950000000000003"/>
    <n v="-228.8"/>
    <n v="0"/>
    <s v=" "/>
    <s v="Sim"/>
    <x v="223"/>
    <s v="MLB4055668580"/>
    <s v="Par Bandeja Inferior Com Pivô Vectra 1995 1996"/>
    <s v=" "/>
    <n v="325"/>
    <s v="Premium"/>
    <s v="Não emitida"/>
    <s v="claudio dos santos da silva"/>
    <s v="CPF 11197667709"/>
    <s v="rua manoel dos santos pereira 803 - Bairro: Santo Aleixo (pico), Magé - CEP: 25912054, Rio de Janeiro"/>
    <s v=" "/>
    <s v="claudio dos santos da silva"/>
    <s v="11197667709"/>
    <s v="Rua Cecília Iter 177 / &quot;177A Referencia: Endereço comercial. Entregar até as 18h.&quot;"/>
    <s v="São Paulo"/>
    <s v="São Paulo"/>
    <s v="08240730"/>
    <s v="Brasil"/>
    <s v="Coleta do Mercado Envios"/>
    <s v="24 de novembro | 14:02"/>
    <s v="1 de dezembro | 16:57"/>
    <s v="Mercado Envios"/>
    <s v="QC935639093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012526469"/>
    <d v="2023-11-07T00:00:00"/>
    <d v="1899-12-30T14:53:00"/>
    <s v="Entregue"/>
    <s v="Chegou em 8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Luciana tosetto"/>
    <s v="31569575851"/>
    <s v="Avenida das Oliveiras 300 / blc 5 apto 103 Referencia: condomínio campo das acácias - CEP 12248699 - Chácara dos Coqueiros, São José dos Campos, São Paulo"/>
    <s v="São José dos Campos"/>
    <s v="São Paulo"/>
    <s v="12248699"/>
    <s v="Brasil"/>
    <s v="Mercado Envios Full"/>
    <s v="8 de novembro | 00:36"/>
    <s v="8 de novembro | 16:02"/>
    <s v="Mercado Envios"/>
    <s v="MEL42774749794LMFFF01"/>
    <s v=" "/>
    <s v=" "/>
    <s v=" "/>
    <s v=" "/>
    <s v=" "/>
    <s v=" "/>
    <s v=" "/>
    <s v=" "/>
    <s v=""/>
    <s v="Não"/>
    <s v=""/>
    <s v="Não"/>
  </r>
  <r>
    <s v="2000005012331413"/>
    <d v="2023-11-07T00:00:00"/>
    <d v="1899-12-30T14:06:00"/>
    <s v="Entregue"/>
    <s v="Chegou em 8 de novembro"/>
    <s v="Sim"/>
    <n v="1"/>
    <n v="70.31"/>
    <s v=""/>
    <n v="-17.95"/>
    <s v="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Anderson dos santos"/>
    <s v="33106704810"/>
    <s v="Rua Ébano 44 / CEP 13321363 - Bela Vista, Salto, São Paulo"/>
    <s v="Salto"/>
    <s v="São Paulo"/>
    <s v="13321363"/>
    <s v="Brasil"/>
    <s v="Mercado Envios Full"/>
    <s v="8 de novembro | 02:47"/>
    <s v="8 de novembro | 14:38"/>
    <s v="Mercado Envios"/>
    <s v="MEL42774446001LMFFF01"/>
    <s v=" "/>
    <s v=" "/>
    <s v=" "/>
    <s v=" "/>
    <s v=" "/>
    <s v=" "/>
    <s v=" "/>
    <s v=" "/>
    <s v=""/>
    <s v="Não"/>
    <s v=""/>
    <s v="Não"/>
  </r>
  <r>
    <s v="2000006836759326"/>
    <d v="2023-11-07T00:00:00"/>
    <d v="1899-12-30T13:43:00"/>
    <s v="Entregue"/>
    <s v="Chegou em 10 de novembro"/>
    <s v="Não"/>
    <n v="1"/>
    <n v="56.25"/>
    <n v="16.649999999999999"/>
    <n v="-15.56"/>
    <n v="-16.649999999999999"/>
    <s v=""/>
    <n v="40.69"/>
    <s v=" "/>
    <s v=" "/>
    <x v="65"/>
    <s v="MLB3297955801"/>
    <s v="Kit Reparo Terminal Cabo Engate Seleção Duster"/>
    <s v=" "/>
    <n v="56.25"/>
    <s v="Premium"/>
    <s v="Não emitida"/>
    <s v="andreia freitas silva"/>
    <s v="CPF 04434245600"/>
    <s v="rua luis paschoal borges 224 - centro, Mutum - CEP: 36955000, Minas Gerais"/>
    <s v=" "/>
    <s v="andreia freitas silva"/>
    <s v="04434245600"/>
    <s v="Avenida Macapá 560 / Loja Vander Móveis  Referencia: Loja Vander Móveis - CEP 35164253 - Veneza, Ipatinga, Minas Gerais"/>
    <s v="Ipatinga"/>
    <s v="Minas Gerais"/>
    <s v="35164253"/>
    <s v="Brasil"/>
    <s v="Coleta do Mercado Envios"/>
    <s v="9 de novembro | 07:26"/>
    <s v="10 de novembro | 11:15"/>
    <s v="Mercado Envios"/>
    <s v="MEL42774354913LMXDF01"/>
    <s v=" "/>
    <s v=" "/>
    <s v=" "/>
    <s v=" "/>
    <s v=" "/>
    <s v=" "/>
    <s v=" "/>
    <s v=" "/>
    <s v=""/>
    <s v="Não"/>
    <s v=""/>
    <s v="Não"/>
  </r>
  <r>
    <s v="2000006836342008"/>
    <d v="2023-11-07T00:00:00"/>
    <d v="1899-12-30T12:59:00"/>
    <s v="Entregue"/>
    <s v="Chegou em 9 de novembro"/>
    <s v="Não"/>
    <n v="1"/>
    <n v="133.46"/>
    <s v=""/>
    <n v="-16.02"/>
    <n v="-19.45"/>
    <s v=""/>
    <n v="97.99"/>
    <s v=" "/>
    <s v=" "/>
    <x v="201"/>
    <s v="MLB3287608063"/>
    <s v="2 Kits Rolamento Eixo Traseiro Peugeot 207 47mm 2008 A 2010"/>
    <s v=" "/>
    <n v="133.46"/>
    <s v="Clássico"/>
    <s v="Autorizado"/>
    <s v=" "/>
    <s v=" "/>
    <s v=" "/>
    <s v=" "/>
    <s v="Wanderson Rodrigues"/>
    <s v="02962173608"/>
    <s v="Travessa Dois 40 / casa Referencia: semiterio da paz - CEP 35900760 - São Cristóvão, Itabira, Minas Gerais"/>
    <s v="Itabira"/>
    <s v="Minas Gerais"/>
    <s v="35900760"/>
    <s v="Brasil"/>
    <s v="Mercado Envios Full"/>
    <s v="8 de novembro | 11:44"/>
    <s v="9 de novembro | 11:31"/>
    <s v="Mercado Envios"/>
    <s v="MEL42774174947LMFFF01"/>
    <s v=" "/>
    <s v=" "/>
    <s v=" "/>
    <s v=" "/>
    <s v=" "/>
    <s v=" "/>
    <s v=" "/>
    <s v=" "/>
    <s v=""/>
    <s v="Não"/>
    <s v=""/>
    <s v="Não"/>
  </r>
  <r>
    <s v="2000005011926205"/>
    <d v="2023-11-07T00:00:00"/>
    <d v="1899-12-30T12:45:00"/>
    <s v="Entregue"/>
    <s v="Chegou em 8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felipe  wallace "/>
    <s v="50138019827"/>
    <s v="Estrada das Abelhas 625 / casa  Referencia: Estrada de terra à esquerda após a lombada - CEP 13291258 - Ponte Preta, Louveira, São Paulo"/>
    <s v="Louveira"/>
    <s v="São Paulo"/>
    <s v="13291258"/>
    <s v="Brasil"/>
    <s v="Mercado Envios Full"/>
    <s v="8 de novembro | 02:50"/>
    <s v="8 de novembro | 11:51"/>
    <s v="Mercado Envios"/>
    <s v="MEL42774232604LMFFF01"/>
    <s v=" "/>
    <s v=" "/>
    <s v=" "/>
    <s v=" "/>
    <s v=" "/>
    <s v=" "/>
    <s v=" "/>
    <s v=" "/>
    <s v=""/>
    <s v="Não"/>
    <s v=""/>
    <s v="Não"/>
  </r>
  <r>
    <s v="2000005011951727"/>
    <d v="2023-11-07T00:00:00"/>
    <d v="1899-12-30T12:44:00"/>
    <s v="Entregue"/>
    <s v="Chegou em 10 de novembro"/>
    <s v="Sim"/>
    <n v="1"/>
    <n v="99.7"/>
    <s v=""/>
    <n v="-16.95"/>
    <n v="-22.95"/>
    <s v=""/>
    <n v="59.8"/>
    <s v=" "/>
    <s v="Sim"/>
    <x v="20"/>
    <s v="MLB3377139193"/>
    <s v="Par Morceguinho Dianteiro Agile 2010 A 2014"/>
    <s v=" "/>
    <n v="99.7"/>
    <s v="Premium"/>
    <s v="Não emitida"/>
    <s v="Douglas Araújo"/>
    <s v="CPF 94140480300"/>
    <s v="Rua Benjamin Constant 707, Paranaguá - CEP: 83203190, Paraná"/>
    <s v=" "/>
    <s v="Douglas Araújo"/>
    <s v="94140480300"/>
    <s v="RUA ALÍPIO DOS SANTOS 799 / Loja - CEP 83206040 - Bockmann, Paranaguá, Paraná"/>
    <s v="Paranaguá"/>
    <s v="Paraná"/>
    <s v="83206040"/>
    <s v="Brasil"/>
    <s v="Coleta do Mercado Envios"/>
    <s v="9 de novembro | 08:42"/>
    <s v="10 de novembro | 15:53"/>
    <s v="Mercado Envios"/>
    <s v="MEL42774226480LMXDF01"/>
    <s v="https://myaccount.mercadolivre.com.br/shipments/42774226480/detail"/>
    <s v=" "/>
    <s v=" "/>
    <s v=" "/>
    <s v=" "/>
    <s v=" "/>
    <s v=" "/>
    <s v=" "/>
    <s v=""/>
    <s v="Não"/>
    <s v=""/>
    <s v="Não"/>
  </r>
  <r>
    <s v="2000005011708949"/>
    <d v="2023-11-07T00:00:00"/>
    <d v="1899-12-30T11:55:00"/>
    <s v="Entregue"/>
    <s v="Chegou em 8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Tiago Silva"/>
    <s v="46160960822"/>
    <s v="Rua José Rabeti 72 / barracao - CEP 13920000 - Jd triunfo, Pedreira, São Paulo"/>
    <s v="Pedreira"/>
    <s v="São Paulo"/>
    <s v="13920000"/>
    <s v="Brasil"/>
    <s v="Mercado Envios Full"/>
    <s v="7 de novembro | 23:55"/>
    <s v="8 de novembro | 14:36"/>
    <s v="Mercado Envios"/>
    <s v="MEL42774025760LMFFF01"/>
    <s v="https://myaccount.mercadolivre.com.br/shipments/42774025760/detail"/>
    <s v=" "/>
    <s v=" "/>
    <s v=" "/>
    <s v=" "/>
    <s v=" "/>
    <s v=" "/>
    <s v=" "/>
    <s v=""/>
    <s v="Não"/>
    <s v=""/>
    <s v="Não"/>
  </r>
  <r>
    <s v="2000006835750766"/>
    <d v="2023-11-07T00:00:00"/>
    <d v="1899-12-30T11:53:00"/>
    <s v="Devolução finalizada com reembolso para o comprador"/>
    <s v="O pacote chegou quarta-feira, 29 de novembro."/>
    <s v="Não"/>
    <n v="1"/>
    <n v="209.7"/>
    <s v=""/>
    <n v="-25.16"/>
    <n v="-21.45"/>
    <n v="-163.09"/>
    <n v="0"/>
    <s v=" "/>
    <s v=" "/>
    <x v="64"/>
    <s v="MLB3286360301"/>
    <s v="Cabo Do Trambulador Astra 2001 A 2006"/>
    <s v=" "/>
    <n v="209.7"/>
    <s v="Clássico"/>
    <s v="Autorizado"/>
    <s v="antonio matos lima"/>
    <s v="CPF 29352145879"/>
    <s v="sebastiao pereira leite 173, Campinas - CEP: 13059073, São Paulo"/>
    <s v=" "/>
    <s v="antonio matos lima"/>
    <s v="29352145879"/>
    <s v="Rua Cecília Iter 177 / &quot;177A Referencia: Endereço comercial. Entregar até as 18h.&quot;"/>
    <s v="São Paulo"/>
    <s v="São Paulo"/>
    <s v="08240730"/>
    <s v="Brasil"/>
    <s v="Mercado Envios Full"/>
    <s v="29 de novembro | 01:50"/>
    <s v="29 de novembro | 10:04"/>
    <s v="Mercado Envios"/>
    <s v="MEL42843743292LMXDR01"/>
    <s v=" "/>
    <s v=" "/>
    <s v=" "/>
    <s v=" "/>
    <s v=" "/>
    <s v=" "/>
    <s v=" "/>
    <s v=" "/>
    <s v=""/>
    <s v="Não"/>
    <s v=""/>
    <s v="Não"/>
  </r>
  <r>
    <s v="2000005011721535"/>
    <d v="2023-11-07T00:00:00"/>
    <d v="1899-12-30T11:50:00"/>
    <s v="Entregue"/>
    <s v="Chegou em 8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eduardo dos santos de medeiros"/>
    <s v="03779524945"/>
    <s v="Rua Honorato da Silveira 188 / casa Referencia: ao lado fábrica de móveis - CEP 83055270 - Ipê, São José dos Pinhais, Paraná"/>
    <s v="São José dos Pinhais"/>
    <s v="Paraná"/>
    <s v="83055270"/>
    <s v="Brasil"/>
    <s v="Mercado Envios Full"/>
    <s v="7 de novembro | 16:56"/>
    <s v="8 de novembro | 13:32"/>
    <s v="Mercado Envios"/>
    <s v="MEL42774011942LMFFF01"/>
    <s v=" "/>
    <s v=" "/>
    <s v=" "/>
    <s v=" "/>
    <s v=" "/>
    <s v=" "/>
    <s v=" "/>
    <s v=" "/>
    <s v=""/>
    <s v="Não"/>
    <s v=""/>
    <s v="Não"/>
  </r>
  <r>
    <s v="2000006835691914"/>
    <d v="2023-11-07T00:00:00"/>
    <d v="1899-12-30T11:49:00"/>
    <s v="Entregue"/>
    <s v="Chegou em 7 de novembro"/>
    <s v="Não"/>
    <n v="1"/>
    <n v="133.46"/>
    <s v=""/>
    <n v="-16.02"/>
    <n v="-19.45"/>
    <s v=""/>
    <n v="97.99"/>
    <s v=" "/>
    <s v=" "/>
    <x v="201"/>
    <s v="MLB3287608063"/>
    <s v="2 Kits Rolamento Eixo Traseiro Peugeot 207 47mm 2008 A 2010"/>
    <s v=" "/>
    <n v="133.46"/>
    <s v="Clássico"/>
    <s v="Autorizado"/>
    <s v=" "/>
    <s v=" "/>
    <s v=" "/>
    <s v=" "/>
    <s v="JORGE S DOS SANTOS"/>
    <s v="54956633734"/>
    <s v="Rua Sucupira Amarela 3 / campo do riquinho Referencia: fica proximo a agulhas negras boa esperanca 2Pode entregar meu vizinho Elias. Ou vó Lurdes. Mora 3 casas à esquerda. - CEP 23042660 - Campo Grande, Rio de Janeiro, Rio de Janeiro"/>
    <s v="Rio de Janeiro"/>
    <s v="Rio de Janeiro"/>
    <s v="23042660"/>
    <s v="Brasil"/>
    <s v="Mercado Envios Full"/>
    <s v="7 de novembro | 12:24"/>
    <s v="7 de novembro | 20:55"/>
    <s v="Mercado Envios"/>
    <s v="MEL42773890265LMFFF01"/>
    <s v=" "/>
    <s v=" "/>
    <s v=" "/>
    <s v=" "/>
    <s v=" "/>
    <s v=" "/>
    <s v=" "/>
    <s v=" "/>
    <s v=""/>
    <s v="Não"/>
    <s v=""/>
    <s v="Não"/>
  </r>
  <r>
    <s v="2000006835629166"/>
    <d v="2023-11-07T00:00:00"/>
    <d v="1899-12-30T11:41:00"/>
    <s v="Entregue"/>
    <s v="Chegou em 7 de novembro"/>
    <s v="Não"/>
    <n v="1"/>
    <n v="90.09"/>
    <n v="1.59"/>
    <n v="-15.32"/>
    <s v=""/>
    <s v=""/>
    <n v="76.36"/>
    <s v=" "/>
    <s v="Sim"/>
    <x v="129"/>
    <s v="MLB3732565980"/>
    <s v="4 Pinos Da Dobradiça Da Porta Blazer E S10"/>
    <s v=" "/>
    <n v="90.09"/>
    <s v="Premium"/>
    <s v="Não emitida"/>
    <s v="Thiago Francisco Claro"/>
    <s v="CPF 36341515871"/>
    <s v="Rua Cruçaí 273 - casa, São Paulo - CEP: 04271050, São Paulo"/>
    <s v=" "/>
    <s v="Thiago Francisco Claro"/>
    <s v="36341515871"/>
    <s v="Rua Cruçaí 273 / casa - CEP 04271050 - Vila São José (Ipiranga), São Paulo, São Paulo"/>
    <s v="São Paulo"/>
    <s v="São Paulo"/>
    <s v="04271050"/>
    <s v="Brasil"/>
    <s v="Mercado Envios Flex"/>
    <s v="7 de novembro | 17:03"/>
    <s v="7 de novembro | 18:40"/>
    <s v="CARAVELASPAREPARTSPEASAUT"/>
    <s v="42773976698"/>
    <s v=" "/>
    <s v=" "/>
    <s v=" "/>
    <s v=" "/>
    <s v=" "/>
    <s v=" "/>
    <s v=" "/>
    <s v=" "/>
    <s v=""/>
    <s v="Não"/>
    <s v=""/>
    <s v="Não"/>
  </r>
  <r>
    <s v="2000006835604896"/>
    <d v="2023-11-07T00:00:00"/>
    <d v="1899-12-30T11:41:00"/>
    <s v="Devolução finalizada com reembolso para o comprador"/>
    <s v="O pacote chegou sexta-feira, 24 de novembro."/>
    <s v="Não"/>
    <n v="1"/>
    <n v="298.58"/>
    <s v=""/>
    <n v="-50.76"/>
    <n v="-23.95"/>
    <n v="-223.87"/>
    <n v="0"/>
    <s v=" "/>
    <s v="Sim"/>
    <x v="224"/>
    <s v="MLB3858539114"/>
    <s v="Bandeja Superior Direita Sem Pivô Trailblazer 2012 A 2020"/>
    <s v=" "/>
    <n v="298.58"/>
    <s v="Premium"/>
    <s v="Não emitida"/>
    <s v="Anderson Hideo Siniji"/>
    <s v="CPF 34816123890"/>
    <s v="Avenida Doutor José Benetti 392, Piacatu - CEP: 16230000, São Paulo"/>
    <s v=" "/>
    <s v="Anderson Hideo Siniji"/>
    <s v="34816123890"/>
    <s v="Rua Cecília Iter 177 / &quot;177A Referencia: Endereço comercial. Entregar até as 18h.&quot;"/>
    <s v="São Paulo"/>
    <s v="São Paulo"/>
    <s v="08240730"/>
    <s v="Brasil"/>
    <s v="Coleta do Mercado Envios"/>
    <s v="14 de novembro | 15:19"/>
    <s v="24 de novembro | 17:25"/>
    <s v="Mercado Envios"/>
    <s v="QC65877500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835508946"/>
    <d v="2023-11-07T00:00:00"/>
    <d v="1899-12-30T11:30:00"/>
    <s v="Devolução finalizada com reembolso para o comprador"/>
    <s v="O pacote chegou sexta-feira, 17 de novembro."/>
    <s v="Não"/>
    <n v="1"/>
    <n v="250.16"/>
    <s v=""/>
    <n v="-170.43"/>
    <n v="-63.95"/>
    <n v="-207.63"/>
    <n v="-191.85"/>
    <s v=" "/>
    <s v="Sim"/>
    <x v="101"/>
    <s v="MLB3373272277"/>
    <s v="Par Bandeja Dianteira Fielder 2005 Á 2008 Com Pivô"/>
    <s v=" "/>
    <n v="250.16"/>
    <s v="Premium"/>
    <s v="Não emitida"/>
    <s v="Bruno Colturato"/>
    <s v="CPF 21860908802"/>
    <s v="Rua Quintino Bocaiúva 968, Bauru - CEP: 17014290, São Paulo"/>
    <s v=" "/>
    <s v="Bruno Colturato"/>
    <s v="21860908802"/>
    <s v="Rua Cecília Iter 177 / &quot;177A Referencia: Endereço comercial. Entregar até as 18h.&quot;"/>
    <s v="São Paulo"/>
    <s v="São Paulo"/>
    <s v="08240730"/>
    <s v="Brasil"/>
    <s v="Coleta do Mercado Envios"/>
    <s v="10 de novembro | 14:56"/>
    <s v="17 de novembro | 17:54"/>
    <s v="Mercado Envios"/>
    <s v="QC811789590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011597197"/>
    <d v="2023-11-07T00:00:00"/>
    <d v="1899-12-30T11:24:00"/>
    <s v="Cancelada pelo comprador"/>
    <s v="Cancelou porque a data de entrega mudou."/>
    <s v="Sim"/>
    <n v="2"/>
    <n v="266.92"/>
    <s v=""/>
    <n v="-32.04"/>
    <n v="-38.9"/>
    <n v="-195.98"/>
    <n v="0"/>
    <s v=" "/>
    <s v=" "/>
    <x v="201"/>
    <s v="MLB3287608063"/>
    <s v="2 Kits Rolamento Eixo Traseiro Peugeot 207 47mm 2008 A 2010"/>
    <s v=" "/>
    <n v="133.46"/>
    <s v="Clássico"/>
    <s v="Cancelada"/>
    <s v=" "/>
    <s v=" "/>
    <s v=" "/>
    <s v=" "/>
    <s v="JORGE S DOS SANTOS"/>
    <s v="54956633734"/>
    <s v=" "/>
    <s v="Rio de Janeiro"/>
    <s v="Rio de Janeiro"/>
    <s v="23042660"/>
    <s v="Brasil"/>
    <s v="Mercado Envios Full"/>
    <s v=" "/>
    <s v=" "/>
    <s v="Mercado Envios"/>
    <s v="MEL42773902334LMFFF01"/>
    <s v=" "/>
    <s v=" "/>
    <s v=" "/>
    <s v=" "/>
    <s v=" "/>
    <s v=" "/>
    <s v=" "/>
    <s v=" "/>
    <s v=""/>
    <s v="Não"/>
    <s v=""/>
    <s v="Não"/>
  </r>
  <r>
    <s v="2000006835289780"/>
    <d v="2023-11-07T00:00:00"/>
    <d v="1899-12-30T11:07:00"/>
    <s v="Entregue"/>
    <s v="Chegou em 8 de novembro"/>
    <s v="Não"/>
    <n v="1"/>
    <n v="67.22"/>
    <n v="23.7"/>
    <n v="-14.07"/>
    <n v="-23.7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marciocavalcante2312 marciocavalcante2312"/>
    <s v="28526543857"/>
    <s v="Rua José Kempe 95 / Referencia: Se Nao Tiver Ninguem Entregar No Vizinho Ao Lado Da Direita Ou Esquerda - CEP 19067790 - Jardim Jequitibá, Presidente Prudente, São Paulo"/>
    <s v="Presidente Prudente"/>
    <s v="São Paulo"/>
    <s v="19067790"/>
    <s v="Brasil"/>
    <s v="Mercado Envios Full"/>
    <s v="7 de novembro | 19:55"/>
    <s v="8 de novembro | 21:12"/>
    <s v="Mercado Envios"/>
    <s v="MEL42773829746LMFFF01"/>
    <s v=" "/>
    <s v=" "/>
    <s v=" "/>
    <s v=" "/>
    <s v=" "/>
    <s v=" "/>
    <s v=" "/>
    <s v=" "/>
    <s v=""/>
    <s v="Não"/>
    <s v=""/>
    <s v="Não"/>
  </r>
  <r>
    <s v="2000005011518141"/>
    <d v="2023-11-07T00:00:00"/>
    <d v="1899-12-30T11:05:00"/>
    <s v="Entregue"/>
    <s v="Chegou em 7 de novembro"/>
    <s v="Sim"/>
    <n v="1"/>
    <n v="328.27"/>
    <n v="1.39"/>
    <n v="-55.81"/>
    <s v=""/>
    <s v=""/>
    <n v="273.85000000000002"/>
    <s v=" "/>
    <s v=" "/>
    <x v="81"/>
    <s v="MLB3524805698"/>
    <s v="Par Bandeja Inferior Com Pivô Palio 1994 A 2000"/>
    <s v=" "/>
    <n v="328.27"/>
    <s v="Premium"/>
    <s v="Autorizado"/>
    <s v="Danilo Mucci"/>
    <s v="CPF 16143605882"/>
    <s v="Rua Bento de Almeida Pais 76 - casa, São Paulo - CEP: 08310180, São Paulo"/>
    <s v=" "/>
    <s v="Danilo Mucci"/>
    <s v="16143605882"/>
    <s v="Rua Bento de Almeida Pais 76 / casa - CEP 08310180 - Jardim Rodolfo Pirani, São Paulo, São Paulo"/>
    <s v="São Paulo"/>
    <s v="São Paulo"/>
    <s v="08310180"/>
    <s v="Brasil"/>
    <s v="Mercado Envios Flex"/>
    <s v="7 de novembro | 16:16"/>
    <s v="7 de novembro | 17:42"/>
    <s v="CARAVELASPAREPARTSPEASAUT"/>
    <s v="42773831558"/>
    <s v=" "/>
    <s v=" "/>
    <s v=" "/>
    <s v=" "/>
    <s v=" "/>
    <s v=" "/>
    <s v=" "/>
    <s v=" "/>
    <s v=""/>
    <s v="Não"/>
    <s v=""/>
    <s v="Não"/>
  </r>
  <r>
    <s v="2000005011493691"/>
    <d v="2023-11-07T00:00:00"/>
    <d v="1899-12-30T10:58:00"/>
    <s v="Cancelada pelo comprador"/>
    <s v="Cancelou porque a data de entrega mudou."/>
    <s v="Sim"/>
    <n v="2"/>
    <n v="266.92"/>
    <s v=""/>
    <n v="-32.04"/>
    <n v="-38.9"/>
    <n v="-195.98"/>
    <n v="0"/>
    <s v=" "/>
    <s v=" "/>
    <x v="201"/>
    <s v="MLB3287608063"/>
    <s v="2 Kits Rolamento Eixo Traseiro Peugeot 207 47mm 2008 A 2010"/>
    <s v=" "/>
    <n v="133.46"/>
    <s v="Clássico"/>
    <s v="Cancelada"/>
    <s v=" "/>
    <s v=" "/>
    <s v=" "/>
    <s v=" "/>
    <s v="JORGE S DOS SANTOS"/>
    <s v="54956633734"/>
    <s v=" "/>
    <s v="Rio de Janeiro"/>
    <s v="Rio de Janeiro"/>
    <s v="23040150"/>
    <s v="Brasil"/>
    <s v="Mercado Envios Full"/>
    <s v=" "/>
    <s v=" "/>
    <s v="Mercado Envios"/>
    <s v="MEL42773802056LMFFF01"/>
    <s v=" "/>
    <s v=" "/>
    <s v=" "/>
    <s v=" "/>
    <s v=" "/>
    <s v=" "/>
    <s v=" "/>
    <s v=" "/>
    <s v=""/>
    <s v="Não"/>
    <s v=""/>
    <s v="Não"/>
  </r>
  <r>
    <s v="2000006835162268"/>
    <d v="2023-11-07T00:00:00"/>
    <d v="1899-12-30T10:49:00"/>
    <s v="Entregue"/>
    <s v="Chegou em 9 de novembro"/>
    <s v="Não"/>
    <n v="1"/>
    <n v="143.15"/>
    <s v=""/>
    <n v="-24.34"/>
    <n v="-22.95"/>
    <s v=""/>
    <n v="95.86"/>
    <s v=" "/>
    <s v=" "/>
    <x v="120"/>
    <s v="MLB3317209537"/>
    <s v="Cabo De Freio Dianteiro Freemont 2011 A 2016"/>
    <s v=" "/>
    <n v="143.15"/>
    <s v="Premium"/>
    <s v="Não emitida"/>
    <s v="Luis Henrique Uliz Dos Santos"/>
    <s v="CPF 07941954907"/>
    <s v="Rua Santa Rosa 1669 - baracao de esquina helinho pintura automotiva, Toledo - CEP: 85905510, Paraná"/>
    <s v=" "/>
    <s v="Luis Henrique Uliz Dos Santos"/>
    <s v="07941954907"/>
    <s v="Rua Santo Ângelo 1497 / casa Referencia: perto do posto de saude da industrial. - CEP 85904150 - Vila Industrial, Toledo, Paraná"/>
    <s v="Toledo"/>
    <s v="Paraná"/>
    <s v="85904150"/>
    <s v="Brasil"/>
    <s v="Coleta do Mercado Envios"/>
    <s v="8 de novembro | 04:39"/>
    <s v="9 de novembro | 13:31"/>
    <s v="Mercado Envios"/>
    <s v="MEL42773652719LMXDF01"/>
    <s v=" "/>
    <s v=" "/>
    <s v=" "/>
    <s v=" "/>
    <s v=" "/>
    <s v=" "/>
    <s v=" "/>
    <s v=" "/>
    <s v=""/>
    <s v="Não"/>
    <s v=""/>
    <s v="Não"/>
  </r>
  <r>
    <s v="2000005011405489"/>
    <d v="2023-11-07T00:00:00"/>
    <d v="1899-12-30T10:34:00"/>
    <s v="Entregue"/>
    <s v="Chegou em 9 de novembro"/>
    <s v="Sim"/>
    <n v="1"/>
    <n v="71.94"/>
    <n v="19.2"/>
    <n v="-18.23"/>
    <n v="-19.2"/>
    <s v=""/>
    <n v="53.71"/>
    <s v=" "/>
    <s v="Sim"/>
    <x v="111"/>
    <s v="MLB3430166349"/>
    <s v="Suporte Caixa Câmbio Reforçada Fusca Motor A Ar"/>
    <s v=" "/>
    <n v="71.94"/>
    <s v="Premium"/>
    <s v="Não emitida"/>
    <s v="Maurilio Clebio Pires"/>
    <s v="CPF 00031007660"/>
    <s v="Rua Itumirim 82, Itutinga - CEP: 36390000, Minas Gerais"/>
    <s v=" "/>
    <s v="Maurilio Clebio Pires"/>
    <s v="00031007660"/>
    <s v="Rua Itumirim 82 / CEP 36390000 - Centro, Itutinga, Minas Gerais"/>
    <s v="Itutinga"/>
    <s v="Minas Gerais"/>
    <s v="36390000"/>
    <s v="Brasil"/>
    <s v="Coleta do Mercado Envios"/>
    <s v="8 de novembro | 05:45"/>
    <s v="9 de novembro | 14:44"/>
    <s v="Mercado Envios"/>
    <s v="MEL42773592537LMXDF01"/>
    <s v=" "/>
    <s v=" "/>
    <s v=" "/>
    <s v=" "/>
    <s v=" "/>
    <s v=" "/>
    <s v=" "/>
    <s v=" "/>
    <s v=""/>
    <s v="Não"/>
    <s v=""/>
    <s v="Não"/>
  </r>
  <r>
    <s v="2000005011403535"/>
    <d v="2023-11-07T00:00:00"/>
    <d v="1899-12-30T10:33:00"/>
    <s v="Venda entregue"/>
    <s v="Chegou no dia domingo, 12 de novembro"/>
    <s v="Sim"/>
    <n v="1"/>
    <n v="116.03"/>
    <s v=""/>
    <n v="-19.73"/>
    <n v="-23.45"/>
    <s v=""/>
    <n v="72.849999999999994"/>
    <s v=" "/>
    <s v="Sim"/>
    <x v="69"/>
    <s v="MLB3312741627"/>
    <s v="Cabo De Engate De Marcha Palio 2009 2010 1.4 Fase 3 Flex"/>
    <s v=" "/>
    <n v="116.03"/>
    <s v="Premium"/>
    <s v="Não emitida"/>
    <s v="Goncalo Barbosa de Carvalho"/>
    <s v="CPF 04704299503"/>
    <s v="Povoado Monte Alegre SN - Casa, Jeremoabo - CEP: 48540000, Bahia"/>
    <s v=" "/>
    <s v="Goncalo Barbosa de Carvalho"/>
    <s v="04704299503"/>
    <s v="Povoado Monte Alegre SN / Casa - CEP 48540000 - Zona rural, Jeremoabo, Bahia"/>
    <s v="Jeremoabo"/>
    <s v="Bahia"/>
    <s v="48540000"/>
    <s v="Brasil"/>
    <s v="Coleta do Mercado Envios"/>
    <s v="8 de novembro | 03:42"/>
    <s v="12 de novembro | 14:48"/>
    <s v="Mercado Envios"/>
    <s v="MEL42773707920LMXDF01"/>
    <s v=" "/>
    <s v=" "/>
    <s v=" "/>
    <s v=" "/>
    <s v=" "/>
    <s v=" "/>
    <s v=" "/>
    <s v=" "/>
    <s v=""/>
    <s v="Não"/>
    <s v=""/>
    <s v="Não"/>
  </r>
  <r>
    <s v="2000006834847488"/>
    <d v="2023-11-07T00:00:00"/>
    <d v="1899-12-30T10:13:00"/>
    <s v="Cancelada pelo comprador"/>
    <s v="Cancelou porque não podia esperar o produto."/>
    <s v="Não"/>
    <n v="1"/>
    <n v="173.46"/>
    <s v=""/>
    <n v="-29.49"/>
    <n v="-23.45"/>
    <n v="-120.52"/>
    <n v="0"/>
    <s v=" "/>
    <s v="Sim"/>
    <x v="37"/>
    <s v="MLB3665129450"/>
    <s v="Bandeja Superior Esquerda Com Pivô Ranger 1998 A 2011"/>
    <s v=" "/>
    <n v="173.46"/>
    <s v="Premium"/>
    <s v="Não emitida"/>
    <s v="Rafael Liebel"/>
    <s v="CPF 05622388910"/>
    <s v="Rua Espirito Santo 1135, Ponta Grossa - CEP: 84070310, Paraná"/>
    <s v=" "/>
    <s v="Rafael Liebel"/>
    <s v="05622388910"/>
    <s v=" "/>
    <s v="Ponta Grossa"/>
    <s v="Paraná"/>
    <s v="8407031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834682518"/>
    <d v="2023-11-07T00:00:00"/>
    <d v="1899-12-30T09:52:00"/>
    <s v="Entregue"/>
    <s v="Chegou em 9 de novembro"/>
    <s v="Não"/>
    <n v="1"/>
    <n v="35"/>
    <n v="21.59"/>
    <n v="-10.199999999999999"/>
    <n v="-21.59"/>
    <s v=""/>
    <n v="24.8"/>
    <s v=" "/>
    <s v="Sim"/>
    <x v="206"/>
    <s v="MLB3417404017"/>
    <s v="Cabo De Acelerador Clio I I Motor 1.0 1.6 16v"/>
    <s v=" "/>
    <n v="35"/>
    <s v="Clássico"/>
    <s v="Não emitida"/>
    <s v="Marcelo Dos Santos"/>
    <s v="CPF 12604884976"/>
    <s v="Rua Almirante Tamandaré 1263, Laranjeiras do Sul - CEP: 85304610, Paraná"/>
    <s v=" "/>
    <s v="Marcelo Dos Santos"/>
    <s v="12604884976"/>
    <s v="Rua Almirante Tamandaré 1263 / Referencia: casa vermelha - CEP 85304610 - Getúlio Vargas, Laranjeiras do Sul, Paraná"/>
    <s v="Laranjeiras do Sul"/>
    <s v="Paraná"/>
    <s v="85304610"/>
    <s v="Brasil"/>
    <s v="Coleta do Mercado Envios"/>
    <s v="8 de novembro | 08:57"/>
    <s v="9 de novembro | 15:13"/>
    <s v="Mercado Envios"/>
    <s v="MEL42773436713LMXDF01"/>
    <s v=" "/>
    <s v=" "/>
    <s v=" "/>
    <s v=" "/>
    <s v=" "/>
    <s v=" "/>
    <s v=" "/>
    <s v=" "/>
    <s v=""/>
    <s v="Não"/>
    <s v=""/>
    <s v="Não"/>
  </r>
  <r>
    <s v="2000006834641018"/>
    <d v="2023-11-07T00:00:00"/>
    <d v="1899-12-30T09:44:00"/>
    <s v="Entregue"/>
    <s v="Chegou em 8 de novembro"/>
    <s v="Não"/>
    <n v="1"/>
    <n v="62.7"/>
    <n v="13.45"/>
    <n v="-16.66"/>
    <n v="-13.4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drigo  silva"/>
    <s v="38307497833"/>
    <s v="Rua José Rodrigues da Fonseca 350 / CEP 13042540 - Parque Jambeiro, Campinas, São Paulo"/>
    <s v="Campinas"/>
    <s v="São Paulo"/>
    <s v="13042540"/>
    <s v="Brasil"/>
    <s v="Mercado Envios Full"/>
    <s v="8 de novembro | 03:06"/>
    <s v="8 de novembro | 13:02"/>
    <s v="Mercado Envios"/>
    <s v="MEL42773535568LMFFF01"/>
    <s v=" "/>
    <s v=" "/>
    <s v=" "/>
    <s v=" "/>
    <s v=" "/>
    <s v=" "/>
    <s v=" "/>
    <s v=" "/>
    <s v=""/>
    <s v="Não"/>
    <s v=""/>
    <s v="Não"/>
  </r>
  <r>
    <s v="2000006834469566"/>
    <d v="2023-11-07T00:00:00"/>
    <d v="1899-12-30T09:19:00"/>
    <s v="Devolvido no dia 13 de novembro"/>
    <s v="Adicionamos o produto ao estoque do seu anúncio."/>
    <s v="Não"/>
    <n v="1"/>
    <n v="67.22"/>
    <s v=""/>
    <n v="-14.07"/>
    <s v=""/>
    <n v="-53.15"/>
    <n v="0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WELINGTON DE OLIVEIRA"/>
    <s v="02923859197"/>
    <s v=" "/>
    <s v="Divinópolis de Goiás"/>
    <s v="Goiás"/>
    <s v="73865000"/>
    <s v="Brasil"/>
    <s v="Mercado Envios Full"/>
    <s v="10 de novembro | 01:46"/>
    <s v=" "/>
    <s v="Mercado Envios"/>
    <s v="MEL42773344341LMFFF01"/>
    <s v=" "/>
    <s v=" "/>
    <s v=" "/>
    <s v=" "/>
    <s v=" "/>
    <s v=" "/>
    <s v=" "/>
    <s v=" "/>
    <s v=""/>
    <s v="Não"/>
    <s v=""/>
    <s v="Não"/>
  </r>
  <r>
    <s v="2000005011064973"/>
    <d v="2023-11-07T00:00:00"/>
    <d v="1899-12-30T08:51:00"/>
    <s v="Entregue"/>
    <s v="Chegou em 9 de novembro"/>
    <s v="Sim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Valdo Lúcio"/>
    <s v="09763623685"/>
    <s v="rua José Anselmo Henriqueta 160 / CEP 36497899 - Campo Grande, Ouro Branco, Minas Gerais"/>
    <s v="Ouro Branco"/>
    <s v="Minas Gerais"/>
    <s v="36497899"/>
    <s v="Brasil"/>
    <s v="Mercado Envios Full"/>
    <s v="7 de novembro | 17:05"/>
    <s v="9 de novembro | 16:12"/>
    <s v="Mercado Envios"/>
    <s v="MEL42773377894LMFFF01"/>
    <s v=" "/>
    <s v=" "/>
    <s v=" "/>
    <s v=" "/>
    <s v=" "/>
    <s v=" "/>
    <s v=" "/>
    <s v=" "/>
    <s v=""/>
    <s v="Não"/>
    <s v=""/>
    <s v="Não"/>
  </r>
  <r>
    <s v="2000006833890744"/>
    <d v="2023-11-07T00:00:00"/>
    <d v="1899-12-30T07:15:00"/>
    <s v="Entregue"/>
    <s v="Chegou em 8 de novembro"/>
    <s v="Não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bruna dos reis mende silva"/>
    <s v="11581437617"/>
    <s v="Av Inconfidentes 1630 / Casa Referencia: CASA - ALTO SÃO CONRADOPERTO DA CAIXA DÁGUA DA COPASA - CEP 37417792 - Sao Conrado, Três Corações, Minas Gerais"/>
    <s v="Três Corações"/>
    <s v="Minas Gerais"/>
    <s v="37417792"/>
    <s v="Brasil"/>
    <s v="Mercado Envios Full"/>
    <s v="7 de novembro | 21:26"/>
    <s v="8 de novembro | 15:12"/>
    <s v="Mercado Envios"/>
    <s v="MEL42773188534LMFFF01"/>
    <s v=" "/>
    <s v=" "/>
    <s v=" "/>
    <s v=" "/>
    <s v=" "/>
    <s v=" "/>
    <s v=" "/>
    <s v=" "/>
    <s v=""/>
    <s v="Não"/>
    <s v=""/>
    <s v="Não"/>
  </r>
  <r>
    <s v="2000005010880039"/>
    <d v="2023-11-07T00:00:00"/>
    <d v="1899-12-30T07:05:00"/>
    <s v="Entregue"/>
    <s v="Chegou em 9 de novembro"/>
    <s v="Sim"/>
    <n v="2"/>
    <n v="402.5"/>
    <n v="85.6"/>
    <n v="-68.42"/>
    <n v="-133.5"/>
    <s v=""/>
    <n v="286.18"/>
    <s v=" "/>
    <s v=" "/>
    <x v="21"/>
    <s v="MLB3617499268"/>
    <s v="Cabo De Marcha Sprinter Cdi 313 2004 A 2019"/>
    <s v=" "/>
    <n v="201.25"/>
    <s v="Premium"/>
    <s v="Não emitida"/>
    <s v="Allan pereira de souza"/>
    <s v="CPF 06224030448"/>
    <s v="Rua Apolinário de Souza Moreno 61 - casa, Serra Talhada - CEP: 56909690, Pernambuco"/>
    <s v=" "/>
    <s v="Allan pereira de souza"/>
    <s v="06224030448"/>
    <s v="Rua Saul Jurubeba Leite 239 / casa Referencia: por trás de calista veículos próximo da BR - CEP 56906537 - Nossa Senhora da Conceição, Serra Talhada, Pernambuco"/>
    <s v="Serra Talhada"/>
    <s v="Pernambuco"/>
    <s v="56906537"/>
    <s v="Brasil"/>
    <s v="Coleta do Mercado Envios"/>
    <s v="8 de novembro | 01:12"/>
    <s v="9 de novembro | 09:50"/>
    <s v="Mercado Envios"/>
    <s v="MEL42773174192LMXDF01"/>
    <s v=" "/>
    <s v=" "/>
    <s v=" "/>
    <s v=" "/>
    <s v=" "/>
    <s v=" "/>
    <s v=" "/>
    <s v=" "/>
    <s v=""/>
    <s v="Não"/>
    <s v=""/>
    <s v="Não"/>
  </r>
  <r>
    <s v="2000006801220100"/>
    <d v="2023-11-07T00:00:00"/>
    <d v="1899-12-30T04:28:00"/>
    <s v="Entregue"/>
    <s v="Chegou em 9 de novembro"/>
    <s v="Não"/>
    <n v="1"/>
    <n v="70.31"/>
    <n v="23.88"/>
    <n v="-17.95"/>
    <n v="-23.88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Luciana Angilica"/>
    <s v="85785366576"/>
    <s v="Rua Bela Vista SN / sem número Referencia: próximo a igreja congregação do Brasil - CEP 45740000 - coquinho, Floresta Azul, Bahia"/>
    <s v="Floresta Azul"/>
    <s v="Bahia"/>
    <s v="45740000"/>
    <s v="Brasil"/>
    <s v="Mercado Envios Full"/>
    <s v="8 de novembro | 02:07"/>
    <s v="9 de novembro | 14:32"/>
    <s v="Mercado Envios"/>
    <s v="MEL42759314548LMFFF01"/>
    <s v=" "/>
    <s v=" "/>
    <s v=" "/>
    <s v=" "/>
    <s v=" "/>
    <s v=" "/>
    <s v=" "/>
    <s v=" "/>
    <s v=""/>
    <s v="Não"/>
    <s v=""/>
    <s v="Não"/>
  </r>
  <r>
    <s v="2000006832994858"/>
    <d v="2023-11-07T00:00:00"/>
    <d v="1899-12-30T00:18:00"/>
    <s v="Entregue"/>
    <s v="Chegou em 7 de novembro"/>
    <s v="Não"/>
    <n v="2"/>
    <n v="116.58"/>
    <n v="15.9"/>
    <n v="-25.98"/>
    <s v=""/>
    <s v=""/>
    <n v="106.5"/>
    <s v=" "/>
    <s v=" "/>
    <x v="225"/>
    <s v="MLB3790017124"/>
    <s v="Pivô Inferior Bandeja Lifan 620 2010 Á 2017 1.6 16v"/>
    <s v=" "/>
    <n v="58.29"/>
    <s v="Clássico"/>
    <s v="Não emitida"/>
    <s v="Barbara Dos santos"/>
    <s v="CPF 15593068828"/>
    <s v="Rua Reginaldo Pereira Da Silva 28, Mauá - CEP: 09361021, São Paulo"/>
    <s v=" "/>
    <s v="Barbara Dos santos"/>
    <s v="15593068828"/>
    <s v="Rua Reginaldo Pereira da Silva 28 / CEP 09361021 - Jardim Camila, Mauá, São Paulo"/>
    <s v="Mauá"/>
    <s v="São Paulo"/>
    <s v="09361021"/>
    <s v="Brasil"/>
    <s v="Mercado Envios Flex"/>
    <s v="7 de novembro | 16:09"/>
    <s v="7 de novembro | 17:37"/>
    <s v="CARAVELASPAREPARTSPEASAUT"/>
    <s v="42772711003"/>
    <s v=" "/>
    <s v=" "/>
    <s v=" "/>
    <s v=" "/>
    <s v=" "/>
    <s v=" "/>
    <s v=" "/>
    <s v=" "/>
    <s v=""/>
    <s v="Não"/>
    <s v=""/>
    <s v="Não"/>
  </r>
  <r>
    <s v="2000006832963886"/>
    <d v="2023-11-07T00:00:00"/>
    <d v="1899-12-30T00:14:00"/>
    <s v="Entregue"/>
    <s v="Chegou em 8 de novembro"/>
    <s v="Não"/>
    <n v="1"/>
    <n v="62.7"/>
    <n v="17.84"/>
    <n v="-16.66"/>
    <n v="-17.8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Keila Camilly Sanches Jacinto"/>
    <s v="49211261864"/>
    <s v="Rua Paulo Gonçalves 377 / 19023-650 Referencia: de frente com a quadra do lado da oficina ,portão pequeno cor preta - CEP 19023650 - Cidade Jardim, Presidente Prudente, São Paulo"/>
    <s v="Presidente Prudente"/>
    <s v="São Paulo"/>
    <s v="19023650"/>
    <s v="Brasil"/>
    <s v="Mercado Envios Full"/>
    <s v="7 de novembro | 19:55"/>
    <s v="8 de novembro | 14:56"/>
    <s v="Mercado Envios"/>
    <s v="MEL42772702329LMFFF01"/>
    <s v=" "/>
    <s v=" "/>
    <s v=" "/>
    <s v=" "/>
    <s v=" "/>
    <s v=" "/>
    <s v=" "/>
    <s v=" "/>
    <s v=""/>
    <s v="Não"/>
    <s v=""/>
    <s v="Não"/>
  </r>
  <r>
    <s v="2000006832449610"/>
    <d v="2023-11-06T00:00:00"/>
    <d v="1899-12-30T22:55:00"/>
    <s v="Entregue"/>
    <s v="Chegou em 9 de novembro"/>
    <s v="Não"/>
    <n v="1"/>
    <n v="109.77"/>
    <s v=""/>
    <n v="-18.66"/>
    <n v="-19.45"/>
    <s v=""/>
    <n v="71.66"/>
    <s v=" "/>
    <s v="Sim"/>
    <x v="11"/>
    <s v="MLB3320837905"/>
    <s v="Par Kit Pino Guia Pinça Freio Sandero 2008 A 2013"/>
    <s v=" "/>
    <n v="109.77"/>
    <s v="Premium"/>
    <s v="Não emitida"/>
    <s v="Geovana Faria De Almeida"/>
    <s v="CPF 01289722706"/>
    <s v="Rua Miguel Siqueira 110 - Casa, Sao Goncalo - CEP: 24422410, Rio de Janeiro"/>
    <s v=" "/>
    <s v="Geovana Faria De Almeida"/>
    <s v="01289722706"/>
    <s v="R SA CARVALHO 51 / LOJA 2 - CEP 24440710 - Brasilandia, São Gonçalo, Rio de Janeiro"/>
    <s v="São Gonçalo"/>
    <s v="Rio de Janeiro"/>
    <s v="24440710"/>
    <s v="Brasil"/>
    <s v="Coleta do Mercado Envios"/>
    <s v="8 de novembro | 07:40"/>
    <s v="9 de novembro | 16:35"/>
    <s v="Mercado Envios"/>
    <s v="MEL42772606648LMXDF01"/>
    <s v="https://myaccount.mercadolivre.com.br/shipments/42772606648/detail"/>
    <s v=" "/>
    <s v=" "/>
    <s v=" "/>
    <s v=" "/>
    <s v=" "/>
    <s v=" "/>
    <s v=" "/>
    <s v=""/>
    <s v="Não"/>
    <s v=""/>
    <s v="Não"/>
  </r>
  <r>
    <s v="2000005010056781"/>
    <d v="2023-11-06T00:00:00"/>
    <d v="1899-12-30T22:38:00"/>
    <s v="Entregue"/>
    <s v="Chegou em 9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Givanildo Silva"/>
    <s v="24847468813"/>
    <s v="Avenida José Estevão 110 / Referencia: Em Frente A Loja Sertao Artesanato - CEP 56480000 - Caraibeiras, Tacaratu, Pernambuco"/>
    <s v="Tacaratu"/>
    <s v="Pernambuco"/>
    <s v="56480000"/>
    <s v="Brasil"/>
    <s v="Mercado Envios Full"/>
    <s v="8 de novembro | 08:48"/>
    <s v="9 de novembro | 11:59"/>
    <s v="Mercado Envios"/>
    <s v="MEL42772549148LMFFF01"/>
    <s v=" "/>
    <s v=" "/>
    <s v=" "/>
    <s v=" "/>
    <s v=" "/>
    <s v=" "/>
    <s v=" "/>
    <s v=" "/>
    <s v=""/>
    <s v="Não"/>
    <s v=""/>
    <s v="Não"/>
  </r>
  <r>
    <s v="2000005010030389"/>
    <d v="2023-11-06T00:00:00"/>
    <d v="1899-12-30T22:30:00"/>
    <s v="Entregue"/>
    <s v="Chegou em 12 de novembro"/>
    <s v="Sim"/>
    <n v="1"/>
    <n v="66.5"/>
    <n v="45.2"/>
    <n v="-13.98"/>
    <n v="-45.2"/>
    <s v=""/>
    <n v="52.52"/>
    <s v=" "/>
    <s v="Sim"/>
    <x v="132"/>
    <s v="MLB3454576153"/>
    <s v="Kit Reparo Completo Alavanca Câmbio Spacefox 2005 Em Diante"/>
    <s v=" "/>
    <n v="66.5"/>
    <s v="Clássico"/>
    <s v="Não emitida"/>
    <s v="CLEMILTON SANTOS"/>
    <s v="CPF 00656634545"/>
    <s v="travessa 4 314 - entre av 10 e 12, Rio Maria - CEP: 68530000, Pará"/>
    <s v=" "/>
    <s v="CLEMILTON SANTOS"/>
    <s v="00656634545"/>
    <s v="Avenida Antonio Benedito de Ameida 74 / Res Imperial casa 62 Referencia: Solicitar na portaria do condominio, chamar Clemilton na casa 62. - CEP 68537000 - Santa Vitoria, Canaã dos Carajás, Pará"/>
    <s v="Canaã dos Carajás"/>
    <s v="Pará"/>
    <s v="68537000"/>
    <s v="Brasil"/>
    <s v="Coleta do Mercado Envios"/>
    <s v="8 de novembro | 06:01"/>
    <s v="12 de novembro | 15:18"/>
    <s v="Mercado Envios"/>
    <s v="MEL42772405563LMXDF01"/>
    <s v=" "/>
    <s v=" "/>
    <s v=" "/>
    <s v=" "/>
    <s v=" "/>
    <s v=" "/>
    <s v=" "/>
    <s v=" "/>
    <s v=""/>
    <s v="Não"/>
    <s v=""/>
    <s v="Não"/>
  </r>
  <r>
    <s v="2000005009866833"/>
    <d v="2023-11-06T00:00:00"/>
    <d v="1899-12-30T21:52:00"/>
    <s v="Entregue"/>
    <s v="Chegou em 8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fabio costa thurmer"/>
    <s v="83174532000"/>
    <s v="Rua Arthur Rocha 275 / CEP 96212482 - Vila Junção, Rio Grande, Rio Grande do Sul"/>
    <s v="Rio Grande"/>
    <s v="Rio Grande do Sul"/>
    <s v="96212482"/>
    <s v="Brasil"/>
    <s v="Mercado Envios Full"/>
    <s v="7 de novembro | 11:54"/>
    <s v="8 de novembro | 12:16"/>
    <s v="Mercado Envios"/>
    <s v="MEL42772265821LMFFF01"/>
    <s v=" "/>
    <s v=" "/>
    <s v=" "/>
    <s v=" "/>
    <s v=" "/>
    <s v=" "/>
    <s v=" "/>
    <s v=" "/>
    <s v=""/>
    <s v="Não"/>
    <s v=""/>
    <s v="Não"/>
  </r>
  <r>
    <s v="2000006831719850"/>
    <d v="2023-11-06T00:00:00"/>
    <d v="1899-12-30T21:34:00"/>
    <s v="Entregue"/>
    <s v="Chegou em 7 de novembro"/>
    <s v="Não"/>
    <n v="1"/>
    <n v="46.46"/>
    <n v="15.9"/>
    <n v="-13.9"/>
    <s v=""/>
    <s v=""/>
    <n v="48.46"/>
    <s v=" "/>
    <s v=" "/>
    <x v="29"/>
    <s v="MLB3563647636"/>
    <s v="Cabo De Embreagem Palio 2007 Em Diante Motor 1.0 Flex"/>
    <s v=" "/>
    <n v="46.46"/>
    <s v="Premium"/>
    <s v="Não emitida"/>
    <s v="Camila Ribeiro Machado"/>
    <s v="CPF 50108230805"/>
    <s v="Rua André Da Silva Pina 471 471 - Casa2, São Paulo - CEP: 06783100, São Paulo"/>
    <s v=" "/>
    <s v="Camila Ribeiro Machado"/>
    <s v="50108230805"/>
    <s v="RuaAndrédaSilvaPina 477 / chamar Celina Referencia: caso ausência, chamar no 471 do lado, muito obrigada - CEP 06783100 - Jardim Record, Taboão da Serra, São Paulo"/>
    <s v="Taboão da Serra"/>
    <s v="São Paulo"/>
    <s v="06783100"/>
    <s v="Brasil"/>
    <s v="Mercado Envios Flex"/>
    <s v="7 de novembro | 16:15"/>
    <s v="7 de novembro | 19:14"/>
    <s v="CARAVELASPAREPARTSPEASAUT"/>
    <s v="42772305874"/>
    <s v=" "/>
    <s v=" "/>
    <s v=" "/>
    <s v=" "/>
    <s v=" "/>
    <s v=" "/>
    <s v=" "/>
    <s v=" "/>
    <s v=""/>
    <s v="Não"/>
    <s v=""/>
    <s v="Não"/>
  </r>
  <r>
    <s v="2000006831692222"/>
    <d v="2023-11-06T00:00:00"/>
    <d v="1899-12-30T21:28:00"/>
    <s v="Entregue"/>
    <s v="Chegou em 10 de novembro"/>
    <s v="Não"/>
    <n v="1"/>
    <n v="62.7"/>
    <n v="33.659999999999997"/>
    <n v="-16.66"/>
    <n v="-33.65999999999999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Brenner Almeida"/>
    <s v="07589478105"/>
    <s v="Rua professor Welington de Sousa Bastos SN / Casa Referencia: Descendo A Rua Do Posto De Saúde 2 - CEP 73920000 - Setor São Pedro Quadra 8 lote 5, Iaciara, Goiás"/>
    <s v="Iaciara"/>
    <s v="Goiás"/>
    <s v="73920000"/>
    <s v="Brasil"/>
    <s v="Mercado Envios Full"/>
    <s v="8 de novembro | 01:42"/>
    <s v="10 de novembro | 12:08"/>
    <s v="Mercado Envios"/>
    <s v="MEL42772168355LMFFF01"/>
    <s v=" "/>
    <s v=" "/>
    <s v=" "/>
    <s v=" "/>
    <s v=" "/>
    <s v=" "/>
    <s v=" "/>
    <s v=" "/>
    <s v=""/>
    <s v="Não"/>
    <s v=""/>
    <s v="Não"/>
  </r>
  <r>
    <s v="2000006831659070"/>
    <d v="2023-11-06T00:00:00"/>
    <d v="1899-12-30T21:24:00"/>
    <s v="Cancelada pelo comprador"/>
    <s v="Cancelou porque não podia esperar o produto."/>
    <s v="Não"/>
    <n v="1"/>
    <n v="62.7"/>
    <n v="18.39"/>
    <n v="-16.66"/>
    <n v="-18.39"/>
    <n v="-46.04"/>
    <n v="0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tiago Almeida"/>
    <s v="11093438924"/>
    <s v=" "/>
    <s v="Içara"/>
    <s v="Santa Catarina"/>
    <s v="88820000"/>
    <s v="Brasil"/>
    <s v="Mercado Envios Full"/>
    <s v=" "/>
    <s v=" "/>
    <s v="Mercado Envios"/>
    <s v="MEL42772160107LMFFF01"/>
    <s v=" "/>
    <s v=" "/>
    <s v=" "/>
    <s v=" "/>
    <s v=" "/>
    <s v=" "/>
    <s v=" "/>
    <s v=" "/>
    <s v=""/>
    <s v="Não"/>
    <s v=""/>
    <s v="Não"/>
  </r>
  <r>
    <s v="2000005009731091"/>
    <d v="2023-11-06T00:00:00"/>
    <d v="1899-12-30T21:23:00"/>
    <s v="Entregue"/>
    <s v="Chegou em 8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Marcelo Alves de Oliveira"/>
    <s v="03599147566"/>
    <s v="travessa compo santo SN / casa Referencia: rodoviária,rua sete de setembro,novo horizonte - CEP 47680000 - vila sorriso, Cocos, Bahia"/>
    <s v="Cocos"/>
    <s v="Bahia"/>
    <s v="47680000"/>
    <s v="Brasil"/>
    <s v="Mercado Envios Full"/>
    <s v="7 de novembro | 02:45"/>
    <s v="8 de novembro | 11:26"/>
    <s v="Mercado Envios"/>
    <s v="MEL42772268270LMFFF01"/>
    <s v=" "/>
    <s v=" "/>
    <s v=" "/>
    <s v=" "/>
    <s v=" "/>
    <s v=" "/>
    <s v=" "/>
    <s v=" "/>
    <s v=""/>
    <s v="Não"/>
    <s v=""/>
    <s v="Não"/>
  </r>
  <r>
    <s v="2000006831583278"/>
    <d v="2023-11-06T00:00:00"/>
    <d v="1899-12-30T21:16:00"/>
    <s v="Entregue"/>
    <s v="Chegou em 9 de novembro"/>
    <s v="Não"/>
    <n v="1"/>
    <n v="107.25"/>
    <s v=""/>
    <n v="-12.87"/>
    <n v="-21.45"/>
    <s v=""/>
    <n v="72.930000000000007"/>
    <s v=" "/>
    <s v="Sim"/>
    <x v="34"/>
    <s v="MLB3492610836"/>
    <s v="Kit Bomba De Combustível Gasolina Euro Corsa Pick Up 95 A 05"/>
    <s v=" "/>
    <n v="107.25"/>
    <s v="Clássico"/>
    <s v="Não emitida"/>
    <s v="Josiane Farias de Souza Santos"/>
    <s v="CPF 08735461993"/>
    <s v="Ângelo ronchi 110 - Atraz da igreja católica, Criciúma - CEP: 88818690, Santa Catarina"/>
    <s v=" "/>
    <s v="Josiane Farias de Souza Santos"/>
    <s v="08735461993"/>
    <s v="Rua Ângelo Ronchi 110 / Atraz Da Igreja Cat - CEP 88818690 - Laranjinha, Criciúma, Santa Catarina"/>
    <s v="Criciúma"/>
    <s v="Santa Catarina"/>
    <s v="88818690"/>
    <s v="Brasil"/>
    <s v="Coleta do Mercado Envios"/>
    <s v="8 de novembro | 05:41"/>
    <s v="9 de novembro | 20:10"/>
    <s v="Mercado Envios"/>
    <s v="MEL42772127435LMXDF01"/>
    <s v=" "/>
    <s v=" "/>
    <s v=" "/>
    <s v=" "/>
    <s v=" "/>
    <s v=" "/>
    <s v=" "/>
    <s v=" "/>
    <s v=""/>
    <s v="Não"/>
    <s v=""/>
    <s v="Não"/>
  </r>
  <r>
    <s v="2000005009525487"/>
    <d v="2023-11-06T00:00:00"/>
    <d v="1899-12-30T20:34:00"/>
    <s v="Entregue"/>
    <s v="Chegou em 9 de novembro"/>
    <s v="Sim"/>
    <n v="1"/>
    <n v="90.09"/>
    <s v=""/>
    <n v="-15.32"/>
    <n v="-19.45"/>
    <s v=""/>
    <n v="55.32"/>
    <s v=" "/>
    <s v="Sim"/>
    <x v="129"/>
    <s v="MLB3732565980"/>
    <s v="4 Pinos Da Dobradiça Da Porta Blazer E S10"/>
    <s v=" "/>
    <n v="90.09"/>
    <s v="Premium"/>
    <s v="Não emitida"/>
    <s v="Simone Silva Barbosa"/>
    <s v="CPF 05768308954"/>
    <s v="rua xavantes 885 - Norte Sul bebidas, Cascavel - CEP: 85806260, Paraná"/>
    <s v=" "/>
    <s v="Simone Silva Barbosa"/>
    <s v="05768308954"/>
    <s v="Rua Xavantes 885 / Norte Sul bebidas Referencia: Norte Sul bebidas - CEP 85806020 - Santa Cruz, Cascavel, Paraná"/>
    <s v="Cascavel"/>
    <s v="Paraná"/>
    <s v="85806020"/>
    <s v="Brasil"/>
    <s v="Coleta do Mercado Envios"/>
    <s v="8 de novembro | 04:39"/>
    <s v="9 de novembro | 10:03"/>
    <s v="Mercado Envios"/>
    <s v="MEL42772079546LMXDF01"/>
    <s v=" "/>
    <s v=" "/>
    <s v=" "/>
    <s v=" "/>
    <s v=" "/>
    <s v=" "/>
    <s v=" "/>
    <s v=" "/>
    <s v=""/>
    <s v="Não"/>
    <s v=""/>
    <s v="Não"/>
  </r>
  <r>
    <s v="2000006831042996"/>
    <d v="2023-11-06T00:00:00"/>
    <d v="1899-12-30T20:16:00"/>
    <s v="Entregue"/>
    <s v="Chegou em 8 de novembro"/>
    <s v="Não"/>
    <n v="1"/>
    <n v="109.59"/>
    <s v=""/>
    <n v="-18.63"/>
    <n v="-21.45"/>
    <s v=""/>
    <n v="69.510000000000005"/>
    <s v=" "/>
    <s v=" "/>
    <x v="226"/>
    <s v="MLB3319539165"/>
    <s v="Par Bieleta Dianteira Transit 2009 A 2015"/>
    <s v=" "/>
    <n v="109.59"/>
    <s v="Premium"/>
    <s v="Não emitida"/>
    <s v="vera lucia do nascimento gomes"/>
    <s v="CPF 03320514806"/>
    <s v="Alfredo Cortes 18 - casa, São Paulo - CEP: 04814070, São Paulo"/>
    <s v=" "/>
    <s v="vera lucia do nascimento gomes"/>
    <s v="03320514806"/>
    <s v="Rua Alfredo Cortes 18 / Casa - CEP 04814070 - Jardim Maringá, São Paulo, São Paulo"/>
    <s v="São Paulo"/>
    <s v="São Paulo"/>
    <s v="04814070"/>
    <s v="Brasil"/>
    <s v="Coleta do Mercado Envios"/>
    <s v="8 de novembro | 02:20"/>
    <s v="8 de novembro | 11:43"/>
    <s v="Mercado Envios"/>
    <s v="MEL42771897813LMXDF01"/>
    <s v=" "/>
    <s v=" "/>
    <s v=" "/>
    <s v=" "/>
    <s v=" "/>
    <s v=" "/>
    <s v=" "/>
    <s v=" "/>
    <s v=""/>
    <s v="Não"/>
    <s v=""/>
    <s v="Não"/>
  </r>
  <r>
    <s v="2000006830998896"/>
    <d v="2023-11-06T00:00:00"/>
    <d v="1899-12-30T20:11:00"/>
    <s v="Entregue"/>
    <s v="Chegou em 8 de novembro"/>
    <s v="Não"/>
    <n v="1"/>
    <n v="167.9"/>
    <s v=""/>
    <n v="-28.54"/>
    <n v="-21.45"/>
    <s v=""/>
    <n v="117.91"/>
    <s v=" "/>
    <s v="Sim"/>
    <x v="22"/>
    <s v="MLB3614613476"/>
    <s v="Par Reparo Rolamento Eixo Traseiro Partner 1.8 1998 A 2009"/>
    <s v=" "/>
    <n v="167.9"/>
    <s v="Premium"/>
    <s v="Não emitida"/>
    <s v="Leonardo  Silva dos Santos"/>
    <s v="CPF 02426945435"/>
    <s v="Rua Benedito Valadares Ribeiro 551 - Oficina Mecanica , Guarulhos - CEP: 07231010, São Paulo"/>
    <s v=" "/>
    <s v="Leonardo  Silva dos Santos"/>
    <s v="02426945435"/>
    <s v="Rua Benedito Valadares Ribeiro 551 / oficina léo  Referencia: oficina do léozinho - CEP 07231010 - Vila Nova Cumbica, Guarulhos, São Paulo"/>
    <s v="Guarulhos"/>
    <s v="São Paulo"/>
    <s v="07231010"/>
    <s v="Brasil"/>
    <s v="Coleta do Mercado Envios"/>
    <s v="8 de novembro | 03:15"/>
    <s v="8 de novembro | 12:32"/>
    <s v="Mercado Envios"/>
    <s v="MEL42771878695LMXDF01"/>
    <s v=" "/>
    <s v=" "/>
    <s v=" "/>
    <s v=" "/>
    <s v=" "/>
    <s v=" "/>
    <s v=" "/>
    <s v=" "/>
    <s v=""/>
    <s v="Não"/>
    <s v=""/>
    <s v="Não"/>
  </r>
  <r>
    <s v="2000005009385933"/>
    <d v="2023-11-06T00:00:00"/>
    <d v="1899-12-30T20:05:00"/>
    <s v="Entregue"/>
    <s v="Chegou em 7 de novembro"/>
    <s v="Sim"/>
    <n v="1"/>
    <n v="114.46"/>
    <n v="1.59"/>
    <n v="-19.46"/>
    <s v=""/>
    <s v=""/>
    <n v="96.59"/>
    <s v=" "/>
    <s v="Sim"/>
    <x v="117"/>
    <s v="MLB3296661587"/>
    <s v="Par Reparo Traseiro Rolamento Blindado Palio Weekend 99 A 15"/>
    <s v=" "/>
    <n v="114.46"/>
    <s v="Premium"/>
    <s v="Não emitida"/>
    <s v="Shirlei Gentil Batista"/>
    <s v="CPF 11399649841"/>
    <s v="Rua Tomé da Rocha 191, São Paulo - CEP: 03980070, São Paulo"/>
    <s v=" "/>
    <s v="Shirlei Gentil Batista"/>
    <s v="11399649841"/>
    <s v="Rua Cubatão 47 / CEP 09250730 - Vila Clarice, Santo André, São Paulo"/>
    <s v="Santo André"/>
    <s v="São Paulo"/>
    <s v="09250730"/>
    <s v="Brasil"/>
    <s v="Mercado Envios Flex"/>
    <s v="7 de novembro | 16:11"/>
    <s v="7 de novembro | 19:16"/>
    <s v="CARAVELASPAREPARTSPEASAUT"/>
    <s v="42771845667"/>
    <s v=" "/>
    <s v=" "/>
    <s v=" "/>
    <s v=" "/>
    <s v=" "/>
    <s v=" "/>
    <s v=" "/>
    <s v=" "/>
    <s v=""/>
    <s v="Não"/>
    <s v=""/>
    <s v="Não"/>
  </r>
  <r>
    <s v="2000006830782888"/>
    <d v="2023-11-06T00:00:00"/>
    <d v="1899-12-30T20:03:00"/>
    <s v="Entregue"/>
    <s v="Chegou em 8 de novembro"/>
    <s v="Não"/>
    <n v="1"/>
    <n v="27.09"/>
    <n v="14.9"/>
    <n v="-9.25"/>
    <n v="-14.9"/>
    <s v=""/>
    <n v="17.84"/>
    <s v=" "/>
    <s v=" "/>
    <x v="71"/>
    <s v="MLB3735323114"/>
    <s v="Cabo De Capô Com Alavanca Chevette 1983 A 1994"/>
    <s v=" "/>
    <n v="27.09"/>
    <s v="Clássico"/>
    <s v="Não emitida"/>
    <s v="Alan Ferreira"/>
    <s v="CPF 49661728704"/>
    <s v="Avenida Delfim Moreira 830 - APTO 102, Rio de Janeiro - CEP: 22441000, Rio de Janeiro"/>
    <s v=" "/>
    <s v="Alan Ferreira"/>
    <s v="49661728704"/>
    <s v="Rua Monsenhor Manuel Gomes 563 / Referencia: ARSENAL DE GUERRA DO RIO, quartel do Exército - SERVIDOR CIVIL - CEP 20931673 - Caju, Rio de Janeiro, Rio de Janeiro"/>
    <s v="Rio de Janeiro"/>
    <s v="Rio de Janeiro"/>
    <s v="20931673"/>
    <s v="Brasil"/>
    <s v="Coleta do Mercado Envios"/>
    <s v="8 de novembro | 01:53"/>
    <s v="8 de novembro | 15:35"/>
    <s v="Mercado Envios"/>
    <s v="MEL42771903712LMXDF01"/>
    <s v=" "/>
    <s v=" "/>
    <s v=" "/>
    <s v=" "/>
    <s v=" "/>
    <s v=" "/>
    <s v=" "/>
    <s v=" "/>
    <s v=""/>
    <s v="Não"/>
    <s v=""/>
    <s v="Não"/>
  </r>
  <r>
    <s v="2000006830907150"/>
    <d v="2023-11-06T00:00:00"/>
    <d v="1899-12-30T20:01:00"/>
    <s v="Entregue"/>
    <s v="Chegou em 10 de novembro"/>
    <s v="Não"/>
    <n v="1"/>
    <n v="90.09"/>
    <s v=""/>
    <n v="-15.32"/>
    <n v="-19.45"/>
    <s v=""/>
    <n v="55.32"/>
    <s v=" "/>
    <s v="Sim"/>
    <x v="129"/>
    <s v="MLB3732565980"/>
    <s v="4 Pinos Da Dobradiça Da Porta Blazer E S10"/>
    <s v=" "/>
    <n v="90.09"/>
    <s v="Premium"/>
    <s v="Não emitida"/>
    <s v="marcos vinicius vinicius"/>
    <s v="CPF 04605162640"/>
    <s v="coronel joao lemos 136 - casa, Serro - CEP: 39150000, Minas Gerais"/>
    <s v=" "/>
    <s v="marcos vinicius vinicius"/>
    <s v="04605162640"/>
    <s v="Rua Coronel João Lemos 136 / Casa - CEP 39150000 - Morro de areia, Serro, Minas Gerais"/>
    <s v="Serro"/>
    <s v="Minas Gerais"/>
    <s v="39150000"/>
    <s v="Brasil"/>
    <s v="Coleta do Mercado Envios"/>
    <s v="8 de novembro | 05:45"/>
    <s v="10 de novembro | 09:35"/>
    <s v="Mercado Envios"/>
    <s v="MEL42771840887LMXDF01"/>
    <s v=" "/>
    <s v=" "/>
    <s v=" "/>
    <s v=" "/>
    <s v=" "/>
    <s v=" "/>
    <s v=" "/>
    <s v=" "/>
    <s v=""/>
    <s v="Não"/>
    <s v=""/>
    <s v="Não"/>
  </r>
  <r>
    <s v="2000006830894060"/>
    <d v="2023-11-06T00:00:00"/>
    <d v="1899-12-30T19:58:00"/>
    <s v="Entregue"/>
    <s v="Chegou em 8 de novembro"/>
    <s v="Não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paulo cesar oliveira lira"/>
    <s v="96566450572"/>
    <s v="Rua São Luiz 165 / Bairro Candeias - Marmorariabellaspedr - CEP 45028564 - Candeias, Vitória da Conquista, Bahia"/>
    <s v="Vitória da Conquista"/>
    <s v="Bahia"/>
    <s v="45028564"/>
    <s v="Brasil"/>
    <s v="Mercado Envios Full"/>
    <s v="7 de novembro | 01:30"/>
    <s v="8 de novembro | 12:32"/>
    <s v="Mercado Envios"/>
    <s v="MEL42771830087LMFFF01"/>
    <s v=" "/>
    <s v=" "/>
    <s v=" "/>
    <s v=" "/>
    <s v=" "/>
    <s v=" "/>
    <s v=" "/>
    <s v=" "/>
    <s v=""/>
    <s v="Não"/>
    <s v=""/>
    <s v="Não"/>
  </r>
  <r>
    <s v="2000006830765690"/>
    <d v="2023-11-06T00:00:00"/>
    <d v="1899-12-30T19:46:00"/>
    <s v="Entregue"/>
    <s v="Chegou em 9 de novembro"/>
    <s v="Não"/>
    <n v="1"/>
    <n v="174.5"/>
    <s v=""/>
    <n v="-20.94"/>
    <n v="-23.95"/>
    <s v=""/>
    <n v="129.61000000000001"/>
    <s v=" "/>
    <s v="Sim"/>
    <x v="17"/>
    <s v="MLB3461975258"/>
    <s v="Bandeja Esquerda C Pivô 207 Exceto Sw Escapade 08 Em Diante"/>
    <s v=" "/>
    <n v="174.5"/>
    <s v="Clássico"/>
    <s v="Não emitida"/>
    <s v="Jose Eduardo Gomes de Souza"/>
    <s v="CPF 54874998100"/>
    <s v="Rua Jardim de Alá SN - Opc, Aparecida de Goiânia - CEP: 74943310, Goiás"/>
    <s v=" "/>
    <s v="Jose Eduardo Gomes de Souza"/>
    <s v="54874998100"/>
    <s v="Rua Jardim de Alá SN / Qd 148 Lt. 07 Referencia: tenho umas placa da Art Corel  comunicação visual - CEP 74943310 - Jardim Buriti Sereno, Aparecida de Goiânia, Goiás"/>
    <s v="Aparecida de Goiânia"/>
    <s v="Goiás"/>
    <s v="74943310"/>
    <s v="Brasil"/>
    <s v="Coleta do Mercado Envios"/>
    <s v="8 de novembro | 04:12"/>
    <s v="9 de novembro | 08:05"/>
    <s v="Mercado Envios"/>
    <s v="MEL42771899338LMXDF01"/>
    <s v=" "/>
    <s v=" "/>
    <s v=" "/>
    <s v=" "/>
    <s v=" "/>
    <s v=" "/>
    <s v=" "/>
    <s v=" "/>
    <s v=""/>
    <s v="Não"/>
    <s v=""/>
    <s v="Não"/>
  </r>
  <r>
    <s v="2000006830286678"/>
    <d v="2023-11-06T00:00:00"/>
    <d v="1899-12-30T18:52:00"/>
    <s v="Entregue"/>
    <s v="Chegou em 28 de novembro"/>
    <s v="Não"/>
    <n v="1"/>
    <n v="118.13"/>
    <n v="39.1"/>
    <n v="-20.079999999999998"/>
    <n v="-60.55"/>
    <s v=""/>
    <n v="76.599999999999994"/>
    <s v=" "/>
    <s v=" "/>
    <x v="136"/>
    <s v="MLB3558463578"/>
    <s v="Kit Reparo Alavanca Câmbio Completo Pampa 1990 A 1997"/>
    <s v=" "/>
    <n v="118.13"/>
    <s v="Premium"/>
    <s v="Não emitida"/>
    <s v="Antonio Leandro Alves Feitosa"/>
    <s v="CPF 06894176167"/>
    <s v="Don Pedro 1 258 - esquina, Pau D'Arco - CEP: 77785000, Tocantins"/>
    <s v=" "/>
    <s v="Antonio Leandro Alves Feitosa"/>
    <s v="06894176167"/>
    <s v="Don Pedro 1 258 / esquina Referencia: casa de esquina com ponto comercial em construção, de frente a lava jato._x000a_esquina com a rua Maranhão sobrinho - CEP 77785000 - centro, Pau D'Arco, Tocantins"/>
    <s v="Pau D'Arco"/>
    <s v="Tocantins"/>
    <s v="77785000"/>
    <s v="Brasil"/>
    <s v="Coleta do Mercado Envios"/>
    <s v="8 de novembro | 03:34"/>
    <s v="28 de novembro | 15:22"/>
    <s v="Jad Logistica Ltda"/>
    <s v="12108800043706"/>
    <s v="http://www.jadlog.com.br/trackingml.jsp?pedido=12108800043706"/>
    <s v=" "/>
    <s v=" "/>
    <s v=" "/>
    <s v=" "/>
    <s v=" "/>
    <s v=" "/>
    <s v=" "/>
    <s v=""/>
    <s v="Não"/>
    <s v=""/>
    <s v="Não"/>
  </r>
  <r>
    <s v="2000006830259164"/>
    <d v="2023-11-06T00:00:00"/>
    <d v="1899-12-30T18:46:00"/>
    <s v="Entregue"/>
    <s v="Chegou em 7 de novembro"/>
    <s v="Não"/>
    <n v="1"/>
    <n v="105.7"/>
    <s v=""/>
    <n v="-17.97"/>
    <n v="-23.45"/>
    <s v=""/>
    <n v="64.28"/>
    <s v=" "/>
    <s v=" "/>
    <x v="5"/>
    <s v="MLB3497685906"/>
    <s v="Par Morceguinho Dianteiro Classic 2004 A 2015"/>
    <s v=" "/>
    <n v="105.7"/>
    <s v="Premium"/>
    <s v="Autorizado"/>
    <s v=" "/>
    <s v=" "/>
    <s v=" "/>
    <s v=" "/>
    <s v="Denis Rodrigo Tizzo Lemos"/>
    <s v="36802252880"/>
    <s v="R cap João pocci 243 / casa Referencia: posto montana - CEP 11900000 - Centro, Registro, São Paulo"/>
    <s v="Registro"/>
    <s v="São Paulo"/>
    <s v="11900000"/>
    <s v="Brasil"/>
    <s v="Mercado Envios Full"/>
    <s v="6 de novembro | 23:49"/>
    <s v="7 de novembro | 16:49"/>
    <s v="Mercado Envios"/>
    <s v="MEL42771561791LMFFF01"/>
    <s v=" "/>
    <s v=" "/>
    <s v=" "/>
    <s v=" "/>
    <s v=" "/>
    <s v=" "/>
    <s v=" "/>
    <s v=" "/>
    <s v=""/>
    <s v="Não"/>
    <s v=""/>
    <s v="Não"/>
  </r>
  <r>
    <s v="2000006830215468"/>
    <d v="2023-11-06T00:00:00"/>
    <d v="1899-12-30T18:41:00"/>
    <s v="Entregue"/>
    <s v="Chegou em 8 de novembro"/>
    <s v="Não"/>
    <n v="1"/>
    <n v="45.14"/>
    <n v="12.07"/>
    <n v="-13.67"/>
    <n v="-12.07"/>
    <s v=""/>
    <n v="31.47"/>
    <s v=" "/>
    <s v="Sim"/>
    <x v="97"/>
    <s v="MLB3417619833"/>
    <s v="Par Pino Da Dobradiça Da Porta Palio Weekend G3 2005 A 2008"/>
    <s v=" "/>
    <n v="45.14"/>
    <s v="Premium"/>
    <s v="Não emitida"/>
    <s v="Maria Da paixao silva santos"/>
    <s v="CPF 05001095832"/>
    <s v="Avenida Elísio Teixeira Leite 6438 - AP 24B interfone 224, São Paulo - CEP: 02810000, São Paulo"/>
    <s v=" "/>
    <s v="Maria Da paixao silva santos"/>
    <s v="05001095832"/>
    <s v="Avenida Elísio Teixeira Leite 6438 / AP 24B interfone 224 Referencia: interfone número  224 - CEP 02810000 - Sítio Morro Grande, São Paulo, São Paulo"/>
    <s v="São Paulo"/>
    <s v="São Paulo"/>
    <s v="02810000"/>
    <s v="Brasil"/>
    <s v="Coleta do Mercado Envios"/>
    <s v="8 de novembro | 02:42"/>
    <s v="8 de novembro | 19:51"/>
    <s v="Mercado Envios"/>
    <s v="MEL42771543779LMXDF01"/>
    <s v=" "/>
    <s v=" "/>
    <s v=" "/>
    <s v=" "/>
    <s v=" "/>
    <s v=" "/>
    <s v=" "/>
    <s v=" "/>
    <s v=""/>
    <s v="Não"/>
    <s v=""/>
    <s v="Não"/>
  </r>
  <r>
    <s v="2000006830041312"/>
    <d v="2023-11-06T00:00:00"/>
    <d v="1899-12-30T18:21:00"/>
    <s v="Entregue"/>
    <s v="Chegou em 10 de novembro"/>
    <s v="Não"/>
    <n v="2"/>
    <n v="89.6"/>
    <n v="1.23"/>
    <n v="-27.24"/>
    <n v="-1.23"/>
    <s v=""/>
    <n v="62.36"/>
    <s v=" "/>
    <s v=" "/>
    <x v="30"/>
    <s v="MLB3305799993"/>
    <s v="Terminal Do Cabo De Engate Golf 1998 A 2002"/>
    <s v=" "/>
    <n v="44.8"/>
    <s v="Premium"/>
    <s v="Não emitida"/>
    <s v="leonel junior amarilha"/>
    <s v="CPF 93326858191"/>
    <s v="Av Arquiteto Vilanova Artigas 883 883, Campo Grande - CEP: 79084200, Mato Grosso do Sul"/>
    <s v=" "/>
    <s v="leonel junior amarilha"/>
    <s v="93326858191"/>
    <s v="Avenida Calógeras 1321 / Referencia: AUTO PEÇAS SÃO PAULO_x000a_ENTREGAR EM HORARIO COMERCIAL._x000a_7:30HS ÁS 11:00HS E 13:00HS ÁS 17:30HS - CEP 79004382 - Centro, Campo Grande, Mato Grosso do Sul"/>
    <s v="Campo Grande"/>
    <s v="Mato Grosso do Sul"/>
    <s v="79004382"/>
    <s v="Brasil"/>
    <s v="Coleta do Mercado Envios"/>
    <s v="8 de novembro | 03:42"/>
    <s v="10 de novembro | 14:06"/>
    <s v="Mercado Envios"/>
    <s v="MEL42771584758LMXDF01"/>
    <s v=" "/>
    <s v=" "/>
    <s v=" "/>
    <s v=" "/>
    <s v=" "/>
    <s v=" "/>
    <s v=" "/>
    <s v=" "/>
    <s v=""/>
    <s v="Não"/>
    <s v=""/>
    <s v="Não"/>
  </r>
  <r>
    <s v="2000006829989166"/>
    <d v="2023-11-06T00:00:00"/>
    <d v="1899-12-30T18:19:00"/>
    <s v="Entregue"/>
    <s v="Chegou em 9 de novembro"/>
    <s v="Não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Luiz Antonio"/>
    <s v="15245757800"/>
    <s v="Rua Teresinha Rodrigues García de Araújo 87 / atraz da rodoviaria Referencia: au lado barbearia do Cris - CEP 18430000 - Centro, Ribeirão Branco, São Paulo"/>
    <s v="Ribeirão Branco"/>
    <s v="São Paulo"/>
    <s v="18430000"/>
    <s v="Brasil"/>
    <s v="Mercado Envios Full"/>
    <s v="9 de novembro | 00:43"/>
    <s v="9 de novembro | 14:21"/>
    <s v="Mercado Envios"/>
    <s v="MEL42771562438LMFFF01"/>
    <s v=" "/>
    <s v=" "/>
    <s v=" "/>
    <s v=" "/>
    <s v=" "/>
    <s v=" "/>
    <s v=" "/>
    <s v=" "/>
    <s v=""/>
    <s v="Não"/>
    <s v=""/>
    <s v="Não"/>
  </r>
  <r>
    <s v="2000005008956419"/>
    <d v="2023-11-06T00:00:00"/>
    <d v="1899-12-30T18:18:00"/>
    <s v="Entregue"/>
    <s v="Chegou em 8 de novembro"/>
    <s v="Sim"/>
    <n v="1"/>
    <n v="67.22"/>
    <n v="2.96"/>
    <n v="-14.07"/>
    <n v="-2.96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Igreja Cruzada Universal"/>
    <s v="93934858015"/>
    <s v="Rua José da Cunha Ratto 70 / Casa - CEP 96470000 - Pinheiro Machado, Rio Grande do Sul"/>
    <s v="Pinheiro Machado"/>
    <s v="Rio Grande do Sul"/>
    <s v="96470000"/>
    <s v="Brasil"/>
    <s v="Mercado Envios Full"/>
    <s v="7 de novembro | 11:54"/>
    <s v="8 de novembro | 09:53"/>
    <s v="Mercado Envios"/>
    <s v="MEL42771572384LMFFF01"/>
    <s v=" "/>
    <s v=" "/>
    <s v=" "/>
    <s v=" "/>
    <s v=" "/>
    <s v=" "/>
    <s v=" "/>
    <s v=" "/>
    <s v=""/>
    <s v="Não"/>
    <s v=""/>
    <s v="Não"/>
  </r>
  <r>
    <s v="2000005008933495"/>
    <d v="2023-11-06T00:00:00"/>
    <d v="1899-12-30T18:12:00"/>
    <s v="Entregue"/>
    <s v="Chegou em 8 de novembro"/>
    <s v="Sim"/>
    <n v="1"/>
    <n v="209.7"/>
    <s v=""/>
    <n v="-25.16"/>
    <n v="-22.45"/>
    <s v=""/>
    <n v="162.09"/>
    <s v=" "/>
    <s v=" "/>
    <x v="64"/>
    <s v="MLB3286360183"/>
    <s v="Cabo De Marcha Astra 2001 A 2006"/>
    <s v=" "/>
    <n v="209.7"/>
    <s v="Clássico"/>
    <s v="Não emitida"/>
    <s v="WILLIAN ALVES OLIVEIRA"/>
    <s v="CPF 30895458888"/>
    <s v="AVENIDA HIDEO TAKADA  735, Sertãozinho - CEP: 14177200, São Paulo"/>
    <s v=" "/>
    <s v="WILLIAN ALVES OLIVEIRA"/>
    <s v="30895458888"/>
    <s v="Avenida Hideo Takada 735 / CEP 14177200 - Conjunto Habitacional Antônio Pedro Ortolan, Sertãozinho, São Paulo"/>
    <s v="Sertãozinho"/>
    <s v="São Paulo"/>
    <s v="14177200"/>
    <s v="Brasil"/>
    <s v="Coleta do Mercado Envios"/>
    <s v="8 de novembro | 01:16"/>
    <s v="8 de novembro | 12:03"/>
    <s v="Mercado Envios"/>
    <s v="MEL42771549896LMXDF01"/>
    <s v=" "/>
    <s v=" "/>
    <s v=" "/>
    <s v=" "/>
    <s v=" "/>
    <s v=" "/>
    <s v=" "/>
    <s v=" "/>
    <s v=""/>
    <s v="Não"/>
    <s v=""/>
    <s v="Não"/>
  </r>
  <r>
    <s v="2000005008866357"/>
    <d v="2023-11-06T00:00:00"/>
    <d v="1899-12-30T17:56:00"/>
    <s v="Entregue"/>
    <s v="Chegou em 9 de novembro"/>
    <s v="Sim"/>
    <n v="1"/>
    <n v="43.45"/>
    <n v="14.93"/>
    <n v="-11.21"/>
    <n v="-14.93"/>
    <s v=""/>
    <n v="32.24"/>
    <s v=" "/>
    <s v="Sim"/>
    <x v="30"/>
    <s v="MLB3305800395"/>
    <s v="Terminal Do Cabo De Engate Audi A3 1998 A 2007"/>
    <s v=" "/>
    <n v="43.45"/>
    <s v="Clássico"/>
    <s v="Não emitida"/>
    <s v="Tiago Schmidt De Moura Pedroso"/>
    <s v="CPF 01969764058"/>
    <s v="Gonçalino lucas 687 - Fundos rua lateral, Sapucaia do sul - CEP: 93225300, Rio Grande do Sul"/>
    <s v=" "/>
    <s v="Tiago Schmidt De Moura Pedroso"/>
    <s v="01969764058"/>
    <s v="Rua Gonçalino Lucas 687 / casa fundo r lateral - CEP 93225300 - Lomba da Palmeira, Sapucaia do Sul, Rio Grande do Sul"/>
    <s v="Sapucaia do Sul"/>
    <s v="Rio Grande do Sul"/>
    <s v="93225300"/>
    <s v="Brasil"/>
    <s v="Coleta do Mercado Envios"/>
    <s v="9 de novembro | 01:36"/>
    <s v="9 de novembro | 18:28"/>
    <s v="Mercado Envios"/>
    <s v="MEL42771489724LMXDF01"/>
    <s v=" "/>
    <s v=" "/>
    <s v=" "/>
    <s v=" "/>
    <s v=" "/>
    <s v=" "/>
    <s v=" "/>
    <s v=" "/>
    <s v=""/>
    <s v="Não"/>
    <s v=""/>
    <s v="Não"/>
  </r>
  <r>
    <s v="2000005008868189"/>
    <d v="2023-11-06T00:00:00"/>
    <d v="1899-12-30T17:56:00"/>
    <s v="Entregue"/>
    <s v="Chegou em 9 de novembro"/>
    <s v="Sim"/>
    <n v="1"/>
    <n v="197.98"/>
    <s v=""/>
    <n v="-33.659999999999997"/>
    <n v="-22.95"/>
    <s v=""/>
    <n v="141.37"/>
    <s v=" "/>
    <s v=" "/>
    <x v="227"/>
    <s v="MLB3464849573"/>
    <s v="Bandeja Inferior Esquerda Com Pivô Chevette 1973 A 1993"/>
    <s v=" "/>
    <n v="197.98"/>
    <s v="Premium"/>
    <s v="Não emitida"/>
    <s v="Laiara Quintiliano"/>
    <s v="CPF 11576025683"/>
    <s v="Rua João XX III 610, Três Corações - CEP: 37410440, Minas Gerais"/>
    <s v=" "/>
    <s v="Laiara Quintiliano"/>
    <s v="11576025683"/>
    <s v="Rua Atalaia 50 / casa de bsixo - CEP 37410460 - Monte Alegre, Três Corações, Minas Gerais"/>
    <s v="Três Corações"/>
    <s v="Minas Gerais"/>
    <s v="37410460"/>
    <s v="Brasil"/>
    <s v="Coleta do Mercado Envios"/>
    <s v="8 de novembro | 05:45"/>
    <s v="9 de novembro | 11:36"/>
    <s v="Mercado Envios"/>
    <s v="MEL42771491980LMXDF01"/>
    <s v=" "/>
    <s v=" "/>
    <s v=" "/>
    <s v=" "/>
    <s v=" "/>
    <s v=" "/>
    <s v=" "/>
    <s v=" "/>
    <s v=""/>
    <s v="Não"/>
    <s v=""/>
    <s v="Não"/>
  </r>
  <r>
    <s v="2000005008767921"/>
    <d v="2023-11-06T00:00:00"/>
    <d v="1899-12-30T17:33:00"/>
    <s v="Entregue"/>
    <s v="Chegou em 7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xitos256110 xitos256110"/>
    <s v="46963377820"/>
    <s v="Rua José Maria Franco 41 / atrás do bar do fio - CEP 12995000 - Jardin do limao, Pinhalzinho, São Paulo"/>
    <s v="Pinhalzinho"/>
    <s v="São Paulo"/>
    <s v="12995000"/>
    <s v="Brasil"/>
    <s v="Mercado Envios Full"/>
    <s v="6 de novembro | 21:51"/>
    <s v="7 de novembro | 12:44"/>
    <s v="Mercado Envios"/>
    <s v="MEL42771407376LMFFF01"/>
    <s v=" "/>
    <s v=" "/>
    <s v=" "/>
    <s v=" "/>
    <s v=" "/>
    <s v=" "/>
    <s v=" "/>
    <s v=" "/>
    <s v=""/>
    <s v="Não"/>
    <s v=""/>
    <s v="Não"/>
  </r>
  <r>
    <s v="2000006829448486"/>
    <d v="2023-11-06T00:00:00"/>
    <d v="1899-12-30T17:11:00"/>
    <s v="Devolução finalizada com reembolso para o comprador"/>
    <s v="O pacote chegou quarta-feira, 22 de novembro."/>
    <s v="Não"/>
    <n v="1"/>
    <n v="95.71"/>
    <n v="6.89"/>
    <n v="-16.27"/>
    <n v="-26.34"/>
    <n v="-59.99"/>
    <n v="0"/>
    <s v=" "/>
    <s v=" "/>
    <x v="132"/>
    <s v="MLB3454563687"/>
    <s v="Kit Reparo Completo Alavanca Câmbio Fox 2004 Em Diante"/>
    <s v=" "/>
    <n v="95.71"/>
    <s v="Premium"/>
    <s v="Não emitida"/>
    <s v="Chrislaine Locatelli"/>
    <s v="CPF 05921088137"/>
    <s v="Rua Pau Brasil 10 - quadra 172, Várzea Grande - CEP: 78135192, Mato Grosso"/>
    <s v=" "/>
    <s v="Chrislaine Locatelli"/>
    <s v="05921088137"/>
    <s v="Rua Cecília Iter 177 / &quot;177A Referencia: Endereço comercial. Entregar até as 18h.&quot;"/>
    <s v="São Paulo"/>
    <s v="São Paulo"/>
    <s v="08240730"/>
    <s v="Brasil"/>
    <s v="Coleta do Mercado Envios"/>
    <s v="13 de novembro | 11:45"/>
    <s v="22 de novembro | 18:27"/>
    <s v="Mercado Envios"/>
    <s v="QC89315312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29429396"/>
    <d v="2023-11-06T00:00:00"/>
    <d v="1899-12-30T17:09:00"/>
    <s v="Entregue"/>
    <s v="Chegou em 9 de novembro"/>
    <s v="Não"/>
    <n v="1"/>
    <n v="105.7"/>
    <s v=""/>
    <n v="-17.97"/>
    <n v="-22.45"/>
    <s v=""/>
    <n v="65.28"/>
    <s v=" "/>
    <s v="Sim"/>
    <x v="5"/>
    <s v="MLB3292519087"/>
    <s v="Par Morceguinho Dianteiro Celta 1998 A 2015"/>
    <s v=" "/>
    <n v="105.7"/>
    <s v="Premium"/>
    <s v="Autorizado"/>
    <s v=" "/>
    <s v=" "/>
    <s v=" "/>
    <s v=" "/>
    <s v="Denize Terezinha Meirelles Gomes"/>
    <s v="71124292004"/>
    <s v="Rua José Manoel Pujol 36 / Prado Referencia: Prado - CEP 97571650 - Parque das Águas, Santana do Livramento, Rio Grande do Sul"/>
    <s v="Santana do Livramento"/>
    <s v="Rio Grande do Sul"/>
    <s v="97571650"/>
    <s v="Brasil"/>
    <s v="Mercado Envios Full"/>
    <s v="7 de novembro | 11:54"/>
    <s v="9 de novembro | 12:30"/>
    <s v="Mercado Envios"/>
    <s v="MEL42771321742LMFFF01"/>
    <s v=" "/>
    <s v=" "/>
    <s v=" "/>
    <s v=" "/>
    <s v=" "/>
    <s v=" "/>
    <s v=" "/>
    <s v=" "/>
    <s v=""/>
    <s v="Não"/>
    <s v=""/>
    <s v="Não"/>
  </r>
  <r>
    <s v="2000006829420242"/>
    <d v="2023-11-06T00:00:00"/>
    <d v="1899-12-30T17:07:00"/>
    <s v="Entregue"/>
    <s v="Chegou em 10 de novembro"/>
    <s v="Não"/>
    <n v="1"/>
    <n v="62.7"/>
    <n v="9.73"/>
    <n v="-16.66"/>
    <n v="-9.73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afael Santos Laureano"/>
    <s v="09856940761"/>
    <s v="Rua Barão de Vassouras 55 / SALA 201 - CEP 20541118 - Andaraí, Rio de Janeiro, Rio de Janeiro"/>
    <s v="Rio de Janeiro"/>
    <s v="Rio de Janeiro"/>
    <s v="20541118"/>
    <s v="Brasil"/>
    <s v="Mercado Envios Full"/>
    <s v="7 de novembro | 01:55"/>
    <s v="10 de novembro | 17:30"/>
    <s v="Mercado Envios"/>
    <s v="MEL42771311986LMFFF01"/>
    <s v="https://myaccount.mercadolivre.com.br/shipments/42771311986/detail"/>
    <s v=" "/>
    <s v=" "/>
    <s v=" "/>
    <s v=" "/>
    <s v=" "/>
    <s v=" "/>
    <s v=" "/>
    <s v=""/>
    <s v="Não"/>
    <s v=""/>
    <s v="Não"/>
  </r>
  <r>
    <s v="2000006829252818"/>
    <d v="2023-11-06T00:00:00"/>
    <d v="1899-12-30T16:54:00"/>
    <s v="Entregue"/>
    <s v="Chegou em 8 de novembro"/>
    <s v="Não"/>
    <n v="1"/>
    <n v="133.46"/>
    <s v=""/>
    <n v="-16.02"/>
    <n v="-19.45"/>
    <s v=""/>
    <n v="97.99"/>
    <s v=" "/>
    <s v=" "/>
    <x v="201"/>
    <s v="MLB3287608063"/>
    <s v="2 Kits Rolamento Eixo Traseiro Peugeot 207 47mm 2008 A 2010"/>
    <s v=" "/>
    <n v="133.46"/>
    <s v="Clássico"/>
    <s v="Autorizado"/>
    <s v=" "/>
    <s v=" "/>
    <s v=" "/>
    <s v=" "/>
    <s v="danielle silva"/>
    <s v="91864593253"/>
    <s v="Rua Antônio alegre 48 / secretaria de saúde Referencia: a/c Juliana - CEP 89194000 - centro, Mirim Doce, Santa Catarina"/>
    <s v="Mirim Doce"/>
    <s v="Santa Catarina"/>
    <s v="89194000"/>
    <s v="Brasil"/>
    <s v="Mercado Envios Full"/>
    <s v="7 de novembro | 21:54"/>
    <s v="8 de novembro | 18:37"/>
    <s v="Mercado Envios"/>
    <s v="MEL42771241454LMFFF01"/>
    <s v=" "/>
    <s v=" "/>
    <s v=" "/>
    <s v=" "/>
    <s v=" "/>
    <s v=" "/>
    <s v=" "/>
    <s v=" "/>
    <s v=""/>
    <s v="Não"/>
    <s v=""/>
    <s v="Não"/>
  </r>
  <r>
    <s v="2000006829228982"/>
    <d v="2023-11-06T00:00:00"/>
    <d v="1899-12-30T16:50:00"/>
    <s v="Entregue"/>
    <s v="Chegou em 7 de novembro"/>
    <s v="Não"/>
    <n v="1"/>
    <n v="70.31"/>
    <n v="23.7"/>
    <n v="-17.95"/>
    <n v="-23.7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Angela Maria Rezende Miranda"/>
    <s v="09771567888"/>
    <s v="Rua Mário Osika 90 / CEP 19045240 - Jardim Santa Mônica, Presidente Prudente, São Paulo"/>
    <s v="Presidente Prudente"/>
    <s v="São Paulo"/>
    <s v="19045240"/>
    <s v="Brasil"/>
    <s v="Mercado Envios Full"/>
    <s v="6 de novembro | 19:44"/>
    <s v="7 de novembro | 11:50"/>
    <s v="Mercado Envios"/>
    <s v="MEL42771233064LMFFF01"/>
    <s v=" "/>
    <s v=" "/>
    <s v=" "/>
    <s v=" "/>
    <s v=" "/>
    <s v=" "/>
    <s v=" "/>
    <s v=" "/>
    <s v=""/>
    <s v="Não"/>
    <s v=""/>
    <s v="Não"/>
  </r>
  <r>
    <s v="2000006829256754"/>
    <d v="2023-11-06T00:00:00"/>
    <d v="1899-12-30T16:50:00"/>
    <s v="Devolução finalizada com reembolso para o comprador"/>
    <s v="O pacote chegou quinta-feira, 9 de novembro."/>
    <s v="Não"/>
    <n v="1"/>
    <n v="51.55"/>
    <n v="16.93"/>
    <n v="-33.26"/>
    <n v="-16.93"/>
    <n v="-36.79"/>
    <n v="-18.5"/>
    <s v=" "/>
    <s v="Sim"/>
    <x v="28"/>
    <s v="MLB3320739473"/>
    <s v="Kit Pino Guia Pinça Freio Sandero 2008 A 2013"/>
    <s v=" "/>
    <n v="51.55"/>
    <s v="Premium"/>
    <s v="Não emitida"/>
    <s v="naldo said magalhaes"/>
    <s v="CPF 39546858846"/>
    <s v="Rua Professor Jose De Sousa 696, São Paulo - CEP: 03801010, São Paulo"/>
    <s v=" "/>
    <s v="naldo said magalhaes"/>
    <s v="39546858846"/>
    <s v="Rua Cecília Iter 177 / &quot;177A Referencia: Endereço comercial. Entregar até as 18h.&quot;"/>
    <s v="São Paulo"/>
    <s v="São Paulo"/>
    <s v="08240730"/>
    <s v="Brasil"/>
    <s v="Coleta do Mercado Envios"/>
    <s v="8 de novembro | 14:01"/>
    <s v="9 de novembro | 12:28"/>
    <s v="Mercado Envios"/>
    <s v="OV710791104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829253502"/>
    <d v="2023-11-06T00:00:00"/>
    <d v="1899-12-30T16:48:00"/>
    <s v="Entregue"/>
    <s v="Chegou em 8 de nov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Natan Rodrigues Sciascia"/>
    <s v="02253231096"/>
    <s v="Rua Silva Só 300 / Quartel Bombeiros- DLP Sd Sciascia - CEP 90610270 - Santa Cecília, Porto Alegre, Rio Grande do Sul"/>
    <s v="Porto Alegre"/>
    <s v="Rio Grande do Sul"/>
    <s v="90610270"/>
    <s v="Brasil"/>
    <s v="Mercado Envios Full"/>
    <s v="7 de novembro | 16:57"/>
    <s v="8 de novembro | 18:12"/>
    <s v="Mercado Envios"/>
    <s v="MEL42771128913LMFFF01"/>
    <s v=" "/>
    <s v=" "/>
    <s v=" "/>
    <s v=" "/>
    <s v=" "/>
    <s v=" "/>
    <s v=" "/>
    <s v=" "/>
    <s v=""/>
    <s v="Não"/>
    <s v=""/>
    <s v="Não"/>
  </r>
  <r>
    <s v="2000006816003762"/>
    <d v="2023-11-06T00:00:00"/>
    <d v="1899-12-30T16:46:00"/>
    <s v="Entregue"/>
    <s v="Chegou em 7 de novembro"/>
    <s v="Não"/>
    <n v="1"/>
    <n v="67.22"/>
    <n v="29.1"/>
    <n v="-14.07"/>
    <n v="-29.1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Silvia Pereira"/>
    <s v="04321586690"/>
    <s v="monsenhor José Paulino 401 / perto da igreja - CEP 37584000 - centro, Congonhal, Minas Gerais"/>
    <s v="Congonhal"/>
    <s v="Minas Gerais"/>
    <s v="37584000"/>
    <s v="Brasil"/>
    <s v="Mercado Envios Full"/>
    <s v="6 de novembro | 21:42"/>
    <s v="7 de novembro | 13:16"/>
    <s v="Mercado Envios"/>
    <s v="MEL42765576867LMFFF01"/>
    <s v=" "/>
    <s v=" "/>
    <s v=" "/>
    <s v=" "/>
    <s v=" "/>
    <s v=" "/>
    <s v=" "/>
    <s v=" "/>
    <s v=""/>
    <s v="Não"/>
    <s v=""/>
    <s v="Não"/>
  </r>
  <r>
    <s v="2000006829032360"/>
    <d v="2023-11-06T00:00:00"/>
    <d v="1899-12-30T16:23:00"/>
    <s v="Entregue"/>
    <s v="Chegou em 8 de novembro"/>
    <s v="Não"/>
    <n v="1"/>
    <n v="74.959999999999994"/>
    <n v="11.17"/>
    <n v="-15"/>
    <n v="-11.17"/>
    <s v=""/>
    <n v="59.96"/>
    <s v=" "/>
    <s v=" "/>
    <x v="7"/>
    <s v="MLB4071377474"/>
    <s v="Par Terminal Cabo De Engate Seleção Up! 2011 Em Diante"/>
    <s v=" "/>
    <n v="74.959999999999994"/>
    <s v="Clássico"/>
    <s v="Não emitida"/>
    <s v="Samantha Pereira Gramacho Pires"/>
    <s v="CPF 31869479874"/>
    <s v="Estrada do Piranema 722 - Peroba R Q.B L.3 C.1, Seropédica - CEP: 23898500, Rio de Janeiro"/>
    <s v=" "/>
    <s v="Samantha Pereira Gramacho Pires"/>
    <s v="31869479874"/>
    <s v="Avenida Ministro Fernando Costa 775 / Sala 104 Referencia: entrega na Autoescola LARISSA, em cima da Farmácia Universitária. - CEP 23895265 - Fazenda Caxias, Seropédica, Rio de Janeiro"/>
    <s v="Seropédica"/>
    <s v="Rio de Janeiro"/>
    <s v="23895265"/>
    <s v="Brasil"/>
    <s v="Coleta do Mercado Envios"/>
    <s v="8 de novembro | 01:51"/>
    <s v="8 de novembro | 15:16"/>
    <s v="Mercado Envios"/>
    <s v="MEL42771146758LMXDF01"/>
    <s v=" "/>
    <s v=" "/>
    <s v=" "/>
    <s v=" "/>
    <s v=" "/>
    <s v=" "/>
    <s v=" "/>
    <s v=" "/>
    <s v=""/>
    <s v="Não"/>
    <s v=""/>
    <s v="Não"/>
  </r>
  <r>
    <s v="2000006829022616"/>
    <d v="2023-11-06T00:00:00"/>
    <d v="1899-12-30T16:22:00"/>
    <s v="Entregue"/>
    <s v="Chegou em 8 de novembro"/>
    <s v="Não"/>
    <n v="1"/>
    <n v="67.22"/>
    <n v="15.36"/>
    <n v="-14.07"/>
    <n v="-15.36"/>
    <s v=""/>
    <n v="53.15"/>
    <s v=" "/>
    <s v=" "/>
    <x v="5"/>
    <s v="MLB3292519111"/>
    <s v="Par Morceguinho Dianteiro Corsa 1998 A 2003"/>
    <s v=" "/>
    <n v="67.22"/>
    <s v="Clássico"/>
    <s v="Não emitida"/>
    <s v="Lourdes Maria"/>
    <s v="CPF 79416098434"/>
    <s v="Avenida Doutor Antonio João Abdalla 400 - olaria, Cajamar - CEP: 07750620, São Paulo"/>
    <s v=" "/>
    <s v="Lourdes Maria"/>
    <s v="79416098434"/>
    <s v="Avenida Doutor Antonio João Abdalla 400 / Sítio Referencia: pfvr entrega meu cartão nesse endereço acima - CEP 07750620 - Centro, Cajamar, São Paulo"/>
    <s v="Cajamar"/>
    <s v="São Paulo"/>
    <s v="07750620"/>
    <s v="Brasil"/>
    <s v="Coleta do Mercado Envios"/>
    <s v="8 de novembro | 02:24"/>
    <s v="8 de novembro | 19:20"/>
    <s v="Mercado Envios"/>
    <s v="MEL42771143414LMXDF01"/>
    <s v=" "/>
    <s v=" "/>
    <s v=" "/>
    <s v=" "/>
    <s v=" "/>
    <s v=" "/>
    <s v=" "/>
    <s v=" "/>
    <s v=""/>
    <s v="Não"/>
    <s v=""/>
    <s v="Não"/>
  </r>
  <r>
    <s v="2000006828927162"/>
    <d v="2023-11-06T00:00:00"/>
    <d v="1899-12-30T16:15:00"/>
    <s v="Entregue"/>
    <s v="Chegou em 7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Rita De Cassia Jordao De Barros"/>
    <s v="35126514881"/>
    <s v="Rua Antonina 44 / loja pet shop Referencia: pet shop - CEP 09210330 - Santa Terezinha, Santo André, São Paulo"/>
    <s v="Santo André"/>
    <s v="São Paulo"/>
    <s v="09210330"/>
    <s v="Brasil"/>
    <s v="Mercado Envios Full"/>
    <s v="7 de novembro | 01:51"/>
    <s v="7 de novembro | 12:31"/>
    <s v="Mercado Envios"/>
    <s v="MEL42771102718LMFFF01"/>
    <s v=" "/>
    <s v=" "/>
    <s v=" "/>
    <s v=" "/>
    <s v=" "/>
    <s v=" "/>
    <s v=" "/>
    <s v=" "/>
    <s v=""/>
    <s v="Não"/>
    <s v=""/>
    <s v="Não"/>
  </r>
  <r>
    <s v="2000005008374667"/>
    <d v="2023-11-06T00:00:00"/>
    <d v="1899-12-30T16:01:00"/>
    <s v="Entregue"/>
    <s v="Chegou em 9 de novembro"/>
    <s v="Sim"/>
    <n v="1"/>
    <n v="67.900000000000006"/>
    <n v="29.4"/>
    <n v="-17.54"/>
    <n v="-29.4"/>
    <s v=""/>
    <n v="50.36"/>
    <s v=" "/>
    <s v="Sim"/>
    <x v="20"/>
    <s v="MLB3377226443"/>
    <s v="Par Morceguinho Dianteiro Agile 2010 A 2014"/>
    <s v=" "/>
    <n v="67.900000000000006"/>
    <s v="Premium"/>
    <s v="Não emitida"/>
    <s v="Kemilyn Mendes"/>
    <s v="CPF 45713942848"/>
    <s v="Rua 9 55 - Casa, Ilha Comprida - CEP: 11925000, São Paulo"/>
    <s v=" "/>
    <s v="Kemilyn Mendes"/>
    <s v="45713942848"/>
    <s v="Rua Coronel Rollo 303 / Casa Referencia: Varejão Shibata - CEP 11920000 - Vila Garcez, Iguape, São Paulo"/>
    <s v="Iguape"/>
    <s v="São Paulo"/>
    <s v="11920000"/>
    <s v="Brasil"/>
    <s v="Coleta do Mercado Envios"/>
    <s v="8 de novembro | 03:10"/>
    <s v="9 de novembro | 13:57"/>
    <s v="Mercado Envios"/>
    <s v="MEL42771061350LMXDF01"/>
    <s v=" "/>
    <s v=" "/>
    <s v=" "/>
    <s v=" "/>
    <s v=" "/>
    <s v=" "/>
    <s v=" "/>
    <s v=" "/>
    <s v=""/>
    <s v="Não"/>
    <s v=""/>
    <s v="Não"/>
  </r>
  <r>
    <s v="2000005008360825"/>
    <d v="2023-11-06T00:00:00"/>
    <d v="1899-12-30T15:58:00"/>
    <s v="Entregue"/>
    <s v="Chegou em 8 de novembro"/>
    <s v="Sim"/>
    <n v="1"/>
    <n v="67.22"/>
    <n v="4.75"/>
    <n v="-14.07"/>
    <n v="-4.75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Antonio Felipe Pereira Santos"/>
    <s v="32621199895"/>
    <s v="Avenida Almirante Tamandaré 200 / Referencia: ao lado da casa de esquina cinza - CEP 11665500 - Loteamento Jardim Aruan, Caraguatatuba, São Paulo"/>
    <s v="Caraguatatuba"/>
    <s v="São Paulo"/>
    <s v="11665500"/>
    <s v="Brasil"/>
    <s v="Mercado Envios Full"/>
    <s v="6 de novembro | 21:52"/>
    <s v="8 de novembro | 13:40"/>
    <s v="Mercado Envios"/>
    <s v="MEL42770934435LMFFF01"/>
    <s v=" "/>
    <s v=" "/>
    <s v=" "/>
    <s v=" "/>
    <s v=" "/>
    <s v=" "/>
    <s v=" "/>
    <s v=" "/>
    <s v=""/>
    <s v="Não"/>
    <s v=""/>
    <s v="Não"/>
  </r>
  <r>
    <s v="2000005008357107"/>
    <d v="2023-11-06T00:00:00"/>
    <d v="1899-12-30T15:57:00"/>
    <s v="Entregue"/>
    <s v="Chegou em 8 de novembro"/>
    <s v="Sim"/>
    <n v="1"/>
    <n v="67.22"/>
    <n v="39.69"/>
    <n v="-14.07"/>
    <n v="-39.69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Debora Vitoria Rodrigues de Oliveira"/>
    <s v="10702516406"/>
    <s v="Rua Francisco Brandão 766 / marcenaria Referencia: Próximo a escola municipal nazinha Barbosa - CEP 58038520 - Manaíra, João Pessoa, Paraíba"/>
    <s v="João Pessoa"/>
    <s v="Paraíba"/>
    <s v="58038520"/>
    <s v="Brasil"/>
    <s v="Mercado Envios Full"/>
    <s v="7 de novembro | 01:56"/>
    <s v="8 de novembro | 11:36"/>
    <s v="Mercado Envios"/>
    <s v="MEL42771045122LMFFF01"/>
    <s v=" "/>
    <s v=" "/>
    <s v=" "/>
    <s v=" "/>
    <s v=" "/>
    <s v=" "/>
    <s v=" "/>
    <s v=" "/>
    <s v=""/>
    <s v="Não"/>
    <s v=""/>
    <s v="Não"/>
  </r>
  <r>
    <s v="2000006828007732"/>
    <d v="2023-11-06T00:00:00"/>
    <d v="1899-12-30T14:47:00"/>
    <s v="Entregue"/>
    <s v="Chegou em 7 de novembro"/>
    <s v="Não"/>
    <n v="1"/>
    <n v="82.64"/>
    <n v="12.24"/>
    <n v="-9.92"/>
    <n v="-33.69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Armando Jose souza marques Jose"/>
    <s v="61092576487"/>
    <s v="Rua Setenta e Dois 175 / casa Referencia: casa - CEP 53545160 - Caetés III, Abreu e Lima, Pernambuco"/>
    <s v="Abreu e Lima"/>
    <s v="Pernambuco"/>
    <s v="53545160"/>
    <s v="Brasil"/>
    <s v="Mercado Envios Full"/>
    <s v="6 de novembro | 19:47"/>
    <s v="7 de novembro | 18:57"/>
    <s v="Mercado Envios"/>
    <s v="MEL42770597821LMFFF01"/>
    <s v=" "/>
    <s v=" "/>
    <s v=" "/>
    <s v=" "/>
    <s v=" "/>
    <s v=" "/>
    <s v=" "/>
    <s v=" "/>
    <s v=""/>
    <s v="Não"/>
    <s v=""/>
    <s v="Não"/>
  </r>
  <r>
    <s v="2000006828085296"/>
    <d v="2023-11-06T00:00:00"/>
    <d v="1899-12-30T14:44:00"/>
    <s v="Entregue"/>
    <s v="Chegou em 9 de novembro"/>
    <s v="Não"/>
    <n v="1"/>
    <n v="90.09"/>
    <s v=""/>
    <n v="-15.32"/>
    <n v="-19.45"/>
    <s v=""/>
    <n v="55.32"/>
    <s v=" "/>
    <s v="Sim"/>
    <x v="129"/>
    <s v="MLB3732565980"/>
    <s v="4 Pinos Da Dobradiça Da Porta Blazer E S10"/>
    <s v=" "/>
    <n v="90.09"/>
    <s v="Premium"/>
    <s v="Não emitida"/>
    <s v="gabriel izidoro francisco"/>
    <s v="CPF 42671408803"/>
    <s v="rua 296 103 - apartamento 298, itapema - CEP: 88220000, Santa Catarina"/>
    <s v=" "/>
    <s v="gabriel izidoro francisco"/>
    <s v="42671408803"/>
    <s v="Rua João Vandelino Guerreiro 686 / casa - CEP 88210000 - Pereque, Porto Belo, Santa Catarina"/>
    <s v="Porto Belo"/>
    <s v="Santa Catarina"/>
    <s v="88210000"/>
    <s v="Brasil"/>
    <s v="Coleta do Mercado Envios"/>
    <s v="8 de novembro | 03:34"/>
    <s v="9 de novembro | 14:16"/>
    <s v="Mercado Envios"/>
    <s v="MEL42770749474LMXDF01"/>
    <s v=" "/>
    <s v=" "/>
    <s v=" "/>
    <s v=" "/>
    <s v=" "/>
    <s v=" "/>
    <s v=" "/>
    <s v=" "/>
    <s v=""/>
    <s v="Não"/>
    <s v=""/>
    <s v="Não"/>
  </r>
  <r>
    <s v="2000006827945552"/>
    <d v="2023-11-06T00:00:00"/>
    <d v="1899-12-30T14:28:00"/>
    <s v="Entregue"/>
    <s v="Chegou em 9 de novembro"/>
    <s v="Não"/>
    <n v="1"/>
    <n v="139.1"/>
    <s v=""/>
    <n v="-23.65"/>
    <n v="-19.45"/>
    <s v=""/>
    <n v="96"/>
    <s v=" "/>
    <s v=" "/>
    <x v="201"/>
    <s v="MLB3467360254"/>
    <s v="2 Kits Rolamento Eixo Traseiro Peugeot 206 47mm 1999 A 2010"/>
    <s v=" "/>
    <n v="139.1"/>
    <s v="Premium"/>
    <s v="Autorizado"/>
    <s v=" "/>
    <s v=" "/>
    <s v=" "/>
    <s v=" "/>
    <s v="Da Silva Gomes"/>
    <s v="98217291691"/>
    <s v="Rua Mato Grosso 899 / Casa Referencia: após Mercado do Sr.Wandelei - CEP 83650000 - Mineiros, Balsa Nova, Paraná"/>
    <s v="Balsa Nova"/>
    <s v="Paraná"/>
    <s v="83650000"/>
    <s v="Brasil"/>
    <s v="Mercado Envios Full"/>
    <s v="7 de novembro | 12:24"/>
    <s v="9 de novembro | 15:47"/>
    <s v="Mercado Envios"/>
    <s v="MEL42770689014LMFFF01"/>
    <s v=" "/>
    <s v=" "/>
    <s v=" "/>
    <s v=" "/>
    <s v=" "/>
    <s v=" "/>
    <s v=" "/>
    <s v=" "/>
    <s v=""/>
    <s v="Não"/>
    <s v=""/>
    <s v="Não"/>
  </r>
  <r>
    <s v="2000005007947113"/>
    <d v="2023-11-06T00:00:00"/>
    <d v="1899-12-30T14:27:00"/>
    <s v="Entregue"/>
    <s v="Chegou em 7 de novembro"/>
    <s v="Sim"/>
    <n v="1"/>
    <n v="70.31"/>
    <n v="26.3"/>
    <n v="-17.95"/>
    <n v="-26.3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Leodario Krummenauer"/>
    <s v="00897757084"/>
    <s v="Rua Nicolau Debacco 73 / CEP 95660000 - dreher, Três Coroas, Rio Grande do Sul"/>
    <s v="Três Coroas"/>
    <s v="Rio Grande do Sul"/>
    <s v="95660000"/>
    <s v="Brasil"/>
    <s v="Mercado Envios Full"/>
    <s v="6 de novembro | 20:27"/>
    <s v="7 de novembro | 13:00"/>
    <s v="Mercado Envios"/>
    <s v="MEL42770690170LMFFF01"/>
    <s v=" "/>
    <s v=" "/>
    <s v=" "/>
    <s v=" "/>
    <s v=" "/>
    <s v=" "/>
    <s v=" "/>
    <s v=" "/>
    <s v=""/>
    <s v="Não"/>
    <s v=""/>
    <s v="Não"/>
  </r>
  <r>
    <s v="2000005007832175"/>
    <d v="2023-11-06T00:00:00"/>
    <d v="1899-12-30T14:02:00"/>
    <s v="Entregue"/>
    <s v="Chegou em 9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afael de Oliveira"/>
    <s v="12928394737"/>
    <s v="Rua Guimarães Passos 24 / 101 - CEP 20396100 - Paquetá, Rio de Janeiro, Rio de Janeiro"/>
    <s v="Rio de Janeiro"/>
    <s v="Rio de Janeiro"/>
    <s v="20396100"/>
    <s v="Brasil"/>
    <s v="Mercado Envios Full"/>
    <s v="6 de novembro | 23:55"/>
    <s v="9 de novembro | 18:55"/>
    <s v="Mercado Envios"/>
    <s v="MEL42770474285LMFFF01"/>
    <s v=" "/>
    <s v=" "/>
    <s v=" "/>
    <s v=" "/>
    <s v=" "/>
    <s v=" "/>
    <s v=" "/>
    <s v=" "/>
    <s v=""/>
    <s v="Não"/>
    <s v=""/>
    <s v="Não"/>
  </r>
  <r>
    <s v="2000005007768139"/>
    <d v="2023-11-06T00:00:00"/>
    <d v="1899-12-30T13:48:00"/>
    <s v="Entregue"/>
    <s v="Chegou em 8 de novembro"/>
    <s v="Sim"/>
    <n v="1"/>
    <n v="105.7"/>
    <s v=""/>
    <n v="-17.97"/>
    <n v="-22.45"/>
    <s v=""/>
    <n v="65.28"/>
    <s v=" "/>
    <s v="Sim"/>
    <x v="5"/>
    <s v="MLB3292519087"/>
    <s v="Par Morceguinho Dianteiro Celta 1998 A 2015"/>
    <s v=" "/>
    <n v="105.7"/>
    <s v="Premium"/>
    <s v="Autorizado"/>
    <s v=" "/>
    <s v=" "/>
    <s v=" "/>
    <s v=" "/>
    <s v="Maria Almeida"/>
    <s v="92464513504"/>
    <s v="Segunda travessa DR FLorisvaldo barberino 284 / Casa 1 Referencia: supermercado zeu - CEP 44700000 - Félix Tomaz, Jacobina, Bahia"/>
    <s v="Jacobina"/>
    <s v="Bahia"/>
    <s v="44700000"/>
    <s v="Brasil"/>
    <s v="Mercado Envios Full"/>
    <s v="7 de novembro | 02:04"/>
    <s v="8 de novembro | 09:59"/>
    <s v="Mercado Envios"/>
    <s v="MEL42770533092LMFFF01"/>
    <s v=" "/>
    <s v=" "/>
    <s v=" "/>
    <s v=" "/>
    <s v=" "/>
    <s v=" "/>
    <s v=" "/>
    <s v=" "/>
    <s v=""/>
    <s v="Não"/>
    <s v=""/>
    <s v="Não"/>
  </r>
  <r>
    <s v="2000006827413776"/>
    <d v="2023-11-06T00:00:00"/>
    <d v="1899-12-30T13:29:00"/>
    <s v="Entregue"/>
    <s v="Chegou em 6 de novembro"/>
    <s v="Não"/>
    <n v="1"/>
    <n v="35.89"/>
    <n v="13.9"/>
    <n v="-10.31"/>
    <s v=""/>
    <s v=""/>
    <n v="39.479999999999997"/>
    <s v=" "/>
    <s v=" "/>
    <x v="55"/>
    <s v="MLB3493528840"/>
    <s v="Morceguinho Dianteiro Lado Direito Celta 1998 A 2015"/>
    <s v=" "/>
    <n v="35.89"/>
    <s v="Clássico"/>
    <s v="Não emitida"/>
    <s v="Rodrigo Alexandre Moreira"/>
    <s v="CPF 10509482465"/>
    <s v="Rua Rendas do Mar 173 - 1, São Paulo - CEP: 03984120, São Paulo"/>
    <s v=" "/>
    <s v="Rodrigo Alexandre Moreira"/>
    <s v="10509482465"/>
    <s v="Avenida Casa Grande 869 / Subsolo ebx d igreja Referencia: das 7 horas a 17 posso receber fica ponto de referência embaixo da igreja despos das 17 horas só no endereço r rendas do mar 173 - CEP 03260000 - Vila Cunha Bueno, São Paulo, São Paulo"/>
    <s v="São Paulo"/>
    <s v="São Paulo"/>
    <s v="03260000"/>
    <s v="Brasil"/>
    <s v="Mercado Envios Flex"/>
    <s v="6 de novembro | 15:54"/>
    <s v="6 de novembro | 18:14"/>
    <s v="CARAVELASPAREPARTSPEASAUT"/>
    <s v="42770348649"/>
    <s v=" "/>
    <s v=" "/>
    <s v=" "/>
    <s v=" "/>
    <s v=" "/>
    <s v=" "/>
    <s v=" "/>
    <s v=" "/>
    <s v=""/>
    <s v="Não"/>
    <s v=""/>
    <s v="Não"/>
  </r>
  <r>
    <s v="2000006827190802"/>
    <d v="2023-11-06T00:00:00"/>
    <d v="1899-12-30T13:04:00"/>
    <s v="Entregue"/>
    <s v="Chegou em 10 de nov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ionisio Nunes Neto"/>
    <s v="05519820473"/>
    <s v="Rua Alfredo Carlos da Costa SN / Rua da UPA Referencia: Ao lado do restaurante Bom Sabor de Dona Maria. casa ao lado do postinho de saúde do Maia. - CEP 58755000 - Maia, Princesa Isabel, Paraíba"/>
    <s v="Princesa Isabel"/>
    <s v="Paraíba"/>
    <s v="58755000"/>
    <s v="Brasil"/>
    <s v="Mercado Envios Full"/>
    <s v="8 de novembro | 17:53"/>
    <s v="10 de novembro | 09:02"/>
    <s v="Mercado Envios"/>
    <s v="MEL42770249177LMFFF01"/>
    <s v=" "/>
    <s v=" "/>
    <s v=" "/>
    <s v=" "/>
    <s v=" "/>
    <s v=" "/>
    <s v=" "/>
    <s v=" "/>
    <s v=""/>
    <s v="Não"/>
    <s v=""/>
    <s v="Não"/>
  </r>
  <r>
    <s v="2000005007387065"/>
    <d v="2023-11-06T00:00:00"/>
    <d v="1899-12-30T12:18:00"/>
    <s v="Entregue"/>
    <s v="Chegou em 7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Alex Sousa"/>
    <s v="34613304857"/>
    <s v="Rua Puba 38 / CEP 03982120 - Parque Santa Madalena, São Paulo, São Paulo"/>
    <s v="São Paulo"/>
    <s v="São Paulo"/>
    <s v="03982120"/>
    <s v="Brasil"/>
    <s v="Mercado Envios Full"/>
    <s v="6 de novembro | 23:56"/>
    <s v="7 de novembro | 11:50"/>
    <s v="Mercado Envios"/>
    <s v="MEL42770064841LMFFF01"/>
    <s v=" "/>
    <s v=" "/>
    <s v=" "/>
    <s v=" "/>
    <s v=" "/>
    <s v=" "/>
    <s v=" "/>
    <s v=" "/>
    <s v=""/>
    <s v="Não"/>
    <s v=""/>
    <s v="Não"/>
  </r>
  <r>
    <s v="2000006826523954"/>
    <d v="2023-11-06T00:00:00"/>
    <d v="1899-12-30T11:53:00"/>
    <s v="Entregue"/>
    <s v="Chegou em 7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Matheus Lopes Lopes"/>
    <s v="46608469896"/>
    <s v="Rua Araguaçu 889 / Sobrado branco Referencia: Em frente a padaria sobrado branco - CEP 11443130 - Jardim Enseada, Guarujá, São Paulo"/>
    <s v="Guarujá"/>
    <s v="São Paulo"/>
    <s v="11443130"/>
    <s v="Brasil"/>
    <s v="Mercado Envios Full"/>
    <s v="7 de novembro | 01:55"/>
    <s v="7 de novembro | 14:09"/>
    <s v="Mercado Envios"/>
    <s v="MEL42770080610LMFFF01"/>
    <s v=" "/>
    <s v=" "/>
    <s v=" "/>
    <s v=" "/>
    <s v=" "/>
    <s v=" "/>
    <s v=" "/>
    <s v=" "/>
    <s v=""/>
    <s v="Não"/>
    <s v=""/>
    <s v="Não"/>
  </r>
  <r>
    <s v="2000006826537012"/>
    <d v="2023-11-06T00:00:00"/>
    <d v="1899-12-30T11:51:00"/>
    <s v="Entregue"/>
    <s v="Chegou em 7 de novembro"/>
    <s v="Não"/>
    <n v="1"/>
    <n v="139.1"/>
    <s v=""/>
    <n v="-23.65"/>
    <n v="-19.45"/>
    <s v=""/>
    <n v="96"/>
    <s v=" "/>
    <s v=" "/>
    <x v="201"/>
    <s v="MLB3467360254"/>
    <s v="2 Kits Rolamento Eixo Traseiro Peugeot 206 47mm 1999 A 2010"/>
    <s v=" "/>
    <n v="139.1"/>
    <s v="Premium"/>
    <s v="Autorizado"/>
    <s v=" "/>
    <s v=" "/>
    <s v=" "/>
    <s v=" "/>
    <s v="Paulo Tarso Silva macedo "/>
    <s v="61233730720"/>
    <s v="Rua Comandante Ituriel 1612 / Lote 185 unidade 1 Referencia: Condomínio Cisne Branco - CEP 28941348 - Fluminense, São Pedro da Aldeia, Rio de Janeiro"/>
    <s v="São Pedro da Aldeia"/>
    <s v="Rio de Janeiro"/>
    <s v="28941348"/>
    <s v="Brasil"/>
    <s v="Mercado Envios Full"/>
    <s v="6 de novembro | 14:22"/>
    <s v="7 de novembro | 10:51"/>
    <s v="Mercado Envios"/>
    <s v="MEL42769965269LMFFF01"/>
    <s v=" "/>
    <s v=" "/>
    <s v=" "/>
    <s v=" "/>
    <s v=" "/>
    <s v=" "/>
    <s v=" "/>
    <s v=" "/>
    <s v=""/>
    <s v="Não"/>
    <s v=""/>
    <s v="Não"/>
  </r>
  <r>
    <s v="2000006826358678"/>
    <d v="2023-11-06T00:00:00"/>
    <d v="1899-12-30T11:33:00"/>
    <s v="Entregue"/>
    <s v="Chegou em 7 de novembro"/>
    <s v="Não"/>
    <n v="1"/>
    <n v="62.7"/>
    <n v="23.6"/>
    <n v="-16.66"/>
    <n v="-23.6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Genilson Gomes de Oliveira"/>
    <s v="10762547480"/>
    <s v="Rua Ivo Joaquim Cardoso SN / casa Referencia: Do lado da oficina M2 - CEP 88495000 - Areias de palhocinha, Garopaba, Santa Catarina"/>
    <s v="Garopaba"/>
    <s v="Santa Catarina"/>
    <s v="88495000"/>
    <s v="Brasil"/>
    <s v="Mercado Envios Full"/>
    <s v="6 de novembro | 23:53"/>
    <s v="7 de novembro | 15:15"/>
    <s v="Mercado Envios"/>
    <s v="MEL42770002938LMFFF01"/>
    <s v=" "/>
    <s v=" "/>
    <s v=" "/>
    <s v=" "/>
    <s v=" "/>
    <s v=" "/>
    <s v=" "/>
    <s v=" "/>
    <s v=""/>
    <s v="Não"/>
    <s v=""/>
    <s v="Não"/>
  </r>
  <r>
    <s v="2000006826356290"/>
    <d v="2023-11-06T00:00:00"/>
    <d v="1899-12-30T11:31:00"/>
    <s v="Entregue"/>
    <s v="Chegou em 11 de nov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noel Rodrigues Batista"/>
    <s v="16174203794"/>
    <s v="Rua Desengano 67 / A - CEP 29112431 - Rio Marinho, Vila Velha, Espírito Santo"/>
    <s v="Vila Velha"/>
    <s v="Espírito Santo"/>
    <s v="29112431"/>
    <s v="Brasil"/>
    <s v="Mercado Envios Full"/>
    <s v="11 de novembro | 13:23"/>
    <s v="11 de novembro | 19:30"/>
    <s v="Mercado Envios"/>
    <s v="MEL42769884367LMFFF01"/>
    <s v=" "/>
    <s v=" "/>
    <s v=" "/>
    <s v=" "/>
    <s v=" "/>
    <s v=" "/>
    <s v=" "/>
    <s v=" "/>
    <s v=""/>
    <s v="Não"/>
    <s v=""/>
    <s v="Não"/>
  </r>
  <r>
    <s v="2000006826206250"/>
    <d v="2023-11-06T00:00:00"/>
    <d v="1899-12-30T11:13:00"/>
    <s v="Entregue"/>
    <s v="Chegou em 6 de novembro"/>
    <s v="Não"/>
    <n v="1"/>
    <n v="35.9"/>
    <n v="15.9"/>
    <n v="-12.1"/>
    <s v=""/>
    <s v=""/>
    <n v="39.700000000000003"/>
    <s v=" "/>
    <s v=" "/>
    <x v="228"/>
    <s v="MLB3286207481"/>
    <s v="Kit Rolamento Roda Traseira Celta Até 2011"/>
    <s v=" "/>
    <n v="35.9"/>
    <s v="Premium"/>
    <s v="Não emitida"/>
    <s v="Gabriella Dos Santos"/>
    <s v="CPF 47196994809"/>
    <s v="Rua Eldorado 45, Carapicuíba - CEP: 06396270, São Paulo"/>
    <s v=" "/>
    <s v="Gabriella Dos Santos"/>
    <s v="47196994809"/>
    <s v="Rua Eldorado 45 / Referencia: em frente a escola sardinha - CEP 06396270 - Cidade Ariston Estela Azevedo, Carapicuíba, São Paulo"/>
    <s v="Carapicuíba"/>
    <s v="São Paulo"/>
    <s v="06396270"/>
    <s v="Brasil"/>
    <s v="Mercado Envios Flex"/>
    <s v="6 de novembro | 15:44"/>
    <s v="6 de novembro | 18:51"/>
    <s v="CARAVELASPAREPARTSPEASAUT"/>
    <s v="42769934172"/>
    <s v=" "/>
    <s v=" "/>
    <s v=" "/>
    <s v=" "/>
    <s v=" "/>
    <s v=" "/>
    <s v=" "/>
    <s v=" "/>
    <s v=""/>
    <s v="Não"/>
    <s v=""/>
    <s v="Não"/>
  </r>
  <r>
    <s v="2000006826039700"/>
    <d v="2023-11-06T00:00:00"/>
    <d v="1899-12-30T10:55:00"/>
    <s v="Entregue"/>
    <s v="Chegou em 6 de novembro"/>
    <s v="Não"/>
    <n v="1"/>
    <n v="173.9"/>
    <n v="1.59"/>
    <n v="-29.56"/>
    <s v=""/>
    <s v=""/>
    <n v="145.93"/>
    <s v=" "/>
    <s v="Sim"/>
    <x v="108"/>
    <s v="MLB3896984686"/>
    <s v="Reparo Bucha Alavanca Câmbio Audi A3 1999 A 2006"/>
    <s v=" "/>
    <n v="173.9"/>
    <s v="Premium"/>
    <s v="Não emitida"/>
    <s v="Bruno Araujo Tenorio"/>
    <s v="CPF 43088190830"/>
    <s v="Rua João Rodrigues de Moura 135 - Tocar a campainha, São Paulo - CEP: 05763440, São Paulo"/>
    <s v=" "/>
    <s v="Bruno Araujo Tenorio"/>
    <s v="43088190830"/>
    <s v="Rua João Rodrigues de Moura 135 / Tocar a campainha Referencia: Por gentileza tocar a campainha - CEP 05763440 - Jardim Piracuama, São Paulo, São Paulo"/>
    <s v="São Paulo"/>
    <s v="São Paulo"/>
    <s v="05763440"/>
    <s v="Brasil"/>
    <s v="Mercado Envios Flex"/>
    <s v="6 de novembro | 16:24"/>
    <s v="6 de novembro | 18:43"/>
    <s v="CARAVELASPAREPARTSPEASAUT"/>
    <s v="42769868548"/>
    <s v=" "/>
    <s v=" "/>
    <s v=" "/>
    <s v=" "/>
    <s v=" "/>
    <s v=" "/>
    <s v=" "/>
    <s v=" "/>
    <s v=""/>
    <s v="Não"/>
    <s v=""/>
    <s v="Não"/>
  </r>
  <r>
    <s v="2000006826008108"/>
    <d v="2023-11-06T00:00:00"/>
    <d v="1899-12-30T10:50:00"/>
    <s v="Entregue"/>
    <s v="Chegou em 7 de novembro"/>
    <s v="Não"/>
    <n v="1"/>
    <n v="62.7"/>
    <n v="22.3"/>
    <n v="-16.66"/>
    <n v="-22.3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Hélio  Ferreira Da Veiga"/>
    <s v="32484026870"/>
    <s v="Avenida Clara Gianotti de Souza 1995 / Referencia: Garagem da Prefeitura Municipal - CEP 11900000 - Vila Romão, Registro, São Paulo"/>
    <s v="Registro"/>
    <s v="São Paulo"/>
    <s v="11900000"/>
    <s v="Brasil"/>
    <s v="Mercado Envios Full"/>
    <s v="6 de novembro | 23:49"/>
    <s v="7 de novembro | 16:02"/>
    <s v="Mercado Envios"/>
    <s v="MEL42769848188LMFFF01"/>
    <s v=" "/>
    <s v=" "/>
    <s v=" "/>
    <s v=" "/>
    <s v=" "/>
    <s v=" "/>
    <s v=" "/>
    <s v=" "/>
    <s v=""/>
    <s v="Não"/>
    <s v=""/>
    <s v="Não"/>
  </r>
  <r>
    <s v="2000005007019463"/>
    <d v="2023-11-06T00:00:00"/>
    <d v="1899-12-30T10:46:00"/>
    <s v="Entregue"/>
    <s v="Chegou em 10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Heloisa  Cristina"/>
    <s v="03374988148"/>
    <s v="Rua Aparecida 126 / CEP 38446246 - Nossa Senhora da Penha, Araguari, Minas Gerais"/>
    <s v="Araguari"/>
    <s v="Minas Gerais"/>
    <s v="38446246"/>
    <s v="Brasil"/>
    <s v="Mercado Envios Full"/>
    <s v="6 de novembro | 17:26"/>
    <s v="10 de novembro | 08:50"/>
    <s v="Mercado Envios"/>
    <s v="MEL42769715039LMFFF01"/>
    <s v=" "/>
    <s v=" "/>
    <s v=" "/>
    <s v=" "/>
    <s v=" "/>
    <s v=" "/>
    <s v=" "/>
    <s v=" "/>
    <s v=""/>
    <s v="Não"/>
    <s v=""/>
    <s v="Não"/>
  </r>
  <r>
    <s v="2000006825796088"/>
    <d v="2023-11-06T00:00:00"/>
    <d v="1899-12-30T10:25:00"/>
    <s v="Entregue"/>
    <s v="Chegou em 7 de novembro"/>
    <s v="Não"/>
    <n v="1"/>
    <n v="211.36"/>
    <s v=""/>
    <n v="-35.93"/>
    <n v="-23.45"/>
    <s v=""/>
    <n v="151.97999999999999"/>
    <s v=" "/>
    <s v=" "/>
    <x v="92"/>
    <s v="MLB3523534622"/>
    <s v="Cabo De Marcha Com Terminal Corsa 2005 A 2014"/>
    <s v=" "/>
    <n v="211.36"/>
    <s v="Premium"/>
    <s v="Não emitida"/>
    <s v="Jhony Barreto"/>
    <s v="CPF 17247487771"/>
    <s v="Rua 7 18 - Casa 2, Rio de Janeiro - CEP: 23550858, Rio de Janeiro"/>
    <s v=" "/>
    <s v="Jhony Barreto"/>
    <s v="17247487771"/>
    <s v="Rua Doze 63 / Casa 02 Referencia: Na rua da igreja Batista , Muro amarelo GUANDU VELHO - CEP 23560414 - Santa Cruz, Rio de Janeiro, Rio de Janeiro"/>
    <s v="Rio de Janeiro"/>
    <s v="Rio de Janeiro"/>
    <s v="23560414"/>
    <s v="Brasil"/>
    <s v="Coleta do Mercado Envios"/>
    <s v="7 de novembro | 01:24"/>
    <s v="7 de novembro | 20:24"/>
    <s v="Mercado Envios"/>
    <s v="MEL42769756518LMXDF01"/>
    <s v=" "/>
    <s v=" "/>
    <s v=" "/>
    <s v=" "/>
    <s v=" "/>
    <s v=" "/>
    <s v=" "/>
    <s v=" "/>
    <s v=""/>
    <s v="Não"/>
    <s v=""/>
    <s v="Não"/>
  </r>
  <r>
    <s v="2000005006885011"/>
    <d v="2023-11-06T00:00:00"/>
    <d v="1899-12-30T10:15:00"/>
    <s v="Entregue"/>
    <s v="Chegou em 7 de novembro"/>
    <s v="Sim"/>
    <n v="1"/>
    <n v="24.86"/>
    <n v="18.600000000000001"/>
    <n v="-10.23"/>
    <n v="-18.600000000000001"/>
    <s v=""/>
    <n v="14.63"/>
    <s v=" "/>
    <s v=" "/>
    <x v="147"/>
    <s v="MLB3797634258"/>
    <s v="Capa De Pedal Freio Automático Santa Fé 2010 A 2014"/>
    <s v=" "/>
    <n v="24.86"/>
    <s v="Premium"/>
    <s v="Não emitida"/>
    <s v="Rennan Azevedo"/>
    <s v="CPF 12926233736"/>
    <s v="Rua Ivan Vigne  568 - casa , Nova Iguaçu - CEP: 26255158, Rio de Janeiro"/>
    <s v=" "/>
    <s v="Rennan Azevedo"/>
    <s v="12926233736"/>
    <s v="Avenida Doutor Mário Guimarães 159 / Academia TechnoFit  Referencia: Academia Technofit - Loja de açaí dentro da academia. - CEP 26255230 - Centro, Nova Iguaçu, Rio de Janeiro"/>
    <s v="Nova Iguaçu"/>
    <s v="Rio de Janeiro"/>
    <s v="26255230"/>
    <s v="Brasil"/>
    <s v="Coleta do Mercado Envios"/>
    <s v="7 de novembro | 01:29"/>
    <s v="7 de novembro | 19:21"/>
    <s v="Mercado Envios"/>
    <s v="MEL42769723696LMXDF01"/>
    <s v=" "/>
    <s v=" "/>
    <s v=" "/>
    <s v=" "/>
    <s v=" "/>
    <s v=" "/>
    <s v=" "/>
    <s v=" "/>
    <s v=""/>
    <s v="Não"/>
    <s v=""/>
    <s v="Não"/>
  </r>
  <r>
    <s v="2000006825574800"/>
    <d v="2023-11-06T00:00:00"/>
    <d v="1899-12-30T09:55:00"/>
    <s v="Entregue"/>
    <s v="Chegou em 9 de novembro"/>
    <s v="Não"/>
    <n v="1"/>
    <n v="141.81"/>
    <n v="20.51"/>
    <n v="-24.11"/>
    <n v="-42.96"/>
    <s v=""/>
    <n v="95.25"/>
    <s v=" "/>
    <s v="Sim"/>
    <x v="221"/>
    <s v="MLB3374410587"/>
    <s v="Par Pivô Inferior Bandeja Fielder  2005 Á 2008"/>
    <s v=" "/>
    <n v="141.81"/>
    <s v="Premium"/>
    <s v="Não emitida"/>
    <s v="Eulimar Pereira"/>
    <s v="CPF 01086239121"/>
    <s v="Lafaiete Teixeira 2249 - Qd 03 l 11, Mara Rosa - CEP: 76490000, Goiás"/>
    <s v=" "/>
    <s v="Eulimar Pereira"/>
    <s v="01086239121"/>
    <s v="Rua Lafaiete Teixeira 2249 / Qd 03 l 11 Referencia: Penúltima casa portão cinza - CEP 76490000 - Setor oeste, Mara Rosa, Goiás"/>
    <s v="Mara Rosa"/>
    <s v="Goiás"/>
    <s v="76490000"/>
    <s v="Brasil"/>
    <s v="Coleta do Mercado Envios"/>
    <s v="7 de novembro | 06:29"/>
    <s v="9 de novembro | 11:23"/>
    <s v="Mercado Envios"/>
    <s v="MEL42769662562LMXDF01"/>
    <s v=" "/>
    <s v=" "/>
    <s v=" "/>
    <s v=" "/>
    <s v=" "/>
    <s v=" "/>
    <s v=" "/>
    <s v=" "/>
    <s v=""/>
    <s v="Não"/>
    <s v=""/>
    <s v="Não"/>
  </r>
  <r>
    <s v="2000006825387820"/>
    <d v="2023-11-06T00:00:00"/>
    <d v="1899-12-30T09:32:00"/>
    <s v="Entregue"/>
    <s v="Chegou em 8 de novembro"/>
    <s v="Não"/>
    <n v="1"/>
    <n v="119.84"/>
    <s v=""/>
    <n v="-20.37"/>
    <n v="-23.45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Ismael Luis Muller"/>
    <s v="00299917061"/>
    <s v="Rua das Pedreiras 499 / CEP 95650000 - B.15 de novembro, Igrejinha, Rio Grande do Sul"/>
    <s v="Igrejinha"/>
    <s v="Rio Grande do Sul"/>
    <s v="95650000"/>
    <s v="Brasil"/>
    <s v="Mercado Envios Full"/>
    <s v="6 de novembro | 21:52"/>
    <s v="8 de novembro | 14:37"/>
    <s v="Mercado Envios"/>
    <s v="MEL42769468875LMFFF01"/>
    <s v=" "/>
    <s v=" "/>
    <s v=" "/>
    <s v=" "/>
    <s v=" "/>
    <s v=" "/>
    <s v=" "/>
    <s v=" "/>
    <s v=""/>
    <s v="Não"/>
    <s v=""/>
    <s v="Não"/>
  </r>
  <r>
    <s v="2000006825181900"/>
    <d v="2023-11-06T00:00:00"/>
    <d v="1899-12-30T08:51:00"/>
    <s v="Entregue"/>
    <s v="Chegou em 9 de novembro"/>
    <s v="Não"/>
    <n v="1"/>
    <n v="187.03"/>
    <n v="30.29"/>
    <n v="-31.8"/>
    <n v="-51.74"/>
    <s v=""/>
    <n v="133.78"/>
    <s v=" "/>
    <s v="Sim"/>
    <x v="39"/>
    <s v="MLB3348044837"/>
    <s v="Rolamentos Dianteiro E Traseiro Kadett 1989 A 1997"/>
    <s v=" "/>
    <n v="187.03"/>
    <s v="Premium"/>
    <s v="Não emitida"/>
    <s v="Antonio de Padua Mendes"/>
    <s v="CPF 82290580325"/>
    <s v="Avenida Presidente Kennedy 2601 - Q Z2, C 02, Teresina - CEP: 64067901, Piauí"/>
    <s v=" "/>
    <s v="Antonio de Padua Mendes"/>
    <s v="82290580325"/>
    <s v="Avenida Presidente Kennedy 2601 / cond aldebaran ville Referencia: Quadra Z2, casa 02 - CEP 64067901 - Tabajaras, Teresina, Piauí"/>
    <s v="Teresina"/>
    <s v="Piauí"/>
    <s v="64067901"/>
    <s v="Brasil"/>
    <s v="Coleta do Mercado Envios"/>
    <s v="8 de novembro | 04:28"/>
    <s v="9 de novembro | 11:52"/>
    <s v="Mercado Envios"/>
    <s v="MEL42769492188LMXDF01"/>
    <s v=" "/>
    <s v=" "/>
    <s v=" "/>
    <s v=" "/>
    <s v=" "/>
    <s v=" "/>
    <s v=" "/>
    <s v=" "/>
    <s v=""/>
    <s v="Não"/>
    <s v=""/>
    <s v="Não"/>
  </r>
  <r>
    <s v="2000006824919928"/>
    <d v="2023-11-06T00:00:00"/>
    <d v="1899-12-30T07:43:00"/>
    <s v="Entregue"/>
    <s v="Chegou em 7 de novembro"/>
    <s v="Não"/>
    <n v="1"/>
    <n v="174.5"/>
    <s v=""/>
    <n v="-20.94"/>
    <n v="-23.95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paulo cezar ribeiro ribeiro"/>
    <s v="76883183949"/>
    <s v="Rua Ermínia Bozeli Driussi 86 / CEP 86755000 - centro, Ângulo, Paraná"/>
    <s v="Ângulo"/>
    <s v="Paraná"/>
    <s v="86755000"/>
    <s v="Brasil"/>
    <s v="Mercado Envios Full"/>
    <s v="7 de novembro | 12:15"/>
    <s v="7 de novembro | 15:04"/>
    <s v="Mercado Envios"/>
    <s v="MEL42769258427LMFFF01"/>
    <s v=" "/>
    <s v=" "/>
    <s v=" "/>
    <s v=" "/>
    <s v=" "/>
    <s v=" "/>
    <s v=" "/>
    <s v=" "/>
    <s v=""/>
    <s v="Não"/>
    <s v=""/>
    <s v="Não"/>
  </r>
  <r>
    <s v="2000005006125341"/>
    <d v="2023-11-06T00:00:00"/>
    <d v="1899-12-30T00:22:00"/>
    <s v="Entregue"/>
    <s v="Chegou em 6 de novembro"/>
    <s v="Sim"/>
    <n v="1"/>
    <n v="16.010000000000002"/>
    <n v="15.9"/>
    <n v="-8.7200000000000006"/>
    <s v=""/>
    <s v=""/>
    <n v="23.19"/>
    <s v=" "/>
    <s v="Sim"/>
    <x v="155"/>
    <s v="MLB3368247495"/>
    <s v="Capa De Pedal Freio Embreagem Acelerador Omega 1992 A 1997"/>
    <s v=" "/>
    <n v="16.010000000000002"/>
    <s v="Premium"/>
    <s v="Não emitida"/>
    <s v="Gustavo Alves de Oliveira"/>
    <s v="CPF 32357619856"/>
    <s v="Avenida Mogi das Cruzes 37, Suzano - CEP: 08673010, São Paulo"/>
    <s v=" "/>
    <s v="Gustavo Alves de Oliveira"/>
    <s v="32357619856"/>
    <s v="Avenida Missionária 85 / Oficina Mecânica - CEP 08616220 - Jardim Cacique, Suzano, São Paulo"/>
    <s v="Suzano"/>
    <s v="São Paulo"/>
    <s v="08616220"/>
    <s v="Brasil"/>
    <s v="Mercado Envios Flex"/>
    <s v="6 de novembro | 15:50"/>
    <s v="6 de novembro | 23:53"/>
    <s v="CARAVELASPAREPARTSPEASAUT"/>
    <s v="42769064576"/>
    <s v=" "/>
    <s v=" "/>
    <s v=" "/>
    <s v=" "/>
    <s v=" "/>
    <s v=" "/>
    <s v=" "/>
    <s v=" "/>
    <s v=""/>
    <s v="Não"/>
    <s v=""/>
    <s v="Não"/>
  </r>
  <r>
    <s v="2000006823999852"/>
    <d v="2023-11-05T00:00:00"/>
    <d v="1899-12-30T23:54:00"/>
    <s v="Entregue"/>
    <s v="Chegou em 7 de novembro"/>
    <s v="Não"/>
    <n v="1"/>
    <n v="68.959999999999994"/>
    <n v="21.96"/>
    <n v="-17.72"/>
    <n v="-21.96"/>
    <s v=""/>
    <n v="51.24"/>
    <s v=" "/>
    <s v=" "/>
    <x v="129"/>
    <s v="MLB3732601628"/>
    <s v="4 Pinos Da Dobradiça Da Porta Blazer 1996 A 2011"/>
    <s v=" "/>
    <n v="68.959999999999994"/>
    <s v="Premium"/>
    <s v="Não emitida"/>
    <s v="Clodoaldo Freitas"/>
    <s v="CPF 00413823660"/>
    <s v="Rua Castelo Branco 15, Monte Belo - CEP: 37115000, Minas Gerais"/>
    <s v=" "/>
    <s v="Clodoaldo Freitas"/>
    <s v="00413823660"/>
    <s v="Rua Castelo Branco 15 / CEP 37115000 - Monte Belo, Minas Gerais"/>
    <s v="Monte Belo"/>
    <s v="Minas Gerais"/>
    <s v="37115000"/>
    <s v="Brasil"/>
    <s v="Coleta do Mercado Envios"/>
    <s v="7 de novembro | 01:27"/>
    <s v="7 de novembro | 13:24"/>
    <s v="Mercado Envios"/>
    <s v="MEL42768900365LMXDF01"/>
    <s v=" "/>
    <s v=" "/>
    <s v=" "/>
    <s v=" "/>
    <s v=" "/>
    <s v=" "/>
    <s v=" "/>
    <s v=" "/>
    <s v=""/>
    <s v="Não"/>
    <s v=""/>
    <s v="Não"/>
  </r>
  <r>
    <s v="2000006823820612"/>
    <d v="2023-11-05T00:00:00"/>
    <d v="1899-12-30T23:15:00"/>
    <s v="Entregue"/>
    <s v="Chegou em 11 de novembro"/>
    <s v="Não"/>
    <n v="1"/>
    <n v="14.35"/>
    <n v="27.2"/>
    <n v="-8.44"/>
    <n v="-27.2"/>
    <s v=""/>
    <n v="5.91"/>
    <s v=" "/>
    <s v="Sim"/>
    <x v="156"/>
    <s v="MLB3771976656"/>
    <s v="Capa De Pedal Freio Embreagem Acelerador Uno 1990 A 2013"/>
    <s v=" "/>
    <n v="14.35"/>
    <s v="Premium"/>
    <s v="Não emitida"/>
    <s v="Roberto Mendes"/>
    <s v="CPF 51170205100"/>
    <s v="Rua Dona Teresa Cristina 284, Campo Grande - CEP: 79013580, Mato Grosso do Sul"/>
    <s v=" "/>
    <s v="Roberto Mendes"/>
    <s v="51170205100"/>
    <s v="Rua Dona Teresa Cristina 283 / Referencia: Perto Do Atacadao - CEP 79013580 - Coronel Antonino, Campo Grande, Mato Grosso do Sul"/>
    <s v="Campo Grande"/>
    <s v="Mato Grosso do Sul"/>
    <s v="79013580"/>
    <s v="Brasil"/>
    <s v="Coleta do Mercado Envios"/>
    <s v="7 de novembro | 04:17"/>
    <s v="11 de novembro | 11:46"/>
    <s v="Mercado Envios"/>
    <s v="MEL42768941134LMXDF01"/>
    <s v=" "/>
    <s v=" "/>
    <s v=" "/>
    <s v=" "/>
    <s v=" "/>
    <s v=" "/>
    <s v=" "/>
    <s v=" "/>
    <s v=""/>
    <s v="Não"/>
    <s v=""/>
    <s v="Não"/>
  </r>
  <r>
    <s v="2000006823660764"/>
    <d v="2023-11-05T00:00:00"/>
    <d v="1899-12-30T22:47:00"/>
    <s v="Entregue"/>
    <s v="Chegou em 8 de novembro"/>
    <s v="Não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Neldi Knoll"/>
    <s v="68294875015"/>
    <s v="Dom Feliciano 327 / Dom feliciano - CEP 93113058 - Santos Dumont, São Leopoldo, Rio Grande do Sul"/>
    <s v="São Leopoldo"/>
    <s v="Rio Grande do Sul"/>
    <s v="93113058"/>
    <s v="Brasil"/>
    <s v="Mercado Envios Full"/>
    <s v="6 de novembro | 20:27"/>
    <s v="8 de novembro | 10:27"/>
    <s v="Mercado Envios"/>
    <s v="MEL42768761837LMFFF01"/>
    <s v=" "/>
    <s v=" "/>
    <s v=" "/>
    <s v=" "/>
    <s v=" "/>
    <s v=" "/>
    <s v=" "/>
    <s v=" "/>
    <s v=""/>
    <s v="Não"/>
    <s v=""/>
    <s v="Não"/>
  </r>
  <r>
    <s v="2000006823463684"/>
    <d v="2023-11-05T00:00:00"/>
    <d v="1899-12-30T22:19:00"/>
    <s v="Entregue"/>
    <s v="Chegou em 7 de novembro"/>
    <s v="Não"/>
    <n v="1"/>
    <n v="209.7"/>
    <s v=""/>
    <n v="-25.16"/>
    <n v="-21.45"/>
    <s v=""/>
    <n v="163.09"/>
    <s v=" "/>
    <s v=" "/>
    <x v="64"/>
    <s v="MLB3286360301"/>
    <s v="Cabo Do Trambulador Astra 2001 A 2006"/>
    <s v=" "/>
    <n v="209.7"/>
    <s v="Clássico"/>
    <s v="Autorizado"/>
    <s v=" "/>
    <s v=" "/>
    <s v=" "/>
    <s v=" "/>
    <s v="Marcelo de Oliveira"/>
    <s v="02331000751"/>
    <s v="Rua Joatinga 121 / Areia Branca Referencia: Procurar por Márcio. Ou Marcelo - CEP 26135200 - Areia Branca, Belford Roxo, Rio de Janeiro"/>
    <s v="Belford Roxo"/>
    <s v="Rio de Janeiro"/>
    <s v="26135200"/>
    <s v="Brasil"/>
    <s v="Mercado Envios Full"/>
    <s v="6 de novembro | 18:32"/>
    <s v="7 de novembro | 20:53"/>
    <s v="Mercado Envios"/>
    <s v="MEL42768689883LMFFF01"/>
    <s v=" "/>
    <s v=" "/>
    <s v=" "/>
    <s v=" "/>
    <s v=" "/>
    <s v=" "/>
    <s v=" "/>
    <s v=" "/>
    <s v=""/>
    <s v="Não"/>
    <s v=""/>
    <s v="Não"/>
  </r>
  <r>
    <s v="2000006823151854"/>
    <d v="2023-11-05T00:00:00"/>
    <d v="1899-12-30T21:31:00"/>
    <s v="Entregue"/>
    <s v="Chegou em 7 de novembro"/>
    <s v="Não"/>
    <n v="1"/>
    <n v="189.9"/>
    <s v=""/>
    <n v="-22.79"/>
    <n v="-21.45"/>
    <s v=""/>
    <n v="145.66"/>
    <s v=" "/>
    <s v=" "/>
    <x v="14"/>
    <s v="MLB3461272144"/>
    <s v="Cabo De Engate E Seleção De Marcha Celta 2007 A 2014"/>
    <s v=" "/>
    <n v="189.9"/>
    <s v="Clássico"/>
    <s v="Autorizado"/>
    <s v=" "/>
    <s v=" "/>
    <s v=" "/>
    <s v=" "/>
    <s v="Mercia Perolina"/>
    <s v="61707053375"/>
    <s v="Rua Henrique Coelho 39 / CEP 65760000 - vila militar, Presidente Dutra, Maranhão"/>
    <s v="Presidente Dutra"/>
    <s v="Maranhão"/>
    <s v="65760000"/>
    <s v="Brasil"/>
    <s v="Mercado Envios Full"/>
    <s v="6 de novembro | 02:04"/>
    <s v="7 de novembro | 15:04"/>
    <s v="Mercado Envios"/>
    <s v="MEL42768563037LMFFF01"/>
    <s v=" "/>
    <s v=" "/>
    <s v=" "/>
    <s v=" "/>
    <s v=" "/>
    <s v=" "/>
    <s v=" "/>
    <s v=" "/>
    <s v=""/>
    <s v="Não"/>
    <s v=""/>
    <s v="Não"/>
  </r>
  <r>
    <s v="2000006822856210"/>
    <d v="2023-11-05T00:00:00"/>
    <d v="1899-12-30T20:47:00"/>
    <s v="Entregue"/>
    <s v="Chegou em 7 de novembro"/>
    <s v="Não"/>
    <n v="1"/>
    <n v="46.46"/>
    <n v="18.48"/>
    <n v="-13.9"/>
    <n v="-18.48"/>
    <s v=""/>
    <n v="32.56"/>
    <s v=" "/>
    <s v="Sim"/>
    <x v="29"/>
    <s v="MLB3563675120"/>
    <s v="Cabo De Embreagem Palio Weekend 1997 A 2001"/>
    <s v=" "/>
    <n v="46.46"/>
    <s v="Premium"/>
    <s v="Não emitida"/>
    <s v="Maria De Fatima Da Silva"/>
    <s v="CPF 97406295472"/>
    <s v="PASSAGEM DAS MARGARIDAS 19 - CENTRO, Jambeiro - CEP: 12270000, São Paulo"/>
    <s v=" "/>
    <s v="Maria De Fatima Da Silva"/>
    <s v="97406295472"/>
    <s v="Passagem das Margaridas 19 / CENTRO Referencia: PASSAGEM DAS FLORES 56 - CEP 12270000 - JARDIM SANTA CRUZ, Jambeiro, São Paulo"/>
    <s v="Jambeiro"/>
    <s v="São Paulo"/>
    <s v="12270000"/>
    <s v="Brasil"/>
    <s v="Coleta do Mercado Envios"/>
    <s v="7 de novembro | 02:26"/>
    <s v="7 de novembro | 11:44"/>
    <s v="Mercado Envios"/>
    <s v="MEL42768435867LMXDF01"/>
    <s v=" "/>
    <s v=" "/>
    <s v=" "/>
    <s v=" "/>
    <s v=" "/>
    <s v=" "/>
    <s v=" "/>
    <s v=" "/>
    <s v=""/>
    <s v="Não"/>
    <s v=""/>
    <s v="Não"/>
  </r>
  <r>
    <s v="2000006822499890"/>
    <d v="2023-11-05T00:00:00"/>
    <d v="1899-12-30T19:51:00"/>
    <s v="Entregue"/>
    <s v="Chegou em 7 de novembro"/>
    <s v="Não"/>
    <n v="1"/>
    <n v="62.7"/>
    <n v="10.72"/>
    <n v="-16.66"/>
    <n v="-10.7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uiz Felipe Alves Maria"/>
    <s v="44145766873"/>
    <s v="Rua Mato Grosso do Sul 195 / Casa1 - CEP 11630000 - Ilhabela, São Paulo"/>
    <s v="Ilhabela"/>
    <s v="São Paulo"/>
    <s v="11630000"/>
    <s v="Brasil"/>
    <s v="Mercado Envios Full"/>
    <s v="6 de novembro | 18:54"/>
    <s v="7 de novembro | 12:13"/>
    <s v="Mercado Envios"/>
    <s v="MEL42768414034LMFFF01"/>
    <s v=" "/>
    <s v=" "/>
    <s v=" "/>
    <s v=" "/>
    <s v=" "/>
    <s v=" "/>
    <s v=" "/>
    <s v=" "/>
    <s v=""/>
    <s v="Não"/>
    <s v=""/>
    <s v="Não"/>
  </r>
  <r>
    <s v="2000005005213701"/>
    <d v="2023-11-05T00:00:00"/>
    <d v="1899-12-30T19:34:00"/>
    <s v="Devolução finalizada com reembolso para o comprador"/>
    <s v="O pacote chegou terça-feira, 14 de novembro."/>
    <s v="Sim"/>
    <n v="1"/>
    <n v="180.25"/>
    <n v="25.9"/>
    <n v="-47.53"/>
    <n v="-25.9"/>
    <n v="-158.62"/>
    <n v="-25.9"/>
    <s v=" "/>
    <s v=" "/>
    <x v="229"/>
    <s v="MLB3823121254"/>
    <s v="Bandeja Inferior Opala 1980 Até 1992 Lado Direito Sem Pivô"/>
    <s v=" "/>
    <n v="180.25"/>
    <s v="Clássico"/>
    <s v="Não emitida"/>
    <s v="Alfredo Giorgini Nogueira de Mello"/>
    <s v="CPF 57349851634"/>
    <s v="Rua Pará de Minas 1010 - Final do corredor, Belo Horizonte - CEP: 30730440, Minas Gerais"/>
    <s v=" "/>
    <s v="Alfredo Giorgini Nogueira de Mello"/>
    <s v="57349851634"/>
    <s v="Rua Cecília Iter 177 / &quot;177A Referencia: Endereço comercial. Entregar até as 18h.&quot;"/>
    <s v="São Paulo"/>
    <s v="São Paulo"/>
    <s v="08240730"/>
    <s v="Brasil"/>
    <s v="Coleta do Mercado Envios"/>
    <s v="10 de novembro | 11:06"/>
    <s v="14 de novembro | 18:30"/>
    <s v="Mercado Envios"/>
    <s v="QC879663164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822414502"/>
    <d v="2023-11-05T00:00:00"/>
    <d v="1899-12-30T19:33:00"/>
    <s v="Entregue"/>
    <s v="Chegou em 7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larisa gabriely"/>
    <s v="10154375675"/>
    <s v="Rua Jason Bragança 148 / Casa - CEP 35901003 - Clóvis Alvim I, Itabira, Minas Gerais"/>
    <s v="Itabira"/>
    <s v="Minas Gerais"/>
    <s v="35901003"/>
    <s v="Brasil"/>
    <s v="Mercado Envios Full"/>
    <s v="6 de novembro | 08:35"/>
    <s v="7 de novembro | 13:37"/>
    <s v="Mercado Envios"/>
    <s v="MEL42768256459LMFFF01"/>
    <s v=" "/>
    <s v=" "/>
    <s v=" "/>
    <s v=" "/>
    <s v=" "/>
    <s v=" "/>
    <s v=" "/>
    <s v=" "/>
    <s v=""/>
    <s v="Não"/>
    <s v=""/>
    <s v="Não"/>
  </r>
  <r>
    <s v="2000005005177807"/>
    <d v="2023-11-05T00:00:00"/>
    <d v="1899-12-30T19:28:00"/>
    <s v="Entregue"/>
    <s v="Chegou em 7 de novembro"/>
    <s v="Sim"/>
    <n v="1"/>
    <n v="105.7"/>
    <s v=""/>
    <n v="-17.97"/>
    <n v="-22.95"/>
    <s v=""/>
    <n v="64.78"/>
    <s v=" "/>
    <s v="Sim"/>
    <x v="5"/>
    <s v="MLB3497696828"/>
    <s v="Par Morceguinho Dianteiro Prisma 2007 A 2012"/>
    <s v=" "/>
    <n v="105.7"/>
    <s v="Premium"/>
    <s v="Não emitida"/>
    <s v="Lucimara Rodrigues vitor"/>
    <s v="CPF 30900210800"/>
    <s v="Rua Santo Anastácio 15 - Escola Euclides igesca, Suzano - CEP: 08640300, São Paulo"/>
    <s v=" "/>
    <s v="Lucimara Rodrigues vitor"/>
    <s v="30900210800"/>
    <s v="Rua Santo Anastácio 15 / Escola Euclides igesca - CEP 08640300 - Vila Fátima, Suzano, São Paulo"/>
    <s v="Suzano"/>
    <s v="São Paulo"/>
    <s v="08640300"/>
    <s v="Brasil"/>
    <s v="Coleta do Mercado Envios"/>
    <s v="7 de novembro | 02:29"/>
    <s v="7 de novembro | 16:24"/>
    <s v="Mercado Envios"/>
    <s v="MEL42768356190LMXDF01"/>
    <s v=" "/>
    <s v=" "/>
    <s v=" "/>
    <s v=" "/>
    <s v=" "/>
    <s v=" "/>
    <s v=" "/>
    <s v=" "/>
    <s v=""/>
    <s v="Não"/>
    <s v=""/>
    <s v="Não"/>
  </r>
  <r>
    <s v="2000006822207756"/>
    <d v="2023-11-05T00:00:00"/>
    <d v="1899-12-30T19:04:00"/>
    <s v="Entregue"/>
    <s v="Chegou em 6 de novembro"/>
    <s v="Não"/>
    <n v="1"/>
    <n v="67.22"/>
    <n v="15.9"/>
    <n v="-14.07"/>
    <s v=""/>
    <s v=""/>
    <n v="69.05"/>
    <s v=" "/>
    <s v="Sim"/>
    <x v="5"/>
    <s v="MLB3292509531"/>
    <s v="Par Morceguinho Dianteiro Celta 1998 A 2015"/>
    <s v=" "/>
    <n v="67.22"/>
    <s v="Clássico"/>
    <s v="Não emitida"/>
    <s v="Arnaldo Custodio Guedes da Silva"/>
    <s v="CPF 45707220836"/>
    <s v="rua piratinga n 89 - Bloco 13 AP 23, Barueri - CEP: 06447175, São Paulo"/>
    <s v=" "/>
    <s v="Arnaldo Custodio Guedes da Silva"/>
    <s v="45707220836"/>
    <s v="Avenida Bariloche 142 / CEP 06445040 - Jardim Maria Helena, Barueri, São Paulo"/>
    <s v="Barueri"/>
    <s v="São Paulo"/>
    <s v="06445040"/>
    <s v="Brasil"/>
    <s v="Mercado Envios Flex"/>
    <s v="6 de novembro | 16:08"/>
    <s v="6 de novembro | 18:23"/>
    <s v="CARAVELASPAREPARTSPEASAUT"/>
    <s v="42768295304"/>
    <s v=" "/>
    <s v=" "/>
    <s v=" "/>
    <s v=" "/>
    <s v=" "/>
    <s v=" "/>
    <s v=" "/>
    <s v=" "/>
    <s v=""/>
    <s v="Não"/>
    <s v=""/>
    <s v="Não"/>
  </r>
  <r>
    <s v="2000006822067670"/>
    <d v="2023-11-05T00:00:00"/>
    <d v="1899-12-30T18:38:00"/>
    <s v="Entregue"/>
    <s v="Chegou em 9 de novembro"/>
    <s v="Não"/>
    <n v="1"/>
    <n v="151.57"/>
    <n v="11.92"/>
    <n v="-18.190000000000001"/>
    <n v="-35.869999999999997"/>
    <s v=""/>
    <n v="109.43"/>
    <s v=" "/>
    <s v=" "/>
    <x v="230"/>
    <s v="MLB3485719990"/>
    <s v="Bandeja Esquerda Com Pivô Megane Grand Tour 2006 A 2012"/>
    <s v=" "/>
    <n v="151.57"/>
    <s v="Clássico"/>
    <s v="Não emitida"/>
    <s v="Andre Costa Schossler"/>
    <s v="CPF 90765591120"/>
    <s v="Rua Polônia 853, Campo Grande - CEP: 79095030, Mato Grosso do Sul"/>
    <s v=" "/>
    <s v="Andre Costa Schossler"/>
    <s v="90765591120"/>
    <s v="Avenida Manoel da Costa Lima 2215 / Referencia: horário de expediente - CEP 79081040 - Vila Piratininga, Campo Grande, Mato Grosso do Sul"/>
    <s v="Campo Grande"/>
    <s v="Mato Grosso do Sul"/>
    <s v="79081040"/>
    <s v="Brasil"/>
    <s v="Coleta do Mercado Envios"/>
    <s v="7 de novembro | 04:17"/>
    <s v="9 de novembro | 14:16"/>
    <s v="Mercado Envios"/>
    <s v="MEL42768235372LMXDF01"/>
    <s v=" "/>
    <s v=" "/>
    <s v=" "/>
    <s v=" "/>
    <s v=" "/>
    <s v=" "/>
    <s v=" "/>
    <s v=" "/>
    <s v=""/>
    <s v="Não"/>
    <s v=""/>
    <s v="Não"/>
  </r>
  <r>
    <s v="2000006822010460"/>
    <d v="2023-11-05T00:00:00"/>
    <d v="1899-12-30T18:26:00"/>
    <s v="Entregue"/>
    <s v="Chegou em 8 de novembro"/>
    <s v="Não"/>
    <n v="1"/>
    <n v="14.35"/>
    <n v="18.2"/>
    <n v="-8.44"/>
    <n v="-18.2"/>
    <s v=""/>
    <n v="5.91"/>
    <s v=" "/>
    <s v="Sim"/>
    <x v="156"/>
    <s v="MLB3771976656"/>
    <s v="Capa De Pedal Freio Embreagem Acelerador Uno 1990 A 2013"/>
    <s v=" "/>
    <n v="14.35"/>
    <s v="Premium"/>
    <s v="Não emitida"/>
    <s v="Fabio Junior Silva"/>
    <s v="CPF 06990109696"/>
    <s v="coronel onofre algusto de paula 556, chacara - CEP: 36110000, Minas Gerais"/>
    <s v=" "/>
    <s v="Fabio Junior Silva"/>
    <s v="06990109696"/>
    <s v="Rua Alaim de Paula 112 / novas casa popular Referencia: casa populares novas entregue a 22 famílias - CEP 36110000 - chácara, Chácara, Minas Gerais"/>
    <s v="Chácara"/>
    <s v="Minas Gerais"/>
    <s v="36110000"/>
    <s v="Brasil"/>
    <s v="Coleta do Mercado Envios"/>
    <s v="7 de novembro | 08:37"/>
    <s v="8 de novembro | 15:31"/>
    <s v="Mercado Envios"/>
    <s v="MEL42768092395LMXDF01"/>
    <s v=" "/>
    <s v=" "/>
    <s v=" "/>
    <s v=" "/>
    <s v=" "/>
    <s v=" "/>
    <s v=" "/>
    <s v=" "/>
    <s v=""/>
    <s v="Não"/>
    <s v=""/>
    <s v="Não"/>
  </r>
  <r>
    <s v="2000006821950602"/>
    <d v="2023-11-05T00:00:00"/>
    <d v="1899-12-30T18:16:00"/>
    <s v="Entregue"/>
    <s v="Chegou em 7 de novembro"/>
    <s v="Não"/>
    <n v="1"/>
    <n v="67.22"/>
    <n v="23.88"/>
    <n v="-14.07"/>
    <n v="-23.88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Gledisson Alves Guimarães Alves Guimarães"/>
    <s v="00477313540"/>
    <s v="Quadra 3 44 / casa - CEP 48914160 - João Paulo II, Juazeiro, Bahia"/>
    <s v="Juazeiro"/>
    <s v="Bahia"/>
    <s v="48914160"/>
    <s v="Brasil"/>
    <s v="Mercado Envios Full"/>
    <s v="6 de novembro | 02:02"/>
    <s v="7 de novembro | 14:05"/>
    <s v="Mercado Envios"/>
    <s v="MEL42768183454LMFFF01"/>
    <s v=" "/>
    <s v=" "/>
    <s v=" "/>
    <s v=" "/>
    <s v=" "/>
    <s v=" "/>
    <s v=" "/>
    <s v=" "/>
    <s v=""/>
    <s v="Não"/>
    <s v=""/>
    <s v="Não"/>
  </r>
  <r>
    <s v="2000006821924022"/>
    <d v="2023-11-05T00:00:00"/>
    <d v="1899-12-30T18:11:00"/>
    <s v="Entregue"/>
    <s v="Chegou em 14 de novembr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Genesio Correa Campos"/>
    <s v="53033353134"/>
    <s v="Rua 16 Q 41 Lote 10 Bairro Extrema SN / Esquina Com Rua 05 Referencia: esquina com rua 05 - CEP 76390000 - Barro Alto, Goiás"/>
    <s v="Barro Alto"/>
    <s v="Goiás"/>
    <s v="76390000"/>
    <s v="Brasil"/>
    <s v="Mercado Envios Full"/>
    <s v="10 de novembro | 07:54"/>
    <s v="14 de novembro | 12:25"/>
    <s v="Mercado Envios"/>
    <s v="MEL42768055201LMFFF01"/>
    <s v=" "/>
    <s v=" "/>
    <s v=" "/>
    <s v=" "/>
    <s v=" "/>
    <s v=" "/>
    <s v=" "/>
    <s v=" "/>
    <s v=""/>
    <s v="Não"/>
    <s v=""/>
    <s v="Não"/>
  </r>
  <r>
    <s v="2000006821588746"/>
    <d v="2023-11-05T00:00:00"/>
    <d v="1899-12-30T17:14:00"/>
    <s v="Entregue"/>
    <s v="Chegou em 8 de novembro"/>
    <s v="Não"/>
    <n v="1"/>
    <n v="14.49"/>
    <n v="23.6"/>
    <n v="-8.4600000000000009"/>
    <n v="-23.6"/>
    <s v=""/>
    <n v="6.03"/>
    <s v=" "/>
    <s v=" "/>
    <x v="52"/>
    <s v="MLB3369432567"/>
    <s v="Capa De Pedal Freio Embreagem Iveco Daily 1997 A 2012"/>
    <s v=" "/>
    <n v="14.49"/>
    <s v="Premium"/>
    <s v="Não emitida"/>
    <s v="Jaqueline Soares"/>
    <s v="CPF 03115691963"/>
    <s v="Rua Antonio Bertoncini 1000 - 1000A, Araranguá - CEP: 88901022, Santa Catarina"/>
    <s v=" "/>
    <s v="Jaqueline Soares"/>
    <s v="03115691963"/>
    <s v="Rua Antonio Bertoncini 1000 / 1000A - pavilhao Referencia: pavilhao - CEP 88901022 - Cidade Alta, Araranguá, Santa Catarina"/>
    <s v="Araranguá"/>
    <s v="Santa Catarina"/>
    <s v="88901022"/>
    <s v="Brasil"/>
    <s v="Coleta do Mercado Envios"/>
    <s v="7 de novembro | 08:43"/>
    <s v="8 de novembro | 13:51"/>
    <s v="Mercado Envios"/>
    <s v="MEL42768036796LMXDF01"/>
    <s v=" "/>
    <s v=" "/>
    <s v=" "/>
    <s v=" "/>
    <s v=" "/>
    <s v=" "/>
    <s v=" "/>
    <s v=" "/>
    <s v=""/>
    <s v="Não"/>
    <s v=""/>
    <s v="Não"/>
  </r>
  <r>
    <s v="2000006821384214"/>
    <d v="2023-11-05T00:00:00"/>
    <d v="1899-12-30T16:40:00"/>
    <s v="Entregue"/>
    <s v="Chegou em 27 de novembro"/>
    <s v="Não"/>
    <n v="1"/>
    <n v="63.53"/>
    <n v="73.3"/>
    <n v="-16.8"/>
    <n v="-73.3"/>
    <s v=""/>
    <n v="46.73"/>
    <s v=" "/>
    <s v="Sim"/>
    <x v="231"/>
    <s v="MLB3715165368"/>
    <s v="Rolamento Roda Dianteira Chery S18 2011 Em Diante 1.3"/>
    <s v=" "/>
    <n v="63.53"/>
    <s v="Premium"/>
    <s v="Não emitida"/>
    <s v="Kelen Cris Pereira da Silva"/>
    <s v="CPF 02456007280"/>
    <s v="Rua Coronel Brandão 1002 - barbearia vip, Xapuri - CEP: 69930000, Acre"/>
    <s v=" "/>
    <s v="Kelen Cris Pereira da Silva"/>
    <s v="02456007280"/>
    <s v="Rua Coronel Brandão 1002 / barbearia vip Referencia: Rua coronel Brandão bairro centro número 1002 barbearia VIP - CEP 69930000 - centro, Xapuri, Acre"/>
    <s v="Xapuri"/>
    <s v="Acre"/>
    <s v="69930000"/>
    <s v="Brasil"/>
    <s v="Coleta do Mercado Envios"/>
    <s v="7 de novembro | 03:19"/>
    <s v="27 de novembro | 12:30"/>
    <s v="Jad Logistica Ltda"/>
    <s v="12108800039234"/>
    <s v="http://www.jadlog.com.br/trackingml.jsp?pedido=12108800039234"/>
    <s v=" "/>
    <s v=" "/>
    <s v=" "/>
    <s v=" "/>
    <s v=" "/>
    <s v=" "/>
    <s v=" "/>
    <s v=""/>
    <s v="Não"/>
    <s v=""/>
    <s v="Não"/>
  </r>
  <r>
    <s v="2000006821350466"/>
    <d v="2023-11-05T00:00:00"/>
    <d v="1899-12-30T16:32:00"/>
    <s v="Entregue"/>
    <s v="Chegou em 7 de novembro"/>
    <s v="Não"/>
    <n v="1"/>
    <n v="62.7"/>
    <n v="15.84"/>
    <n v="-16.66"/>
    <n v="-15.84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Jilenildo de Jesus Ribeiro"/>
    <s v="03829091516"/>
    <s v="francisco vieira dos santos 11 / casa Referencia: raimundo do açouguei - CEP 45850000 - norberto fernandes, Itagimirim, Bahia"/>
    <s v="Itagimirim"/>
    <s v="Bahia"/>
    <s v="45850000"/>
    <s v="Brasil"/>
    <s v="Mercado Envios Full"/>
    <s v="6 de novembro | 01:39"/>
    <s v="7 de novembro | 10:15"/>
    <s v="Mercado Envios"/>
    <s v="MEL42767937802LMFFF01"/>
    <s v=" "/>
    <s v=" "/>
    <s v=" "/>
    <s v=" "/>
    <s v=" "/>
    <s v=" "/>
    <s v=" "/>
    <s v=" "/>
    <s v=""/>
    <s v="Não"/>
    <s v=""/>
    <s v="Não"/>
  </r>
  <r>
    <s v="2000006821233340"/>
    <d v="2023-11-05T00:00:00"/>
    <d v="1899-12-30T16:12:00"/>
    <s v="Entregue"/>
    <s v="Chegou em 7 de novembro"/>
    <s v="Não"/>
    <n v="1"/>
    <n v="66.5"/>
    <n v="18.600000000000001"/>
    <n v="-13.98"/>
    <n v="-18.600000000000001"/>
    <s v=""/>
    <n v="52.52"/>
    <s v=" "/>
    <s v=" "/>
    <x v="132"/>
    <s v="MLB3454576153"/>
    <s v="Kit Reparo Completo Alavanca Câmbio Spacefox 2005 Em Diante"/>
    <s v=" "/>
    <n v="66.5"/>
    <s v="Clássico"/>
    <s v="Não emitida"/>
    <s v="Gisele Fraga"/>
    <s v="CPF 11644912708"/>
    <s v="Rua Dezenove 84 - Cj Cesarao, Rio de Janeiro - CEP: 23595017, Rio de Janeiro"/>
    <s v=" "/>
    <s v="Gisele Fraga"/>
    <s v="11644912708"/>
    <s v="Rua Santo Sepulcro 267 / Muro em Obras - CEP 21350220 - Madureira, Rio de Janeiro, Rio de Janeiro"/>
    <s v="Rio de Janeiro"/>
    <s v="Rio de Janeiro"/>
    <s v="21350220"/>
    <s v="Brasil"/>
    <s v="Coleta do Mercado Envios"/>
    <s v="7 de novembro | 01:32"/>
    <s v="7 de novembro | 18:37"/>
    <s v="Mercado Envios"/>
    <s v="MEL42767893262LMXDF01"/>
    <s v=" "/>
    <s v=" "/>
    <s v=" "/>
    <s v=" "/>
    <s v=" "/>
    <s v=" "/>
    <s v=" "/>
    <s v=" "/>
    <s v=""/>
    <s v="Não"/>
    <s v=""/>
    <s v="Não"/>
  </r>
  <r>
    <s v="2000006821228714"/>
    <d v="2023-11-05T00:00:00"/>
    <d v="1899-12-30T16:11:00"/>
    <s v="Entregue"/>
    <s v="Chegou em 6 de novembro"/>
    <s v="Não"/>
    <n v="1"/>
    <n v="67.22"/>
    <n v="13.9"/>
    <n v="-14.07"/>
    <s v=""/>
    <s v=""/>
    <n v="67.05"/>
    <s v=" "/>
    <s v="Sim"/>
    <x v="5"/>
    <s v="MLB3292509531"/>
    <s v="Par Morceguinho Dianteiro Celta 1998 A 2015"/>
    <s v=" "/>
    <n v="67.22"/>
    <s v="Clássico"/>
    <s v="Não emitida"/>
    <s v="Adilson Jose"/>
    <s v="CPF 31659897882"/>
    <s v="Rua Pedro Álvares Cabral 235, Guarulhos - CEP: 07055061, São Paulo"/>
    <s v=" "/>
    <s v="Adilson Jose"/>
    <s v="31659897882"/>
    <s v="Rua Pedro Álvares Cabral 235 / empresa - CEP 07055061 - Jardim Vila Galvão, Guarulhos, São Paulo"/>
    <s v="Guarulhos"/>
    <s v="São Paulo"/>
    <s v="07055061"/>
    <s v="Brasil"/>
    <s v="Mercado Envios Flex"/>
    <s v="6 de novembro | 17:20"/>
    <s v="6 de novembro | 18:45"/>
    <s v="CARAVELASPAREPARTSPEASAUT"/>
    <s v="42767773853"/>
    <s v=" "/>
    <s v=" "/>
    <s v=" "/>
    <s v=" "/>
    <s v=" "/>
    <s v=" "/>
    <s v=" "/>
    <s v=" "/>
    <s v=""/>
    <s v="Não"/>
    <s v=""/>
    <s v="Não"/>
  </r>
  <r>
    <s v="2000006820616232"/>
    <d v="2023-11-05T00:00:00"/>
    <d v="1899-12-30T14:23:00"/>
    <s v="Entregue"/>
    <s v="Chegou em 8 de novembro"/>
    <s v="Não"/>
    <n v="1"/>
    <n v="174.5"/>
    <s v=""/>
    <n v="-20.94"/>
    <n v="-23.95"/>
    <s v=""/>
    <n v="129.61000000000001"/>
    <s v=" "/>
    <s v=" "/>
    <x v="196"/>
    <s v="MLB3466423832"/>
    <s v="Bandeja Direita Com Pivô 206 1999 A 2010"/>
    <s v=" "/>
    <n v="174.5"/>
    <s v="Clássico"/>
    <s v="Não emitida"/>
    <s v="Rosana Ferreira do Nascimento "/>
    <s v="CPF 09988291965"/>
    <s v="Rua 12 de outubro 41 - Casa, Cruz Machado - CEP: 84620000, Paraná"/>
    <s v=" "/>
    <s v="Rosana Ferreira do Nascimento "/>
    <s v="09988291965"/>
    <s v="Rua 12 de Outubro 41 / Casa  Referencia: Perto do bar do deni ( populares ) - CEP 84620000 - Palmeirinha, Cruz Machado, Paraná"/>
    <s v="Cruz Machado"/>
    <s v="Paraná"/>
    <s v="84620000"/>
    <s v="Brasil"/>
    <s v="Coleta do Mercado Envios"/>
    <s v="7 de novembro | 01:31"/>
    <s v="8 de novembro | 10:28"/>
    <s v="Mercado Envios"/>
    <s v="MEL42767636504LMXDF01"/>
    <s v=" "/>
    <s v=" "/>
    <s v=" "/>
    <s v=" "/>
    <s v=" "/>
    <s v=" "/>
    <s v=" "/>
    <s v=" "/>
    <s v=""/>
    <s v="Não"/>
    <s v=""/>
    <s v="Não"/>
  </r>
  <r>
    <s v="2000006820441704"/>
    <d v="2023-11-05T00:00:00"/>
    <d v="1899-12-30T13:49:00"/>
    <s v="Entregue"/>
    <s v="Chegou em 6 de novembro"/>
    <s v="Não"/>
    <n v="1"/>
    <n v="174.5"/>
    <s v=""/>
    <n v="-20.94"/>
    <n v="-23.95"/>
    <s v=""/>
    <n v="129.61000000000001"/>
    <s v=" "/>
    <s v=" "/>
    <x v="17"/>
    <s v="MLB3286491051"/>
    <s v="Bandeja Esquerda Com Pivô 206 Todos 1999 A 2010"/>
    <s v=" "/>
    <n v="174.5"/>
    <s v="Clássico"/>
    <s v="Autorizado"/>
    <s v=" "/>
    <s v=" "/>
    <s v=" "/>
    <s v=" "/>
    <s v="miller alves"/>
    <s v="43960441860"/>
    <s v="Rua Egeo Bento Fraticelli 486 / CEP 06550000 - Pirapora do Bom Jesus, São Paulo"/>
    <s v="Pirapora do Bom Jesus"/>
    <s v="São Paulo"/>
    <s v="06550000"/>
    <s v="Brasil"/>
    <s v="Mercado Envios Full"/>
    <s v="6 de novembro | 01:42"/>
    <s v="6 de novembro | 12:44"/>
    <s v="Mercado Envios"/>
    <s v="MEL42767451697LMFFF01"/>
    <s v=" "/>
    <s v=" "/>
    <s v=" "/>
    <s v=" "/>
    <s v=" "/>
    <s v=" "/>
    <s v=" "/>
    <s v=" "/>
    <s v=""/>
    <s v="Não"/>
    <s v=""/>
    <s v="Não"/>
  </r>
  <r>
    <s v="2000005004101023"/>
    <d v="2023-11-05T00:00:00"/>
    <d v="1899-12-30T13:06:00"/>
    <s v="Entregue"/>
    <s v="Chegou em 7 de novembro"/>
    <s v="Sim"/>
    <n v="1"/>
    <n v="525"/>
    <s v=""/>
    <n v="-89.25"/>
    <n v="-40.950000000000003"/>
    <s v=""/>
    <n v="394.8"/>
    <s v=" "/>
    <s v="Sim"/>
    <x v="73"/>
    <s v="MLB4043326666"/>
    <s v="Par Bandeja Superior Com Pivô  Ranger 2012 A 2022"/>
    <s v=" "/>
    <n v="525"/>
    <s v="Premium"/>
    <s v="Não emitida"/>
    <s v="RODRIGO SILVA RALO"/>
    <s v="CNPJ 19960698000115"/>
    <s v="Rua Cardeais 512, São José do Rio Preto - CEP: 15086811, São Paulo"/>
    <s v="Contribuinte"/>
    <s v="RODRIGO SILVA RALO"/>
    <s v="19960698000115"/>
    <s v="Rua Cardeais 512 / casa verde - CEP 15086811 - Residencial Vista Alegre II e III (Zona Rural), São José do Rio Preto, São Paulo"/>
    <s v="São José do Rio Preto"/>
    <s v="São Paulo"/>
    <s v="15086811"/>
    <s v="Brasil"/>
    <s v="Coleta do Mercado Envios"/>
    <s v="7 de novembro | 01:18"/>
    <s v="7 de novembro | 17:11"/>
    <s v="Mercado Envios"/>
    <s v="MEL42767471462LMXDF01"/>
    <s v=" "/>
    <s v=" "/>
    <s v=" "/>
    <s v=" "/>
    <s v=" "/>
    <s v=" "/>
    <s v=" "/>
    <s v=" "/>
    <s v=""/>
    <s v="Não"/>
    <s v=""/>
    <s v="Não"/>
  </r>
  <r>
    <s v="2000006820171610"/>
    <d v="2023-11-05T00:00:00"/>
    <d v="1899-12-30T12:59:00"/>
    <s v="Entregue"/>
    <s v="Chegou em 10 de novembro"/>
    <s v="Não"/>
    <n v="1"/>
    <n v="62.7"/>
    <n v="19.670000000000002"/>
    <n v="-16.66"/>
    <n v="-19.670000000000002"/>
    <s v=""/>
    <n v="46.04"/>
    <s v=" "/>
    <s v="Sim"/>
    <x v="0"/>
    <s v="MLB3460569090"/>
    <s v="2 Kits Rolamento Roda Traseira Gol G1 G2 G3 G4 G5 Até 2012"/>
    <s v=" "/>
    <n v="62.7"/>
    <s v="Premium"/>
    <s v="Não emitida"/>
    <s v="Sandra Nascimento Dos Santos"/>
    <s v="CPF 05157252501"/>
    <s v="Henrique Freitas 80, Canavieiras - CEP: 45860000, Bahia"/>
    <s v=" "/>
    <s v="Sandra Nascimento Dos Santos"/>
    <s v="05157252501"/>
    <s v="Henrique Freitas 80 / CEP 45860000 - cidade nova, Canavieiras, Bahia"/>
    <s v="Canavieiras"/>
    <s v="Bahia"/>
    <s v="45860000"/>
    <s v="Brasil"/>
    <s v="Coleta do Mercado Envios"/>
    <s v="7 de novembro | 03:48"/>
    <s v="10 de novembro | 16:21"/>
    <s v="Mercado Envios"/>
    <s v="MEL42767340711LMXDF01"/>
    <s v=" "/>
    <s v=" "/>
    <s v=" "/>
    <s v=" "/>
    <s v=" "/>
    <s v=" "/>
    <s v=" "/>
    <s v=" "/>
    <s v=""/>
    <s v="Não"/>
    <s v=""/>
    <s v="Não"/>
  </r>
  <r>
    <s v="2000006815393516"/>
    <d v="2023-11-05T00:00:00"/>
    <d v="1899-12-30T12:53:00"/>
    <s v="Entregue"/>
    <s v="Chegou em 7 de novembro"/>
    <s v="Não"/>
    <n v="1"/>
    <n v="74.959999999999994"/>
    <n v="13.63"/>
    <n v="-15"/>
    <n v="-13.63"/>
    <s v=""/>
    <n v="59.96"/>
    <s v=" "/>
    <s v="Sim"/>
    <x v="7"/>
    <s v="MLB4071441324"/>
    <s v="Par Terminal Cabo De Engate Audi A3 1999  Em Diante"/>
    <s v=" "/>
    <n v="74.959999999999994"/>
    <s v="Clássico"/>
    <s v="Não emitida"/>
    <s v="Vagner Glauco"/>
    <s v="CPF 05636508778"/>
    <s v="Rua Pedro Sabino dos Santos 9 - lote 7, Rio de Janeiro - CEP: 23575010, Rio de Janeiro"/>
    <s v=" "/>
    <s v="Vagner Glauco"/>
    <s v="05636508778"/>
    <s v="Rua Pedro Sabino dos Santos 9 / lote 7 Referencia: lote 7 Santa cruz - CEP 23575010 - Santa Cruz, Rio de Janeiro, Rio de Janeiro"/>
    <s v="Rio de Janeiro"/>
    <s v="Rio de Janeiro"/>
    <s v="23575010"/>
    <s v="Brasil"/>
    <s v="Coleta do Mercado Envios"/>
    <s v="7 de novembro | 01:24"/>
    <s v="7 de novembro | 15:49"/>
    <s v="Mercado Envios"/>
    <s v="MEL42765310835LMXDF01"/>
    <s v=" "/>
    <s v=" "/>
    <s v=" "/>
    <s v=" "/>
    <s v=" "/>
    <s v=" "/>
    <s v=" "/>
    <s v=" "/>
    <s v=""/>
    <s v="Não"/>
    <s v=""/>
    <s v="Não"/>
  </r>
  <r>
    <s v="2000006819985798"/>
    <d v="2023-11-05T00:00:00"/>
    <d v="1899-12-30T12:24:00"/>
    <s v="Entregue"/>
    <s v="Chegou em 6 de novembro"/>
    <s v="Não"/>
    <n v="1"/>
    <n v="62.7"/>
    <n v="13.45"/>
    <n v="-16.66"/>
    <n v="-13.4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ernando Daré"/>
    <s v="19541588824"/>
    <s v="Rua João Batista Cavalari 1306 / CEP 17290354 - Núcleo Habitacional Vila Nova, Macatuba, São Paulo"/>
    <s v="Macatuba"/>
    <s v="São Paulo"/>
    <s v="17290354"/>
    <s v="Brasil"/>
    <s v="Mercado Envios Full"/>
    <s v="5 de novembro | 20:54"/>
    <s v="6 de novembro | 14:48"/>
    <s v="Mercado Envios"/>
    <s v="MEL42767379694LMFFF01"/>
    <s v=" "/>
    <s v=" "/>
    <s v=" "/>
    <s v=" "/>
    <s v=" "/>
    <s v=" "/>
    <s v=" "/>
    <s v=" "/>
    <s v=""/>
    <s v="Não"/>
    <s v=""/>
    <s v="Não"/>
  </r>
  <r>
    <s v="2000006819925754"/>
    <d v="2023-11-05T00:00:00"/>
    <d v="1899-12-30T12:11:00"/>
    <s v="Devolução finalizada com reembolso para o comprador"/>
    <s v="O pacote chegou sexta-feira, 1 de dezembro."/>
    <s v="Não"/>
    <n v="1"/>
    <n v="35"/>
    <n v="19.5"/>
    <n v="-10.199999999999999"/>
    <n v="-19.5"/>
    <n v="-24.8"/>
    <n v="0"/>
    <s v=" "/>
    <s v=" "/>
    <x v="206"/>
    <s v="MLB3417404017"/>
    <s v="Cabo De Acelerador Clio I I Motor 1.0 1.6 16v"/>
    <s v=" "/>
    <n v="35"/>
    <s v="Clássico"/>
    <s v="Não emitida"/>
    <s v="Monique Favato"/>
    <s v="CPF 13251780719"/>
    <s v="Avenida Rio Grande Do Sul 38 - Lava Jato Estilo Dub, Rio das Ostras - CEP: 28890070, Rio de Janeiro"/>
    <s v=" "/>
    <s v="Monique Favato"/>
    <s v="13251780719"/>
    <s v="Rua Cecília Iter 177 / &quot;177A Referencia: Endereço comercial. Entregar até as 18h.&quot;"/>
    <s v="São Paulo"/>
    <s v="São Paulo"/>
    <s v="08240730"/>
    <s v="Brasil"/>
    <s v="Coleta do Mercado Envios"/>
    <s v="13 de novembro | 13:56"/>
    <s v="1 de dezembro | 16:57"/>
    <s v="Mercado Envios"/>
    <s v="QC13142214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003777783"/>
    <d v="2023-11-05T00:00:00"/>
    <d v="1899-12-30T10:51:00"/>
    <s v="Mediação finalizada. Te demos o dinheiro."/>
    <s v="Você pode vê-lo na sua conta Mercado Pago."/>
    <s v="Sim"/>
    <n v="1"/>
    <n v="215.76"/>
    <s v=""/>
    <n v="-36.68"/>
    <n v="-21.45"/>
    <s v=""/>
    <n v="157.63"/>
    <s v=" "/>
    <s v=" "/>
    <x v="232"/>
    <s v="MLB3292612341"/>
    <s v="Kit Rolamento Eixo Traseiro C Bucha 47mm Peugeot 206 99 A 10"/>
    <s v=" "/>
    <n v="215.76"/>
    <s v="Premium"/>
    <s v="Autorizado"/>
    <s v=" "/>
    <s v=" "/>
    <s v=" "/>
    <s v=" "/>
    <s v="carlos Miranda de Melo"/>
    <s v="28779649572"/>
    <s v="Residencial São Gabriel Rua 12 52 / Referencia: Casa do tempero. - CEP 71693262 - São Gabriel (São Sebastião), Brasília, Distrito Federal"/>
    <s v="Brasília"/>
    <s v="Distrito Federal"/>
    <s v="71693262"/>
    <s v="Brasil"/>
    <s v="Mercado Envios Full"/>
    <s v="6 de novembro | 12:25"/>
    <s v="8 de novembro | 17:53"/>
    <s v="Mercado Envios"/>
    <s v="MEL42767075217LMFFF01"/>
    <s v=" "/>
    <s v=" "/>
    <s v=" "/>
    <s v=" "/>
    <s v=" "/>
    <s v=" "/>
    <s v=" "/>
    <s v=" "/>
    <s v=""/>
    <s v="Não"/>
    <n v="1"/>
    <s v="Não"/>
  </r>
  <r>
    <s v="2000006819505470"/>
    <d v="2023-11-05T00:00:00"/>
    <d v="1899-12-30T10:42:00"/>
    <s v="Entregue"/>
    <s v="Chegou em 8 de novembr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cristiano neckel"/>
    <s v="62261843100"/>
    <s v="Avenida Aleixo Ramos da Conceição 888 / casa 337 - CEP 78110903 - 23 de Setembro, Várzea Grande, Mato Grosso"/>
    <s v="Várzea Grande"/>
    <s v="Mato Grosso"/>
    <s v="78110903"/>
    <s v="Brasil"/>
    <s v="Mercado Envios Full"/>
    <s v="8 de novembro | 00:19"/>
    <s v="8 de novembro | 17:27"/>
    <s v="Mercado Envios"/>
    <s v="MEL42767175762LMFFF01"/>
    <s v=" "/>
    <s v=" "/>
    <s v=" "/>
    <s v=" "/>
    <s v=" "/>
    <s v=" "/>
    <s v=" "/>
    <s v=" "/>
    <s v=""/>
    <s v="Não"/>
    <s v=""/>
    <s v="Não"/>
  </r>
  <r>
    <s v="2000006819193908"/>
    <d v="2023-11-05T00:00:00"/>
    <d v="1899-12-30T10:29:00"/>
    <s v="Entregue"/>
    <s v="Chegou em 6 de novembro"/>
    <s v="Não"/>
    <n v="1"/>
    <n v="62.7"/>
    <n v="18.39"/>
    <n v="-16.66"/>
    <n v="-18.3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bson Leal de Franca"/>
    <s v="06025740992"/>
    <s v="Estrada Dos Jesuítas 39 / chácara - CEP 83420000 - ribeirão do tigre, Quatro Barras, Paraná"/>
    <s v="Quatro Barras"/>
    <s v="Paraná"/>
    <s v="83420000"/>
    <s v="Brasil"/>
    <s v="Mercado Envios Full"/>
    <s v="5 de novembro | 19:41"/>
    <s v="6 de novembro | 14:32"/>
    <s v="Mercado Envios"/>
    <s v="MEL42767041964LMFFF01"/>
    <s v=" "/>
    <s v=" "/>
    <s v=" "/>
    <s v=" "/>
    <s v=" "/>
    <s v=" "/>
    <s v=" "/>
    <s v=" "/>
    <s v=""/>
    <s v="Não"/>
    <s v=""/>
    <s v="Não"/>
  </r>
  <r>
    <s v="2000006819331066"/>
    <d v="2023-11-05T00:00:00"/>
    <d v="1899-12-30T09:55:00"/>
    <s v="Entregue"/>
    <s v="Chegou em 6 de novembro"/>
    <s v="Não"/>
    <n v="1"/>
    <n v="62.7"/>
    <n v="12.5"/>
    <n v="-16.66"/>
    <n v="-12.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arlos eduardo"/>
    <s v="35617048830"/>
    <s v="Rua Francisco Ribeiro da Silva 11 / CEP 18250000 - Alto do cruzeiro, Guareí, São Paulo"/>
    <s v="Guareí"/>
    <s v="São Paulo"/>
    <s v="18250000"/>
    <s v="Brasil"/>
    <s v="Mercado Envios Full"/>
    <s v="6 de novembro | 00:46"/>
    <s v="6 de novembro | 13:39"/>
    <s v="Mercado Envios"/>
    <s v="MEL42767098732LMFFF01"/>
    <s v=" "/>
    <s v=" "/>
    <s v=" "/>
    <s v=" "/>
    <s v=" "/>
    <s v=" "/>
    <s v=" "/>
    <s v=" "/>
    <s v=""/>
    <s v="Não"/>
    <s v=""/>
    <s v="Não"/>
  </r>
  <r>
    <s v="2000005003655229"/>
    <d v="2023-11-05T00:00:00"/>
    <d v="1899-12-30T09:38:00"/>
    <s v="Entregue"/>
    <s v="Chegou em 6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Guilherme Fonseca rodrigues"/>
    <s v="13625588773"/>
    <s v="Rua Antônio Pereira de Farias 1489 / 2 retorno boqueirao primeira lanchonete segunda casa ao lado direito da lanchonete - CEP 28800000 - Boqueirao, Rio Bonito, Rio de Janeiro"/>
    <s v="Rio Bonito"/>
    <s v="Rio de Janeiro"/>
    <s v="28800000"/>
    <s v="Brasil"/>
    <s v="Mercado Envios Full"/>
    <s v="5 de novembro | 18:33"/>
    <s v="6 de novembro | 10:26"/>
    <s v="Mercado Envios"/>
    <s v="MEL42766957629LMFFF01"/>
    <s v=" "/>
    <s v=" "/>
    <s v=" "/>
    <s v=" "/>
    <s v=" "/>
    <s v=" "/>
    <s v=" "/>
    <s v=" "/>
    <s v=""/>
    <s v="Não"/>
    <s v=""/>
    <s v="Não"/>
  </r>
  <r>
    <s v="2000006819243902"/>
    <d v="2023-11-05T00:00:00"/>
    <d v="1899-12-30T09:30:00"/>
    <s v="Entregue"/>
    <s v="Chegou em 6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Luiz Mendes Do Prado"/>
    <s v="08477348898"/>
    <s v="Estrada diniz Alberto lopes SN / Referencia: sitio beneton._x000a_próximo a igreja cristã do Brazil km 65.5 estrada de Igaratá - CEP 07500000 - Pouso Alegre, Santa Isabel, São Paulo"/>
    <s v="Santa Isabel"/>
    <s v="São Paulo"/>
    <s v="07500000"/>
    <s v="Brasil"/>
    <s v="Mercado Envios Full"/>
    <s v="6 de novembro | 02:10"/>
    <s v="6 de novembro | 12:16"/>
    <s v="Mercado Envios"/>
    <s v="MEL42766948909LMFFF01"/>
    <s v=" "/>
    <s v=" "/>
    <s v=" "/>
    <s v=" "/>
    <s v=" "/>
    <s v=" "/>
    <s v=" "/>
    <s v=" "/>
    <s v=""/>
    <s v="Não"/>
    <s v=""/>
    <s v="Não"/>
  </r>
  <r>
    <s v="2000006819222626"/>
    <d v="2023-11-05T00:00:00"/>
    <d v="1899-12-30T09:19:00"/>
    <s v="Entregue"/>
    <s v="Chegou em 8 de novembro"/>
    <s v="Não"/>
    <n v="1"/>
    <n v="62.7"/>
    <n v="34"/>
    <n v="-16.66"/>
    <n v="-34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elida alencar"/>
    <s v="01431977110"/>
    <s v="Rua Piuva 231 / Referencia: Próximo Ao Hospital Do Penfico Da Marechal Deodoro - CEP 79097431 - Jardim Tarumã, Campo Grande, Mato Grosso do Sul"/>
    <s v="Campo Grande"/>
    <s v="Mato Grosso do Sul"/>
    <s v="79097431"/>
    <s v="Brasil"/>
    <s v="Mercado Envios Full"/>
    <s v="6 de novembro | 16:52"/>
    <s v="8 de novembro | 08:59"/>
    <s v="Mercado Envios"/>
    <s v="MEL42767050552LMFFF01"/>
    <s v=" "/>
    <s v=" "/>
    <s v=" "/>
    <s v=" "/>
    <s v=" "/>
    <s v=" "/>
    <s v=" "/>
    <s v=" "/>
    <s v=""/>
    <s v="Não"/>
    <s v=""/>
    <s v="Não"/>
  </r>
  <r>
    <s v="2000006818997212"/>
    <d v="2023-11-05T00:00:00"/>
    <d v="1899-12-30T07:17:00"/>
    <s v="Entregue"/>
    <s v="Chegou em 6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Peterson Lourenço"/>
    <s v="44288912881"/>
    <s v="Rua Carolina Maria de Morães 50 / casa fundos Referencia: casa fundos - CEP 18170000 - Piedade, São Paulo"/>
    <s v="Piedade"/>
    <s v="São Paulo"/>
    <s v="18170000"/>
    <s v="Brasil"/>
    <s v="Mercado Envios Full"/>
    <s v="5 de novembro | 17:20"/>
    <s v="6 de novembro | 12:07"/>
    <s v="Mercado Envios"/>
    <s v="MEL42766837559LMFFF01"/>
    <s v=" "/>
    <s v=" "/>
    <s v=" "/>
    <s v=" "/>
    <s v=" "/>
    <s v=" "/>
    <s v=" "/>
    <s v=" "/>
    <s v=""/>
    <s v="Não"/>
    <s v=""/>
    <s v="Não"/>
  </r>
  <r>
    <s v="2000005003267407"/>
    <d v="2023-11-05T00:00:00"/>
    <d v="1899-12-30T00:31:00"/>
    <s v="Entregue"/>
    <s v="Chegou em 6 de novembro"/>
    <s v="Sim"/>
    <n v="1"/>
    <n v="55.15"/>
    <n v="15.9"/>
    <n v="-12.62"/>
    <s v=""/>
    <s v=""/>
    <n v="58.43"/>
    <s v=" "/>
    <s v="Sim"/>
    <x v="9"/>
    <s v="MLB3286247757"/>
    <s v="Par Kit Rolamento Roda Traseira Celta Até 2011"/>
    <s v=" "/>
    <n v="55.15"/>
    <s v="Clássico"/>
    <s v="Não emitida"/>
    <s v="Cristina Menezes Deiró Nascimento"/>
    <s v="CPF 19459078869"/>
    <s v="Rua Itamonte 1570, São Paulo - CEP: 02220002, São Paulo"/>
    <s v=" "/>
    <s v="Cristina Menezes Deiró Nascimento"/>
    <s v="19459078869"/>
    <s v="Rua Itamonte 1570 / CEP 02220002 - Vila Medeiros, São Paulo, São Paulo"/>
    <s v="São Paulo"/>
    <s v="São Paulo"/>
    <s v="02220002"/>
    <s v="Brasil"/>
    <s v="Mercado Envios Flex"/>
    <s v="6 de novembro | 16:24"/>
    <s v="6 de novembro | 17:23"/>
    <s v="CARAVELASPAREPARTSPEASAUT"/>
    <s v="42766771016"/>
    <s v=" "/>
    <s v=" "/>
    <s v=" "/>
    <s v=" "/>
    <s v=" "/>
    <s v=" "/>
    <s v=" "/>
    <s v=" "/>
    <s v=""/>
    <s v="Não"/>
    <s v=""/>
    <s v="Não"/>
  </r>
  <r>
    <s v="2000005003189575"/>
    <d v="2023-11-04T00:00:00"/>
    <d v="1899-12-30T23:47:00"/>
    <s v="Entregue"/>
    <s v="Chegou em 10 de novembro"/>
    <s v="Sim"/>
    <n v="1"/>
    <n v="225.19"/>
    <s v=""/>
    <n v="-38.28"/>
    <n v="-22.45"/>
    <s v=""/>
    <n v="164.46"/>
    <s v=" "/>
    <s v="Sim"/>
    <x v="64"/>
    <s v="MLB3286384423"/>
    <s v="Cabo De Marcha Astra 2001 A 2006"/>
    <s v=" "/>
    <n v="225.19"/>
    <s v="Premium"/>
    <s v="Não emitida"/>
    <s v="Cayko Silva"/>
    <s v="CPF 06060359582"/>
    <s v="rua Caraiva SN, Porto Seguro - CEP: 45810000, Bahia"/>
    <s v=" "/>
    <s v="Cayko Silva"/>
    <s v="06060359582"/>
    <s v="rua caraiva SN / farmácia jilvam Referencia: farmácia jiuva - CEP 45818000 - itaporanga, Trancoso, Bahia"/>
    <s v="Trancoso"/>
    <s v="Bahia"/>
    <s v="45818000"/>
    <s v="Brasil"/>
    <s v="Coleta do Mercado Envios"/>
    <s v="7 de novembro | 03:48"/>
    <s v="10 de novembro | 18:37"/>
    <s v="Mercado Envios"/>
    <s v="MEL42766597777LMXDF01"/>
    <s v=" "/>
    <s v=" "/>
    <s v=" "/>
    <s v=" "/>
    <s v=" "/>
    <s v=" "/>
    <s v=" "/>
    <s v=" "/>
    <s v=""/>
    <s v="Não"/>
    <s v=""/>
    <s v="Não"/>
  </r>
  <r>
    <s v="2000006818189452"/>
    <d v="2023-11-04T00:00:00"/>
    <d v="1899-12-30T22:52:00"/>
    <s v="Entregue"/>
    <s v="Chegou em 6 de novembro"/>
    <s v="Não"/>
    <n v="1"/>
    <n v="82.64"/>
    <n v="1.59"/>
    <n v="-9.92"/>
    <s v=""/>
    <s v=""/>
    <n v="74.31"/>
    <s v=" "/>
    <s v="Sim"/>
    <x v="2"/>
    <s v="MLB3537409570"/>
    <s v="Cabo De Freio Gol G2 Todos Traseiro 1994 A 2002"/>
    <s v=" "/>
    <n v="82.64"/>
    <s v="Clássico"/>
    <s v="Não emitida"/>
    <s v="Anderson Cotait Vendas"/>
    <s v="CPF 37329079880"/>
    <s v="Rua Pedro De Toledo 204, Barueri - CEP: 06420340, São Paulo"/>
    <s v=" "/>
    <s v="Anderson Cotait Vendas"/>
    <s v="37329079880"/>
    <s v="Rua Pedro de Toledo 204 / CEP 06420340 - Jardim Belval, Barueri, São Paulo"/>
    <s v="Barueri"/>
    <s v="São Paulo"/>
    <s v="06420340"/>
    <s v="Brasil"/>
    <s v="Mercado Envios Flex"/>
    <s v="6 de novembro | 15:44"/>
    <s v="6 de novembro | 18:06"/>
    <s v="CARAVELASPAREPARTSPEASAUT"/>
    <s v="42766623348"/>
    <s v=" "/>
    <s v=" "/>
    <s v=" "/>
    <s v=" "/>
    <s v=" "/>
    <s v=" "/>
    <s v=" "/>
    <s v=" "/>
    <s v=""/>
    <s v="Não"/>
    <s v=""/>
    <s v="Não"/>
  </r>
  <r>
    <s v="2000005003068263"/>
    <d v="2023-11-04T00:00:00"/>
    <d v="1899-12-30T22:50:00"/>
    <s v="Entregue"/>
    <s v="Chegou em 5 de novembro"/>
    <s v="Sim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Murilo César Assis César"/>
    <s v="45548474898"/>
    <s v="Avenida Governador Pedro de Toledo 638 / AP 112 bloco 1 - CEP 13070752 - Bonfim, Campinas, São Paulo"/>
    <s v="Campinas"/>
    <s v="São Paulo"/>
    <s v="13070752"/>
    <s v="Brasil"/>
    <s v="Mercado Envios Full"/>
    <s v="5 de novembro | 02:36"/>
    <s v="5 de novembro | 14:41"/>
    <s v="Mercado Envios"/>
    <s v="MEL42766622888LMFFF01"/>
    <s v=" "/>
    <s v=" "/>
    <s v=" "/>
    <s v=" "/>
    <s v=" "/>
    <s v=" "/>
    <s v=" "/>
    <s v=" "/>
    <s v=""/>
    <s v="Não"/>
    <s v=""/>
    <s v="Não"/>
  </r>
  <r>
    <s v="2000005003062459"/>
    <d v="2023-11-04T00:00:00"/>
    <d v="1899-12-30T22:48:00"/>
    <s v="Entregue"/>
    <s v="Chegou em 6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Gabriela Aparecida Pereira De Faria"/>
    <s v="46365866895"/>
    <s v="Rua Luiz Gonzaga Rosa da Silva 712 / casa Referencia: portão de lata - CEP 12323370 - Bandeira Branca, Jacareí, São Paulo"/>
    <s v="Jacareí"/>
    <s v="São Paulo"/>
    <s v="12323370"/>
    <s v="Brasil"/>
    <s v="Mercado Envios Full"/>
    <s v="6 de novembro | 00:40"/>
    <s v="6 de novembro | 14:14"/>
    <s v="Mercado Envios"/>
    <s v="MEL42766619174LMFFF01"/>
    <s v=" "/>
    <s v=" "/>
    <s v=" "/>
    <s v=" "/>
    <s v=" "/>
    <s v=" "/>
    <s v=" "/>
    <s v=" "/>
    <s v=""/>
    <s v="Não"/>
    <s v=""/>
    <s v="Não"/>
  </r>
  <r>
    <s v="2000006817583452"/>
    <d v="2023-11-04T00:00:00"/>
    <d v="1899-12-30T20:38:00"/>
    <s v="Entregue"/>
    <s v="Chegou em 7 de novembro"/>
    <s v="Não"/>
    <n v="1"/>
    <n v="62.7"/>
    <n v="22.3"/>
    <n v="-16.66"/>
    <n v="-22.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riano Alves Ribeiro"/>
    <s v="23751404864"/>
    <s v="Rua Quinze 01 / CEP 11900000 - agrochá 3, Registro, São Paulo"/>
    <s v="Registro"/>
    <s v="São Paulo"/>
    <s v="11900000"/>
    <s v="Brasil"/>
    <s v="Mercado Envios Full"/>
    <s v="5 de novembro | 21:41"/>
    <s v="7 de novembro | 16:09"/>
    <s v="Mercado Envios"/>
    <s v="MEL42766251119LMFFF01"/>
    <s v=" "/>
    <s v=" "/>
    <s v=" "/>
    <s v=" "/>
    <s v=" "/>
    <s v=" "/>
    <s v=" "/>
    <s v=" "/>
    <s v=""/>
    <s v="Não"/>
    <s v=""/>
    <s v="Não"/>
  </r>
  <r>
    <s v="2000005002740711"/>
    <d v="2023-11-04T00:00:00"/>
    <d v="1899-12-30T20:36:00"/>
    <s v="Entregue"/>
    <s v="Chegou em 6 de novembro"/>
    <s v="Sim"/>
    <n v="1"/>
    <n v="62.7"/>
    <n v="1.03"/>
    <n v="-16.66"/>
    <n v="-1.03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Tatiane Cardoso"/>
    <s v="08572204628"/>
    <s v="Rua Ituiutaba 452 / Referencia: interfone não funciona bater no portão - CEP 38204042 - Nossa Senhora Aparecida, Frutal, Minas Gerais"/>
    <s v="Frutal"/>
    <s v="Minas Gerais"/>
    <s v="38204042"/>
    <s v="Brasil"/>
    <s v="Mercado Envios Full"/>
    <s v="5 de novembro | 21:32"/>
    <s v="6 de novembro | 14:01"/>
    <s v="Mercado Envios"/>
    <s v="MEL42766245185LMFFF01"/>
    <s v=" "/>
    <s v=" "/>
    <s v=" "/>
    <s v=" "/>
    <s v=" "/>
    <s v=" "/>
    <s v=" "/>
    <s v=" "/>
    <s v=""/>
    <s v="Não"/>
    <s v=""/>
    <s v="Não"/>
  </r>
  <r>
    <s v="2000006817421584"/>
    <d v="2023-11-04T00:00:00"/>
    <d v="1899-12-30T20:11:00"/>
    <s v="Entregue"/>
    <s v="Chegou em 5 de novembro"/>
    <s v="Não"/>
    <n v="1"/>
    <n v="67.22"/>
    <n v="17.57"/>
    <n v="-14.07"/>
    <n v="-17.57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bruna  barbosa "/>
    <s v="47864022812"/>
    <s v="domingos Zacarias SN / casa Referencia: Rua sem saída - CEP 14825000 - nova santa Lúcia, Santa Lúcia, São Paulo"/>
    <s v="Santa Lúcia"/>
    <s v="São Paulo"/>
    <s v="14825000"/>
    <s v="Brasil"/>
    <s v="Mercado Envios Full"/>
    <s v="5 de novembro | 00:57"/>
    <s v="5 de novembro | 13:57"/>
    <s v="Mercado Envios"/>
    <s v="MEL42766181903LMFFF01"/>
    <s v=" "/>
    <s v=" "/>
    <s v=" "/>
    <s v=" "/>
    <s v=" "/>
    <s v=" "/>
    <s v=" "/>
    <s v=" "/>
    <s v=""/>
    <s v="Não"/>
    <s v=""/>
    <s v="Não"/>
  </r>
  <r>
    <s v="2000006816889690"/>
    <d v="2023-11-04T00:00:00"/>
    <d v="1899-12-30T18:21:00"/>
    <s v="Entregue"/>
    <s v="Chegou em 25 de novembro"/>
    <s v="Não"/>
    <n v="1"/>
    <n v="90.09"/>
    <n v="36.54"/>
    <n v="-15.32"/>
    <n v="-55.99"/>
    <s v=""/>
    <n v="55.32"/>
    <s v=" "/>
    <s v="Sim"/>
    <x v="129"/>
    <s v="MLB3732565980"/>
    <s v="4 Pinos Da Dobradiça Da Porta Blazer E S10"/>
    <s v=" "/>
    <n v="90.09"/>
    <s v="Premium"/>
    <s v="Não emitida"/>
    <s v="Leticia de Souza Franzin"/>
    <s v="CPF 82160902268"/>
    <s v="Rua Castelo Branco 536, Rondon do Pará - CEP: 68638000, Pará"/>
    <s v=" "/>
    <s v="Leticia de Souza Franzin"/>
    <s v="82160902268"/>
    <s v="Rua Castelo Branco 536 / Referencia: Casa de Esquina ao lado da Fio de ouro - CEP 68638000 - Centro, Rondon do Pará, Pará"/>
    <s v="Rondon do Pará"/>
    <s v="Pará"/>
    <s v="68638000"/>
    <s v="Brasil"/>
    <s v="Coleta do Mercado Envios"/>
    <s v="10 de novembro | 05:13"/>
    <s v="25 de novembro | 06:40"/>
    <s v="FedexBr"/>
    <s v="42765958035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6816743504"/>
    <d v="2023-11-04T00:00:00"/>
    <d v="1899-12-30T17:51:00"/>
    <s v="Entregue"/>
    <s v="Chegou em 5 de novembro"/>
    <s v="Não"/>
    <n v="1"/>
    <n v="119.84"/>
    <s v=""/>
    <n v="-20.37"/>
    <n v="-23.45"/>
    <s v=""/>
    <n v="76.02"/>
    <s v=" "/>
    <s v="Sim"/>
    <x v="1"/>
    <s v="MLB3591831284"/>
    <s v="Par Bracinho Oscilante Com Pivô Uno Mille 1991 A 2011"/>
    <s v=" "/>
    <n v="119.84"/>
    <s v="Premium"/>
    <s v="Autorizado"/>
    <s v=" "/>
    <s v=" "/>
    <s v=" "/>
    <s v=" "/>
    <s v="ronaldo carvalho de jesus"/>
    <s v="03248948566"/>
    <s v="Zuleide Lopes 77 doron 77 / 3 marcenariado campo Referencia: próximo a chácara 46 procurar onde fica a marcenaria de rony som. - CEP 41192005 - Narandiba, Salvador, Bahia"/>
    <s v="Salvador"/>
    <s v="Bahia"/>
    <s v="41192005"/>
    <s v="Brasil"/>
    <s v="Mercado Envios Full"/>
    <s v="5 de novembro | 00:01"/>
    <s v="5 de novembro | 10:53"/>
    <s v="Mercado Envios"/>
    <s v="MEL42765893229LMFFF01"/>
    <s v=" "/>
    <s v=" "/>
    <s v=" "/>
    <s v=" "/>
    <s v=" "/>
    <s v=" "/>
    <s v=" "/>
    <s v=" "/>
    <s v=""/>
    <s v="Não"/>
    <s v=""/>
    <s v="Não"/>
  </r>
  <r>
    <s v="2000006816402966"/>
    <d v="2023-11-04T00:00:00"/>
    <d v="1899-12-30T16:45:00"/>
    <s v="Entregue"/>
    <s v="Chegou em 7 de novembro"/>
    <s v="Não"/>
    <n v="1"/>
    <n v="62.7"/>
    <n v="33.6"/>
    <n v="-16.66"/>
    <n v="-33.6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Jose Souza"/>
    <s v="81222475472"/>
    <s v="Rua Santa Isabel 2522 / CEP 63034100 - Pirajá, Juazeiro do Norte, Ceará"/>
    <s v="Juazeiro do Norte"/>
    <s v="Ceará"/>
    <s v="63034100"/>
    <s v="Brasil"/>
    <s v="Mercado Envios Full"/>
    <s v="5 de novembro | 01:59"/>
    <s v="7 de novembro | 09:42"/>
    <s v="Mercado Envios"/>
    <s v="MEL42765745031LMFFF01"/>
    <s v=" "/>
    <s v=" "/>
    <s v=" "/>
    <s v=" "/>
    <s v=" "/>
    <s v=" "/>
    <s v=" "/>
    <s v=" "/>
    <s v=""/>
    <s v="Não"/>
    <s v=""/>
    <s v="Não"/>
  </r>
  <r>
    <s v="2000006816243726"/>
    <d v="2023-11-04T00:00:00"/>
    <d v="1899-12-30T16:20:00"/>
    <s v="Entregue"/>
    <s v="Chegou em 5 de novembro"/>
    <s v="Não"/>
    <n v="1"/>
    <n v="62.7"/>
    <n v="16.57"/>
    <n v="-16.66"/>
    <n v="-16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Tiago Dos Santos Teixeira"/>
    <s v="38682132877"/>
    <s v="Avenida Marina Maria Chaves Barcellos 602 / Surpercado luvieira - CEP 14415000 - Continental, Patrocínio Paulista, São Paulo"/>
    <s v="Patrocínio Paulista"/>
    <s v="São Paulo"/>
    <s v="14415000"/>
    <s v="Brasil"/>
    <s v="Mercado Envios Full"/>
    <s v="4 de novembro | 18:45"/>
    <s v="5 de novembro | 15:29"/>
    <s v="Mercado Envios"/>
    <s v="MEL42765797856LMFFF01"/>
    <s v=" "/>
    <s v=" "/>
    <s v=" "/>
    <s v=" "/>
    <s v=" "/>
    <s v=" "/>
    <s v=" "/>
    <s v=" "/>
    <s v=""/>
    <s v="Não"/>
    <s v=""/>
    <s v="Não"/>
  </r>
  <r>
    <s v="2000006816163786"/>
    <d v="2023-11-04T00:00:00"/>
    <d v="1899-12-30T16:02:00"/>
    <s v="Entregue"/>
    <s v="Chegou em 6 de novembro"/>
    <s v="Não"/>
    <n v="1"/>
    <n v="174.5"/>
    <n v="11.79"/>
    <n v="-20.94"/>
    <n v="-35.74"/>
    <s v=""/>
    <n v="129.61000000000001"/>
    <s v=" "/>
    <s v="Sim"/>
    <x v="17"/>
    <s v="MLB3286491051"/>
    <s v="Bandeja Esquerda Com Pivô 206 Todos 1999 A 2010"/>
    <s v=" "/>
    <n v="174.5"/>
    <s v="Clássico"/>
    <s v="Autorizado"/>
    <s v=" "/>
    <s v=" "/>
    <s v=" "/>
    <s v=" "/>
    <s v="Ana Sofia"/>
    <s v="01316715450"/>
    <s v="Rua Padre Cícero 51 / casa Referencia: próximo ao pangaré. - CEP 57071074 - Clima Bom, Maceió, Alagoas"/>
    <s v="Maceió"/>
    <s v="Alagoas"/>
    <s v="57071074"/>
    <s v="Brasil"/>
    <s v="Mercado Envios Full"/>
    <s v="4 de novembro | 20:08"/>
    <s v="6 de novembro | 11:52"/>
    <s v="Mercado Envios"/>
    <s v="MEL42765760806LMFFF01"/>
    <s v=" "/>
    <s v=" "/>
    <s v=" "/>
    <s v=" "/>
    <s v=" "/>
    <s v=" "/>
    <s v=" "/>
    <s v=" "/>
    <s v=""/>
    <s v="Não"/>
    <s v=""/>
    <s v="Não"/>
  </r>
  <r>
    <s v="2000006816033332"/>
    <d v="2023-11-04T00:00:00"/>
    <d v="1899-12-30T15:38:00"/>
    <s v="Entregue"/>
    <s v="Chegou em 6 de novembro"/>
    <s v="Não"/>
    <n v="1"/>
    <n v="139.1"/>
    <s v=""/>
    <n v="-23.65"/>
    <n v="-19.45"/>
    <s v=""/>
    <n v="96"/>
    <s v=" "/>
    <s v="Sim"/>
    <x v="201"/>
    <s v="MLB3467360254"/>
    <s v="2 Kits Rolamento Eixo Traseiro Peugeot 206 47mm 1999 A 2010"/>
    <s v=" "/>
    <n v="139.1"/>
    <s v="Premium"/>
    <s v="Autorizado"/>
    <s v=" "/>
    <s v=" "/>
    <s v=" "/>
    <s v=" "/>
    <s v="Mathias de Brito Duarte"/>
    <s v="63379849359"/>
    <s v="Rua 206 667 / CEP 60866220 - Jangurussu, Fortaleza, Ceará"/>
    <s v="Fortaleza"/>
    <s v="Ceará"/>
    <s v="60866220"/>
    <s v="Brasil"/>
    <s v="Mercado Envios Full"/>
    <s v="5 de novembro | 01:59"/>
    <s v="6 de novembro | 11:14"/>
    <s v="Mercado Envios"/>
    <s v="MEL42765703278LMFFF01"/>
    <s v=" "/>
    <s v=" "/>
    <s v=" "/>
    <s v=" "/>
    <s v=" "/>
    <s v=" "/>
    <s v=" "/>
    <s v=" "/>
    <s v=""/>
    <s v="Não"/>
    <s v=""/>
    <s v="Não"/>
  </r>
  <r>
    <s v="2000006815944396"/>
    <d v="2023-11-04T00:00:00"/>
    <d v="1899-12-30T15:23:00"/>
    <s v="Devolução finalizada com reembolso para o comprador"/>
    <s v="O pacote chegou quarta-feira, 29 de novembro."/>
    <s v="Não"/>
    <n v="1"/>
    <n v="79"/>
    <s v=""/>
    <n v="-13.43"/>
    <n v="-19.45"/>
    <n v="-46.12"/>
    <n v="0"/>
    <s v=" "/>
    <s v=" "/>
    <x v="8"/>
    <s v="MLB3417229825"/>
    <s v="Cabo De Acelerador Scenic 1996 Em Diante 1.6 2.0"/>
    <s v=" "/>
    <n v="79"/>
    <s v="Premium"/>
    <s v="Não emitida"/>
    <s v="Diva Helena"/>
    <s v="CPF 93502540691"/>
    <s v="Rua Quatorze 184, Ribeirão das Neves - CEP: 33821040, Minas Gerais"/>
    <s v=" "/>
    <s v="Diva Helena"/>
    <s v="93502540691"/>
    <s v="Rua Cecília Iter 177 / &quot;177A Referencia: Endereço comercial. Entregar até as 18h.&quot;"/>
    <s v="São Paulo"/>
    <s v="São Paulo"/>
    <s v="08240730"/>
    <s v="Brasil"/>
    <s v="Coleta do Mercado Envios"/>
    <s v="21 de novembro | 16:21"/>
    <s v="29 de novembro | 18:03"/>
    <s v="Mercado Envios"/>
    <s v="QC985686215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001831049"/>
    <d v="2023-11-04T00:00:00"/>
    <d v="1899-12-30T14:52:00"/>
    <s v="Entregue"/>
    <s v="Chegou em 7 de novembro"/>
    <s v="Sim"/>
    <n v="1"/>
    <n v="62.7"/>
    <n v="9.3000000000000007"/>
    <n v="-16.66"/>
    <n v="-9.300000000000000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mulo Rosa de Souza"/>
    <s v="04056066132"/>
    <s v="rua felestino ou C 525 / casa de grade preta  Referencia: Casa grande grade preta - CEP 78480000 - nossa senhora aparecida, Rosário Oeste, Mato Grosso"/>
    <s v="Rosário Oeste"/>
    <s v="Mato Grosso"/>
    <s v="78480000"/>
    <s v="Brasil"/>
    <s v="Mercado Envios Full"/>
    <s v="5 de novembro | 03:35"/>
    <s v="7 de novembro | 13:35"/>
    <s v="Mercado Envios"/>
    <s v="MEL42765474739LMFFF01"/>
    <s v=" "/>
    <s v=" "/>
    <s v=" "/>
    <s v=" "/>
    <s v=" "/>
    <s v=" "/>
    <s v=" "/>
    <s v=" "/>
    <s v=""/>
    <s v="Não"/>
    <s v=""/>
    <s v="Não"/>
  </r>
  <r>
    <s v="2000006815777770"/>
    <d v="2023-11-04T00:00:00"/>
    <d v="1899-12-30T14:51:00"/>
    <s v="Entregue"/>
    <s v="Chegou em 7 de novembro"/>
    <s v="Não"/>
    <n v="1"/>
    <n v="292.58"/>
    <s v=""/>
    <n v="-35.11"/>
    <n v="-23.95"/>
    <s v=""/>
    <n v="233.52"/>
    <s v=" "/>
    <s v=" "/>
    <x v="233"/>
    <s v="MLB3460303181"/>
    <s v="Suporte Bandeja Balança Esquerda Spacefox 2011 A 2014"/>
    <s v=" "/>
    <n v="292.58"/>
    <s v="Clássico"/>
    <s v="Não emitida"/>
    <s v="Lucas S Silva"/>
    <s v="CPF 06177666574"/>
    <s v="Avenida Rio Branco Garcia D'avila 269 - Casa, Dias d'Ávila - CEP: 42850000, Bahia"/>
    <s v=" "/>
    <s v="Lucas S Silva"/>
    <s v="06177666574"/>
    <s v="Segunda travessa santos Drumont 48 / Casa Referencia: Em frente a Nel que faz grades, (Obs n 48 casa de cima) - CEP 42850000 - Imbassahy, Dias d'Ávila, Bahia"/>
    <s v="Dias d'Ávila"/>
    <s v="Bahia"/>
    <s v="42850000"/>
    <s v="Brasil"/>
    <s v="Coleta do Mercado Envios"/>
    <s v="7 de novembro | 01:24"/>
    <s v="7 de novembro | 16:21"/>
    <s v="Mercado Envios"/>
    <s v="MEL42765593024LMXDF01"/>
    <s v=" "/>
    <s v=" "/>
    <s v=" "/>
    <s v=" "/>
    <s v=" "/>
    <s v=" "/>
    <s v=" "/>
    <s v=" "/>
    <s v=""/>
    <s v="Não"/>
    <s v=""/>
    <s v="Não"/>
  </r>
  <r>
    <s v="2000006815531838"/>
    <d v="2023-11-04T00:00:00"/>
    <d v="1899-12-30T14:09:00"/>
    <s v="Entregue"/>
    <s v="Chegou em 6 de novembro"/>
    <s v="Não"/>
    <n v="1"/>
    <n v="199.36"/>
    <s v=""/>
    <n v="-23.92"/>
    <n v="-21.45"/>
    <s v=""/>
    <n v="153.99"/>
    <s v=" "/>
    <s v=" "/>
    <x v="232"/>
    <s v="MLB3498040126"/>
    <s v="Kit Rolamento Eixo Traseiro C Bucha 47mm 207 Hatch 08 A 10"/>
    <s v=" "/>
    <n v="199.36"/>
    <s v="Clássico"/>
    <s v="Autorizado"/>
    <s v=" "/>
    <s v=" "/>
    <s v=" "/>
    <s v=" "/>
    <s v="Adelson Alves firmino"/>
    <s v="10034325735"/>
    <s v="Avenida Nelson Mieis 000 / Referencia: próximo ao barracão do Wanderley cesconeto - CEP 29375000 - Alto Caxixe, Venda Nova do Imigrante, Espírito Santo"/>
    <s v="Venda Nova do Imigrante"/>
    <s v="Espírito Santo"/>
    <s v="29375000"/>
    <s v="Brasil"/>
    <s v="Mercado Envios Full"/>
    <s v="5 de novembro | 08:41"/>
    <s v="6 de novembro | 18:48"/>
    <s v="Mercado Envios"/>
    <s v="MEL42765372545LMFFF01"/>
    <s v=" "/>
    <s v=" "/>
    <s v=" "/>
    <s v=" "/>
    <s v=" "/>
    <s v=" "/>
    <s v=" "/>
    <s v=" "/>
    <s v=""/>
    <s v="Não"/>
    <s v=""/>
    <s v="Não"/>
  </r>
  <r>
    <s v="2000006815473302"/>
    <d v="2023-11-04T00:00:00"/>
    <d v="1899-12-30T13:58:00"/>
    <s v="Entregue"/>
    <s v="Chegou em 7 de novembro"/>
    <s v="Não"/>
    <n v="1"/>
    <n v="316.25"/>
    <n v="1.59"/>
    <n v="-53.76"/>
    <s v=""/>
    <s v=""/>
    <n v="264.08"/>
    <s v=" "/>
    <s v=" "/>
    <x v="234"/>
    <s v="MLB4047311144"/>
    <s v="Bandeja Inferior Esquerda Com Pivô Focus 2009 A 2012"/>
    <s v=" "/>
    <n v="316.25"/>
    <s v="Premium"/>
    <s v="Não emitida"/>
    <s v="George Leo Taranenko"/>
    <s v="CPF 33945080797"/>
    <s v="Avenida Presidente João Goulart 6 - Apt. 146 Torre Acapulco, Osasco - CEP: 06036048, São Paulo"/>
    <s v=" "/>
    <s v="George Leo Taranenko"/>
    <s v="33945080797"/>
    <s v="Avenida Presidente João Goulart 6 / Apto. 146 - Torre Acapulco - osasco - sp. - CEP 06036048 - Umuarama, Osasco, São Paulo"/>
    <s v="Osasco"/>
    <s v="São Paulo"/>
    <s v="06036048"/>
    <s v="Brasil"/>
    <s v="Mercado Envios Flex"/>
    <s v="7 de novembro | 16:14"/>
    <s v="7 de novembro | 20:56"/>
    <s v="CARAVELASPAREPARTSPEASAUT"/>
    <s v="42765345525"/>
    <s v=" "/>
    <s v=" "/>
    <s v=" "/>
    <s v=" "/>
    <s v=" "/>
    <s v=" "/>
    <s v=" "/>
    <s v=" "/>
    <s v=""/>
    <s v="Não"/>
    <s v=""/>
    <s v="Não"/>
  </r>
  <r>
    <s v="2000005001609813"/>
    <d v="2023-11-04T00:00:00"/>
    <d v="1899-12-30T13:33:00"/>
    <s v="Entregue"/>
    <s v="Chegou em 6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ilian Cristina de Abreu"/>
    <s v="27570008880"/>
    <s v="Professor Dr.Reinaldo Ramos 49 / Casa Referencia: interfone quebrado por favor chamar - CEP 02559110 - Vila Prado, São Paulo, São Paulo"/>
    <s v="São Paulo"/>
    <s v="São Paulo"/>
    <s v="02559110"/>
    <s v="Brasil"/>
    <s v="Mercado Envios Full"/>
    <s v="4 de novembro | 21:57"/>
    <s v="6 de novembro | 14:35"/>
    <s v="Mercado Envios"/>
    <s v="MEL42765401438LMFFF01"/>
    <s v=" "/>
    <s v=" "/>
    <s v=" "/>
    <s v=" "/>
    <s v=" "/>
    <s v=" "/>
    <s v=" "/>
    <s v=" "/>
    <s v=""/>
    <s v="Não"/>
    <s v=""/>
    <s v="Não"/>
  </r>
  <r>
    <s v="2000006815224204"/>
    <d v="2023-11-04T00:00:00"/>
    <d v="1899-12-30T13:11:00"/>
    <s v="Entregue"/>
    <s v="Chegou em 5 de novembro"/>
    <s v="Não"/>
    <n v="1"/>
    <n v="62.7"/>
    <n v="14.2"/>
    <n v="-16.66"/>
    <n v="-14.2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Valdeci Jose Do Nascimento"/>
    <s v="21671629876"/>
    <s v="Rua Francisco Margall 165 / Casa 3 - CEP 02879150 - Jardim Damasceno, São Paulo, São Paulo"/>
    <s v="São Paulo"/>
    <s v="São Paulo"/>
    <s v="02879150"/>
    <s v="Brasil"/>
    <s v="Mercado Envios Full"/>
    <s v="4 de novembro | 23:57"/>
    <s v="5 de novembro | 11:26"/>
    <s v="Mercado Envios"/>
    <s v="MEL42765232433LMFFF01"/>
    <s v=" "/>
    <s v=" "/>
    <s v=" "/>
    <s v=" "/>
    <s v=" "/>
    <s v=" "/>
    <s v=" "/>
    <s v=" "/>
    <s v=""/>
    <s v="Não"/>
    <s v=""/>
    <s v="Não"/>
  </r>
  <r>
    <s v="2000005001543061"/>
    <d v="2023-11-04T00:00:00"/>
    <d v="1899-12-30T13:08:00"/>
    <s v="Entregue"/>
    <s v="Chegou em 8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ony Hermes De Souza Dias"/>
    <s v="06516888507"/>
    <s v="Rua Pataxós 44 / casa Referencia: enfrente  a ingreja, no portão grande marrom, a casa tem cerâmica na frente. A única rua que tem uma torre. terceira etapa. - CEP 45037510 - Espírito Santo, Vitória da Conquista, Bahia"/>
    <s v="Vitória da Conquista"/>
    <s v="Bahia"/>
    <s v="45037510"/>
    <s v="Brasil"/>
    <s v="Mercado Envios Full"/>
    <s v="7 de novembro | 01:30"/>
    <s v="8 de novembro | 09:11"/>
    <s v="Mercado Envios"/>
    <s v="MEL42765223423LMFFF01"/>
    <s v=" "/>
    <s v=" "/>
    <s v=" "/>
    <s v=" "/>
    <s v=" "/>
    <s v=" "/>
    <s v=" "/>
    <s v=" "/>
    <s v=""/>
    <s v="Não"/>
    <s v=""/>
    <s v="Não"/>
  </r>
  <r>
    <s v="2000006815107894"/>
    <d v="2023-11-04T00:00:00"/>
    <d v="1899-12-30T12:53:00"/>
    <s v="Entregue"/>
    <s v="Chegou em 4 de novembro"/>
    <s v="Sim"/>
    <n v="1"/>
    <n v="62.7"/>
    <s v=""/>
    <n v="-16.658999999999999"/>
    <s v=""/>
    <s v=""/>
    <n v="46.041000000000004"/>
    <s v=" "/>
    <s v="Sim"/>
    <x v="9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15103980"/>
    <d v="2023-11-04T00:00:00"/>
    <d v="1899-12-30T12:53:00"/>
    <s v="Entregue"/>
    <s v="Chegou em 4 de novembro"/>
    <s v="Sim"/>
    <n v="1"/>
    <n v="70.31"/>
    <s v=""/>
    <n v="-17.9527"/>
    <s v=""/>
    <s v=""/>
    <n v="52.357300000000002"/>
    <s v=" "/>
    <s v="Sim"/>
    <x v="5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15081668"/>
    <d v="2023-11-04T00:00:00"/>
    <d v="1899-12-30T12:51:00"/>
    <s v="Entregue"/>
    <s v="Chegou em 7 de novembro"/>
    <s v="Não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Pedro Kauan"/>
    <s v="53271719810"/>
    <s v="Rua Antonio Ferreira Bonfim 263 / Casa - CEP 17260362 - José Nereu Marquez, Itaju, São Paulo"/>
    <s v="Itaju"/>
    <s v="São Paulo"/>
    <s v="17260362"/>
    <s v="Brasil"/>
    <s v="Mercado Envios Full"/>
    <s v="6 de novembro | 11:34"/>
    <s v="7 de novembro | 11:38"/>
    <s v="Mercado Envios"/>
    <s v="MEL42765292254LMFFF01"/>
    <s v=" "/>
    <s v=" "/>
    <s v=" "/>
    <s v=" "/>
    <s v=" "/>
    <s v=" "/>
    <s v=" "/>
    <s v=" "/>
    <s v=""/>
    <s v="Não"/>
    <s v=""/>
    <s v="Não"/>
  </r>
  <r>
    <s v="2000006814915286"/>
    <d v="2023-11-04T00:00:00"/>
    <d v="1899-12-30T12:19:00"/>
    <s v="Entregue"/>
    <s v="Chegou em 4 de novembro"/>
    <s v="Não"/>
    <n v="1"/>
    <n v="62.7"/>
    <n v="18.48"/>
    <n v="-16.66"/>
    <n v="-18.4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rancisco Genival Macedo"/>
    <s v="01983877417"/>
    <s v="Rua Osvaldo Silveira 61 / Térreo  Referencia: Tocar a campainha e só estamos em casa a partir das 14:00 - CEP 41181410 - Cabula VI, Salvador, Bahia"/>
    <s v="Salvador"/>
    <s v="Bahia"/>
    <s v="41181410"/>
    <s v="Brasil"/>
    <s v="Mercado Envios Full"/>
    <s v="4 de novembro | 13:40"/>
    <s v="4 de novembro | 17:39"/>
    <s v="Mercado Envios"/>
    <s v="MEL42765103929LMFFF01"/>
    <s v=" "/>
    <s v=" "/>
    <s v=" "/>
    <s v=" "/>
    <s v=" "/>
    <s v=" "/>
    <s v=" "/>
    <s v=" "/>
    <s v=""/>
    <s v="Não"/>
    <s v=""/>
    <s v="Não"/>
  </r>
  <r>
    <s v="2000005001241225"/>
    <d v="2023-11-04T00:00:00"/>
    <d v="1899-12-30T11:22:00"/>
    <s v="Entregue"/>
    <s v="Chegou em 7 de novembro"/>
    <s v="Sim"/>
    <n v="1"/>
    <n v="14.35"/>
    <n v="15.9"/>
    <n v="-8.44"/>
    <n v="-15.9"/>
    <s v=""/>
    <n v="5.91"/>
    <s v=" "/>
    <s v=" "/>
    <x v="54"/>
    <s v="MLB3369771779"/>
    <s v="Capa De Pedal Freio Embreagem Strada 1996 A 2010"/>
    <s v=" "/>
    <n v="14.35"/>
    <s v="Premium"/>
    <s v="Não emitida"/>
    <s v="Mizael De Jesus Fagundes"/>
    <s v="CPF 02606589955"/>
    <s v="Avenida Getulio Vargas 350 - Centro, Agudos do Sul - CEP: 83850000, Paraná"/>
    <s v=" "/>
    <s v="Mizael De Jesus Fagundes"/>
    <s v="02606589955"/>
    <s v="Avenida Getúlio Vargas 350 / Cx P 20 Referencia: Cx P 20 - CEP 83850000 - Centro, Agudos do Sul, Paraná"/>
    <s v="Agudos do Sul"/>
    <s v="Paraná"/>
    <s v="83850000"/>
    <s v="Brasil"/>
    <s v="Coleta do Mercado Envios"/>
    <s v="7 de novembro | 01:31"/>
    <s v="7 de novembro | 18:07"/>
    <s v="Mercado Envios"/>
    <s v="MEL42764972685LMXDF01"/>
    <s v=" "/>
    <s v=" "/>
    <s v=" "/>
    <s v=" "/>
    <s v=" "/>
    <s v=" "/>
    <s v=" "/>
    <s v=" "/>
    <s v=""/>
    <s v="Não"/>
    <s v=""/>
    <s v="Não"/>
  </r>
  <r>
    <s v="2000006814589560"/>
    <d v="2023-11-04T00:00:00"/>
    <d v="1899-12-30T11:18:00"/>
    <s v="Entregue"/>
    <s v="Chegou em 5 de novembro"/>
    <s v="Não"/>
    <n v="1"/>
    <n v="139.1"/>
    <s v=""/>
    <n v="-23.65"/>
    <n v="-19.45"/>
    <s v=""/>
    <n v="96"/>
    <s v=" "/>
    <s v=" "/>
    <x v="201"/>
    <s v="MLB3467360254"/>
    <s v="2 Kits Rolamento Eixo Traseiro Peugeot 206 47mm 1999 A 2010"/>
    <s v=" "/>
    <n v="139.1"/>
    <s v="Premium"/>
    <s v="Autorizado"/>
    <s v=" "/>
    <s v=" "/>
    <s v=" "/>
    <s v=" "/>
    <s v="Luis Fernando Calciolari Ferrarezi"/>
    <s v="41057774839"/>
    <s v="Rua Osório Ferreira Pedrosa 63 / Casa: 63,Trabalho:71 Referencia: Entregar na casa n 63 ou na oficina Mecânica Ferrarezi n 71 - CEP 17240029 - Centro, Bocaina, São Paulo"/>
    <s v="Bocaina"/>
    <s v="São Paulo"/>
    <s v="17240029"/>
    <s v="Brasil"/>
    <s v="Mercado Envios Full"/>
    <s v="4 de novembro | 20:52"/>
    <s v="5 de novembro | 15:00"/>
    <s v="Mercado Envios"/>
    <s v="MEL42765081178LMFFF01"/>
    <s v=" "/>
    <s v=" "/>
    <s v=" "/>
    <s v=" "/>
    <s v=" "/>
    <s v=" "/>
    <s v=" "/>
    <s v=" "/>
    <s v=""/>
    <s v="Não"/>
    <s v=""/>
    <s v="Não"/>
  </r>
  <r>
    <s v="2000005001235105"/>
    <d v="2023-11-04T00:00:00"/>
    <d v="1899-12-30T11:13:00"/>
    <s v="Entregue"/>
    <s v="Chegou em 7 de novembro"/>
    <s v="Sim"/>
    <n v="2"/>
    <n v="125.4"/>
    <n v="28.47"/>
    <n v="-33.32"/>
    <n v="-28.47"/>
    <s v=""/>
    <n v="92.08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André Silva Soares"/>
    <s v="01995169102"/>
    <s v="Rua E 1919 / w Referencia: próximo a pizzaria bila - CEP 78305161 - Jardim Esmeralda, Tangará da Serra, Mato Grosso"/>
    <s v="Tangará da Serra"/>
    <s v="Mato Grosso"/>
    <s v="78305161"/>
    <s v="Brasil"/>
    <s v="Mercado Envios Full"/>
    <s v="6 de novembro | 00:01"/>
    <s v="7 de novembro | 11:35"/>
    <s v="Mercado Envios"/>
    <s v="MEL42764950355LMFFF01"/>
    <s v=" "/>
    <s v=" "/>
    <s v=" "/>
    <s v=" "/>
    <s v=" "/>
    <s v=" "/>
    <s v=" "/>
    <s v=" "/>
    <s v=""/>
    <s v="Não"/>
    <s v=""/>
    <s v="Não"/>
  </r>
  <r>
    <s v="2000005001235101"/>
    <d v="2023-11-04T00:00:00"/>
    <d v="1899-12-30T11:13:00"/>
    <s v="Entregue"/>
    <s v="Chegou em 9 de novembro"/>
    <s v="Sim"/>
    <n v="1"/>
    <n v="70.31"/>
    <n v="39.1"/>
    <n v="-17.95"/>
    <n v="-39.1"/>
    <s v=""/>
    <n v="52.36"/>
    <s v=" "/>
    <s v="Sim"/>
    <x v="5"/>
    <s v="MLB3292567155"/>
    <s v="Par Morceguinho Dianteiro Prisma 2007 A 2012"/>
    <s v=" "/>
    <n v="70.31"/>
    <s v="Premium"/>
    <s v="Não emitida"/>
    <s v="André Silva Soares"/>
    <s v="CPF 01995169102"/>
    <s v="Rua E 1919 - w, Tangará da Serra - CEP: 78305161, Mato Grosso"/>
    <s v=" "/>
    <s v="André Silva Soares"/>
    <s v="01995169102"/>
    <s v="Rua E 1919 / w Referencia: próximo a pizzaria bila - CEP 78305161 - Jardim Esmeralda, Tangará da Serra, Mato Grosso"/>
    <s v="Tangará da Serra"/>
    <s v="Mato Grosso"/>
    <s v="78305161"/>
    <s v="Brasil"/>
    <s v="Coleta do Mercado Envios"/>
    <s v="7 de novembro | 04:54"/>
    <s v="9 de novembro | 12:33"/>
    <s v="Mercado Envios"/>
    <s v="MEL42764950347LMXDF01"/>
    <s v=" "/>
    <s v=" "/>
    <s v=" "/>
    <s v=" "/>
    <s v=" "/>
    <s v=" "/>
    <s v=" "/>
    <s v=" "/>
    <s v=""/>
    <s v="Não"/>
    <s v=""/>
    <s v="Não"/>
  </r>
  <r>
    <s v="2000006814453230"/>
    <d v="2023-11-04T00:00:00"/>
    <d v="1899-12-30T10:52:00"/>
    <s v="Entregue"/>
    <s v="Chegou em 6 de novembro"/>
    <s v="Não"/>
    <n v="1"/>
    <n v="218.68"/>
    <n v="1.59"/>
    <n v="-37.18"/>
    <s v=""/>
    <s v=""/>
    <n v="183.09"/>
    <s v=" "/>
    <s v=" "/>
    <x v="119"/>
    <s v="MLB3530296406"/>
    <s v="Bandeja Inferior Direita Com Pivô City 2009 A 2013"/>
    <s v=" "/>
    <n v="218.68"/>
    <s v="Premium"/>
    <s v="Não emitida"/>
    <s v="pedro junior oliveira"/>
    <s v="CPF 43063256870"/>
    <s v="Altemar Dutra 145 - casa 1, Itaquaquecetuba - CEP: 08596580, São Paulo"/>
    <s v=" "/>
    <s v="pedro junior oliveira"/>
    <s v="43063256870"/>
    <s v="Rua Altemar Dutra 145 / CEP 08596580 - Parque Residencial Souza Campos, Itaquaquecetuba, São Paulo"/>
    <s v="Itaquaquecetuba"/>
    <s v="São Paulo"/>
    <s v="08596580"/>
    <s v="Brasil"/>
    <s v="Mercado Envios Flex"/>
    <s v="6 de novembro | 16:30"/>
    <s v="6 de novembro | 18:01"/>
    <s v="CARAVELASPAREPARTSPEASAUT"/>
    <s v="42764903135"/>
    <s v=" "/>
    <s v=" "/>
    <s v=" "/>
    <s v=" "/>
    <s v=" "/>
    <s v=" "/>
    <s v=" "/>
    <s v=" "/>
    <s v=""/>
    <s v="Não"/>
    <s v=""/>
    <s v="Não"/>
  </r>
  <r>
    <s v="2000006814391116"/>
    <d v="2023-11-04T00:00:00"/>
    <d v="1899-12-30T10:38:00"/>
    <s v="Entregue"/>
    <s v="Chegou em 6 de novembro"/>
    <s v="Não"/>
    <n v="1"/>
    <n v="139.1"/>
    <s v=""/>
    <n v="-23.65"/>
    <n v="-19.45"/>
    <s v=""/>
    <n v="96"/>
    <s v=" "/>
    <s v=" "/>
    <x v="201"/>
    <s v="MLB3467360254"/>
    <s v="2 Kits Rolamento Eixo Traseiro Peugeot 206 47mm 1999 A 2010"/>
    <s v=" "/>
    <n v="139.1"/>
    <s v="Premium"/>
    <s v="Autorizado"/>
    <s v=" "/>
    <s v=" "/>
    <s v=" "/>
    <s v=" "/>
    <s v="Clayton Almeida"/>
    <s v="11470683644"/>
    <s v="Rua Jorge Martins Pinto 630 / CEP 38408230 - Santa Mônica, Uberlândia, Minas Gerais"/>
    <s v="Uberlândia"/>
    <s v="Minas Gerais"/>
    <s v="38408230"/>
    <s v="Brasil"/>
    <s v="Mercado Envios Full"/>
    <s v="4 de novembro | 13:46"/>
    <s v="6 de novembro | 12:27"/>
    <s v="Mercado Envios"/>
    <s v="MEL42764876127LMFFF01"/>
    <s v=" "/>
    <s v=" "/>
    <s v=" "/>
    <s v=" "/>
    <s v=" "/>
    <s v=" "/>
    <s v=" "/>
    <s v=" "/>
    <s v=""/>
    <s v="Não"/>
    <s v=""/>
    <s v="Não"/>
  </r>
  <r>
    <s v="2000006784766326"/>
    <d v="2023-11-04T00:00:00"/>
    <d v="1899-12-30T10:19:00"/>
    <s v="Entregue"/>
    <s v="Chegou em 6 de novembro"/>
    <s v="Não"/>
    <n v="1"/>
    <n v="62.7"/>
    <n v="8.08"/>
    <n v="-16.66"/>
    <n v="-8.08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pedro henrique almeida"/>
    <s v="28548227818"/>
    <s v="rua expedicionário 108 / Despachante Almeida  Referencia: Fachada preta letreiro em vermelho (DESPACHANTE ALMEIDA) - CEP 18290000 - centro, Buri, São Paulo"/>
    <s v="Buri"/>
    <s v="São Paulo"/>
    <s v="18290000"/>
    <s v="Brasil"/>
    <s v="Mercado Envios Full"/>
    <s v="5 de novembro | 07:58"/>
    <s v="6 de novembro | 10:32"/>
    <s v="Mercado Envios"/>
    <s v="MEL42751954995LMFFF01"/>
    <s v=" "/>
    <s v=" "/>
    <s v=" "/>
    <s v=" "/>
    <s v=" "/>
    <s v=" "/>
    <s v=" "/>
    <s v=" "/>
    <s v=""/>
    <s v="Não"/>
    <s v=""/>
    <s v="Não"/>
  </r>
  <r>
    <s v="2000006814251338"/>
    <d v="2023-11-04T00:00:00"/>
    <d v="1899-12-30T10:09:00"/>
    <s v="Entregue"/>
    <s v="Chegou em 14 de novembro"/>
    <s v="Não"/>
    <n v="1"/>
    <n v="83.7"/>
    <s v=""/>
    <n v="-14.23"/>
    <n v="-21.45"/>
    <s v=""/>
    <n v="48.02"/>
    <s v=" "/>
    <s v=" "/>
    <x v="0"/>
    <s v="MLB3460642222"/>
    <s v="2 Kits De Rolamento Roda Traseira Polo 1996 A 2002"/>
    <s v=" "/>
    <n v="83.7"/>
    <s v="Premium"/>
    <s v="Não emitida"/>
    <s v="MARCELO   GOMES DOS SANTOS"/>
    <s v="CPF 20400098253"/>
    <s v="Rua Heitor Vila Lobos 5428, Porto Velho - CEP: 76820628, Rondônia"/>
    <s v=" "/>
    <s v="MARCELO   GOMES DOS SANTOS"/>
    <s v="20400098253"/>
    <s v="R BARAO DO RIO BRANCO 239 / SALA A - CEP 76801072 - Centro, Porto Velho, Rondônia"/>
    <s v="Porto Velho"/>
    <s v="Rondônia"/>
    <s v="76801072"/>
    <s v="Brasil"/>
    <s v="Coleta do Mercado Envios"/>
    <s v="7 de novembro | 03:19"/>
    <s v="14 de novembro | 17:41"/>
    <s v="Mercado Envios"/>
    <s v="MEL42764931514LMXDF01"/>
    <s v="https://myaccount.mercadolivre.com.br/shipments/42764931514/detail"/>
    <s v=" "/>
    <s v=" "/>
    <s v=" "/>
    <s v=" "/>
    <s v=" "/>
    <s v=" "/>
    <s v=" "/>
    <s v=""/>
    <s v="Não"/>
    <s v=""/>
    <s v="Não"/>
  </r>
  <r>
    <s v="2000005001031377"/>
    <d v="2023-11-04T00:00:00"/>
    <d v="1899-12-30T09:34:00"/>
    <s v="Entregue"/>
    <s v="Chegou em 8 de novembro"/>
    <s v="Sim"/>
    <n v="1"/>
    <n v="104.63"/>
    <n v="36.880000000000003"/>
    <n v="-17.79"/>
    <n v="-58.33"/>
    <s v=""/>
    <n v="65.39"/>
    <s v=" "/>
    <s v=" "/>
    <x v="18"/>
    <s v="MLB3658081198"/>
    <s v="Par Bieleta Traseira Fusion 2013 A 2020"/>
    <s v=" "/>
    <n v="104.63"/>
    <s v="Premium"/>
    <s v="Não emitida"/>
    <s v="Diego Madson Smith De Andrade"/>
    <s v="CPF 88840859268"/>
    <s v="Rua Tejo 23 - Residencial, Ananindeua - CEP: 67120703, Pará"/>
    <s v=" "/>
    <s v="Diego Madson Smith De Andrade"/>
    <s v="88840859268"/>
    <s v="Rua Tejo 23 / Residencial - CEP 67120703 - Jibóia Branca, Ananindeua, Pará"/>
    <s v="Ananindeua"/>
    <s v="Pará"/>
    <s v="67120703"/>
    <s v="Brasil"/>
    <s v="Coleta do Mercado Envios"/>
    <s v="7 de novembro | 06:21"/>
    <s v="8 de novembro | 11:36"/>
    <s v="Mercado Envios"/>
    <s v="MEL42764752067LMXDF01"/>
    <s v=" "/>
    <s v=" "/>
    <s v=" "/>
    <s v=" "/>
    <s v=" "/>
    <s v=" "/>
    <s v=" "/>
    <s v=" "/>
    <s v=""/>
    <s v="Não"/>
    <s v=""/>
    <s v="Não"/>
  </r>
  <r>
    <s v="2000005000922469"/>
    <d v="2023-11-04T00:00:00"/>
    <d v="1899-12-30T08:17:00"/>
    <s v="Entregue"/>
    <s v="Chegou em 6 de novembro"/>
    <s v="Sim"/>
    <n v="1"/>
    <n v="62.7"/>
    <n v="7.1"/>
    <n v="-16.66"/>
    <n v="-7.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zequiel Santos ramos "/>
    <s v="86044552560"/>
    <s v="Avenida Miguel Pinheiro 473 / Próx ao mercadinho  Referencia: Ao lado da chácara que fica ao lado do mercadinho - CEP 48970000 - Alto da Rainha, Senhor do Bonfim, Bahia"/>
    <s v="Senhor do Bonfim"/>
    <s v="Bahia"/>
    <s v="48970000"/>
    <s v="Brasil"/>
    <s v="Mercado Envios Full"/>
    <s v="5 de novembro | 01:58"/>
    <s v="6 de novembro | 14:40"/>
    <s v="Mercado Envios"/>
    <s v="MEL42764760922LMFFF01"/>
    <s v=" "/>
    <s v=" "/>
    <s v=" "/>
    <s v=" "/>
    <s v=" "/>
    <s v=" "/>
    <s v=" "/>
    <s v=" "/>
    <s v=""/>
    <s v="Não"/>
    <s v=""/>
    <s v="Não"/>
  </r>
  <r>
    <s v="2000006813872934"/>
    <d v="2023-11-04T00:00:00"/>
    <d v="1899-12-30T08:13:00"/>
    <s v="Entregue"/>
    <s v="Chegou em 10 de novembro"/>
    <s v="Sim"/>
    <n v="1"/>
    <n v="24.86"/>
    <s v=""/>
    <n v="-10.2262"/>
    <s v=""/>
    <s v=""/>
    <n v="14.633799999999999"/>
    <s v=" "/>
    <s v="Sim"/>
    <x v="202"/>
    <s v="MLB3375658851"/>
    <s v="Capa De Pedal Freio Embreagem Master 2014 A 2021"/>
    <s v=" "/>
    <n v="24.8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13865626"/>
    <d v="2023-11-04T00:00:00"/>
    <d v="1899-12-30T08:13:00"/>
    <s v="Entregue"/>
    <s v="Chegou em 10 de novembro"/>
    <s v="Sim"/>
    <n v="1"/>
    <n v="197.7"/>
    <s v=""/>
    <n v="-23.723999999999997"/>
    <n v="-23.45"/>
    <s v=""/>
    <n v="150.52600000000001"/>
    <s v=" "/>
    <s v="Sim"/>
    <x v="21"/>
    <s v="MLB3617544036"/>
    <s v="Cabo De Engate E Seleção Sprinter Cdi 313 2004 A 2019"/>
    <s v=" "/>
    <n v="197.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13797346"/>
    <d v="2023-11-04T00:00:00"/>
    <d v="1899-12-30T07:40:00"/>
    <s v="Entregue"/>
    <s v="Chegou em 8 de novembro"/>
    <s v="Não"/>
    <n v="1"/>
    <n v="105.7"/>
    <n v="23.29"/>
    <n v="-17.97"/>
    <n v="-45.74"/>
    <s v=""/>
    <n v="65.28"/>
    <s v=" "/>
    <s v="Sim"/>
    <x v="5"/>
    <s v="MLB3292519087"/>
    <s v="Par Morceguinho Dianteiro Celta 1998 A 2015"/>
    <s v=" "/>
    <n v="105.7"/>
    <s v="Premium"/>
    <s v="Autorizado"/>
    <s v=" "/>
    <s v=" "/>
    <s v=" "/>
    <s v=" "/>
    <s v="Isaac campos neto neto campis"/>
    <s v="02637239336"/>
    <s v="Rua Francisco Xavier 33 / próximo AABB Referencia: em frente a casa de vadinho - CEP 65235000 - mutirão, São Bento, Maranhão"/>
    <s v="São Bento"/>
    <s v="Maranhão"/>
    <s v="65235000"/>
    <s v="Brasil"/>
    <s v="Mercado Envios Full"/>
    <s v="5 de novembro | 02:02"/>
    <s v="8 de novembro | 09:28"/>
    <s v="Mercado Envios"/>
    <s v="MEL42764725724LMFFF01"/>
    <s v=" "/>
    <s v=" "/>
    <s v=" "/>
    <s v=" "/>
    <s v=" "/>
    <s v=" "/>
    <s v=" "/>
    <s v=" "/>
    <s v=""/>
    <s v="Não"/>
    <s v=""/>
    <s v="Não"/>
  </r>
  <r>
    <s v="2000005000836431"/>
    <d v="2023-11-04T00:00:00"/>
    <d v="1899-12-30T05:54:00"/>
    <s v="Entregue"/>
    <s v="Chegou em 8 de novembro"/>
    <s v="Sim"/>
    <n v="1"/>
    <n v="45.14"/>
    <n v="14.46"/>
    <n v="-13.67"/>
    <n v="-14.46"/>
    <s v=""/>
    <n v="31.47"/>
    <s v=" "/>
    <s v=" "/>
    <x v="97"/>
    <s v="MLB3417594457"/>
    <s v="Par Pino Da Dobradiça Da Porta Strada G4 2009 A 2013"/>
    <s v=" "/>
    <n v="45.14"/>
    <s v="Premium"/>
    <s v="Não emitida"/>
    <s v="Fabio Junior da Silva"/>
    <s v="CPF 84818298549"/>
    <s v="Rua Juscelino Kubitscheck 273, Santa Brígida - CEP: 48570000, Bahia"/>
    <s v=" "/>
    <s v="Fabio Junior da Silva"/>
    <s v="84818298549"/>
    <s v="Rua Juscelino Kubitscheck 273 / CEP 48570000 - Centro, Santa Brígida, Bahia"/>
    <s v="Santa Brígida"/>
    <s v="Bahia"/>
    <s v="48570000"/>
    <s v="Brasil"/>
    <s v="Coleta do Mercado Envios"/>
    <s v="7 de novembro | 06:44"/>
    <s v="8 de novembro | 11:36"/>
    <s v="Mercado Envios"/>
    <s v="MEL42764669170LMXDF01"/>
    <s v=" "/>
    <s v=" "/>
    <s v=" "/>
    <s v=" "/>
    <s v=" "/>
    <s v=" "/>
    <s v=" "/>
    <s v=" "/>
    <s v=""/>
    <s v="Não"/>
    <s v=""/>
    <s v="Não"/>
  </r>
  <r>
    <s v="2000006810510620"/>
    <d v="2023-11-04T00:00:00"/>
    <d v="1899-12-30T04:37:00"/>
    <s v="Entregue"/>
    <s v="Chegou em 10 de novembro"/>
    <s v="Não"/>
    <n v="1"/>
    <n v="90.09"/>
    <s v=""/>
    <n v="-15.32"/>
    <n v="-19.45"/>
    <s v=""/>
    <n v="55.32"/>
    <s v=" "/>
    <s v=" "/>
    <x v="129"/>
    <s v="MLB3732565980"/>
    <s v="4 Pinos Da Dobradiça Da Porta Blazer E S10"/>
    <s v=" "/>
    <n v="90.09"/>
    <s v="Premium"/>
    <s v="Não emitida"/>
    <s v="Josiele Fracalossi"/>
    <s v="CPF 83792651068"/>
    <s v="Romano wheismann 1258, Salvador das Missões - CEP: 97940000, Rio Grande do Sul"/>
    <s v=" "/>
    <s v="Josiele Fracalossi"/>
    <s v="83792651068"/>
    <s v="Romano wheismann 1258 / Referencia: se não estiver em casa deixa na área perto da porta ,obrigada - CEP 97940000 - centro, Salvador das Missões, Rio Grande do Sul"/>
    <s v="Salvador das Missões"/>
    <s v="Rio Grande do Sul"/>
    <s v="97940000"/>
    <s v="Brasil"/>
    <s v="Coleta do Mercado Envios"/>
    <s v="7 de novembro | 04:57"/>
    <s v="10 de novembro | 11:07"/>
    <s v="Mercado Envios"/>
    <s v="MEL42763316578LMXDF01"/>
    <s v=" "/>
    <s v=" "/>
    <s v=" "/>
    <s v=" "/>
    <s v=" "/>
    <s v=" "/>
    <s v=" "/>
    <s v=" "/>
    <s v=""/>
    <s v="Não"/>
    <s v=""/>
    <s v="Não"/>
  </r>
  <r>
    <s v="2000006813294272"/>
    <d v="2023-11-04T00:00:00"/>
    <d v="1899-12-30T01:04:00"/>
    <s v="Entregue"/>
    <s v="Chegou em 6 de novembro"/>
    <s v="Não"/>
    <n v="1"/>
    <n v="197.98"/>
    <n v="1.59"/>
    <n v="-33.659999999999997"/>
    <s v=""/>
    <s v=""/>
    <n v="165.91"/>
    <s v=" "/>
    <s v=" "/>
    <x v="189"/>
    <s v="MLB3464862403"/>
    <s v="Bandeja Inferior Direita Com Pivô Chevy 500  1984 A 1995"/>
    <s v=" "/>
    <n v="197.98"/>
    <s v="Premium"/>
    <s v="Não emitida"/>
    <s v="Vander Melo de Souza"/>
    <s v="CPF 35394557870"/>
    <s v="Rua Satélite 76 - Antigo 323, Santana de Parnaíba - CEP: 06531100, São Paulo"/>
    <s v=" "/>
    <s v="Vander Melo de Souza"/>
    <s v="35394557870"/>
    <s v="Rua Satélite 76 / Antigo 323 - CEP 06531100 - Chácara do Solar II (Fazendinha), Santana de Parnaíba, São Paulo"/>
    <s v="Santana de Parnaíba"/>
    <s v="São Paulo"/>
    <s v="06531100"/>
    <s v="Brasil"/>
    <s v="Mercado Envios Flex"/>
    <s v="6 de novembro | 16:12"/>
    <s v="6 de novembro | 18:29"/>
    <s v="CARAVELASPAREPARTSPEASAUT"/>
    <s v="42764397423"/>
    <s v=" "/>
    <s v=" "/>
    <s v=" "/>
    <s v=" "/>
    <s v=" "/>
    <s v=" "/>
    <s v=" "/>
    <s v=" "/>
    <s v=""/>
    <s v="Não"/>
    <s v=""/>
    <s v="Não"/>
  </r>
  <r>
    <s v="2000006812844636"/>
    <d v="2023-11-03T00:00:00"/>
    <d v="1899-12-30T23:03:00"/>
    <s v="Entregue"/>
    <s v="Chegou em 8 de novembro"/>
    <s v="Não"/>
    <n v="1"/>
    <n v="242.27"/>
    <s v=""/>
    <n v="-41.19"/>
    <n v="-23.95"/>
    <s v=""/>
    <n v="177.13"/>
    <s v=" "/>
    <s v="Sim"/>
    <x v="44"/>
    <s v="MLB3296875379"/>
    <s v="Cabo De Marcha Hyundai Hr 2005 A 2012"/>
    <s v=" "/>
    <n v="242.27"/>
    <s v="Premium"/>
    <s v="Não emitida"/>
    <s v="Adriano Camargo da Silva"/>
    <s v="CPF 65903277004"/>
    <s v="Rua Anacleto Vidor 358 - casa, Caxias do Sul - CEP: 95059650, Rio Grande do Sul"/>
    <s v=" "/>
    <s v="Adriano Camargo da Silva"/>
    <s v="65903277004"/>
    <s v="Rua Anacleto Vidor 358 / casa Referencia: Em frente ao campo de futebol - CEP 95059650 - Serrano, Caxias do Sul, Rio Grande do Sul"/>
    <s v="Caxias do Sul"/>
    <s v="Rio Grande do Sul"/>
    <s v="95059650"/>
    <s v="Brasil"/>
    <s v="Coleta do Mercado Envios"/>
    <s v="7 de novembro | 05:22"/>
    <s v="8 de novembro | 11:49"/>
    <s v="Mercado Envios"/>
    <s v="MEL42764330158LMXDF01"/>
    <s v=" "/>
    <s v=" "/>
    <s v=" "/>
    <s v=" "/>
    <s v=" "/>
    <s v=" "/>
    <s v=" "/>
    <s v=" "/>
    <s v=""/>
    <s v="Não"/>
    <s v=""/>
    <s v="Não"/>
  </r>
  <r>
    <s v="2000005000299679"/>
    <d v="2023-11-03T00:00:00"/>
    <d v="1899-12-30T22:39:00"/>
    <s v="Devolvido no dia 9 de novembro"/>
    <s v="O produto retornou para você porque não foi possível entregá-lo à pessoa que realizou a compra."/>
    <s v="Sim"/>
    <n v="1"/>
    <n v="68.959999999999994"/>
    <n v="44.93"/>
    <n v="-17.72"/>
    <n v="-44.93"/>
    <n v="-51.24"/>
    <n v="0"/>
    <s v=" "/>
    <s v="Sim"/>
    <x v="129"/>
    <s v="MLB3352737891"/>
    <s v="Kit Com 4 Pinos Da Dobradiça Da Porta Blazer E S10"/>
    <s v=" "/>
    <n v="68.959999999999994"/>
    <s v="Premium"/>
    <s v="Não emitida"/>
    <s v="Raimundo silva"/>
    <s v="CPF 09515364353"/>
    <s v="Rua Belo Horizonte 2 - Oficina mecanlca, Ananindeua - CEP: 67015623, Pará"/>
    <s v=" "/>
    <s v="Raimundo silva"/>
    <s v="09515364353"/>
    <s v=" "/>
    <s v="Ananindeua"/>
    <s v="Pará"/>
    <s v="67030325"/>
    <s v="Brasil"/>
    <s v="Coleta do Mercado Envios"/>
    <s v="7 de novembro | 06:21"/>
    <s v=" "/>
    <s v="Mercado Envios"/>
    <s v="MEL42764163775LMXDF01"/>
    <s v=" "/>
    <s v=" "/>
    <s v=" "/>
    <s v=" "/>
    <s v=" "/>
    <s v=" "/>
    <s v=" "/>
    <s v=" "/>
    <s v=""/>
    <s v="Não"/>
    <s v=""/>
    <s v="Não"/>
  </r>
  <r>
    <s v="2000006812306228"/>
    <d v="2023-11-03T00:00:00"/>
    <d v="1899-12-30T21:19:00"/>
    <s v="Entregue"/>
    <s v="Chegou em 5 de novembro"/>
    <s v="Não"/>
    <n v="1"/>
    <n v="139.1"/>
    <s v=""/>
    <n v="-23.65"/>
    <n v="-19.45"/>
    <s v=""/>
    <n v="96"/>
    <s v=" "/>
    <s v=" "/>
    <x v="201"/>
    <s v="MLB3467360254"/>
    <s v="2 Kits Rolamento Eixo Traseiro Peugeot 206 47mm 1999 A 2010"/>
    <s v=" "/>
    <n v="139.1"/>
    <s v="Premium"/>
    <s v="Autorizado"/>
    <s v=" "/>
    <s v=" "/>
    <s v=" "/>
    <s v=" "/>
    <s v="Marco Antonio Borba"/>
    <s v="27275374846"/>
    <s v="Rua Otaviano Telles Nascimento 090 / casa Referencia: delegacia - CEP 17404204 - Alfredo Cotait, Garça, São Paulo"/>
    <s v="Garça"/>
    <s v="São Paulo"/>
    <s v="17404204"/>
    <s v="Brasil"/>
    <s v="Mercado Envios Full"/>
    <s v="4 de novembro | 19:46"/>
    <s v="5 de novembro | 14:20"/>
    <s v="Mercado Envios"/>
    <s v="MEL42763979071LMFFF01"/>
    <s v=" "/>
    <s v=" "/>
    <s v=" "/>
    <s v=" "/>
    <s v=" "/>
    <s v=" "/>
    <s v=" "/>
    <s v=" "/>
    <s v=""/>
    <s v="Não"/>
    <s v=""/>
    <s v="Não"/>
  </r>
  <r>
    <s v="2000006812185582"/>
    <d v="2023-11-03T00:00:00"/>
    <d v="1899-12-30T21:00:00"/>
    <s v="Entregue"/>
    <s v="Chegou em 6 de novembro"/>
    <s v="Não"/>
    <n v="1"/>
    <n v="62.7"/>
    <s v=""/>
    <n v="-16.66"/>
    <s v="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WILLIAN R SANTOS"/>
    <s v="04320733533"/>
    <s v="Rodovia João Paulo II km 90 SN / POSTO PETROX Referencia: POSTO de combustíveis Petrox_x000a_Gerente Willian - CEP 49520000 - centro, Campo do Brito, Sergipe"/>
    <s v="Campo do Brito"/>
    <s v="Sergipe"/>
    <s v="49520000"/>
    <s v="Brasil"/>
    <s v="Mercado Envios Full"/>
    <s v="5 de novembro | 18:58"/>
    <s v="6 de novembro | 13:28"/>
    <s v="Mercado Envios"/>
    <s v="MEL42764047762LMFFF01"/>
    <s v=" "/>
    <s v=" "/>
    <s v=" "/>
    <s v=" "/>
    <s v=" "/>
    <s v=" "/>
    <s v=" "/>
    <s v=" "/>
    <s v=""/>
    <s v="Não"/>
    <s v=""/>
    <s v="Não"/>
  </r>
  <r>
    <s v="2000006811850114"/>
    <d v="2023-11-03T00:00:00"/>
    <d v="1899-12-30T20:01:00"/>
    <s v="Entregue"/>
    <s v="Chegou em 6 de novembro"/>
    <s v="Não"/>
    <n v="1"/>
    <n v="62.7"/>
    <n v="23.6"/>
    <n v="-16.66"/>
    <n v="-23.6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éo Cristiano FEDACZ"/>
    <s v="09812595961"/>
    <s v="rua Amapá 4380 / casas dos fundo Referencia: casa dos fundos - CEP 85139400 - Villa lemer, Colônia Vitória, Paraná"/>
    <s v="Colônia Vitória"/>
    <s v="Paraná"/>
    <s v="85139400"/>
    <s v="Brasil"/>
    <s v="Mercado Envios Full"/>
    <s v="5 de novembro | 07:57"/>
    <s v="6 de novembro | 11:17"/>
    <s v="Mercado Envios"/>
    <s v="MEL42763898542LMFFF01"/>
    <s v=" "/>
    <s v=" "/>
    <s v=" "/>
    <s v=" "/>
    <s v=" "/>
    <s v=" "/>
    <s v=" "/>
    <s v=" "/>
    <s v=""/>
    <s v="Não"/>
    <s v=""/>
    <s v="Não"/>
  </r>
  <r>
    <s v="2000006811353032"/>
    <d v="2023-11-03T00:00:00"/>
    <d v="1899-12-30T18:42:00"/>
    <s v="Entregue"/>
    <s v="Chegou em 7 de novembro"/>
    <s v="Não"/>
    <n v="1"/>
    <n v="107.25"/>
    <s v=""/>
    <n v="-12.87"/>
    <n v="-21.45"/>
    <s v=""/>
    <n v="72.930000000000007"/>
    <s v=" "/>
    <s v="Sim"/>
    <x v="34"/>
    <s v="MLB3492610830"/>
    <s v="Kit Bomba De Combustível Gasolina Corsa Wind Hatch 94 A 05"/>
    <s v=" "/>
    <n v="107.25"/>
    <s v="Clássico"/>
    <s v="Não emitida"/>
    <s v="Joao Lucas Nunes Rodrigues"/>
    <s v="CPF 41880874806"/>
    <s v="Rua Vinte e Cinco de Abril 144, Lençóis Paulista - CEP: 18683190, São Paulo"/>
    <s v=" "/>
    <s v="Joao Lucas Nunes Rodrigues"/>
    <s v="41880874806"/>
    <s v="Rua Vinte e Cinco de Abril 144 / CEP 18683190 - Vila Virgílio Capoani, Lençóis Paulista, São Paulo"/>
    <s v="Lençóis Paulista"/>
    <s v="São Paulo"/>
    <s v="18683190"/>
    <s v="Brasil"/>
    <s v="Coleta do Mercado Envios"/>
    <s v="7 de novembro | 01:11"/>
    <s v="7 de novembro | 12:51"/>
    <s v="Mercado Envios"/>
    <s v="MEL42763690590LMXDF01"/>
    <s v=" "/>
    <s v=" "/>
    <s v=" "/>
    <s v=" "/>
    <s v=" "/>
    <s v=" "/>
    <s v=" "/>
    <s v=" "/>
    <s v=""/>
    <s v="Não"/>
    <s v=""/>
    <s v="Não"/>
  </r>
  <r>
    <s v="2000004999550391"/>
    <d v="2023-11-03T00:00:00"/>
    <d v="1899-12-30T18:21:00"/>
    <s v="Entregue"/>
    <s v="Chegou em 7 de novembro"/>
    <s v="Sim"/>
    <n v="1"/>
    <n v="62.7"/>
    <n v="14.46"/>
    <n v="-16.66"/>
    <n v="-14.46"/>
    <s v=""/>
    <n v="46.04"/>
    <s v=" "/>
    <s v=" "/>
    <x v="0"/>
    <s v="MLB3460569090"/>
    <s v="2 Kits Rolamento Roda Traseira Gol G1 G2 G3 G4 G5 Até 2012"/>
    <s v=" "/>
    <n v="62.7"/>
    <s v="Premium"/>
    <s v="Não emitida"/>
    <s v="David Martins"/>
    <s v="CPF 44201296890"/>
    <s v="Giácomo De Jorge 132 - Casa, Taquaritinga - CEP: 15901296, São Paulo"/>
    <s v=" "/>
    <s v="David Martins"/>
    <s v="44201296890"/>
    <s v="Giácomo De Jorge 132 / Casa - CEP 15901296 - Vale do Sol, Taquaritinga, São Paulo"/>
    <s v="Taquaritinga"/>
    <s v="São Paulo"/>
    <s v="15901296"/>
    <s v="Brasil"/>
    <s v="Coleta do Mercado Envios"/>
    <s v="7 de novembro | 00:51"/>
    <s v="7 de novembro | 12:29"/>
    <s v="Mercado Envios"/>
    <s v="MEL42763629972LMXDF01"/>
    <s v=" "/>
    <s v=" "/>
    <s v=" "/>
    <s v=" "/>
    <s v=" "/>
    <s v=" "/>
    <s v=" "/>
    <s v=" "/>
    <s v=""/>
    <s v="Não"/>
    <s v=""/>
    <s v="Não"/>
  </r>
  <r>
    <s v="2000006811078634"/>
    <d v="2023-11-03T00:00:00"/>
    <d v="1899-12-30T17:59:00"/>
    <s v="Entregue"/>
    <s v="Chegou em 8 de novembro"/>
    <s v="Não"/>
    <n v="1"/>
    <n v="55.15"/>
    <n v="19.95"/>
    <n v="-12.62"/>
    <n v="-19.95"/>
    <s v=""/>
    <n v="42.53"/>
    <s v=" "/>
    <s v="Sim"/>
    <x v="9"/>
    <s v="MLB3286247757"/>
    <s v="Par Kit Rolamento Roda Traseira Celta Até 2011"/>
    <s v=" "/>
    <n v="55.15"/>
    <s v="Clássico"/>
    <s v="Não emitida"/>
    <s v="Randal Juliano Melo"/>
    <s v="CPF 02518812962"/>
    <s v="Rua Barreto de Menezes 474, Ponta Grossa - CEP: 84073300, Paraná"/>
    <s v=" "/>
    <s v="Randal Juliano Melo"/>
    <s v="02518812962"/>
    <s v="Rua Barreto de Menezes 474 / CEP 84073300 - Boa Vista, Ponta Grossa, Paraná"/>
    <s v="Ponta Grossa"/>
    <s v="Paraná"/>
    <s v="84073300"/>
    <s v="Brasil"/>
    <s v="Coleta do Mercado Envios"/>
    <s v="7 de novembro | 03:45"/>
    <s v="8 de novembro | 13:29"/>
    <s v="Mercado Envios"/>
    <s v="MEL42763566388LMXDF01"/>
    <s v=" "/>
    <s v=" "/>
    <s v=" "/>
    <s v=" "/>
    <s v=" "/>
    <s v=" "/>
    <s v=" "/>
    <s v=" "/>
    <s v=""/>
    <s v="Não"/>
    <s v=""/>
    <s v="Não"/>
  </r>
  <r>
    <s v="2000006810989258"/>
    <d v="2023-11-03T00:00:00"/>
    <d v="1899-12-30T17:45:00"/>
    <s v="Devolvido no dia 6 de novembro"/>
    <s v="Adicionamos o produto ao estoque do seu anúncio."/>
    <s v="Não"/>
    <n v="1"/>
    <n v="62.7"/>
    <n v="12.99"/>
    <n v="-16.66"/>
    <n v="-12.99"/>
    <n v="-46.04"/>
    <n v="0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Gabriel da Silva Martin"/>
    <s v="55095579820"/>
    <s v=" "/>
    <s v="Juquitiba"/>
    <s v="São Paulo"/>
    <s v="06950000"/>
    <s v="Brasil"/>
    <s v="Mercado Envios Full"/>
    <s v="3 de novembro | 23:56"/>
    <s v=" "/>
    <s v="Mercado Envios"/>
    <s v="MEL42763530084LMFFF01"/>
    <s v=" "/>
    <s v=" "/>
    <s v=" "/>
    <s v=" "/>
    <s v=" "/>
    <s v=" "/>
    <s v=" "/>
    <s v=" "/>
    <s v=""/>
    <s v="Não"/>
    <s v=""/>
    <s v="Não"/>
  </r>
  <r>
    <s v="2000006810525038"/>
    <d v="2023-11-03T00:00:00"/>
    <d v="1899-12-30T16:33:00"/>
    <s v="Entregue"/>
    <s v="Chegou em 9 de novembro"/>
    <s v="Não"/>
    <n v="1"/>
    <n v="199.36"/>
    <s v=""/>
    <n v="-23.92"/>
    <n v="-21.45"/>
    <s v=""/>
    <n v="153.99"/>
    <s v=" "/>
    <s v=" "/>
    <x v="232"/>
    <s v="MLB3498040126"/>
    <s v="Kit Rolamento Eixo Traseiro C Bucha 47mm 207 Hatch 08 A 10"/>
    <s v=" "/>
    <n v="199.36"/>
    <s v="Clássico"/>
    <s v="Autorizado"/>
    <s v=" "/>
    <s v=" "/>
    <s v=" "/>
    <s v=" "/>
    <s v="Jonatas Barboza Dutra"/>
    <s v="08727917770"/>
    <s v="Avenida Gabriel Paiva 158 / CEP 28230000 - travessão de barra, São Francisco de Itabapoana, Rio de Janeiro"/>
    <s v="São Francisco de Itabapoana"/>
    <s v="Rio de Janeiro"/>
    <s v="28230000"/>
    <s v="Brasil"/>
    <s v="Mercado Envios Full"/>
    <s v="6 de novembro | 23:55"/>
    <s v="9 de novembro | 16:14"/>
    <s v="Mercado Envios"/>
    <s v="MEL42763213971LMFFF01"/>
    <s v=" "/>
    <s v=" "/>
    <s v=" "/>
    <s v=" "/>
    <s v=" "/>
    <s v=" "/>
    <s v=" "/>
    <s v=" "/>
    <s v=""/>
    <s v="Não"/>
    <s v=""/>
    <s v="Não"/>
  </r>
  <r>
    <s v="2000004999123789"/>
    <d v="2023-11-03T00:00:00"/>
    <d v="1899-12-30T16:07:00"/>
    <s v="Entregue"/>
    <s v="Chegou em 6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Valdirene de.Almeida.luzzi Almeida.luzzi"/>
    <s v="10463254856"/>
    <s v="Rua Sebastião Alves de Sousa 397 / CEP 02968140 - Vila Miriam, São Paulo, São Paulo"/>
    <s v="São Paulo"/>
    <s v="São Paulo"/>
    <s v="02968140"/>
    <s v="Brasil"/>
    <s v="Mercado Envios Full"/>
    <s v="6 de novembro | 01:41"/>
    <s v="6 de novembro | 11:43"/>
    <s v="Mercado Envios"/>
    <s v="MEL42763138165LMFFF01"/>
    <s v=" "/>
    <s v=" "/>
    <s v=" "/>
    <s v=" "/>
    <s v=" "/>
    <s v=" "/>
    <s v=" "/>
    <s v=" "/>
    <s v=""/>
    <s v="Não"/>
    <s v=""/>
    <s v="Não"/>
  </r>
  <r>
    <s v="2000006810318442"/>
    <d v="2023-11-03T00:00:00"/>
    <d v="1899-12-30T16:00:00"/>
    <s v="Entregue"/>
    <s v="Chegou em 4 de novembro"/>
    <s v="Não"/>
    <n v="1"/>
    <n v="62.7"/>
    <n v="12.99"/>
    <n v="-16.66"/>
    <n v="-12.99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leo Leo"/>
    <s v="32265449857"/>
    <s v="Rua São Francisco 402 / bar da loira Referencia: bar da loira - CEP 04963080 - Chácara da Enseada, São Paulo, São Paulo"/>
    <s v="São Paulo"/>
    <s v="São Paulo"/>
    <s v="04963080"/>
    <s v="Brasil"/>
    <s v="Mercado Envios Full"/>
    <s v="3 de novembro | 23:41"/>
    <s v="4 de novembro | 15:56"/>
    <s v="Mercado Envios"/>
    <s v="MEL42763116379LMFFF01"/>
    <s v=" "/>
    <s v=" "/>
    <s v=" "/>
    <s v=" "/>
    <s v=" "/>
    <s v=" "/>
    <s v=" "/>
    <s v=" "/>
    <s v=""/>
    <s v="Não"/>
    <s v=""/>
    <s v="Não"/>
  </r>
  <r>
    <s v="2000006810162002"/>
    <d v="2023-11-03T00:00:00"/>
    <d v="1899-12-30T15:39:00"/>
    <s v="Entregue"/>
    <s v="Chegou em 7 de novembro"/>
    <s v="Não"/>
    <n v="1"/>
    <n v="45.14"/>
    <n v="8.4"/>
    <n v="-13.67"/>
    <n v="-8.4"/>
    <s v=""/>
    <n v="31.47"/>
    <s v=" "/>
    <s v=" "/>
    <x v="97"/>
    <s v="MLB3417594457"/>
    <s v="Par Pino Da Dobradiça Da Porta Strada G4 2009 A 2013"/>
    <s v=" "/>
    <n v="45.14"/>
    <s v="Premium"/>
    <s v="Não emitida"/>
    <s v="Pack Less Desenvolvimento e In"/>
    <s v="CNPJ 09526491000183"/>
    <s v="Avenida João Paulo Ablas 3100, Cotia - CEP: 06711250, São Paulo"/>
    <s v="Contribuinte"/>
    <s v="Pack Less Desenvolvimento e In"/>
    <s v="09526491000183"/>
    <s v="Avenida João Paulo Ablas 3100 / galpão 4 - CEP 06711250 - Jardim da Glória, Cotia, São Paulo"/>
    <s v="Cotia"/>
    <s v="São Paulo"/>
    <s v="06711250"/>
    <s v="Brasil"/>
    <s v="Coleta do Mercado Envios"/>
    <s v="7 de novembro | 02:53"/>
    <s v="7 de novembro | 13:09"/>
    <s v="Mercado Envios"/>
    <s v="MEL42763055801LMXDF01"/>
    <s v=" "/>
    <s v=" "/>
    <s v=" "/>
    <s v=" "/>
    <s v=" "/>
    <s v=" "/>
    <s v=" "/>
    <s v=" "/>
    <s v=""/>
    <s v="Não"/>
    <s v=""/>
    <s v="Não"/>
  </r>
  <r>
    <s v="2000006810029836"/>
    <d v="2023-11-03T00:00:00"/>
    <d v="1899-12-30T15:22:00"/>
    <s v="Mediação finalizada. Te demos o dinheiro."/>
    <s v="Você pode vê-lo na sua conta Mercado Pago."/>
    <s v="Não"/>
    <n v="1"/>
    <n v="139.1"/>
    <s v=""/>
    <n v="-23.65"/>
    <n v="-19.45"/>
    <s v=""/>
    <n v="96"/>
    <s v=" "/>
    <s v=" "/>
    <x v="201"/>
    <s v="MLB3467360254"/>
    <s v="2 Kits Rolamento Eixo Traseiro Peugeot 206 47mm 1999 A 2010"/>
    <s v=" "/>
    <n v="139.1"/>
    <s v="Premium"/>
    <s v="Autorizado"/>
    <s v=" "/>
    <s v=" "/>
    <s v=" "/>
    <s v=" "/>
    <s v="AKHY RIC ASSESSORIA E ADMINISTRACAO LTDA"/>
    <s v="15059577000146"/>
    <s v="Rodovia Amaral Peixoto 103 / Referencia: km 127 entrega  na padaria delicios - CEP 28929722 - Florestinha II (Tamoios), Cabo Frio, Rio de Janeiro"/>
    <s v="Cabo Frio"/>
    <s v="Rio de Janeiro"/>
    <s v="28929722"/>
    <s v="Brasil"/>
    <s v="Mercado Envios Full"/>
    <s v="5 de novembro | 15:52"/>
    <s v="6 de novembro | 11:09"/>
    <s v="Mercado Envios"/>
    <s v="MEL42762996955LMFFF01"/>
    <s v=" "/>
    <s v=" "/>
    <s v=" "/>
    <s v=" "/>
    <s v=" "/>
    <s v=" "/>
    <s v=" "/>
    <s v=" "/>
    <s v=""/>
    <s v="Não"/>
    <n v="1"/>
    <s v="Não"/>
  </r>
  <r>
    <s v="2000004998916249"/>
    <d v="2023-11-03T00:00:00"/>
    <d v="1899-12-30T15:10:00"/>
    <s v="Entregue"/>
    <s v="Chegou em 10 de novembro"/>
    <s v="Sim"/>
    <n v="1"/>
    <n v="118.13"/>
    <s v=""/>
    <n v="-20.079999999999998"/>
    <n v="-21.45"/>
    <s v=""/>
    <n v="76.599999999999994"/>
    <s v=" "/>
    <s v=" "/>
    <x v="136"/>
    <s v="MLB3558463578"/>
    <s v="Kit Reparo Alavanca Câmbio Completo Pampa 1990 A 1997"/>
    <s v=" "/>
    <n v="118.13"/>
    <s v="Premium"/>
    <s v="Não emitida"/>
    <s v="Cassio Hamerski"/>
    <s v="CPF 02274134073"/>
    <s v="R. Néco Januário 202 - Ao lado esquedo da oficina de motos, Cerro Largo - CEP: 97900000, Rio Grande do Sul"/>
    <s v=" "/>
    <s v="Cassio Hamerski"/>
    <s v="02274134073"/>
    <s v="Rua Neco Januário 202 / CEP 97900000 - centro, Cerro Largo, Rio Grande do Sul"/>
    <s v="Cerro Largo"/>
    <s v="Rio Grande do Sul"/>
    <s v="97900000"/>
    <s v="Brasil"/>
    <s v="Coleta do Mercado Envios"/>
    <s v="7 de novembro | 04:57"/>
    <s v="10 de novembro | 10:56"/>
    <s v="Mercado Envios"/>
    <s v="MEL42763080360LMXDF01"/>
    <s v=" "/>
    <s v=" "/>
    <s v=" "/>
    <s v=" "/>
    <s v=" "/>
    <s v=" "/>
    <s v=" "/>
    <s v=" "/>
    <s v=""/>
    <s v="Não"/>
    <s v=""/>
    <s v="Não"/>
  </r>
  <r>
    <s v="2000006809900646"/>
    <d v="2023-11-03T00:00:00"/>
    <d v="1899-12-30T14:58:00"/>
    <s v="Entregue"/>
    <s v="Chegou em 8 de novembro"/>
    <s v="Não"/>
    <n v="1"/>
    <n v="173.46"/>
    <s v=""/>
    <n v="-29.49"/>
    <n v="-23.45"/>
    <s v=""/>
    <n v="120.52"/>
    <s v=" "/>
    <s v=" "/>
    <x v="37"/>
    <s v="MLB3665129450"/>
    <s v="Bandeja Superior Esquerda Com Pivô Ranger 1998 A 2011"/>
    <s v=" "/>
    <n v="173.46"/>
    <s v="Premium"/>
    <s v="Não emitida"/>
    <s v="Otavio Donizete de Oliveira"/>
    <s v="CPF 06830486866"/>
    <s v="Avenida Professor Joaquim Barreto 1444, Cotia - CEP: 06700170, São Paulo"/>
    <s v=" "/>
    <s v="Otavio Donizete de Oliveira"/>
    <s v="06830486866"/>
    <s v="Rua Bahia 328 / mercado João maringa Referencia: mercado João maringa - CEP 37170000 - jd maringa, Boa Esperança, Minas Gerais"/>
    <s v="Boa Esperança"/>
    <s v="Minas Gerais"/>
    <s v="37170000"/>
    <s v="Brasil"/>
    <s v="Coleta do Mercado Envios"/>
    <s v="7 de novembro | 06:52"/>
    <s v="8 de novembro | 16:11"/>
    <s v="Mercado Envios"/>
    <s v="MEL42763047068LMXDF01"/>
    <s v=" "/>
    <s v=" "/>
    <s v=" "/>
    <s v=" "/>
    <s v=" "/>
    <s v=" "/>
    <s v=" "/>
    <s v=" "/>
    <s v=""/>
    <s v="Não"/>
    <s v=""/>
    <s v="Não"/>
  </r>
  <r>
    <s v="2000006809724824"/>
    <d v="2023-11-03T00:00:00"/>
    <d v="1899-12-30T14:35:00"/>
    <s v="Entregue"/>
    <s v="Chegou em 9 de novembro"/>
    <s v="Não"/>
    <n v="1"/>
    <n v="258.13"/>
    <s v=""/>
    <n v="-43.88"/>
    <n v="-40.950000000000003"/>
    <s v=""/>
    <n v="173.3"/>
    <s v=" "/>
    <s v="Sim"/>
    <x v="101"/>
    <s v="MLB3788560580"/>
    <s v="Par Bandeja Dianteira Corolla 2002 Á 2019 Com Pivô"/>
    <s v=" "/>
    <n v="258.13"/>
    <s v="Premium"/>
    <s v="Não emitida"/>
    <s v="Ronaldo Silva e oliveira"/>
    <s v="CPF 03206759714"/>
    <s v="Rua Florentino Giovani SN - Lote 28 Quadra 308, São Gonçalo - CEP: 24716121, Rio de Janeiro"/>
    <s v=" "/>
    <s v="Ronaldo Silva e oliveira"/>
    <s v="03206759714"/>
    <s v="Rua Florentino Giovani 52 / lote 28 quadra 308 Referencia: próximo ao bar do renatinho - CEP 24716121 - Jardim Catarina, São Gonçalo, Rio de Janeiro"/>
    <s v="São Gonçalo"/>
    <s v="Rio de Janeiro"/>
    <s v="24716121"/>
    <s v="Brasil"/>
    <s v="Coleta do Mercado Envios"/>
    <s v="8 de novembro | 07:40"/>
    <s v="9 de novembro | 16:09"/>
    <s v="Mercado Envios"/>
    <s v="MEL42762857181LMXDF01"/>
    <s v=" "/>
    <s v=" "/>
    <s v=" "/>
    <s v=" "/>
    <s v=" "/>
    <s v=" "/>
    <s v=" "/>
    <s v=" "/>
    <s v=""/>
    <s v="Não"/>
    <s v=""/>
    <s v="Não"/>
  </r>
  <r>
    <s v="2000004998737025"/>
    <d v="2023-11-03T00:00:00"/>
    <d v="1899-12-30T14:24:00"/>
    <s v="Entregue"/>
    <s v="Chegou em 7 de novembro"/>
    <s v="Sim"/>
    <n v="1"/>
    <n v="157.38"/>
    <s v=""/>
    <n v="-26.75"/>
    <n v="-21.45"/>
    <s v=""/>
    <n v="109.18"/>
    <s v=" "/>
    <s v=" "/>
    <x v="185"/>
    <s v="MLB3872068426"/>
    <s v="Rolamento Roda Dianteira Tiggo 2.0 16v 2010 Em Diante"/>
    <s v=" "/>
    <n v="157.38"/>
    <s v="Premium"/>
    <s v="Não emitida"/>
    <s v="felipe scofano"/>
    <s v="CPF 12274923752"/>
    <s v="Av. Francisco Torres 1342, Volta Redonda - CEP: 27286440, Rio de Janeiro"/>
    <s v=" "/>
    <s v="felipe scofano"/>
    <s v="12274923752"/>
    <s v="Av. Francisco Torres 1342 / Referencia: Floricultura casa laranja - CEP 27286440 - São Luís, Volta Redonda, Rio de Janeiro"/>
    <s v="Volta Redonda"/>
    <s v="Rio de Janeiro"/>
    <s v="27286440"/>
    <s v="Brasil"/>
    <s v="Coleta do Mercado Envios"/>
    <s v="7 de novembro | 02:33"/>
    <s v="7 de novembro | 17:36"/>
    <s v="Mercado Envios"/>
    <s v="MEL42762824611LMXDF01"/>
    <s v=" "/>
    <s v=" "/>
    <s v=" "/>
    <s v=" "/>
    <s v=" "/>
    <s v=" "/>
    <s v=" "/>
    <s v=" "/>
    <s v=""/>
    <s v="Não"/>
    <s v=""/>
    <s v="Não"/>
  </r>
  <r>
    <s v="2000004998642369"/>
    <d v="2023-11-03T00:00:00"/>
    <d v="1899-12-30T13:54:00"/>
    <s v="Entregue"/>
    <s v="Chegou em 6 de novembro"/>
    <s v="Sim"/>
    <n v="1"/>
    <n v="82.64"/>
    <s v=""/>
    <n v="-9.92"/>
    <n v="-21.45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Omar Souza"/>
    <s v="38566480899"/>
    <s v="Rua Henrique Marques de Carvalho 131 / Casa - CEP 19570000 - Jd Santa Rita 2, Regente Feijó, São Paulo"/>
    <s v="Regente Feijó"/>
    <s v="São Paulo"/>
    <s v="19570000"/>
    <s v="Brasil"/>
    <s v="Mercado Envios Full"/>
    <s v="4 de novembro | 15:47"/>
    <s v="6 de novembro | 14:58"/>
    <s v="Mercado Envios"/>
    <s v="MEL42762844000LMFFF01"/>
    <s v=" "/>
    <s v=" "/>
    <s v=" "/>
    <s v=" "/>
    <s v=" "/>
    <s v=" "/>
    <s v=" "/>
    <s v=" "/>
    <s v=""/>
    <s v="Não"/>
    <s v=""/>
    <s v="Não"/>
  </r>
  <r>
    <s v="2000006809357984"/>
    <d v="2023-11-03T00:00:00"/>
    <d v="1899-12-30T13:45:00"/>
    <s v="Cancelada pelo comprador"/>
    <s v="Cancelou porque se arrependeu da compra."/>
    <s v="Não"/>
    <n v="1"/>
    <n v="62.7"/>
    <n v="8.08"/>
    <n v="-16.66"/>
    <n v="-8.08"/>
    <n v="-46.04"/>
    <n v="0"/>
    <s v=" "/>
    <s v=" "/>
    <x v="0"/>
    <s v="MLB3285442853"/>
    <s v="2 Kits Rolamento Roda Traseira Gol G1 G2 G3 G4 G5 Até 2012"/>
    <s v=" "/>
    <n v="62.7"/>
    <s v="Premium"/>
    <s v="Cancelada"/>
    <s v=" "/>
    <s v=" "/>
    <s v=" "/>
    <s v=" "/>
    <s v="Carmen Aparecida Sandrin"/>
    <s v="01545649820"/>
    <s v=" "/>
    <s v="Bauru"/>
    <s v="São Paulo"/>
    <s v="17017050"/>
    <s v="Brasil"/>
    <s v="Mercado Envios Full"/>
    <s v=" "/>
    <s v=" "/>
    <s v="Mercado Envios"/>
    <s v="MEL42762702365LMFFF01"/>
    <s v=" "/>
    <s v=" "/>
    <s v=" "/>
    <s v=" "/>
    <s v=" "/>
    <s v=" "/>
    <s v=" "/>
    <s v=" "/>
    <s v=""/>
    <s v="Não"/>
    <s v=""/>
    <s v="Não"/>
  </r>
  <r>
    <s v="2000006809151518"/>
    <d v="2023-11-03T00:00:00"/>
    <d v="1899-12-30T13:17:00"/>
    <s v="Entregue"/>
    <s v="Chegou em 4 de novembro"/>
    <s v="Não"/>
    <n v="1"/>
    <n v="62.7"/>
    <n v="12.5"/>
    <n v="-16.66"/>
    <n v="-12.5"/>
    <s v=""/>
    <n v="46.04"/>
    <s v=" "/>
    <s v=" "/>
    <x v="9"/>
    <s v="MLB3286247329"/>
    <s v="Par Kit Rolamento Roda Traseira Celta Até 2011"/>
    <s v=" "/>
    <n v="62.7"/>
    <s v="Premium"/>
    <s v="Autorizado"/>
    <s v=" "/>
    <s v=" "/>
    <s v=" "/>
    <s v=" "/>
    <s v="Paulo R Santos Silva"/>
    <s v="98086774791"/>
    <s v="Rua Antônio Lorenzato 38 / CEP 14680000 - Jardim São jorge, Jardinópolis, São Paulo"/>
    <s v="Jardinópolis"/>
    <s v="São Paulo"/>
    <s v="14680000"/>
    <s v="Brasil"/>
    <s v="Mercado Envios Full"/>
    <s v="3 de novembro | 23:56"/>
    <s v="4 de novembro | 14:10"/>
    <s v="Mercado Envios"/>
    <s v="MEL42762611439LMFFF01"/>
    <s v=" "/>
    <s v=" "/>
    <s v=" "/>
    <s v=" "/>
    <s v=" "/>
    <s v=" "/>
    <s v=" "/>
    <s v=" "/>
    <s v=""/>
    <s v="Não"/>
    <s v=""/>
    <s v="Não"/>
  </r>
  <r>
    <s v="2000004998494301"/>
    <d v="2023-11-03T00:00:00"/>
    <d v="1899-12-30T13:13:00"/>
    <s v="Entregue"/>
    <s v="Chegou em 4 de novembro"/>
    <s v="Sim"/>
    <n v="1"/>
    <n v="70.31"/>
    <s v=""/>
    <n v="-17.95"/>
    <s v="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Alessandro Marcio da Silva"/>
    <s v="40965993876"/>
    <s v="Rua João Rosa de Lima 10 / CEP 14312600 - Córrego dos Peixes, Batatais, São Paulo"/>
    <s v="Batatais"/>
    <s v="São Paulo"/>
    <s v="14312600"/>
    <s v="Brasil"/>
    <s v="Mercado Envios Full"/>
    <s v="3 de novembro | 21:52"/>
    <s v="4 de novembro | 13:48"/>
    <s v="Mercado Envios"/>
    <s v="MEL42762596089LMFFF01"/>
    <s v=" "/>
    <s v=" "/>
    <s v=" "/>
    <s v=" "/>
    <s v=" "/>
    <s v=" "/>
    <s v=" "/>
    <s v=" "/>
    <s v=""/>
    <s v="Não"/>
    <s v=""/>
    <s v="Não"/>
  </r>
  <r>
    <s v="2000006808706388"/>
    <d v="2023-11-03T00:00:00"/>
    <d v="1899-12-30T12:13:00"/>
    <s v="Entregue"/>
    <s v="Chegou em 4 de novembro"/>
    <s v="Não"/>
    <n v="1"/>
    <n v="201.25"/>
    <s v=""/>
    <n v="-34.21"/>
    <n v="-21.45"/>
    <s v=""/>
    <n v="145.59"/>
    <s v=" "/>
    <s v="Sim"/>
    <x v="21"/>
    <s v="MLB3617479550"/>
    <s v="Cabo De Engate E Seleção Sprinter Cdi 313 2004 A 2019"/>
    <s v=" "/>
    <n v="201.25"/>
    <s v="Premium"/>
    <s v="Autorizado"/>
    <s v=" "/>
    <s v=" "/>
    <s v=" "/>
    <s v=" "/>
    <s v="cyro araujo"/>
    <s v="07924270680"/>
    <s v="Rua São Francisco 415 / CEP 36205382 - Caiçaras, Barbacena, Minas Gerais"/>
    <s v="Barbacena"/>
    <s v="Minas Gerais"/>
    <s v="36205382"/>
    <s v="Brasil"/>
    <s v="Mercado Envios Full"/>
    <s v="3 de novembro | 18:11"/>
    <s v="4 de novembro | 11:18"/>
    <s v="Mercado Envios"/>
    <s v="MEL42762524408LMFFF01"/>
    <s v=" "/>
    <s v=" "/>
    <s v=" "/>
    <s v=" "/>
    <s v=" "/>
    <s v=" "/>
    <s v=" "/>
    <s v=" "/>
    <s v=""/>
    <s v="Não"/>
    <s v=""/>
    <s v="Não"/>
  </r>
  <r>
    <s v="2000006808677880"/>
    <d v="2023-11-03T00:00:00"/>
    <d v="1899-12-30T12:12:00"/>
    <s v="Entregue"/>
    <s v="Chegou em 3 de novembro"/>
    <s v="Não"/>
    <n v="1"/>
    <n v="90.09"/>
    <n v="1.59"/>
    <n v="-15.32"/>
    <s v=""/>
    <s v=""/>
    <n v="76.36"/>
    <s v=" "/>
    <s v="Sim"/>
    <x v="129"/>
    <s v="MLB3732565980"/>
    <s v="4 Pinos Da Dobradiça Da Porta Blazer E S10"/>
    <s v=" "/>
    <n v="90.09"/>
    <s v="Premium"/>
    <s v="Não emitida"/>
    <s v="Eraldo José Domingos Domingos"/>
    <s v="CPF 05339986896"/>
    <s v="Rua Maranhão 690, São Paulo - CEP: 01240000, São Paulo"/>
    <s v=" "/>
    <s v="Eraldo José Domingos Domingos"/>
    <s v="05339986896"/>
    <s v="Rua Maranhão 690 / 0 - Referencia: Travessa Teófilo Vargas 44 - CEP 01240000 - Higienópolis, São Paulo, São Paulo"/>
    <s v="São Paulo"/>
    <s v="São Paulo"/>
    <s v="01240000"/>
    <s v="Brasil"/>
    <s v="Mercado Envios Flex"/>
    <s v="3 de novembro | 15:59"/>
    <s v="3 de novembro | 17:59"/>
    <s v="CARAVELASPAREPARTSPEASAUT"/>
    <s v="42762402371"/>
    <s v=" "/>
    <s v=" "/>
    <s v=" "/>
    <s v=" "/>
    <s v=" "/>
    <s v=" "/>
    <s v=" "/>
    <s v=" "/>
    <s v=""/>
    <s v="Não"/>
    <s v=""/>
    <s v="Não"/>
  </r>
  <r>
    <s v="2000004998118029"/>
    <d v="2023-11-03T00:00:00"/>
    <d v="1899-12-30T11:34:00"/>
    <s v="Entregue"/>
    <s v="Chegou em 6 de novembro"/>
    <s v="Sim"/>
    <n v="1"/>
    <n v="279.89999999999998"/>
    <n v="14.76"/>
    <n v="-47.58"/>
    <n v="-36.21"/>
    <s v=""/>
    <n v="210.87"/>
    <s v=" "/>
    <s v="Sim"/>
    <x v="235"/>
    <s v="MLB3319294421"/>
    <s v="Kit Rolamento Eixo Traseiro C Bucha 50mm 207 Passion"/>
    <s v=" "/>
    <n v="279.89999999999998"/>
    <s v="Premium"/>
    <s v="Não emitida"/>
    <s v="Lilyanne  Araujo"/>
    <s v="CPF 01204429499"/>
    <s v="Rua José Torres 298 - px a AV. santarém, Natal - CEP: 59115555, Rio Grande do Norte"/>
    <s v=" "/>
    <s v="Lilyanne  Araujo"/>
    <s v="01204429499"/>
    <s v="Rua Vereador Sérgio Dieb 173 / casa de número 1983  Referencia: quase no final da sergio dieb, casa de esquina com  a Rua do arenque. de portal branco. - CEP 59139480 - Lagoa Azul, Natal, Rio Grande do Norte"/>
    <s v="Natal"/>
    <s v="Rio Grande do Norte"/>
    <s v="59139480"/>
    <s v="Brasil"/>
    <s v="Coleta do Mercado Envios"/>
    <s v="4 de novembro | 04:48"/>
    <s v="6 de novembro | 12:15"/>
    <s v="Mercado Envios"/>
    <s v="MEL42762395976LMXDF01"/>
    <s v=" "/>
    <s v=" "/>
    <s v=" "/>
    <s v=" "/>
    <s v=" "/>
    <s v=" "/>
    <s v=" "/>
    <s v=" "/>
    <s v=""/>
    <s v="Não"/>
    <s v=""/>
    <s v="Não"/>
  </r>
  <r>
    <s v="2000004998080261"/>
    <d v="2023-11-03T00:00:00"/>
    <d v="1899-12-30T11:23:00"/>
    <s v="Reclamação encerrada"/>
    <s v="Encerramos a reclamação da venda e te devolvemos o dinheiro."/>
    <s v="Sim"/>
    <n v="2"/>
    <n v="278.2"/>
    <n v="1.39"/>
    <n v="-47.3"/>
    <s v=""/>
    <s v=""/>
    <n v="232.29"/>
    <s v=" "/>
    <s v=" "/>
    <x v="201"/>
    <s v="MLB3467360254"/>
    <s v="2 Kits Rolamento Eixo Traseiro Peugeot 206 47mm 1999 A 2010"/>
    <s v=" "/>
    <n v="139.1"/>
    <s v="Premium"/>
    <s v="Não emitida"/>
    <s v="leandro lima de souza"/>
    <s v="CPF 31343632838"/>
    <s v="Frei Julião Romero 117, São Paulo - CEP: 03572300, São Paulo"/>
    <s v=" "/>
    <s v="leandro lima de souza"/>
    <s v="31343632838"/>
    <s v="Rua Frei Julião Romero 117 / CEP 03572300 - Jardim Santa Terezinha (Zona Leste), São Paulo, São Paulo"/>
    <s v="São Paulo"/>
    <s v="São Paulo"/>
    <s v="03572300"/>
    <s v="Brasil"/>
    <s v="Mercado Envios Flex"/>
    <s v="3 de novembro | 16:14"/>
    <s v="3 de novembro | 22:24"/>
    <s v="CARAVELASPAREPARTSPEASAUT"/>
    <s v="42762366006"/>
    <s v=" "/>
    <s v=" "/>
    <s v=" "/>
    <s v=" "/>
    <s v=" "/>
    <s v=" "/>
    <s v=" "/>
    <s v=" "/>
    <s v=""/>
    <s v="Não"/>
    <n v="1"/>
    <s v="Não"/>
  </r>
  <r>
    <s v="2000004998045283"/>
    <d v="2023-11-03T00:00:00"/>
    <d v="1899-12-30T11:17:00"/>
    <s v="Entregue"/>
    <s v="Chegou em 3 de novembro"/>
    <s v="Sim"/>
    <n v="1"/>
    <n v="62.7"/>
    <n v="13.9"/>
    <n v="-16.66"/>
    <s v=""/>
    <s v=""/>
    <n v="59.94"/>
    <s v=" "/>
    <s v="Sim"/>
    <x v="0"/>
    <s v="MLB3460569090"/>
    <s v="2 Kits Rolamento Roda Traseira Gol G1 G2 G3 G4 G5 Até 2012"/>
    <s v=" "/>
    <n v="62.7"/>
    <s v="Premium"/>
    <s v="Não emitida"/>
    <s v="Antonio Francisco de Oliveira Nascimento"/>
    <s v="CPF 06565570361"/>
    <s v="Rua alcio carneiro de lima 158 - casa 3 Antonio, São Paulo - CEP: 08461190, São Paulo"/>
    <s v=" "/>
    <s v="Antonio Francisco de Oliveira Nascimento"/>
    <s v="06565570361"/>
    <s v="Rua Álcio Carneiro de Lima 158 / casa 3 Referencia: próximo há praça da glória - CEP 08461190 - Cidade Popular, São Paulo, São Paulo"/>
    <s v="São Paulo"/>
    <s v="São Paulo"/>
    <s v="08461190"/>
    <s v="Brasil"/>
    <s v="Mercado Envios Flex"/>
    <s v="3 de novembro | 16:22"/>
    <s v="3 de novembro | 18:41"/>
    <s v="CARAVELASPAREPARTSPEASAUT"/>
    <s v="42762228453"/>
    <s v=" "/>
    <s v=" "/>
    <s v=" "/>
    <s v=" "/>
    <s v=" "/>
    <s v=" "/>
    <s v=" "/>
    <s v=" "/>
    <s v=""/>
    <s v="Não"/>
    <s v=""/>
    <s v="Não"/>
  </r>
  <r>
    <s v="2000004998053839"/>
    <d v="2023-11-03T00:00:00"/>
    <d v="1899-12-30T11:15:00"/>
    <s v="Devolvido no dia 9 de novembro"/>
    <s v="Adicionamos o produto ao estoque do seu anúncio."/>
    <s v="Sim"/>
    <n v="1"/>
    <n v="70.31"/>
    <s v=""/>
    <n v="-17.95"/>
    <s v=""/>
    <n v="-52.36"/>
    <n v="0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marcelo alex"/>
    <s v="35921348848"/>
    <s v=" "/>
    <s v="Itapeva"/>
    <s v="São Paulo"/>
    <s v="18408190"/>
    <s v="Brasil"/>
    <s v="Mercado Envios Full"/>
    <s v="4 de novembro | 00:45"/>
    <s v=" "/>
    <s v="Mercado Envios"/>
    <s v="MEL42762220005LMFFF01"/>
    <s v=" "/>
    <s v=" "/>
    <s v=" "/>
    <s v=" "/>
    <s v=" "/>
    <s v=" "/>
    <s v=" "/>
    <s v=" "/>
    <s v=""/>
    <s v="Não"/>
    <s v=""/>
    <s v="Não"/>
  </r>
  <r>
    <s v="2000006808196002"/>
    <d v="2023-11-03T00:00:00"/>
    <d v="1899-12-30T11:04:00"/>
    <s v="Entregue"/>
    <s v="Chegou em 6 de novembro"/>
    <s v="Não"/>
    <n v="1"/>
    <n v="104.63"/>
    <s v=""/>
    <n v="-17.79"/>
    <n v="-21.45"/>
    <s v=""/>
    <n v="65.39"/>
    <s v=" "/>
    <s v="Sim"/>
    <x v="18"/>
    <s v="MLB3658081198"/>
    <s v="Par Bieleta Traseira Fusion 2013 A 2020"/>
    <s v=" "/>
    <n v="104.63"/>
    <s v="Premium"/>
    <s v="Não emitida"/>
    <s v="Jorge Alberto garbin  Garbin "/>
    <s v="CPF 33758930006"/>
    <s v="Rua São Paulo 86 - Casa, Passo Fundo - CEP: 99070310, Rio Grande do Sul"/>
    <s v=" "/>
    <s v="Jorge Alberto garbin  Garbin "/>
    <s v="33758930006"/>
    <s v="Rua São Paulo 86 / 86 - Casa - CEP 99070310 - Santa Maria, Passo Fundo, Rio Grande do Sul"/>
    <s v="Passo Fundo"/>
    <s v="Rio Grande do Sul"/>
    <s v="99070310"/>
    <s v="Brasil"/>
    <s v="Coleta do Mercado Envios"/>
    <s v="4 de novembro | 06:29"/>
    <s v="6 de novembro | 11:07"/>
    <s v="Mercado Envios"/>
    <s v="MEL42762304232LMXDF01"/>
    <s v=" "/>
    <s v=" "/>
    <s v=" "/>
    <s v=" "/>
    <s v=" "/>
    <s v=" "/>
    <s v=" "/>
    <s v=" "/>
    <s v=""/>
    <s v="Não"/>
    <s v=""/>
    <s v="Não"/>
  </r>
  <r>
    <s v="2000006808096932"/>
    <d v="2023-11-03T00:00:00"/>
    <d v="1899-12-30T10:47:00"/>
    <s v="Devolução finalizada com reembolso para o comprador"/>
    <s v="O pacote chegou quinta-feira, 9 de novembro."/>
    <s v="Não"/>
    <n v="1"/>
    <n v="189.9"/>
    <s v=""/>
    <n v="-65.69"/>
    <n v="-21.45"/>
    <n v="-145.66"/>
    <n v="-42.9"/>
    <s v=" "/>
    <s v=" "/>
    <x v="14"/>
    <s v="MLB3461272144"/>
    <s v="Cabo De Engate E Seleção De Marcha Celta 2007 A 2014"/>
    <s v=" "/>
    <n v="189.9"/>
    <s v="Clássico"/>
    <s v="Autorizado"/>
    <s v="wallace ferreira"/>
    <s v="CPF 09438462694"/>
    <s v="Coronel Virgílio machado 186 - Loja, São José da Lapa - CEP: 33350000, Minas Gerais"/>
    <s v=" "/>
    <s v="wallace ferreira"/>
    <s v="09438462694"/>
    <s v="Rua Cecília Iter 177 / &quot;177A Referencia: Endereço comercial. Entregar até as 18h.&quot;"/>
    <s v="São Paulo"/>
    <s v="São Paulo"/>
    <s v="08240730"/>
    <s v="Brasil"/>
    <s v="Mercado Envios Full"/>
    <s v="6 de novembro | 09:23"/>
    <s v="9 de novembro | 16:37"/>
    <s v="Mercado Envios"/>
    <s v="QC88487439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08056882"/>
    <d v="2023-11-03T00:00:00"/>
    <d v="1899-12-30T10:45:00"/>
    <s v="Entregue"/>
    <s v="Chegou em 4 de novembro"/>
    <s v="Não"/>
    <n v="1"/>
    <n v="62.7"/>
    <n v="13.45"/>
    <n v="-16.66"/>
    <n v="-13.4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cas Guilherme Dos Reis Archeman"/>
    <s v="43875146808"/>
    <s v="Rua João Basseti 34 / loja Referencia: loja pet feliz - CEP 14177265 - Conjunto Habitacional Antônio Pedro Ortolan, Sertãozinho, São Paulo"/>
    <s v="Sertãozinho"/>
    <s v="São Paulo"/>
    <s v="14177265"/>
    <s v="Brasil"/>
    <s v="Mercado Envios Full"/>
    <s v="3 de novembro | 23:40"/>
    <s v="4 de novembro | 11:45"/>
    <s v="Mercado Envios"/>
    <s v="MEL42762236782LMFFF01"/>
    <s v=" "/>
    <s v=" "/>
    <s v=" "/>
    <s v=" "/>
    <s v=" "/>
    <s v=" "/>
    <s v=" "/>
    <s v=" "/>
    <s v=""/>
    <s v="Não"/>
    <s v=""/>
    <s v="Não"/>
  </r>
  <r>
    <s v="2000004997946341"/>
    <d v="2023-11-03T00:00:00"/>
    <d v="1899-12-30T10:41:00"/>
    <s v="Entregue"/>
    <s v="Chegou em 6 de novembro"/>
    <s v="Sim"/>
    <n v="1"/>
    <n v="62.7"/>
    <s v=""/>
    <n v="-16.66"/>
    <s v="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Marcos Lopes"/>
    <s v="00541368303"/>
    <s v="AVENIDA ALBERTO JAFET 709-662 / Loja wagfer 662 - CEP 09951110 - Vila Nogueira, Diadema, São Paulo"/>
    <s v="Diadema"/>
    <s v="São Paulo"/>
    <s v="09951110"/>
    <s v="Brasil"/>
    <s v="Mercado Envios Full"/>
    <s v="4 de novembro | 00:46"/>
    <s v="6 de novembro | 16:41"/>
    <s v="Mercado Envios"/>
    <s v="MEL42762118933LMFFF01"/>
    <s v="https://myaccount.mercadolivre.com.br/shipments/42762118933/detail"/>
    <s v=" "/>
    <s v=" "/>
    <s v=" "/>
    <s v=" "/>
    <s v=" "/>
    <s v=" "/>
    <s v=" "/>
    <s v=""/>
    <s v="Não"/>
    <s v=""/>
    <s v="Não"/>
  </r>
  <r>
    <s v="2000006807963398"/>
    <d v="2023-11-03T00:00:00"/>
    <d v="1899-12-30T10:27:00"/>
    <s v="Devolução finalizada com reembolso para o comprador"/>
    <s v="O pacote chegou quinta-feira, 9 de novembro."/>
    <s v="Não"/>
    <n v="1"/>
    <n v="36.85"/>
    <n v="15.9"/>
    <n v="-10.42"/>
    <s v=""/>
    <n v="-26.43"/>
    <n v="15.9"/>
    <s v=" "/>
    <s v=" "/>
    <x v="19"/>
    <s v="MLB3531034270"/>
    <s v="Kit Pino Guia Bucha Pinça Fox 2003 A 2017"/>
    <s v=" "/>
    <n v="36.85"/>
    <s v="Clássico"/>
    <s v="Não emitida"/>
    <s v="antonio pedro da costa costa"/>
    <s v="CPF 01398577880"/>
    <s v="av pablo casals 735 - travessa da av escola politecnica, São Paulo - CEP: 05386130, São Paulo"/>
    <s v=" "/>
    <s v="antonio pedro da costa costa"/>
    <s v="01398577880"/>
    <s v="Rua Cecília Iter 177 / &quot;177A Referencia: Endereço comercial. Entregar até as 18h.&quot;"/>
    <s v="São Paulo"/>
    <s v="São Paulo"/>
    <s v="08240730"/>
    <s v="Brasil"/>
    <s v="Mercado Envios Flex"/>
    <s v="7 de novembro | 16:46"/>
    <s v="9 de novembro | 12:28"/>
    <s v="CARAVELASPAREPARTSPEASAUT"/>
    <s v="OV82720362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97684661"/>
    <d v="2023-11-03T00:00:00"/>
    <d v="1899-12-30T08:54:00"/>
    <s v="Reclamação com devolução habilitada"/>
    <s v="Avisamos a pessoa que efetuou a compra que já pode iniciar a devolução."/>
    <s v="Sim"/>
    <n v="1"/>
    <n v="70.31"/>
    <n v="0.73"/>
    <n v="-17.95"/>
    <n v="-0.73"/>
    <s v=""/>
    <n v="52.36"/>
    <s v=" "/>
    <s v=" "/>
    <x v="5"/>
    <s v="MLB3497685910"/>
    <s v="Par Morceguinho Dianteiro Corsa 1998 A 2003"/>
    <s v=" "/>
    <n v="70.31"/>
    <s v="Premium"/>
    <s v="Autorizado"/>
    <s v=" "/>
    <s v=" "/>
    <s v=" "/>
    <s v=" "/>
    <s v="Andreia  Bure "/>
    <s v="42671010869"/>
    <s v="Rua Valdemar Celestino da Silva 376 / Blo 03 Apto 11 - CEP 09371317 - Parque São Vicente, Mauá, São Paulo"/>
    <s v="Mauá"/>
    <s v="São Paulo"/>
    <s v="09371317"/>
    <s v="Brasil"/>
    <s v="Mercado Envios Full"/>
    <s v="3 de novembro | 21:22"/>
    <s v="6 de novembro | 12:37"/>
    <s v="Mercado Envios"/>
    <s v="MEL42761857259LMFFF01"/>
    <s v=" "/>
    <s v=" "/>
    <s v=" "/>
    <s v=" "/>
    <s v=" "/>
    <s v=" "/>
    <s v=" "/>
    <s v=" "/>
    <s v=""/>
    <s v="Sim"/>
    <s v=""/>
    <s v="Não"/>
  </r>
  <r>
    <s v="2000006807470014"/>
    <d v="2023-11-03T00:00:00"/>
    <d v="1899-12-30T08:54:00"/>
    <s v="Entregue"/>
    <s v="Chegou em 3 de novembro"/>
    <s v="Não"/>
    <n v="1"/>
    <n v="69.67"/>
    <n v="15.9"/>
    <n v="-17.84"/>
    <s v=""/>
    <s v=""/>
    <n v="67.73"/>
    <s v=" "/>
    <s v=" "/>
    <x v="88"/>
    <s v="MLB3441418581"/>
    <s v="Pastilhas De Freio Dianteiro Fox Aro 14 15 2002 Em Diante"/>
    <s v=" "/>
    <n v="69.67"/>
    <s v="Premium"/>
    <s v="Não emitida"/>
    <s v="João Serikawa"/>
    <s v="CPF 27954385850"/>
    <s v="lago huron 208 - casa 2, sao paulo - CEP: 05215020, São Paulo"/>
    <s v=" "/>
    <s v="João Serikawa"/>
    <s v="27954385850"/>
    <s v="estrada vargem grande 1930 / próximo bombeiros Referencia: do lado pátio recolhimento de carros aprendidos - CEP 07863420 - Chácaras São José, Franco da Rocha, São Paulo"/>
    <s v="Franco da Rocha"/>
    <s v="São Paulo"/>
    <s v="07863420"/>
    <s v="Brasil"/>
    <s v="Mercado Envios Flex"/>
    <s v="3 de novembro | 16:55"/>
    <s v="3 de novembro | 20:44"/>
    <s v="CARAVELASPAREPARTSPEASAUT"/>
    <s v="42761856359"/>
    <s v=" "/>
    <s v=" "/>
    <s v=" "/>
    <s v=" "/>
    <s v=" "/>
    <s v=" "/>
    <s v=" "/>
    <s v=" "/>
    <s v=""/>
    <s v="Não"/>
    <s v=""/>
    <s v="Não"/>
  </r>
  <r>
    <s v="2000006807274308"/>
    <d v="2023-11-03T00:00:00"/>
    <d v="1899-12-30T07:54:00"/>
    <s v="Entregue"/>
    <s v="Chegou em 4 de novembro"/>
    <s v="Não"/>
    <n v="1"/>
    <n v="62.7"/>
    <n v="22.05"/>
    <n v="-16.66"/>
    <n v="-22.0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derlucio alves"/>
    <s v="09832730651"/>
    <s v="Rua Expedicionários 1150 / casa - CEP 37143000 - Serrania, Minas Gerais"/>
    <s v="Serrania"/>
    <s v="Minas Gerais"/>
    <s v="37143000"/>
    <s v="Brasil"/>
    <s v="Mercado Envios Full"/>
    <s v="3 de novembro | 23:45"/>
    <s v="4 de novembro | 10:11"/>
    <s v="Mercado Envios"/>
    <s v="MEL42761763123LMFFF01"/>
    <s v=" "/>
    <s v=" "/>
    <s v=" "/>
    <s v=" "/>
    <s v=" "/>
    <s v=" "/>
    <s v=" "/>
    <s v=" "/>
    <s v=""/>
    <s v="Não"/>
    <s v=""/>
    <s v="Não"/>
  </r>
  <r>
    <s v="2000004997581861"/>
    <d v="2023-11-03T00:00:00"/>
    <d v="1899-12-30T07:40:00"/>
    <s v="Entregue"/>
    <s v="Chegou em 4 de novembro"/>
    <s v="Sim"/>
    <n v="1"/>
    <n v="292.16000000000003"/>
    <s v=""/>
    <n v="-35.06"/>
    <n v="-40.950000000000003"/>
    <s v=""/>
    <n v="216.15"/>
    <s v=" "/>
    <s v=" "/>
    <x v="93"/>
    <s v="MLB3800827780"/>
    <s v="Par Bandeja Dianteira Com Pivô Courier 2000 A 2013"/>
    <s v=" "/>
    <n v="292.16000000000003"/>
    <s v="Clássico"/>
    <s v="Não emitida"/>
    <s v="Alex Francisco Fiorato"/>
    <s v="CPF 21936662884"/>
    <s v="Avenida Paraná 615 - quadra M2 lote 11, Sorocaba - CEP: 18105000, São Paulo"/>
    <s v=" "/>
    <s v="Alex Francisco Fiorato"/>
    <s v="21936662884"/>
    <s v="Avenida Paraná 615 / quadra M2 lote 11 - CEP 18105000 - Cajuru do Sul, Sorocaba, São Paulo"/>
    <s v="Sorocaba"/>
    <s v="São Paulo"/>
    <s v="18105000"/>
    <s v="Brasil"/>
    <s v="Coleta do Mercado Envios"/>
    <s v="4 de novembro | 02:31"/>
    <s v="4 de novembro | 17:52"/>
    <s v="Mercado Envios"/>
    <s v="MEL42761862824LMXDF01"/>
    <s v=" "/>
    <s v=" "/>
    <s v=" "/>
    <s v=" "/>
    <s v=" "/>
    <s v=" "/>
    <s v=" "/>
    <s v=" "/>
    <s v=""/>
    <s v="Não"/>
    <s v=""/>
    <s v="Não"/>
  </r>
  <r>
    <s v="2000006807204266"/>
    <d v="2023-11-03T00:00:00"/>
    <d v="1899-12-30T07:23:00"/>
    <s v="Entregue"/>
    <s v="Chegou em 6 de novembro"/>
    <s v="Não"/>
    <n v="1"/>
    <n v="62.7"/>
    <n v="18.12"/>
    <n v="-16.66"/>
    <n v="-18.12"/>
    <s v=""/>
    <n v="46.04"/>
    <s v=" "/>
    <s v="Sim"/>
    <x v="9"/>
    <s v="MLB3286247329"/>
    <s v="Par Kit Rolamento Roda Traseira Celta Até 2011"/>
    <s v=" "/>
    <n v="62.7"/>
    <s v="Premium"/>
    <s v="Autorizado"/>
    <s v=" "/>
    <s v=" "/>
    <s v=" "/>
    <s v=" "/>
    <s v="Juranildo Sena Dos Santos"/>
    <s v="31595767878"/>
    <s v="José Ramos de menes 143 / CEP 48700000 - abóbora ., Serrinha, Bahia"/>
    <s v="Serrinha"/>
    <s v="Bahia"/>
    <s v="48700000"/>
    <s v="Brasil"/>
    <s v="Mercado Envios Full"/>
    <s v="3 de novembro | 19:34"/>
    <s v="6 de novembro | 15:45"/>
    <s v="Mercado Envios"/>
    <s v="MEL42761730445LMFFF01"/>
    <s v=" "/>
    <s v=" "/>
    <s v=" "/>
    <s v=" "/>
    <s v=" "/>
    <s v=" "/>
    <s v=" "/>
    <s v=" "/>
    <s v=""/>
    <s v="Não"/>
    <s v=""/>
    <s v="Não"/>
  </r>
  <r>
    <s v="2000004997435497"/>
    <d v="2023-11-03T00:00:00"/>
    <d v="1899-12-30T03:01:00"/>
    <s v="Entregue"/>
    <s v="Chegou em 3 de novembro"/>
    <s v="Sim"/>
    <n v="1"/>
    <n v="27.79"/>
    <n v="13.9"/>
    <n v="-9.33"/>
    <s v=""/>
    <s v=""/>
    <n v="32.36"/>
    <s v=" "/>
    <s v=" "/>
    <x v="90"/>
    <s v="MLB3457890749"/>
    <s v="Reparo Alavanca Do Câmbio Eaton Silverado 1996 Em Diante"/>
    <s v=" "/>
    <n v="27.79"/>
    <s v="Clássico"/>
    <s v="Não emitida"/>
    <s v="RODRIGO DE LA CRUZ HYPPOLITO"/>
    <s v="CNPJ 10883156000111"/>
    <s v="Rua Concheta de Mauro 144, Guarulhos - CEP: 07031250, São Paulo"/>
    <s v="Contribuinte"/>
    <s v="RODRIGO DE LA CRUZ HYPPOLITO"/>
    <s v="10883156000111"/>
    <s v="Rua Concheta de Mauro 144 / SOBRADO Referencia: Portão fechado grande de chapas cinza horizontais - CEP 07031250 - Ponte Grande, Guarulhos, São Paulo"/>
    <s v="Guarulhos"/>
    <s v="São Paulo"/>
    <s v="07031250"/>
    <s v="Brasil"/>
    <s v="Mercado Envios Flex"/>
    <s v="3 de novembro | 16:34"/>
    <s v="3 de novembro | 21:59"/>
    <s v="CARAVELASPAREPARTSPEASAUT"/>
    <s v="42761622621"/>
    <s v=" "/>
    <s v=" "/>
    <s v=" "/>
    <s v=" "/>
    <s v=" "/>
    <s v=" "/>
    <s v=" "/>
    <s v=" "/>
    <s v=""/>
    <s v="Não"/>
    <s v=""/>
    <s v="Não"/>
  </r>
  <r>
    <s v="2000006806568424"/>
    <d v="2023-11-03T00:00:00"/>
    <d v="1899-12-30T00:22:00"/>
    <s v="Entregue"/>
    <s v="Chegou em 6 de novembro"/>
    <s v="Não"/>
    <n v="1"/>
    <n v="13.21"/>
    <n v="18.899999999999999"/>
    <n v="-7.59"/>
    <n v="-18.899999999999999"/>
    <s v=""/>
    <n v="5.62"/>
    <s v=" "/>
    <s v=" "/>
    <x v="52"/>
    <s v="MLB3778024212"/>
    <s v="Capa De Pedal Freio Embreagem Iveco Daily 1997 A 2012"/>
    <s v=" "/>
    <n v="13.21"/>
    <s v="Clássico"/>
    <s v="Não emitida"/>
    <s v="Emerson Vioto"/>
    <s v="CPF 26007757811"/>
    <s v="Laudelina Dionisio 357 - Apto 203B, Itajaí - CEP: 88310300, Santa Catarina"/>
    <s v=" "/>
    <s v="Emerson Vioto"/>
    <s v="26007757811"/>
    <s v="Rua Indaial 1060 / Aptp 1704 Referencia: Edifício Atmos Time, Esquina Com A Rua Rio do Sul - CEP 88303302 - São Judas, Itajaí, Santa Catarina"/>
    <s v="Itajaí"/>
    <s v="Santa Catarina"/>
    <s v="88303302"/>
    <s v="Brasil"/>
    <s v="Coleta do Mercado Envios"/>
    <s v="4 de novembro | 09:05"/>
    <s v="6 de novembro | 19:20"/>
    <s v="Mercado Envios"/>
    <s v="MEL42761468477LMXDF01"/>
    <s v=" "/>
    <s v=" "/>
    <s v=" "/>
    <s v=" "/>
    <s v=" "/>
    <s v=" "/>
    <s v=" "/>
    <s v=" "/>
    <s v=""/>
    <s v="Não"/>
    <s v=""/>
    <s v="Não"/>
  </r>
  <r>
    <s v="2000006806049348"/>
    <d v="2023-11-02T00:00:00"/>
    <d v="1899-12-30T22:38:00"/>
    <s v="Entregue"/>
    <s v="Chegou em 3 de novembro"/>
    <s v="Não"/>
    <n v="1"/>
    <n v="41.7"/>
    <n v="13.9"/>
    <n v="-13.09"/>
    <s v=""/>
    <s v=""/>
    <n v="42.51"/>
    <s v=" "/>
    <s v=" "/>
    <x v="124"/>
    <s v="MLB3352641361"/>
    <s v="Par De Pino Da Dobradiça Da Porta Blazer E S10"/>
    <s v=" "/>
    <n v="41.7"/>
    <s v="Premium"/>
    <s v="Não emitida"/>
    <s v="Valcir lemos Vasconcelos"/>
    <s v="CPF 34828701877"/>
    <s v="Rua Victório Negrelle 143 - casa, São Paulo - CEP: 08121780, São Paulo"/>
    <s v=" "/>
    <s v="Valcir lemos Vasconcelos"/>
    <s v="34828701877"/>
    <s v="Rua Victório Negrelle 161 / Referencia: chama Na Bicicletaria Bad Boy - CEP 08121780 - Jardim Camargo Novo, São Paulo, São Paulo"/>
    <s v="São Paulo"/>
    <s v="São Paulo"/>
    <s v="08121780"/>
    <s v="Brasil"/>
    <s v="Mercado Envios Flex"/>
    <s v="3 de novembro | 16:22"/>
    <s v="3 de novembro | 19:42"/>
    <s v="CARAVELASPAREPARTSPEASAUT"/>
    <s v="42761372770"/>
    <s v=" "/>
    <s v=" "/>
    <s v=" "/>
    <s v=" "/>
    <s v=" "/>
    <s v=" "/>
    <s v=" "/>
    <s v=" "/>
    <s v=""/>
    <s v="Não"/>
    <s v=""/>
    <s v="Não"/>
  </r>
  <r>
    <s v="2000004996873537"/>
    <d v="2023-11-02T00:00:00"/>
    <d v="1899-12-30T22:19:00"/>
    <s v="Entregue"/>
    <s v="Chegou em 3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ir Rodrigues"/>
    <s v="00175205841"/>
    <s v="Avenida Antônio Benedito Patuci 101 / Referencia: Fachada De Cerâmica  Av Principal - CEP 11730000 - Bairro Itaóca, Mongaguá, São Paulo"/>
    <s v="Mongaguá"/>
    <s v="São Paulo"/>
    <s v="11730000"/>
    <s v="Brasil"/>
    <s v="Mercado Envios Full"/>
    <s v="3 de novembro | 12:57"/>
    <s v="3 de novembro | 19:25"/>
    <s v="Mercado Envios"/>
    <s v="MEL42761213163LMFFF01"/>
    <s v=" "/>
    <s v=" "/>
    <s v=" "/>
    <s v=" "/>
    <s v=" "/>
    <s v=" "/>
    <s v=" "/>
    <s v=" "/>
    <s v=""/>
    <s v="Não"/>
    <s v=""/>
    <s v="Não"/>
  </r>
  <r>
    <s v="2000006805935574"/>
    <d v="2023-11-02T00:00:00"/>
    <d v="1899-12-30T22:18:00"/>
    <s v="Entregue"/>
    <s v="Chegou em 4 de novembro"/>
    <s v="Não"/>
    <n v="1"/>
    <n v="259.7"/>
    <s v=""/>
    <n v="-31.16"/>
    <n v="-19.45"/>
    <s v=""/>
    <n v="209.09"/>
    <s v=" "/>
    <s v="Sim"/>
    <x v="235"/>
    <s v="MLB3637122128"/>
    <s v="Kit Rolamento Eixo Traseiro C Bucha 50mm 207 Passion"/>
    <s v=" "/>
    <n v="259.7"/>
    <s v="Clássico"/>
    <s v="Não emitida"/>
    <s v="Glauciane  Oliveira "/>
    <s v="CPF 60947374310"/>
    <s v="Rua Ernesto José Kraph 110 - atras da igreja catolica , Itapetininga - CEP: 18210410, São Paulo"/>
    <s v=" "/>
    <s v="Glauciane  Oliveira "/>
    <s v="60947374310"/>
    <s v="Rua Ernesto José Kraph 110 / Referencia: Casa está sem número, é do lado de uma casa rosa. - CEP 18210410 - Vila Piedade, Itapetininga, São Paulo"/>
    <s v="Itapetininga"/>
    <s v="São Paulo"/>
    <s v="18210410"/>
    <s v="Brasil"/>
    <s v="Coleta do Mercado Envios"/>
    <s v="4 de novembro | 02:38"/>
    <s v="4 de novembro | 14:20"/>
    <s v="Mercado Envios"/>
    <s v="MEL42761211645LMXDF01"/>
    <s v=" "/>
    <s v=" "/>
    <s v=" "/>
    <s v=" "/>
    <s v=" "/>
    <s v=" "/>
    <s v=" "/>
    <s v=" "/>
    <s v=""/>
    <s v="Não"/>
    <s v=""/>
    <s v="Não"/>
  </r>
  <r>
    <s v="2000004996810323"/>
    <d v="2023-11-02T00:00:00"/>
    <d v="1899-12-30T22:05:00"/>
    <s v="Entregue"/>
    <s v="Chegou em 4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Vitor Ribeiro Figueiredo"/>
    <s v="15950348702"/>
    <s v="Rua Dois de Julho 300 / casa - CEP 26293333 - Ipiranga, Nova Iguaçu, Rio de Janeiro"/>
    <s v="Nova Iguaçu"/>
    <s v="Rio de Janeiro"/>
    <s v="26293333"/>
    <s v="Brasil"/>
    <s v="Mercado Envios Full"/>
    <s v="3 de novembro | 18:52"/>
    <s v="4 de novembro | 14:55"/>
    <s v="Mercado Envios"/>
    <s v="MEL42761175891LMFFF01"/>
    <s v=" "/>
    <s v=" "/>
    <s v=" "/>
    <s v=" "/>
    <s v=" "/>
    <s v=" "/>
    <s v=" "/>
    <s v=" "/>
    <s v=""/>
    <s v="Não"/>
    <s v=""/>
    <s v="Não"/>
  </r>
  <r>
    <s v="2000004996712647"/>
    <d v="2023-11-02T00:00:00"/>
    <d v="1899-12-30T21:32:00"/>
    <s v="Entregue"/>
    <s v="Chegou em 6 de novembro"/>
    <s v="Sim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Matheus Salvi"/>
    <s v="03686755050"/>
    <s v="São Sebastião de Castro SN / Mhs Oficina Mecânica Referencia: se não tiver ninguém deixar na casa ao lado. - CEP 95185000 - Interior Sao Sebastiao de castro, Carlos Barbosa, Rio Grande do Sul"/>
    <s v="Carlos Barbosa"/>
    <s v="Rio Grande do Sul"/>
    <s v="95185000"/>
    <s v="Brasil"/>
    <s v="Mercado Envios Full"/>
    <s v="3 de novembro | 18:25"/>
    <s v="6 de novembro | 15:59"/>
    <s v="Mercado Envios"/>
    <s v="MEL42761084925LMFFF01"/>
    <s v=" "/>
    <s v=" "/>
    <s v=" "/>
    <s v=" "/>
    <s v=" "/>
    <s v=" "/>
    <s v=" "/>
    <s v=" "/>
    <s v=""/>
    <s v="Não"/>
    <s v=""/>
    <s v="Não"/>
  </r>
  <r>
    <s v="2000006805646326"/>
    <d v="2023-11-02T00:00:00"/>
    <d v="1899-12-30T21:31:00"/>
    <s v="Entregue"/>
    <s v="Chegou em 6 de novembro"/>
    <s v="Sim"/>
    <n v="1"/>
    <n v="66.06"/>
    <s v=""/>
    <n v="-17.230200000000004"/>
    <s v=""/>
    <s v=""/>
    <n v="48.829799999999999"/>
    <s v=" "/>
    <s v=" "/>
    <x v="53"/>
    <s v="MLB3440163741"/>
    <s v="Pastilhas De Freio Dianteiro Gol 1.0 1.6 G5 2008 Diante"/>
    <s v=" "/>
    <n v="66.0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05644656"/>
    <d v="2023-11-02T00:00:00"/>
    <d v="1899-12-30T21:31:00"/>
    <s v="Entregue"/>
    <s v="Chegou em 6 de novembro"/>
    <s v="Sim"/>
    <n v="2"/>
    <n v="73.239999999999995"/>
    <s v=""/>
    <n v="-20.788799999999998"/>
    <s v=""/>
    <s v=""/>
    <n v="52.4512"/>
    <s v=" "/>
    <s v=" "/>
    <x v="126"/>
    <s v="MLB3435150565"/>
    <s v="Pastilhas De Freio Dianteiro Celta 1.0 2000 A 2009"/>
    <s v=" "/>
    <n v="36.61999999999999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05634000"/>
    <d v="2023-11-02T00:00:00"/>
    <d v="1899-12-30T21:31:00"/>
    <s v="Devolução finalizada com reembolso para o comprador"/>
    <s v="O pacote chegou terça-feira, 14 de novembro."/>
    <s v="Não"/>
    <n v="1"/>
    <n v="197.7"/>
    <s v=""/>
    <n v="-33.61"/>
    <n v="-22.95"/>
    <n v="-141.13999999999999"/>
    <n v="0"/>
    <s v=" "/>
    <s v="Sim"/>
    <x v="14"/>
    <s v="MLB3286296865"/>
    <s v="Cabo Seletor De Marcha Celta 2007 A 2014"/>
    <s v=" "/>
    <n v="197.7"/>
    <s v="Premium"/>
    <s v="Autorizado"/>
    <s v="raiane almeida silva"/>
    <s v="CPF 40189947888"/>
    <s v="Rua Presidente Wenceslau Braz 102 - Raiane silva, Guaratinguetá - CEP: 12511100, São Paulo"/>
    <s v=" "/>
    <s v="raiane almeida silva"/>
    <s v="40189947888"/>
    <s v="Rua Cecília Iter 177 / &quot;177A Referencia: Endereço comercial. Entregar até as 18h.&quot;"/>
    <s v="São Paulo"/>
    <s v="São Paulo"/>
    <s v="08240730"/>
    <s v="Brasil"/>
    <s v="Mercado Envios Full"/>
    <s v="14 de novembro | 03:25"/>
    <s v="14 de novembro | 10:56"/>
    <s v="Mercado Envios"/>
    <s v="MEL42765461956LMXDR01"/>
    <s v=" "/>
    <s v=" "/>
    <s v=" "/>
    <s v=" "/>
    <s v=" "/>
    <s v=" "/>
    <s v=" "/>
    <s v=" "/>
    <s v=""/>
    <s v="Não"/>
    <s v=""/>
    <s v="Não"/>
  </r>
  <r>
    <s v="2000006805611186"/>
    <d v="2023-11-02T00:00:00"/>
    <d v="1899-12-30T21:27:00"/>
    <s v="Entregue"/>
    <s v="Chegou em 6 de novembro"/>
    <s v="Sim"/>
    <n v="1"/>
    <n v="55.15"/>
    <s v=""/>
    <n v="-12.617999999999999"/>
    <s v=""/>
    <s v=""/>
    <n v="42.531999999999996"/>
    <s v=" "/>
    <s v=" "/>
    <x v="9"/>
    <s v="MLB3286247757"/>
    <s v="Par Kit Rolamento Roda Traseira Celta Até 2011"/>
    <s v=" "/>
    <n v="55.1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05611188"/>
    <d v="2023-11-02T00:00:00"/>
    <d v="1899-12-30T21:27:00"/>
    <s v="Entregue"/>
    <s v="Chegou em 6 de novembro"/>
    <s v="Sim"/>
    <n v="1"/>
    <n v="62.7"/>
    <s v=""/>
    <n v="-16.658999999999999"/>
    <s v=""/>
    <s v=""/>
    <n v="46.041000000000004"/>
    <s v=" "/>
    <s v=" "/>
    <x v="0"/>
    <s v="MLB3460569090"/>
    <s v="2 Kits Rolamento Roda Traseira Gol G1 G2 G3 G4 G5 Até 2012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805520060"/>
    <d v="2023-11-02T00:00:00"/>
    <d v="1899-12-30T21:11:00"/>
    <s v="Entregue"/>
    <s v="Chegou em 4 de novembro"/>
    <s v="Não"/>
    <n v="1"/>
    <n v="209.7"/>
    <s v=""/>
    <n v="-25.16"/>
    <n v="-23.45"/>
    <s v=""/>
    <n v="161.09"/>
    <s v=" "/>
    <s v=" "/>
    <x v="64"/>
    <s v="MLB3286372295"/>
    <s v="Cabo Seletor De Marcha Zafira 2001 A 2006"/>
    <s v=" "/>
    <n v="209.7"/>
    <s v="Clássico"/>
    <s v="Não emitida"/>
    <s v="Milena de Castro"/>
    <s v="CPF 17740996750"/>
    <s v="Avenida Santa Catarina 181, Volta Redonda - CEP: 27274265, Rio de Janeiro"/>
    <s v=" "/>
    <s v="Milena de Castro"/>
    <s v="17740996750"/>
    <s v="Avenida Santa Catarina 181 / CEP 27274265 - Belmonte, Volta Redonda, Rio de Janeiro"/>
    <s v="Volta Redonda"/>
    <s v="Rio de Janeiro"/>
    <s v="27274265"/>
    <s v="Brasil"/>
    <s v="Coleta do Mercado Envios"/>
    <s v="4 de novembro | 02:47"/>
    <s v="4 de novembro | 19:13"/>
    <s v="Mercado Envios"/>
    <s v="MEL42761145084LMXDF01"/>
    <s v=" "/>
    <s v=" "/>
    <s v=" "/>
    <s v=" "/>
    <s v=" "/>
    <s v=" "/>
    <s v=" "/>
    <s v=" "/>
    <s v=""/>
    <s v="Não"/>
    <s v=""/>
    <s v="Não"/>
  </r>
  <r>
    <s v="2000004996622381"/>
    <d v="2023-11-02T00:00:00"/>
    <d v="1899-12-30T21:04:00"/>
    <s v="Entregue"/>
    <s v="Chegou em 4 de novembr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izabet Montiel"/>
    <s v="61729396020"/>
    <s v="Avenida Visconde de Pelotas 366 / C - CEP 96060700 - Três Vendas, Pelotas, Rio Grande do Sul"/>
    <s v="Pelotas"/>
    <s v="Rio Grande do Sul"/>
    <s v="96060700"/>
    <s v="Brasil"/>
    <s v="Mercado Envios Full"/>
    <s v="3 de novembro | 11:49"/>
    <s v="4 de novembro | 13:23"/>
    <s v="Mercado Envios"/>
    <s v="MEL42761123366LMFFF01"/>
    <s v=" "/>
    <s v=" "/>
    <s v=" "/>
    <s v=" "/>
    <s v=" "/>
    <s v=" "/>
    <s v=" "/>
    <s v=" "/>
    <s v=""/>
    <s v="Não"/>
    <s v=""/>
    <s v="Não"/>
  </r>
  <r>
    <s v="2000006805313916"/>
    <d v="2023-11-02T00:00:00"/>
    <d v="1899-12-30T20:45:00"/>
    <s v="Entregue"/>
    <s v="Chegou em 4 de novembro"/>
    <s v="Não"/>
    <n v="1"/>
    <n v="70.31"/>
    <n v="26.3"/>
    <n v="-17.95"/>
    <n v="-26.3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Cristina Silva Nascimento"/>
    <s v="01161157000"/>
    <s v="Estrada Cristiano Kraemer 1100 / Casa fundos - CEP 91750060 - Vila Nova, Porto Alegre, Rio Grande do Sul"/>
    <s v="Porto Alegre"/>
    <s v="Rio Grande do Sul"/>
    <s v="91750060"/>
    <s v="Brasil"/>
    <s v="Mercado Envios Full"/>
    <s v="3 de novembro | 21:56"/>
    <s v="4 de novembro | 15:12"/>
    <s v="Mercado Envios"/>
    <s v="MEL42761068556LMFFF01"/>
    <s v=" "/>
    <s v=" "/>
    <s v=" "/>
    <s v=" "/>
    <s v=" "/>
    <s v=" "/>
    <s v=" "/>
    <s v=" "/>
    <s v=""/>
    <s v="Não"/>
    <s v=""/>
    <s v="Não"/>
  </r>
  <r>
    <s v="2000006805088158"/>
    <d v="2023-11-02T00:00:00"/>
    <d v="1899-12-30T20:09:00"/>
    <s v="Entregue"/>
    <s v="Chegou em 4 de novembro"/>
    <s v="Não"/>
    <n v="1"/>
    <n v="292.16000000000003"/>
    <s v=""/>
    <n v="-35.06"/>
    <n v="-40.950000000000003"/>
    <s v=""/>
    <n v="216.15"/>
    <s v=" "/>
    <s v="Sim"/>
    <x v="93"/>
    <s v="MLB3800827780"/>
    <s v="Par Bandeja Dianteira Com Pivô Courier 2000 A 2013"/>
    <s v=" "/>
    <n v="292.16000000000003"/>
    <s v="Clássico"/>
    <s v="Não emitida"/>
    <s v="Aparecido Dos Santos"/>
    <s v="CPF 80899196853"/>
    <s v="Rua Falcão 713, Caraguatatuba - CEP: 11673470, São Paulo"/>
    <s v=" "/>
    <s v="Aparecido Dos Santos"/>
    <s v="80899196853"/>
    <s v="Rua Maria Francisca Ferreira 10 / Referencia: portão alumínio branco - CEP 11669334 - Loteamento Residencial Nova Caraguá II, Caraguatatuba, São Paulo"/>
    <s v="Caraguatatuba"/>
    <s v="São Paulo"/>
    <s v="11669334"/>
    <s v="Brasil"/>
    <s v="Coleta do Mercado Envios"/>
    <s v="4 de novembro | 01:25"/>
    <s v="4 de novembro | 15:36"/>
    <s v="Mercado Envios"/>
    <s v="MEL42760850475LMXDF01"/>
    <s v=" "/>
    <s v=" "/>
    <s v=" "/>
    <s v=" "/>
    <s v=" "/>
    <s v=" "/>
    <s v=" "/>
    <s v=" "/>
    <s v=""/>
    <s v="Não"/>
    <s v=""/>
    <s v="Não"/>
  </r>
  <r>
    <s v="2000006804976038"/>
    <d v="2023-11-02T00:00:00"/>
    <d v="1899-12-30T19:53:00"/>
    <s v="Entregue"/>
    <s v="Chegou em 6 de nov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ulino Da Silva"/>
    <s v="69366217168"/>
    <s v="Vivaldi De Oliveira 255 / Rua Da Delegacia Referencia: rua da delegacia 250 metros da br 163 ,Distrito de vila Vargas na cidade de dourados - CEP 79878000 - vila vargas, Vila Vargas, Mato Grosso do Sul"/>
    <s v="Vila Vargas"/>
    <s v="Mato Grosso do Sul"/>
    <s v="79878000"/>
    <s v="Brasil"/>
    <s v="Mercado Envios Full"/>
    <s v="4 de novembro | 01:55"/>
    <s v="6 de novembro | 15:04"/>
    <s v="Mercado Envios"/>
    <s v="MEL42760918562LMFFF01"/>
    <s v=" "/>
    <s v=" "/>
    <s v=" "/>
    <s v=" "/>
    <s v=" "/>
    <s v=" "/>
    <s v=" "/>
    <s v=" "/>
    <s v=""/>
    <s v="Não"/>
    <s v=""/>
    <s v="Não"/>
  </r>
  <r>
    <s v="2000004996216095"/>
    <d v="2023-11-02T00:00:00"/>
    <d v="1899-12-30T19:04:00"/>
    <s v="Entregue"/>
    <s v="Chegou em 6 de novembro"/>
    <s v="Sim"/>
    <n v="1"/>
    <n v="58.33"/>
    <n v="28.2"/>
    <n v="-13"/>
    <n v="-28.2"/>
    <s v=""/>
    <n v="45.33"/>
    <s v=" "/>
    <s v=" "/>
    <x v="122"/>
    <s v="MLB3597217248"/>
    <s v="Par Bieleta Dianteira Stilo 2003 A 2011"/>
    <s v=" "/>
    <n v="58.33"/>
    <s v="Clássico"/>
    <s v="Não emitida"/>
    <s v="Wemerson Daniel"/>
    <s v="CPF 02135591610"/>
    <s v="Rua Vitoria Regia 1728, Ribeirão Das Neves - CEP: 33840030, Minas Gerais"/>
    <s v=" "/>
    <s v="Wemerson Daniel"/>
    <s v="02135591610"/>
    <s v="Rua Marinho José Gonçalves 60 / CEP 28949372 - Balneário das Conchas, São Pedro da Aldeia, Rio de Janeiro"/>
    <s v="São Pedro da Aldeia"/>
    <s v="Rio de Janeiro"/>
    <s v="28949372"/>
    <s v="Brasil"/>
    <s v="Coleta do Mercado Envios"/>
    <s v="4 de novembro | 08:24"/>
    <s v="6 de novembro | 09:25"/>
    <s v="Mercado Envios"/>
    <s v="MEL42760772066LMXDF01"/>
    <s v=" "/>
    <s v=" "/>
    <s v=" "/>
    <s v=" "/>
    <s v=" "/>
    <s v=" "/>
    <s v=" "/>
    <s v=" "/>
    <s v=""/>
    <s v="Não"/>
    <s v=""/>
    <s v="Não"/>
  </r>
  <r>
    <s v="2000006804588744"/>
    <d v="2023-11-02T00:00:00"/>
    <d v="1899-12-30T18:58:00"/>
    <s v="Entregue"/>
    <s v="Chegou em 7 de novembro"/>
    <s v="Não"/>
    <n v="1"/>
    <n v="35"/>
    <n v="23.6"/>
    <n v="-10.199999999999999"/>
    <n v="-23.6"/>
    <s v=""/>
    <n v="24.8"/>
    <s v=" "/>
    <s v=" "/>
    <x v="206"/>
    <s v="MLB3417404017"/>
    <s v="Cabo De Acelerador Clio I I Motor 1.0 1.6 16v"/>
    <s v=" "/>
    <n v="35"/>
    <s v="Clássico"/>
    <s v="Não emitida"/>
    <s v="marcio andre pereira sotelo sotelo"/>
    <s v="CPF 73062332034"/>
    <s v="Quadra cinco 92 - casa, Uruguaiana - CEP: 97511364, Rio Grande do Sul"/>
    <s v=" "/>
    <s v="marcio andre pereira sotelo sotelo"/>
    <s v="73062332034"/>
    <s v="Quadra Cinco 92 / casa Referencia: casa - CEP 97511364 - Emílio Brandi, Uruguaiana, Rio Grande do Sul"/>
    <s v="Uruguaiana"/>
    <s v="Rio Grande do Sul"/>
    <s v="97511364"/>
    <s v="Brasil"/>
    <s v="Coleta do Mercado Envios"/>
    <s v="4 de novembro | 06:59"/>
    <s v="7 de novembro | 12:20"/>
    <s v="Mercado Envios"/>
    <s v="MEL42760643053LMXDF01"/>
    <s v=" "/>
    <s v=" "/>
    <s v=" "/>
    <s v=" "/>
    <s v=" "/>
    <s v=" "/>
    <s v=" "/>
    <s v=" "/>
    <s v=""/>
    <s v="Não"/>
    <s v=""/>
    <s v="Não"/>
  </r>
  <r>
    <s v="2000006804461944"/>
    <d v="2023-11-02T00:00:00"/>
    <d v="1899-12-30T18:44:00"/>
    <s v="Entregue"/>
    <s v="Chegou em 3 de novembro"/>
    <s v="Não"/>
    <n v="1"/>
    <n v="55.15"/>
    <n v="15.9"/>
    <n v="-12.62"/>
    <s v=""/>
    <s v=""/>
    <n v="58.43"/>
    <s v=" "/>
    <s v=" "/>
    <x v="0"/>
    <s v="MLB3460642114"/>
    <s v="2 Kits De Rolamento Roda Traseira Fox 2008 2009"/>
    <s v=" "/>
    <n v="55.15"/>
    <s v="Clássico"/>
    <s v="Não emitida"/>
    <s v="WELLINGTON DE FREITAS MOURA 35989079826"/>
    <s v="CNPJ 46159030000146"/>
    <s v="Rua Membeca 58, São Paulo - CEP: 02931110, São Paulo"/>
    <s v="Contribuinte"/>
    <s v="WELLINGTON DE FREITAS MOURA 35989079826"/>
    <s v="46159030000146"/>
    <s v="Rua Membeca 58 / CEP 02931110 - Vila Pereira Cerca, São Paulo, São Paulo"/>
    <s v="São Paulo"/>
    <s v="São Paulo"/>
    <s v="02931110"/>
    <s v="Brasil"/>
    <s v="Mercado Envios Flex"/>
    <s v="3 de novembro | 15:51"/>
    <s v="3 de novembro | 19:09"/>
    <s v="CARAVELASPAREPARTSPEASAUT"/>
    <s v="42760593155"/>
    <s v=" "/>
    <s v=" "/>
    <s v=" "/>
    <s v=" "/>
    <s v=" "/>
    <s v=" "/>
    <s v=" "/>
    <s v=" "/>
    <s v=""/>
    <s v="Não"/>
    <s v=""/>
    <s v="Não"/>
  </r>
  <r>
    <s v="2000006804439826"/>
    <d v="2023-11-02T00:00:00"/>
    <d v="1899-12-30T18:38:00"/>
    <s v="Entregue"/>
    <s v="Chegou em 3 de novembro"/>
    <s v="Não"/>
    <n v="1"/>
    <n v="62.7"/>
    <n v="14.7"/>
    <n v="-16.66"/>
    <n v="-14.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tonio Marcos Rodrigues"/>
    <s v="37370695816"/>
    <s v="Rua José Canesin 52 / a Referencia: casa com três garagem do lado do lava rápido - CEP 13193092 - Vila Magal, Monte Mor, São Paulo"/>
    <s v="Monte Mor"/>
    <s v="São Paulo"/>
    <s v="13193092"/>
    <s v="Brasil"/>
    <s v="Mercado Envios Full"/>
    <s v="3 de novembro | 02:57"/>
    <s v="3 de novembro | 09:51"/>
    <s v="Mercado Envios"/>
    <s v="MEL42760698090LMFFF01"/>
    <s v=" "/>
    <s v=" "/>
    <s v=" "/>
    <s v=" "/>
    <s v=" "/>
    <s v=" "/>
    <s v=" "/>
    <s v=" "/>
    <s v=""/>
    <s v="Não"/>
    <s v=""/>
    <s v="Não"/>
  </r>
  <r>
    <s v="2000006804441058"/>
    <d v="2023-11-02T00:00:00"/>
    <d v="1899-12-30T18:37:00"/>
    <s v="Entregue"/>
    <s v="Chegou em 3 de novembro"/>
    <s v="Não"/>
    <n v="1"/>
    <n v="62.7"/>
    <n v="8.08"/>
    <n v="-16.66"/>
    <n v="-8.0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emir Aparecido Noveli"/>
    <s v="18643249882"/>
    <s v="Avenida Gilmar José Borsari 99 / Casa Referencia: Ademir Ap Noveli Ou Juliana Cristina De Oliveira Noveli - CEP 15999055 - São Lourenço do Turvo, Matão, São Paulo"/>
    <s v="Matão"/>
    <s v="São Paulo"/>
    <s v="15999055"/>
    <s v="Brasil"/>
    <s v="Mercado Envios Full"/>
    <s v="3 de novembro | 00:56"/>
    <s v="3 de novembro | 12:35"/>
    <s v="Mercado Envios"/>
    <s v="MEL42760695828LMFFF01"/>
    <s v=" "/>
    <s v=" "/>
    <s v=" "/>
    <s v=" "/>
    <s v=" "/>
    <s v=" "/>
    <s v=" "/>
    <s v=" "/>
    <s v=""/>
    <s v="Não"/>
    <s v=""/>
    <s v="Não"/>
  </r>
  <r>
    <s v="2000006804328522"/>
    <d v="2023-11-02T00:00:00"/>
    <d v="1899-12-30T18:20:00"/>
    <s v="Entregue"/>
    <s v="Chegou em 4 de novembro"/>
    <s v="Não"/>
    <n v="1"/>
    <n v="105.7"/>
    <s v=""/>
    <n v="-17.97"/>
    <n v="-23.45"/>
    <s v=""/>
    <n v="64.28"/>
    <s v=" "/>
    <s v=" "/>
    <x v="5"/>
    <s v="MLB3497685906"/>
    <s v="Par Morceguinho Dianteiro Classic 2004 A 2015"/>
    <s v=" "/>
    <n v="105.7"/>
    <s v="Premium"/>
    <s v="Autorizado"/>
    <s v=" "/>
    <s v=" "/>
    <s v=" "/>
    <s v=" "/>
    <s v="Edimilson Silva"/>
    <s v="04206063516"/>
    <s v="RuaC quadra 6 24 / casa Referencia: Depois do açougue Fri Gold da jacobina 4, atravessar a ponte do valetão,casa a esquerda com dois pés de palmeira na frente - CEP 44700000 - Jacobina 4, Jacobina, Bahia"/>
    <s v="Jacobina"/>
    <s v="Bahia"/>
    <s v="44700000"/>
    <s v="Brasil"/>
    <s v="Mercado Envios Full"/>
    <s v="3 de novembro | 02:03"/>
    <s v="4 de novembro | 11:42"/>
    <s v="Mercado Envios"/>
    <s v="MEL42760529523LMFFF01"/>
    <s v=" "/>
    <s v=" "/>
    <s v=" "/>
    <s v=" "/>
    <s v=" "/>
    <s v=" "/>
    <s v=" "/>
    <s v=" "/>
    <s v=""/>
    <s v="Não"/>
    <s v=""/>
    <s v="Não"/>
  </r>
  <r>
    <s v="2000006804264114"/>
    <d v="2023-11-02T00:00:00"/>
    <d v="1899-12-30T18:10:00"/>
    <s v="Entregue"/>
    <s v="Chegou em 4 de novembro"/>
    <s v="Não"/>
    <n v="1"/>
    <n v="68.959999999999994"/>
    <n v="11.7"/>
    <n v="-17.72"/>
    <n v="-11.7"/>
    <s v=""/>
    <n v="51.24"/>
    <s v=" "/>
    <s v="Sim"/>
    <x v="129"/>
    <s v="MLB3732601628"/>
    <s v="4 Pinos Da Dobradiça Da Porta Blazer 1996 A 2011"/>
    <s v=" "/>
    <n v="68.959999999999994"/>
    <s v="Premium"/>
    <s v="Não emitida"/>
    <s v="Luiz Pardo"/>
    <s v="CPF 29387050858"/>
    <s v="ivan fleury meirelles 150, Barra Bonita - CEP: 17340000, São Paulo"/>
    <s v=" "/>
    <s v="Luiz Pardo"/>
    <s v="29387050858"/>
    <s v="Rua Ivan Fleury Meireles 150 / s - Referencia: enfrente a escola do verdao, proximo ao jc material de construcao - CEP 17340448 - Núcleo Habitacional de Barra Bonita, Barra Bonita, São Paulo"/>
    <s v="Barra Bonita"/>
    <s v="São Paulo"/>
    <s v="17340448"/>
    <s v="Brasil"/>
    <s v="Coleta do Mercado Envios"/>
    <s v="4 de novembro | 01:13"/>
    <s v="4 de novembro | 12:32"/>
    <s v="Mercado Envios"/>
    <s v="MEL42760614994LMXDF01"/>
    <s v=" "/>
    <s v=" "/>
    <s v=" "/>
    <s v=" "/>
    <s v=" "/>
    <s v=" "/>
    <s v=" "/>
    <s v=" "/>
    <s v=""/>
    <s v="Não"/>
    <s v=""/>
    <s v="Não"/>
  </r>
  <r>
    <s v="2000006804196248"/>
    <d v="2023-11-02T00:00:00"/>
    <d v="1899-12-30T18:02:00"/>
    <s v="Entregue"/>
    <s v="Chegou em 3 de novembro"/>
    <s v="Não"/>
    <n v="1"/>
    <n v="62.7"/>
    <n v="13.9"/>
    <n v="-16.66"/>
    <s v=""/>
    <s v=""/>
    <n v="59.94"/>
    <s v=" "/>
    <s v=" "/>
    <x v="0"/>
    <s v="MLB2735548557"/>
    <s v="Par Kits De Rolamento Roda Traseira Gol G1 G2 G3 G4 G5"/>
    <s v=" "/>
    <n v="62.7"/>
    <s v="Premium"/>
    <s v="Não emitida"/>
    <s v="Ednilson Brito Dos Santos"/>
    <s v="CPF 37309620860"/>
    <s v="Rua Astorga 546, São Paulo - CEP: 03542000, São Paulo"/>
    <s v=" "/>
    <s v="Ednilson Brito Dos Santos"/>
    <s v="37309620860"/>
    <s v="Rua Astorga 546 / CEP 03542000 - Vila Guilhermina, São Paulo, São Paulo"/>
    <s v="São Paulo"/>
    <s v="São Paulo"/>
    <s v="03542000"/>
    <s v="Brasil"/>
    <s v="Mercado Envios Flex"/>
    <s v="3 de novembro | 17:11"/>
    <s v="3 de novembro | 17:51"/>
    <s v="CARAVELASPAREPARTSPEASAUT"/>
    <s v="42760587174"/>
    <s v=" "/>
    <s v=" "/>
    <s v=" "/>
    <s v=" "/>
    <s v=" "/>
    <s v=" "/>
    <s v=" "/>
    <s v=" "/>
    <s v=""/>
    <s v="Não"/>
    <s v=""/>
    <s v="Não"/>
  </r>
  <r>
    <s v="2000004995949719"/>
    <d v="2023-11-02T00:00:00"/>
    <d v="1899-12-30T17:44:00"/>
    <s v="Entregue"/>
    <s v="Chegou em 3 de novembro"/>
    <s v="Sim"/>
    <n v="1"/>
    <n v="173.9"/>
    <n v="1.59"/>
    <n v="-29.56"/>
    <s v=""/>
    <s v=""/>
    <n v="145.93"/>
    <s v=" "/>
    <s v=" "/>
    <x v="108"/>
    <s v="MLB3896984686"/>
    <s v="Reparo Bucha Alavanca Câmbio Audi A3 1999 A 2006"/>
    <s v=" "/>
    <n v="173.9"/>
    <s v="Premium"/>
    <s v="Não emitida"/>
    <s v="Paula Lassaponari de Carvalho"/>
    <s v="CPF 25148359846"/>
    <s v="Rua Benjamin de Jesus Rodrigues 525, Arujá - CEP: 07400795, São Paulo"/>
    <s v=" "/>
    <s v="Paula Lassaponari de Carvalho"/>
    <s v="25148359846"/>
    <s v="Rua Benjamin de Jesus Rodrigues 525 / Referencia: rua da secretaria. da saude - CEP 07400795 - Arujá Centro Residencial, Arujá, São Paulo"/>
    <s v="Arujá"/>
    <s v="São Paulo"/>
    <s v="07400795"/>
    <s v="Brasil"/>
    <s v="Mercado Envios Flex"/>
    <s v="3 de novembro | 16:22"/>
    <s v="3 de novembro | 20:27"/>
    <s v="CARAVELASPAREPARTSPEASAUT"/>
    <s v="42760537474"/>
    <s v=" "/>
    <s v=" "/>
    <s v=" "/>
    <s v=" "/>
    <s v=" "/>
    <s v=" "/>
    <s v=" "/>
    <s v=" "/>
    <s v=""/>
    <s v="Não"/>
    <s v=""/>
    <s v="Não"/>
  </r>
  <r>
    <s v="2000006804068746"/>
    <d v="2023-11-02T00:00:00"/>
    <d v="1899-12-30T17:42:00"/>
    <s v="Entregue"/>
    <s v="Chegou em 7 de novembro"/>
    <s v="Não"/>
    <n v="1"/>
    <n v="82.64"/>
    <s v=""/>
    <n v="-9.92"/>
    <n v="-21.45"/>
    <s v=""/>
    <n v="51.27"/>
    <s v=" "/>
    <s v=" "/>
    <x v="2"/>
    <s v="MLB3537409570"/>
    <s v="Cabo De Freio Gol G2 Todos Traseiro 1994 A 2002"/>
    <s v=" "/>
    <n v="82.64"/>
    <s v="Clássico"/>
    <s v="Autorizado"/>
    <s v=" "/>
    <s v=" "/>
    <s v=" "/>
    <s v=" "/>
    <s v="Jeremias Arcangelo Coelho"/>
    <s v="02478286963"/>
    <s v="Rua Aricanduva 3968 / Loja - CEP 87502200 - Zona II, Umuarama, Paraná"/>
    <s v="Umuarama"/>
    <s v="Paraná"/>
    <s v="87502200"/>
    <s v="Brasil"/>
    <s v="Mercado Envios Full"/>
    <s v="3 de novembro | 10:01"/>
    <s v="7 de novembro | 13:47"/>
    <s v="Mercado Envios"/>
    <s v="MEL42760534044LMFFF01"/>
    <s v="https://myaccount.mercadolivre.com.br/shipments/42760534044/detail"/>
    <s v=" "/>
    <s v=" "/>
    <s v=" "/>
    <s v=" "/>
    <s v=" "/>
    <s v=" "/>
    <s v=" "/>
    <s v=""/>
    <s v="Não"/>
    <s v=""/>
    <s v="Não"/>
  </r>
  <r>
    <s v="2000006804027094"/>
    <d v="2023-11-02T00:00:00"/>
    <d v="1899-12-30T17:36:00"/>
    <s v="Entregue"/>
    <s v="Chegou em 6 de nov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igor igorlima"/>
    <s v="12443195970"/>
    <s v="Br 116 km 92.2 SN / Lageadinho Referencia: próximo ao km 93 da Br 116 _x000a_entrada a esquerda sentido sul _x000a_portão de madeira quase sempre aberto - CEP 89380000 - Lageadinho, Monte Castelo, Santa Catarina"/>
    <s v="Monte Castelo"/>
    <s v="Santa Catarina"/>
    <s v="89380000"/>
    <s v="Brasil"/>
    <s v="Mercado Envios Full"/>
    <s v="5 de novembro | 23:51"/>
    <s v="6 de novembro | 16:38"/>
    <s v="Mercado Envios"/>
    <s v="MEL42760516384LMFFF01"/>
    <s v=" "/>
    <s v=" "/>
    <s v=" "/>
    <s v=" "/>
    <s v=" "/>
    <s v=" "/>
    <s v=" "/>
    <s v=" "/>
    <s v=""/>
    <s v="Não"/>
    <s v=""/>
    <s v="Não"/>
  </r>
  <r>
    <s v="2000006803938450"/>
    <d v="2023-11-02T00:00:00"/>
    <d v="1899-12-30T17:22:00"/>
    <s v="Entregue"/>
    <s v="Chegou em 4 de novembro"/>
    <s v="Não"/>
    <n v="1"/>
    <n v="107.25"/>
    <s v=""/>
    <n v="-12.87"/>
    <n v="-21.45"/>
    <s v=""/>
    <n v="72.930000000000007"/>
    <s v=" "/>
    <s v="Sim"/>
    <x v="34"/>
    <s v="MLB3492610836"/>
    <s v="Kit Bomba De Combustível Gasolina Euro Corsa Pick Up 95 A 05"/>
    <s v=" "/>
    <n v="107.25"/>
    <s v="Clássico"/>
    <s v="Não emitida"/>
    <s v="Clelia Miranda"/>
    <s v="CPF 08533788860"/>
    <s v="Rua Carlos Chagas 33, Bragança Paulista - CEP: 12922500, São Paulo"/>
    <s v=" "/>
    <s v="Clelia Miranda"/>
    <s v="08533788860"/>
    <s v="Rua Carlos Chagas 33 / CEP 12922500 - Vila Esperança, Bragança Paulista, São Paulo"/>
    <s v="Bragança Paulista"/>
    <s v="São Paulo"/>
    <s v="12922500"/>
    <s v="Brasil"/>
    <s v="Coleta do Mercado Envios"/>
    <s v="4 de novembro | 02:56"/>
    <s v="4 de novembro | 12:56"/>
    <s v="Mercado Envios"/>
    <s v="MEL42760361683LMXDF01"/>
    <s v=" "/>
    <s v=" "/>
    <s v=" "/>
    <s v=" "/>
    <s v=" "/>
    <s v=" "/>
    <s v=" "/>
    <s v=" "/>
    <s v=""/>
    <s v="Não"/>
    <s v=""/>
    <s v="Não"/>
  </r>
  <r>
    <s v="2000004995870493"/>
    <d v="2023-11-02T00:00:00"/>
    <d v="1899-12-30T17:22:00"/>
    <s v="Entregue"/>
    <s v="Chegou em 3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Cleiton Dos Santos"/>
    <s v="42962956831"/>
    <s v="Rua Mairiporã 137 / Funilaria Referencia: Deixar na funilaria do pom pom - CEP 07713165 - Serpa, Caieiras, São Paulo"/>
    <s v="Caieiras"/>
    <s v="São Paulo"/>
    <s v="07713165"/>
    <s v="Brasil"/>
    <s v="Mercado Envios Full"/>
    <s v="3 de novembro | 02:56"/>
    <s v="3 de novembro | 14:00"/>
    <s v="Mercado Envios"/>
    <s v="MEL42760355987LMFFF01"/>
    <s v=" "/>
    <s v=" "/>
    <s v=" "/>
    <s v=" "/>
    <s v=" "/>
    <s v=" "/>
    <s v=" "/>
    <s v=" "/>
    <s v=""/>
    <s v="Não"/>
    <s v=""/>
    <s v="Não"/>
  </r>
  <r>
    <s v="2000006803900050"/>
    <d v="2023-11-02T00:00:00"/>
    <d v="1899-12-30T17:15:00"/>
    <s v="Entregue"/>
    <s v="Chegou em 3 de novembro"/>
    <s v="Não"/>
    <n v="1"/>
    <n v="62.7"/>
    <n v="12.99"/>
    <n v="-16.66"/>
    <n v="-12.9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exandre Oliveira da Silva"/>
    <s v="27597436831"/>
    <s v="Avenida Japão 7790 / Lava rápido Prates Referencia: Antes da Ponte do Marcelo Brás - CEP 08763000 - Conjunto Residencial Santo Ângelo, Mogi das Cruzes, São Paulo"/>
    <s v="Mogi das Cruzes"/>
    <s v="São Paulo"/>
    <s v="08763000"/>
    <s v="Brasil"/>
    <s v="Mercado Envios Full"/>
    <s v="3 de novembro | 02:41"/>
    <s v="3 de novembro | 13:24"/>
    <s v="Mercado Envios"/>
    <s v="MEL42760342047LMFFF01"/>
    <s v=" "/>
    <s v=" "/>
    <s v=" "/>
    <s v=" "/>
    <s v=" "/>
    <s v=" "/>
    <s v=" "/>
    <s v=" "/>
    <s v=""/>
    <s v="Não"/>
    <s v=""/>
    <s v="Não"/>
  </r>
  <r>
    <s v="2000006802589090"/>
    <d v="2023-11-02T00:00:00"/>
    <d v="1899-12-30T16:56:00"/>
    <s v="Entregue"/>
    <s v="Chegou em 5 de novembro"/>
    <s v="Não"/>
    <n v="1"/>
    <n v="39.67"/>
    <n v="28.42"/>
    <n v="-12.74"/>
    <n v="-28.42"/>
    <s v=""/>
    <n v="26.93"/>
    <s v=" "/>
    <s v="Sim"/>
    <x v="126"/>
    <s v="MLB3435126741"/>
    <s v="Pastilhas De Freio Dianteiro Corsa 1.0 1.6 1994 A 2009"/>
    <s v=" "/>
    <n v="39.67"/>
    <s v="Premium"/>
    <s v="Não emitida"/>
    <s v="Paulo Cesar"/>
    <s v="CPF 08293540770"/>
    <s v="Rua dos Mariscos 475 - cs 4, Saquarema - CEP: 28990844, Rio de Janeiro"/>
    <s v=" "/>
    <s v="Paulo Cesar"/>
    <s v="08293540770"/>
    <s v="Rua Rio das Flores 75 / rua sem saída - CEP 28991227 - Porto Novo, Saquarema, Rio de Janeiro"/>
    <s v="Saquarema"/>
    <s v="Rio de Janeiro"/>
    <s v="28991227"/>
    <s v="Brasil"/>
    <s v="Coleta do Mercado Envios"/>
    <s v="4 de novembro | 04:43"/>
    <s v="5 de novembro | 17:04"/>
    <s v="Mercado Envios"/>
    <s v="MEL42759902670LMXDF01"/>
    <s v=" "/>
    <s v=" "/>
    <s v=" "/>
    <s v=" "/>
    <s v=" "/>
    <s v=" "/>
    <s v=" "/>
    <s v=" "/>
    <s v=""/>
    <s v="Não"/>
    <s v=""/>
    <s v="Não"/>
  </r>
  <r>
    <s v="2000006803750186"/>
    <d v="2023-11-02T00:00:00"/>
    <d v="1899-12-30T16:52:00"/>
    <s v="Entregue"/>
    <s v="Chegou em 4 de novembro"/>
    <s v="Não"/>
    <n v="1"/>
    <n v="105.7"/>
    <s v=""/>
    <n v="-17.97"/>
    <n v="-22.95"/>
    <s v=""/>
    <n v="64.78"/>
    <s v=" "/>
    <s v="Sim"/>
    <x v="5"/>
    <s v="MLB3497696828"/>
    <s v="Par Morceguinho Dianteiro Prisma 2007 A 2012"/>
    <s v=" "/>
    <n v="105.7"/>
    <s v="Premium"/>
    <s v="Não emitida"/>
    <s v="Sagesse Pierre"/>
    <s v="CPF 54431913220"/>
    <s v="Rua do Sabia Laranjeira 130 - casa, Hortolândia - CEP: 13183356, São Paulo"/>
    <s v=" "/>
    <s v="Sagesse Pierre"/>
    <s v="54431913220"/>
    <s v="Rua do Sabia Laranjeira 130 / casa - CEP 13183356 - Jardim Boa Esperança, Hortolândia, São Paulo"/>
    <s v="Hortolândia"/>
    <s v="São Paulo"/>
    <s v="13183356"/>
    <s v="Brasil"/>
    <s v="Coleta do Mercado Envios"/>
    <s v="4 de novembro | 01:33"/>
    <s v="4 de novembro | 15:51"/>
    <s v="Mercado Envios"/>
    <s v="MEL42760277235LMXDF01"/>
    <s v=" "/>
    <s v=" "/>
    <s v=" "/>
    <s v=" "/>
    <s v=" "/>
    <s v=" "/>
    <s v=" "/>
    <s v=" "/>
    <s v=""/>
    <s v="Não"/>
    <s v=""/>
    <s v="Não"/>
  </r>
  <r>
    <s v="2000006787366270"/>
    <d v="2023-11-02T00:00:00"/>
    <d v="1899-12-30T16:02:00"/>
    <s v="Devolução finalizada com reembolso para o comprador"/>
    <s v="O pacote chegou quinta-feira, 9 de novembro."/>
    <s v="Não"/>
    <n v="1"/>
    <n v="70.31"/>
    <n v="13.9"/>
    <n v="-17.95"/>
    <s v=""/>
    <n v="-52.36"/>
    <n v="13.9"/>
    <s v=" "/>
    <s v="Sim"/>
    <x v="5"/>
    <s v="MLB3497685910"/>
    <s v="Par Morceguinho Dianteiro Corsa 1998 A 2003"/>
    <s v=" "/>
    <n v="70.31"/>
    <s v="Premium"/>
    <s v="Não emitida"/>
    <s v="Luan tiburcio"/>
    <s v="CPF 37735171811"/>
    <s v="rua conde d'eu 376, Ferraz de Vasconcelos - CEP: 08501250, São Paulo"/>
    <s v=" "/>
    <s v="Luan tiburcio"/>
    <s v="37735171811"/>
    <s v="Rua Cecília Iter 177 / &quot;177A Referencia: Endereço comercial. Entregar até as 18h.&quot;"/>
    <s v="São Paulo"/>
    <s v="São Paulo"/>
    <s v="08240730"/>
    <s v="Brasil"/>
    <s v="Mercado Envios Flex"/>
    <s v="8 de novembro | 10:47"/>
    <s v="9 de novembro | 16:37"/>
    <s v="CARAVELASPAREPARTSPEASAUT"/>
    <s v="OV75177157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803298308"/>
    <d v="2023-11-02T00:00:00"/>
    <d v="1899-12-30T15:48:00"/>
    <s v="Cancelada pelo comprador"/>
    <s v="Cancelou porque a data de entrega mudou."/>
    <s v="Não"/>
    <n v="1"/>
    <n v="70.31"/>
    <n v="13.9"/>
    <n v="-17.95"/>
    <s v=""/>
    <n v="-66.260000000000005"/>
    <n v="0"/>
    <s v=" "/>
    <s v=" "/>
    <x v="5"/>
    <s v="MLB3497685910"/>
    <s v="Par Morceguinho Dianteiro Corsa 1998 A 2003"/>
    <s v=" "/>
    <n v="70.31"/>
    <s v="Premium"/>
    <s v="Não emitida"/>
    <s v="edemir vieira sena"/>
    <s v="CPF 10346494699"/>
    <s v="Av Marechal Tito 2391 - 12B, São Miguel Paulista - CEP: 08022000, São Paulo"/>
    <s v=" "/>
    <s v="edemir vieira sena"/>
    <s v="10346494699"/>
    <s v=" "/>
    <s v="São Paulo"/>
    <s v="São Paulo"/>
    <s v="03591020"/>
    <s v="Brasil"/>
    <s v="Mercado Envios Flex"/>
    <s v=" "/>
    <s v=" "/>
    <s v="CARAVELASPAREPARTSPEASAUT"/>
    <s v="42760201498"/>
    <s v=" "/>
    <s v=" "/>
    <s v=" "/>
    <s v=" "/>
    <s v=" "/>
    <s v=" "/>
    <s v=" "/>
    <s v=" "/>
    <s v=""/>
    <s v="Não"/>
    <s v=""/>
    <s v="Não"/>
  </r>
  <r>
    <s v="2000006802777744"/>
    <d v="2023-11-02T00:00:00"/>
    <d v="1899-12-30T14:34:00"/>
    <s v="Entregue"/>
    <s v="Chegou em 6 de novembro"/>
    <s v="Não"/>
    <n v="1"/>
    <n v="82.28"/>
    <s v=""/>
    <n v="-13.99"/>
    <n v="-21.45"/>
    <s v=""/>
    <n v="46.84"/>
    <s v=" "/>
    <s v="Sim"/>
    <x v="236"/>
    <s v="MLB3761005380"/>
    <s v="Bieleta Dianteira Direita Bmw 320i 2005 A 2012 E90 92 93"/>
    <s v=" "/>
    <n v="82.28"/>
    <s v="Premium"/>
    <s v="Não emitida"/>
    <s v="guilherme muller michels"/>
    <s v="CPF 07552648945"/>
    <s v="Rua Adão Schmidt 457 - Casa, São José - CEP: 88117260, Santa Catarina"/>
    <s v=" "/>
    <s v="guilherme muller michels"/>
    <s v="07552648945"/>
    <s v="Rua Adão Schmidt 457 / casa - CEP 88117260 - Barreiros, São José, Santa Catarina"/>
    <s v="São José"/>
    <s v="Santa Catarina"/>
    <s v="88117260"/>
    <s v="Brasil"/>
    <s v="Coleta do Mercado Envios"/>
    <s v="4 de novembro | 04:10"/>
    <s v="6 de novembro | 10:12"/>
    <s v="Mercado Envios"/>
    <s v="MEL42759871667LMXDF01"/>
    <s v=" "/>
    <s v=" "/>
    <s v=" "/>
    <s v=" "/>
    <s v=" "/>
    <s v=" "/>
    <s v=" "/>
    <s v=" "/>
    <s v=""/>
    <s v="Não"/>
    <s v=""/>
    <s v="Não"/>
  </r>
  <r>
    <s v="2000006802766860"/>
    <d v="2023-11-02T00:00:00"/>
    <d v="1899-12-30T14:31:00"/>
    <s v="Entregue"/>
    <s v="Chegou em 4 de novembro"/>
    <s v="Não"/>
    <n v="1"/>
    <n v="107.25"/>
    <s v=""/>
    <n v="-12.87"/>
    <n v="-21.45"/>
    <s v=""/>
    <n v="72.930000000000007"/>
    <s v=" "/>
    <s v=" "/>
    <x v="34"/>
    <s v="MLB3492610836"/>
    <s v="Kit Bomba De Combustível Gasolina Euro Corsa Pick Up 95 A 05"/>
    <s v=" "/>
    <n v="107.25"/>
    <s v="Clássico"/>
    <s v="Não emitida"/>
    <s v="Cicero Goncalves"/>
    <s v="CPF 22369945320"/>
    <s v="Qd 45 conj j lt 32 conj j lt 32 assentamento SN, Brasília - CEP: 72747007, Distrito Federal"/>
    <s v=" "/>
    <s v="Cicero Goncalves"/>
    <s v="22369945320"/>
    <s v="Quadra 45 Conjunto F 32 / casa Referencia: quadra 45 j 32 - CEP 72745010 - Vila São José (Brazlândia), Brasília, Distrito Federal"/>
    <s v="Brasília"/>
    <s v="Distrito Federal"/>
    <s v="72745010"/>
    <s v="Brasil"/>
    <s v="Coleta do Mercado Envios"/>
    <s v="4 de novembro | 01:48"/>
    <s v="4 de novembro | 19:07"/>
    <s v="Mercado Envios"/>
    <s v="MEL42759976082LMXDF01"/>
    <s v=" "/>
    <s v=" "/>
    <s v=" "/>
    <s v=" "/>
    <s v=" "/>
    <s v=" "/>
    <s v=" "/>
    <s v=" "/>
    <s v=""/>
    <s v="Não"/>
    <s v=""/>
    <s v="Não"/>
  </r>
  <r>
    <s v="2000006802628704"/>
    <d v="2023-11-02T00:00:00"/>
    <d v="1899-12-30T14:11:00"/>
    <s v="Devolução a caminho"/>
    <s v="Chegará entre 13 e 18 de dezembro. Se houver algum problema, você pode nos avisar quando receber."/>
    <s v="Não"/>
    <n v="1"/>
    <n v="139.1"/>
    <s v=""/>
    <n v="-23.65"/>
    <n v="-19.45"/>
    <n v="-96"/>
    <n v="0"/>
    <s v=" "/>
    <s v=" "/>
    <x v="201"/>
    <s v="MLB3467360254"/>
    <s v="2 Kits Rolamento Eixo Traseiro Peugeot 206 47mm 1999 A 2010"/>
    <s v=" "/>
    <n v="139.1"/>
    <s v="Premium"/>
    <s v="Autorizado"/>
    <s v="Gilberto Luiz Coelho"/>
    <s v="CPF 01831501805"/>
    <s v="Av principal km2 SN - Estrada Do Ariri, Ariri - CEP: 11995000, São Paulo"/>
    <s v=" "/>
    <s v="Gilberto Luiz Coelho"/>
    <s v="01831501805"/>
    <s v="Rua Cecília Iter 177 / &quot;177A Referencia: Endereço comercial. Entregar até as 18h.&quot;"/>
    <s v="São Paulo"/>
    <s v="São Paulo"/>
    <s v="08240730"/>
    <s v="Brasil"/>
    <s v="Mercado Envios Full"/>
    <s v="6 de dezembro | 09:41"/>
    <s v=" "/>
    <s v="Jad Logistica Ltda"/>
    <s v="QC94968874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95118765"/>
    <d v="2023-11-02T00:00:00"/>
    <d v="1899-12-30T13:45:00"/>
    <s v="Entregue"/>
    <s v="Chegou em 3 de novembro"/>
    <s v="Sim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Alexandre Feitosa Asamuma"/>
    <s v="16374493800"/>
    <s v="Rua Matias Pires 129 / casa 3 - CEP 04387200 - Cidade Domitila, São Paulo, São Paulo"/>
    <s v="São Paulo"/>
    <s v="São Paulo"/>
    <s v="04387200"/>
    <s v="Brasil"/>
    <s v="Mercado Envios Full"/>
    <s v="3 de novembro | 00:43"/>
    <s v="3 de novembro | 15:56"/>
    <s v="Mercado Envios"/>
    <s v="MEL42759839420LMFFF01"/>
    <s v=" "/>
    <s v=" "/>
    <s v=" "/>
    <s v=" "/>
    <s v=" "/>
    <s v=" "/>
    <s v=" "/>
    <s v=" "/>
    <s v=""/>
    <s v="Não"/>
    <s v=""/>
    <s v="Não"/>
  </r>
  <r>
    <s v="2000004994999871"/>
    <d v="2023-11-02T00:00:00"/>
    <d v="1899-12-30T13:09:00"/>
    <s v="Entregue"/>
    <s v="Chegou em 4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ÁBIO JOSÉ DE ALMEIDA"/>
    <s v="05416316675"/>
    <s v="Rua Hélio jacy s gouveia 220 / CEP 37560185 - Jardim Aeroporto, Pouso Alegre, Minas Gerais"/>
    <s v="Pouso Alegre"/>
    <s v="Minas Gerais"/>
    <s v="37560185"/>
    <s v="Brasil"/>
    <s v="Mercado Envios Full"/>
    <s v="2 de novembro | 19:20"/>
    <s v="4 de novembro | 15:32"/>
    <s v="Mercado Envios"/>
    <s v="MEL42759616189LMFFF01"/>
    <s v=" "/>
    <s v=" "/>
    <s v=" "/>
    <s v=" "/>
    <s v=" "/>
    <s v=" "/>
    <s v=" "/>
    <s v=" "/>
    <s v=""/>
    <s v="Não"/>
    <s v=""/>
    <s v="Não"/>
  </r>
  <r>
    <s v="2000004994981145"/>
    <d v="2023-11-02T00:00:00"/>
    <d v="1899-12-30T13:04:00"/>
    <s v="Entregue"/>
    <s v="Chegou em 3 de novembro"/>
    <s v="Sim"/>
    <n v="1"/>
    <n v="62.7"/>
    <n v="7.96"/>
    <n v="-16.66"/>
    <n v="-7.96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niel Espirito"/>
    <s v="08289768567"/>
    <s v="Avenida Engenheiro Joel Fontes 225 / CEP 49565000 - Macambira, Sergipe"/>
    <s v="Macambira"/>
    <s v="Sergipe"/>
    <s v="49565000"/>
    <s v="Brasil"/>
    <s v="Mercado Envios Full"/>
    <s v="2 de novembro | 19:07"/>
    <s v="3 de novembro | 14:18"/>
    <s v="Mercado Envios"/>
    <s v="MEL42759716818LMFFF01"/>
    <s v=" "/>
    <s v=" "/>
    <s v=" "/>
    <s v=" "/>
    <s v=" "/>
    <s v=" "/>
    <s v=" "/>
    <s v=" "/>
    <s v=""/>
    <s v="Não"/>
    <s v=""/>
    <s v="Não"/>
  </r>
  <r>
    <s v="2000006801967262"/>
    <d v="2023-11-02T00:00:00"/>
    <d v="1899-12-30T12:39:00"/>
    <s v="Entregue"/>
    <s v="Chegou em 7 de novembro"/>
    <s v="Não"/>
    <n v="1"/>
    <n v="14.35"/>
    <n v="28.9"/>
    <n v="-8.44"/>
    <n v="-28.9"/>
    <s v=""/>
    <n v="5.91"/>
    <s v=" "/>
    <s v=" "/>
    <x v="156"/>
    <s v="MLB3771976656"/>
    <s v="Capa De Pedal Freio Embreagem Acelerador Uno 1990 A 2013"/>
    <s v=" "/>
    <n v="14.35"/>
    <s v="Premium"/>
    <s v="Não emitida"/>
    <s v="Janilson Ferreira Douradinho"/>
    <s v="CPF 03099468835"/>
    <s v="Av José Pinto de arruda SN - Douradinho Tratores, Cáceres - CEP: 78200000, Mato Grosso"/>
    <s v=" "/>
    <s v="Janilson Ferreira Douradinho"/>
    <s v="03099468835"/>
    <s v="Avenida José Pinto Arruda 710 / chacara - CEP 78210090 - Centro, Cáceres, Mato Grosso"/>
    <s v="Cáceres"/>
    <s v="Mato Grosso"/>
    <s v="78210090"/>
    <s v="Brasil"/>
    <s v="Coleta do Mercado Envios"/>
    <s v="4 de novembro | 05:04"/>
    <s v="7 de novembro | 11:17"/>
    <s v="Mercado Envios"/>
    <s v="MEL42759525037LMXDF01"/>
    <s v=" "/>
    <s v=" "/>
    <s v=" "/>
    <s v=" "/>
    <s v=" "/>
    <s v=" "/>
    <s v=" "/>
    <s v=" "/>
    <s v=""/>
    <s v="Não"/>
    <s v=""/>
    <s v="Não"/>
  </r>
  <r>
    <s v="2000006801426606"/>
    <d v="2023-11-02T00:00:00"/>
    <d v="1899-12-30T11:19:00"/>
    <s v="Cancelada pelo comprador"/>
    <s v="Cancelou porque não podia esperar o produto."/>
    <s v="Não"/>
    <n v="1"/>
    <n v="74.959999999999994"/>
    <n v="11.5"/>
    <n v="-15"/>
    <n v="-11.5"/>
    <n v="-59.96"/>
    <n v="0"/>
    <s v=" "/>
    <s v="Sim"/>
    <x v="7"/>
    <s v="MLB4071377474"/>
    <s v="Par Terminal Cabo De Engate Seleção Up! 2011 Em Diante"/>
    <s v=" "/>
    <n v="74.959999999999994"/>
    <s v="Clássico"/>
    <s v="Não emitida"/>
    <s v="Joao Gomes"/>
    <s v="CPF 10935381473"/>
    <s v="Rua Bindo Benfati 758 758, Mendonça - CEP: 15220000, São Paulo"/>
    <s v=" "/>
    <s v="Joao Gomes"/>
    <s v="10935381473"/>
    <s v=" "/>
    <s v="São José dos Campos"/>
    <s v="São Paulo"/>
    <s v="12228280"/>
    <s v="Brasil"/>
    <s v="Coleta do Mercado Envios"/>
    <s v=" "/>
    <s v=" "/>
    <s v="Mercado Envios"/>
    <s v="MEL42759293597FMXDF01"/>
    <s v=" "/>
    <s v=" "/>
    <s v=" "/>
    <s v=" "/>
    <s v=" "/>
    <s v=" "/>
    <s v=" "/>
    <s v=" "/>
    <s v=""/>
    <s v="Não"/>
    <s v=""/>
    <s v="Não"/>
  </r>
  <r>
    <s v="2000006801371018"/>
    <d v="2023-11-02T00:00:00"/>
    <d v="1899-12-30T11:13:00"/>
    <s v="Entregue"/>
    <s v="Chegou em 3 de novembro"/>
    <s v="Não"/>
    <n v="1"/>
    <n v="62.7"/>
    <n v="16.47"/>
    <n v="-16.66"/>
    <n v="-16.4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vangela Ferreira da Silva"/>
    <s v="38006517851"/>
    <s v="rua das violetas 127 / frente Referencia: primeira casa antes da casa  de número 154 - CEP 35460000 - jardim casa branca, Brumadinho, Minas Gerais"/>
    <s v="Brumadinho"/>
    <s v="Minas Gerais"/>
    <s v="35460000"/>
    <s v="Brasil"/>
    <s v="Mercado Envios Full"/>
    <s v="2 de novembro | 16:51"/>
    <s v="3 de novembro | 17:49"/>
    <s v="Mercado Envios"/>
    <s v="MEL42759384850LMFFF01"/>
    <s v=" "/>
    <s v=" "/>
    <s v=" "/>
    <s v=" "/>
    <s v=" "/>
    <s v=" "/>
    <s v=" "/>
    <s v=" "/>
    <s v=""/>
    <s v="Não"/>
    <s v=""/>
    <s v="Não"/>
  </r>
  <r>
    <s v="2000006801386430"/>
    <d v="2023-11-02T00:00:00"/>
    <d v="1899-12-30T11:12:00"/>
    <s v="Entregue"/>
    <s v="Chegou em 3 de novembro"/>
    <s v="Não"/>
    <n v="1"/>
    <n v="119.84"/>
    <s v=""/>
    <n v="-20.37"/>
    <n v="-23.45"/>
    <s v=""/>
    <n v="76.02"/>
    <s v=" "/>
    <s v=" "/>
    <x v="1"/>
    <s v="MLB3591831284"/>
    <s v="Par Bracinho Oscilante Com Pivô Uno Mille 1991 A 2011"/>
    <s v=" "/>
    <n v="119.84"/>
    <s v="Premium"/>
    <s v="Autorizado"/>
    <s v=" "/>
    <s v=" "/>
    <s v=" "/>
    <s v=" "/>
    <s v="Luiz Claudio dos Santos Souza"/>
    <s v="11670994783"/>
    <s v="Avenida Independência 598 / Loja B (faby Folheados) Referencia: Loja B (faby Folheados) - CEP 28928542 - Unamar (Tamoios), Cabo Frio, Rio de Janeiro"/>
    <s v="Cabo Frio"/>
    <s v="Rio de Janeiro"/>
    <s v="28928542"/>
    <s v="Brasil"/>
    <s v="Mercado Envios Full"/>
    <s v="2 de novembro | 16:52"/>
    <s v="3 de novembro | 12:47"/>
    <s v="Mercado Envios"/>
    <s v="MEL42759275783LMFFF01"/>
    <s v=" "/>
    <s v=" "/>
    <s v=" "/>
    <s v=" "/>
    <s v=" "/>
    <s v=" "/>
    <s v=" "/>
    <s v=" "/>
    <s v=""/>
    <s v="Não"/>
    <s v=""/>
    <s v="Não"/>
  </r>
  <r>
    <s v="2000006801269524"/>
    <d v="2023-11-02T00:00:00"/>
    <d v="1899-12-30T10:55:00"/>
    <s v="Entregue"/>
    <s v="Chegou em 3 de novembro"/>
    <s v="Não"/>
    <n v="1"/>
    <n v="62.7"/>
    <n v="10.23"/>
    <n v="-16.66"/>
    <n v="-10.2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nessa de Oliveira Costa"/>
    <s v="12137598701"/>
    <s v="Rua Gralha 9 / sobrado Referencia: Proximo A Bia Locadora De Andaimes, Portão De Grade Na Entrada Da Rua._x000a_21964969846 - CEP 23075260 - Campo Grande, Rio de Janeiro, Rio de Janeiro"/>
    <s v="Rio de Janeiro"/>
    <s v="Rio de Janeiro"/>
    <s v="23075260"/>
    <s v="Brasil"/>
    <s v="Mercado Envios Full"/>
    <s v="2 de novembro | 18:23"/>
    <s v="3 de novembro | 17:46"/>
    <s v="Mercado Envios"/>
    <s v="MEL42759342496LMFFF01"/>
    <s v=" "/>
    <s v=" "/>
    <s v=" "/>
    <s v=" "/>
    <s v=" "/>
    <s v=" "/>
    <s v=" "/>
    <s v=" "/>
    <s v=""/>
    <s v="Não"/>
    <s v=""/>
    <s v="Não"/>
  </r>
  <r>
    <s v="2000006801087094"/>
    <d v="2023-11-02T00:00:00"/>
    <d v="1899-12-30T10:27:00"/>
    <s v="Entregue"/>
    <s v="Chegou em 3 de novembro"/>
    <s v="Não"/>
    <n v="1"/>
    <n v="62.7"/>
    <n v="11.36"/>
    <n v="-16.66"/>
    <n v="-11.36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ristiano marcelino"/>
    <s v="50672640805"/>
    <s v="Estrada do Baygton 3500 / muro amarelo Referencia: final da rua muro amarelo porto de ferro - CEP 06923010 - Vale Tranquilo, Embu Guaçu, São Paulo"/>
    <s v="Embu Guaçu"/>
    <s v="São Paulo"/>
    <s v="06923010"/>
    <s v="Brasil"/>
    <s v="Mercado Envios Full"/>
    <s v="2 de novembro | 13:54"/>
    <s v="3 de novembro | 14:08"/>
    <s v="Mercado Envios"/>
    <s v="MEL42759145909LMFFF01"/>
    <s v=" "/>
    <s v=" "/>
    <s v=" "/>
    <s v=" "/>
    <s v=" "/>
    <s v=" "/>
    <s v=" "/>
    <s v=" "/>
    <s v=""/>
    <s v="Não"/>
    <s v=""/>
    <s v="Não"/>
  </r>
  <r>
    <s v="2000004994473123"/>
    <d v="2023-11-02T00:00:00"/>
    <d v="1899-12-30T10:20:00"/>
    <s v="Entregue"/>
    <s v="Chegou em 4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NIKSON RAMOS REZENDE DOS SANTOS"/>
    <s v="70444248137"/>
    <s v="Rua do Esmalte 300 / Apto 1008 t2 Referencia: Condomínio de lá flor - CEP 74375560 - Parque Oeste Industrial, Goiânia, Goiás"/>
    <s v="Goiânia"/>
    <s v="Goiás"/>
    <s v="74375560"/>
    <s v="Brasil"/>
    <s v="Mercado Envios Full"/>
    <s v="2 de novembro | 16:52"/>
    <s v="4 de novembro | 12:34"/>
    <s v="Mercado Envios"/>
    <s v="MEL42759248784LMFFF01"/>
    <s v=" "/>
    <s v=" "/>
    <s v=" "/>
    <s v=" "/>
    <s v=" "/>
    <s v=" "/>
    <s v=" "/>
    <s v=" "/>
    <s v=""/>
    <s v="Não"/>
    <s v=""/>
    <s v="Não"/>
  </r>
  <r>
    <s v="2000006801060946"/>
    <d v="2023-11-02T00:00:00"/>
    <d v="1899-12-30T10:19:00"/>
    <s v="Entregue"/>
    <s v="Chegou em 8 de nov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ieldo coelho saraiva Coelho"/>
    <s v="28130294320"/>
    <s v="Av Aryton siena 339 / panificadora Império Referencia: sim - CEP 77913000 - centro, Palmeiras do Tocantins, Tocantins"/>
    <s v="Palmeiras do Tocantins"/>
    <s v="Tocantins"/>
    <s v="77913000"/>
    <s v="Brasil"/>
    <s v="Mercado Envios Full"/>
    <s v="3 de novembro | 18:25"/>
    <s v="8 de novembro | 11:42"/>
    <s v="Mercado Envios"/>
    <s v="MEL42759133779LMFFF01"/>
    <s v=" "/>
    <s v=" "/>
    <s v=" "/>
    <s v=" "/>
    <s v=" "/>
    <s v=" "/>
    <s v=" "/>
    <s v=" "/>
    <s v=""/>
    <s v="Não"/>
    <s v=""/>
    <s v="Não"/>
  </r>
  <r>
    <s v="2000006800995976"/>
    <d v="2023-11-02T00:00:00"/>
    <d v="1899-12-30T10:09:00"/>
    <s v="Entregue"/>
    <s v="Chegou em 2 de novembro"/>
    <s v="Não"/>
    <n v="1"/>
    <n v="62.7"/>
    <n v="13.45"/>
    <n v="-16.66"/>
    <n v="-13.4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afael Chiacchio"/>
    <s v="31982576898"/>
    <s v="Rua das Calopsitas 18 / Referencia: segunda casa - CEP 12284544 - Residencial Alto da Borda, Caçapava, São Paulo"/>
    <s v="Caçapava"/>
    <s v="São Paulo"/>
    <s v="12284544"/>
    <s v="Brasil"/>
    <s v="Mercado Envios Full"/>
    <s v="2 de novembro | 12:54"/>
    <s v="2 de novembro | 17:42"/>
    <s v="Mercado Envios"/>
    <s v="MEL42759223440LMFFF01"/>
    <s v=" "/>
    <s v=" "/>
    <s v=" "/>
    <s v=" "/>
    <s v=" "/>
    <s v=" "/>
    <s v=" "/>
    <s v=" "/>
    <s v=""/>
    <s v="Não"/>
    <s v=""/>
    <s v="Não"/>
  </r>
  <r>
    <s v="2000004994345603"/>
    <d v="2023-11-02T00:00:00"/>
    <d v="1899-12-30T09:26:00"/>
    <s v="Entregue"/>
    <s v="Chegou em 3 de novembro"/>
    <s v="Sim"/>
    <n v="1"/>
    <n v="62.7"/>
    <n v="2.4300000000000002"/>
    <n v="-16.66"/>
    <n v="-2.4300000000000002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valdeci lanes"/>
    <s v="96615427915"/>
    <s v="Rua Alice Ayres de Moraes 53 / sobrado Referencia: Agropecuária explosão - CEP 18087292 - Jardim Josane, Sorocaba, São Paulo"/>
    <s v="Sorocaba"/>
    <s v="São Paulo"/>
    <s v="18087292"/>
    <s v="Brasil"/>
    <s v="Mercado Envios Full"/>
    <s v="3 de novembro | 02:41"/>
    <s v="3 de novembro | 10:21"/>
    <s v="Mercado Envios"/>
    <s v="MEL42759012035LMFFF01"/>
    <s v=" "/>
    <s v=" "/>
    <s v=" "/>
    <s v=" "/>
    <s v=" "/>
    <s v=" "/>
    <s v=" "/>
    <s v=" "/>
    <s v=""/>
    <s v="Não"/>
    <s v=""/>
    <s v="Não"/>
  </r>
  <r>
    <s v="2000006800440868"/>
    <d v="2023-11-02T00:00:00"/>
    <d v="1899-12-30T07:29:00"/>
    <s v="Entregue"/>
    <s v="Chegou em 7 de novembro"/>
    <s v="Não"/>
    <n v="1"/>
    <n v="90.09"/>
    <s v=""/>
    <n v="-15.32"/>
    <n v="-19.45"/>
    <s v=""/>
    <n v="55.32"/>
    <s v=" "/>
    <s v="Sim"/>
    <x v="129"/>
    <s v="MLB3732565980"/>
    <s v="4 Pinos Da Dobradiça Da Porta Blazer E S10"/>
    <s v=" "/>
    <n v="90.09"/>
    <s v="Premium"/>
    <s v="Não emitida"/>
    <s v="cristiano kist"/>
    <s v="CPF 96855665004"/>
    <s v="rua bela vista 743 - terio eletronicos bela vista, Arroio do Meio - CEP: 95940000, Rio Grande do Sul"/>
    <s v=" "/>
    <s v="cristiano kist"/>
    <s v="96855665004"/>
    <s v="Rua Francisco Telöken 163 / Entregar Mecanica Es Junto Ao Posto Codorna Br 386 - CEP 95908388 - Conventos, Lajeado, Rio Grande do Sul"/>
    <s v="Lajeado"/>
    <s v="Rio Grande do Sul"/>
    <s v="95908388"/>
    <s v="Brasil"/>
    <s v="Coleta do Mercado Envios"/>
    <s v="4 de novembro | 06:59"/>
    <s v="7 de novembro | 12:01"/>
    <s v="Mercado Envios"/>
    <s v="MEL42758966684LMXDF01"/>
    <s v=" "/>
    <s v=" "/>
    <s v=" "/>
    <s v=" "/>
    <s v=" "/>
    <s v=" "/>
    <s v=" "/>
    <s v=" "/>
    <s v=""/>
    <s v="Não"/>
    <s v=""/>
    <s v="Não"/>
  </r>
  <r>
    <s v="2000004994162639"/>
    <d v="2023-11-02T00:00:00"/>
    <d v="1899-12-30T06:59:00"/>
    <s v="Entregue"/>
    <s v="Chegou em 2 de novembro"/>
    <s v="Sim"/>
    <n v="1"/>
    <n v="62.7"/>
    <n v="16.57"/>
    <n v="-16.66"/>
    <n v="-16.57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Edivaldo de Souza Santos"/>
    <s v="18064113857"/>
    <s v="Avenida Marco Antônio 2090 / casa 02 Referencia: portão do Brasil - CEP 13240000 - vila Nova Trieste, Jarinu, São Paulo"/>
    <s v="Jarinu"/>
    <s v="São Paulo"/>
    <s v="13240000"/>
    <s v="Brasil"/>
    <s v="Mercado Envios Full"/>
    <s v="2 de novembro | 12:31"/>
    <s v="2 de novembro | 16:52"/>
    <s v="Mercado Envios"/>
    <s v="MEL42758941980LMFFF01"/>
    <s v=" "/>
    <s v=" "/>
    <s v=" "/>
    <s v=" "/>
    <s v=" "/>
    <s v=" "/>
    <s v=" "/>
    <s v=" "/>
    <s v=""/>
    <s v="Não"/>
    <s v=""/>
    <s v="Não"/>
  </r>
  <r>
    <s v="2000006800303564"/>
    <d v="2023-11-02T00:00:00"/>
    <d v="1899-12-30T05:29:00"/>
    <s v="Entregue"/>
    <s v="Chegou em 2 de nov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anderley Aparecido Gregorio"/>
    <s v="31143451821"/>
    <s v="Rua José Pedro da Silva Queiroz 47 / CEP 12401520 - Bom Sucesso, Pindamonhangaba, São Paulo"/>
    <s v="Pindamonhangaba"/>
    <s v="São Paulo"/>
    <s v="12401520"/>
    <s v="Brasil"/>
    <s v="Mercado Envios Full"/>
    <s v="2 de novembro | 12:54"/>
    <s v="2 de novembro | 19:53"/>
    <s v="Mercado Envios"/>
    <s v="MEL42758906224LMFFF01"/>
    <s v=" "/>
    <s v=" "/>
    <s v=" "/>
    <s v=" "/>
    <s v=" "/>
    <s v=" "/>
    <s v=" "/>
    <s v=" "/>
    <s v=""/>
    <s v="Não"/>
    <s v=""/>
    <s v="Não"/>
  </r>
  <r>
    <s v="2000006800254888"/>
    <d v="2023-11-02T00:00:00"/>
    <d v="1899-12-30T04:35:00"/>
    <s v="Entregue"/>
    <s v="Chegou em 3 de novembro"/>
    <s v="Não"/>
    <n v="1"/>
    <n v="109.59"/>
    <n v="1.59"/>
    <n v="-18.63"/>
    <s v=""/>
    <s v=""/>
    <n v="92.55"/>
    <s v=" "/>
    <s v=" "/>
    <x v="226"/>
    <s v="MLB3319539165"/>
    <s v="Par Bieleta Dianteira Transit 2009 A 2015"/>
    <s v=" "/>
    <n v="109.59"/>
    <s v="Premium"/>
    <s v="Não emitida"/>
    <s v="Wagner Moreira Da Silva"/>
    <s v="CPF 03406909841"/>
    <s v="Rua Antônio Seixas Leite Ribeiro 31 - Ac 27 Bl 179 ap 31, Santo André - CEP: 09180110, São Paulo"/>
    <s v=" "/>
    <s v="Wagner Moreira Da Silva"/>
    <s v="03406909841"/>
    <s v="Rua Clélia 380 / Casa 2 fundo - CEP 09130010 - Vila Pires, Santo André, São Paulo"/>
    <s v="Santo André"/>
    <s v="São Paulo"/>
    <s v="09130010"/>
    <s v="Brasil"/>
    <s v="Mercado Envios Flex"/>
    <s v="3 de novembro | 16:16"/>
    <s v="3 de novembro | 18:26"/>
    <s v="CARAVELASPAREPARTSPEASAUT"/>
    <s v="42758775339"/>
    <s v=" "/>
    <s v=" "/>
    <s v=" "/>
    <s v=" "/>
    <s v=" "/>
    <s v=" "/>
    <s v=" "/>
    <s v=" "/>
    <s v=""/>
    <s v="Não"/>
    <s v=""/>
    <s v="Não"/>
  </r>
  <r>
    <s v="2000006799735710"/>
    <d v="2023-11-02T00:00:00"/>
    <d v="1899-12-30T00:10:00"/>
    <s v="Entregue"/>
    <s v="Chegou em 3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ENATA P TARZONI"/>
    <s v="32992248835"/>
    <s v="Rua Benedito Tedesco 200 / CEP 18652212 - Recanto Ouro Verde, São Manuel, São Paulo"/>
    <s v="São Manuel"/>
    <s v="São Paulo"/>
    <s v="18652212"/>
    <s v="Brasil"/>
    <s v="Mercado Envios Full"/>
    <s v="2 de novembro | 23:56"/>
    <s v="3 de novembro | 16:13"/>
    <s v="Mercado Envios"/>
    <s v="MEL42758562571LMFFF01"/>
    <s v=" "/>
    <s v=" "/>
    <s v=" "/>
    <s v=" "/>
    <s v=" "/>
    <s v=" "/>
    <s v=" "/>
    <s v=" "/>
    <s v=""/>
    <s v="Não"/>
    <s v=""/>
    <s v="Não"/>
  </r>
  <r>
    <s v="2000006799295380"/>
    <d v="2023-11-01T00:00:00"/>
    <d v="1899-12-30T22:36:00"/>
    <s v="Devolução finalizada com reembolso para o comprador"/>
    <s v="O pacote chegou quarta-feira, 22 de novembro."/>
    <s v="Não"/>
    <n v="1"/>
    <n v="249.97"/>
    <s v=""/>
    <n v="-75.900000000000006"/>
    <n v="-22.95"/>
    <n v="-219.97"/>
    <n v="-68.849999999999994"/>
    <s v=" "/>
    <s v=" "/>
    <x v="209"/>
    <s v="MLB3452025589"/>
    <s v="Braço Curvo Esquerdo Dianteiro Com Pivô Fusion 2007 A 2012"/>
    <s v=" "/>
    <n v="249.97"/>
    <s v="Clássico"/>
    <s v="Não emitida"/>
    <s v="Emerson Dos Santos Cardoso Cardoso"/>
    <s v="CPF 09694026784"/>
    <s v="ceara 103 - casa altos, campos dos goitacazes - CEP: 28060500, Rio de Janeiro"/>
    <s v=" "/>
    <s v="Emerson Dos Santos Cardoso Cardoso"/>
    <s v="09694026784"/>
    <s v="Rua Cecília Iter 177 / &quot;177A Referencia: Endereço comercial. Entregar até as 18h.&quot;"/>
    <s v="São Paulo"/>
    <s v="São Paulo"/>
    <s v="08240730"/>
    <s v="Brasil"/>
    <s v="Coleta do Mercado Envios"/>
    <s v="9 de novembro | 14:50"/>
    <s v="22 de novembro | 18:27"/>
    <s v="Mercado Envios"/>
    <s v="QC85770295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799165714"/>
    <d v="2023-11-01T00:00:00"/>
    <d v="1899-12-30T22:18:00"/>
    <s v="Entregue"/>
    <s v="Chegou em 3 de novembro"/>
    <s v="Não"/>
    <n v="1"/>
    <n v="62.7"/>
    <n v="18.39"/>
    <n v="-16.66"/>
    <n v="-18.3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antos felix araujo araujo"/>
    <s v="03859335090"/>
    <s v="Rua João Moreira 128 / Referencia: Ao Lado Do Curso De Ingles (easy) - CEP 96222820 - Quinta, Rio Grande, Rio Grande do Sul"/>
    <s v="Rio Grande"/>
    <s v="Rio Grande do Sul"/>
    <s v="96222820"/>
    <s v="Brasil"/>
    <s v="Mercado Envios Full"/>
    <s v="2 de novembro | 11:51"/>
    <s v="3 de novembro | 10:06"/>
    <s v="Mercado Envios"/>
    <s v="MEL42758320053LMFFF01"/>
    <s v=" "/>
    <s v=" "/>
    <s v=" "/>
    <s v=" "/>
    <s v=" "/>
    <s v=" "/>
    <s v=" "/>
    <s v=" "/>
    <s v=""/>
    <s v="Não"/>
    <s v=""/>
    <s v="Não"/>
  </r>
  <r>
    <s v="2000006798880358"/>
    <d v="2023-11-01T00:00:00"/>
    <d v="1899-12-30T21:50:00"/>
    <s v="Entregue"/>
    <s v="Chegou em 15 de novembro"/>
    <s v="Não"/>
    <n v="1"/>
    <n v="14.35"/>
    <n v="62.8"/>
    <n v="-8.44"/>
    <n v="-62.8"/>
    <s v=""/>
    <n v="5.91"/>
    <s v=" "/>
    <s v=" "/>
    <x v="237"/>
    <s v="MLB3368239749"/>
    <s v="Capa De Pedal Freio Embreagem F-4000 1993 Em Diante"/>
    <s v=" "/>
    <n v="14.35"/>
    <s v="Premium"/>
    <s v="Não emitida"/>
    <s v="Ademar Barbosa"/>
    <s v="CPF 07280696287"/>
    <s v="Avenida Santos Dumont SN - próximo Alan da inte, Pacajá - CEP: 68485000, Pará"/>
    <s v=" "/>
    <s v="Ademar Barbosa"/>
    <s v="07280696287"/>
    <s v="Avenida Santos Dumont SN / próximo Alan da inte Referencia: casa rebocada sem tinta - CEP 68485000 - olimpio, Pacajá, Pará"/>
    <s v="Pacajá"/>
    <s v="Pará"/>
    <s v="68485000"/>
    <s v="Brasil"/>
    <s v="Coleta do Mercado Envios"/>
    <s v="4 de novembro | 05:41"/>
    <s v="15 de novembro | 21:08"/>
    <s v="FedexBr"/>
    <s v="42758188691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6799024128"/>
    <d v="2023-11-01T00:00:00"/>
    <d v="1899-12-30T21:47:00"/>
    <s v="Entregue"/>
    <s v="Chegou em 2 de novembro"/>
    <s v="Não"/>
    <n v="1"/>
    <n v="67.22"/>
    <n v="16.32"/>
    <n v="-14.07"/>
    <n v="-16.32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Ezequiel Henrique Fidencio"/>
    <s v="14475020867"/>
    <s v="Rua José da Conceição 649 / Referencia: final da rua 4 - CEP 12095160 - Jardim Marlene Miranda, Taubaté, São Paulo"/>
    <s v="Taubaté"/>
    <s v="São Paulo"/>
    <s v="12095160"/>
    <s v="Brasil"/>
    <s v="Mercado Envios Full"/>
    <s v="2 de novembro | 00:56"/>
    <s v="2 de novembro | 09:35"/>
    <s v="Mercado Envios"/>
    <s v="MEL42758251503LMFFF01"/>
    <s v=" "/>
    <s v=" "/>
    <s v=" "/>
    <s v=" "/>
    <s v=" "/>
    <s v=" "/>
    <s v=" "/>
    <s v=" "/>
    <s v=""/>
    <s v="Não"/>
    <s v=""/>
    <s v="Não"/>
  </r>
  <r>
    <s v="2000004993411865"/>
    <d v="2023-11-01T00:00:00"/>
    <d v="1899-12-30T21:45:00"/>
    <s v="Entregue"/>
    <s v="Chegou em 2 de novembr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Thiago Silva"/>
    <s v="43039719874"/>
    <s v="Rua João Magrin 666 / casa - CEP 13493122 - Jardim Residencial Paraty, Cordeirópolis, São Paulo"/>
    <s v="Cordeirópolis"/>
    <s v="São Paulo"/>
    <s v="13493122"/>
    <s v="Brasil"/>
    <s v="Mercado Envios Full"/>
    <s v="2 de novembro | 12:57"/>
    <s v="2 de novembro | 22:38"/>
    <s v="Mercado Envios"/>
    <s v="MEL42758243641LMFFF01"/>
    <s v=" "/>
    <s v=" "/>
    <s v=" "/>
    <s v=" "/>
    <s v=" "/>
    <s v=" "/>
    <s v=" "/>
    <s v=" "/>
    <s v=""/>
    <s v="Não"/>
    <s v=""/>
    <s v="Não"/>
  </r>
  <r>
    <s v="2000004993361255"/>
    <d v="2023-11-01T00:00:00"/>
    <d v="1899-12-30T21:32:00"/>
    <s v="Entregue"/>
    <s v="Chegou em 8 de novembro"/>
    <s v="Sim"/>
    <n v="1"/>
    <n v="87.19"/>
    <n v="38.270000000000003"/>
    <n v="-14.82"/>
    <n v="-59.72"/>
    <s v=""/>
    <n v="50.92"/>
    <s v=" "/>
    <s v="Sim"/>
    <x v="238"/>
    <s v="MLB3311760357"/>
    <s v="Par Bieleta Dianteira Fox 2003 A 2014"/>
    <s v=" "/>
    <n v="87.19"/>
    <s v="Premium"/>
    <s v="Não emitida"/>
    <s v="Leomir dos Santos"/>
    <s v="CPF 83058940297"/>
    <s v="Rua Maranhão 219 - Próximo Assembléia De Deus, Breu Branco - CEP: 68488000, Pará"/>
    <s v=" "/>
    <s v="Leomir dos Santos"/>
    <s v="83058940297"/>
    <s v="Rua Maranhão 219 / PROX. ASSEMB DE DEUS Referencia: Próximo Assembléia de Deus - CEP 68488000 - Centro, Breu Branco, Pará"/>
    <s v="Breu Branco"/>
    <s v="Pará"/>
    <s v="68488000"/>
    <s v="Brasil"/>
    <s v="Coleta do Mercado Envios"/>
    <s v="4 de novembro | 02:12"/>
    <s v="8 de novembro | 13:13"/>
    <s v="Mercado Envios"/>
    <s v="MEL42758321848LMXDF01"/>
    <s v=" "/>
    <s v=" "/>
    <s v=" "/>
    <s v=" "/>
    <s v=" "/>
    <s v=" "/>
    <s v=" "/>
    <s v=" "/>
    <s v=""/>
    <s v="Não"/>
    <s v=""/>
    <s v="Não"/>
  </r>
  <r>
    <s v="2000006798693156"/>
    <d v="2023-11-01T00:00:00"/>
    <d v="1899-12-30T20:56:00"/>
    <s v="Entregue"/>
    <s v="Chegou em 2 de novembro"/>
    <s v="Não"/>
    <n v="1"/>
    <n v="62.7"/>
    <n v="17.02"/>
    <n v="-16.66"/>
    <n v="-17.02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sergio martins"/>
    <s v="83444661720"/>
    <s v="Rua Delfim Carlos 455 / Bloco 1 Apartamento 601 - CEP 21073050 - Olaria, Rio de Janeiro, Rio de Janeiro"/>
    <s v="Rio de Janeiro"/>
    <s v="Rio de Janeiro"/>
    <s v="21073050"/>
    <s v="Brasil"/>
    <s v="Mercado Envios Full"/>
    <s v="2 de novembro | 01:55"/>
    <s v="2 de novembro | 15:31"/>
    <s v="Mercado Envios"/>
    <s v="MEL42758224820LMFFF01"/>
    <s v=" "/>
    <s v=" "/>
    <s v=" "/>
    <s v=" "/>
    <s v=" "/>
    <s v=" "/>
    <s v=" "/>
    <s v=" "/>
    <s v=""/>
    <s v="Não"/>
    <s v=""/>
    <s v="Não"/>
  </r>
  <r>
    <s v="2000004993223295"/>
    <d v="2023-11-01T00:00:00"/>
    <d v="1899-12-30T20:54:00"/>
    <s v="Entregue"/>
    <s v="Chegou em 2 de novembro"/>
    <s v="Sim"/>
    <n v="1"/>
    <n v="70.31"/>
    <n v="22.01"/>
    <n v="-17.95"/>
    <n v="-22.01"/>
    <s v=""/>
    <n v="52.36"/>
    <s v=" "/>
    <s v="Sim"/>
    <x v="5"/>
    <s v="MLB3497685910"/>
    <s v="Par Morceguinho Dianteiro Corsa 1998 A 2003"/>
    <s v=" "/>
    <n v="70.31"/>
    <s v="Premium"/>
    <s v="Autorizado"/>
    <s v=" "/>
    <s v=" "/>
    <s v=" "/>
    <s v=" "/>
    <s v="Maria Eduarda De Sá"/>
    <s v="51821075870"/>
    <s v="Rua Tibre 240 / casa - CEP 13240000 - vila nova trieste, Jarinu, São Paulo"/>
    <s v="Jarinu"/>
    <s v="São Paulo"/>
    <s v="13240000"/>
    <s v="Brasil"/>
    <s v="Mercado Envios Full"/>
    <s v="2 de novembro | 01:03"/>
    <s v="2 de novembro | 17:25"/>
    <s v="Mercado Envios"/>
    <s v="MEL42758102931LMFFF01"/>
    <s v=" "/>
    <s v=" "/>
    <s v=" "/>
    <s v=" "/>
    <s v=" "/>
    <s v=" "/>
    <s v=" "/>
    <s v=" "/>
    <s v=""/>
    <s v="Não"/>
    <s v=""/>
    <s v="Não"/>
  </r>
  <r>
    <s v="2000004993208851"/>
    <d v="2023-11-01T00:00:00"/>
    <d v="1899-12-30T20:51:00"/>
    <s v="Entregue"/>
    <s v="Chegou em 6 de novembro"/>
    <s v="Sim"/>
    <n v="1"/>
    <n v="39.89"/>
    <n v="20.2"/>
    <n v="-12.78"/>
    <n v="-20.2"/>
    <s v=""/>
    <n v="27.11"/>
    <s v=" "/>
    <s v=" "/>
    <x v="78"/>
    <s v="MLB3752891970"/>
    <s v="Bandeja Gol Parati Saveiro Voyage 1993 A 2008 Bola"/>
    <s v=" "/>
    <n v="39.89"/>
    <s v="Premium"/>
    <s v="Não emitida"/>
    <s v="André Da Cruz Dutra"/>
    <s v="CPF 32699165824"/>
    <s v="Silvia Maria Da Luz 481, Pilar Do Sul - CEP: 18185000, São Paulo"/>
    <s v=" "/>
    <s v="André Da Cruz Dutra"/>
    <s v="32699165824"/>
    <s v="Rua Sílvia Maria da Luz 481 / Referencia: Do Lado Do Ponto De Ônibus - CEP 18185000 - Cananeia, Pilar do Sul, São Paulo"/>
    <s v="Pilar do Sul"/>
    <s v="São Paulo"/>
    <s v="18185000"/>
    <s v="Brasil"/>
    <s v="Coleta do Mercado Envios"/>
    <s v="4 de novembro | 02:38"/>
    <s v="6 de novembro | 09:33"/>
    <s v="Mercado Envios"/>
    <s v="MEL42758211710LMXDF01"/>
    <s v=" "/>
    <s v=" "/>
    <s v=" "/>
    <s v=" "/>
    <s v=" "/>
    <s v=" "/>
    <s v=" "/>
    <s v=" "/>
    <s v=""/>
    <s v="Não"/>
    <s v=""/>
    <s v="Não"/>
  </r>
  <r>
    <s v="2000006798602662"/>
    <d v="2023-11-01T00:00:00"/>
    <d v="1899-12-30T20:45:00"/>
    <s v="Entregue"/>
    <s v="Chegou em 5 de novembr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Bruno Santos da Costa"/>
    <s v="00392205246"/>
    <s v="Rua Figueira 1002 / Casa Referencia: Próximo a casa de festa Lacetin e restaurante skinão - CEP 78850000 - Buritis, Primavera do Leste, Mato Grosso"/>
    <s v="Primavera do Leste"/>
    <s v="Mato Grosso"/>
    <s v="78850000"/>
    <s v="Brasil"/>
    <s v="Mercado Envios Full"/>
    <s v="4 de novembro | 00:26"/>
    <s v="5 de novembro | 10:27"/>
    <s v="Mercado Envios"/>
    <s v="MEL42758184552LMFFF01"/>
    <s v=" "/>
    <s v=" "/>
    <s v=" "/>
    <s v=" "/>
    <s v=" "/>
    <s v=" "/>
    <s v=" "/>
    <s v=" "/>
    <s v=""/>
    <s v="Não"/>
    <s v=""/>
    <s v="Não"/>
  </r>
  <r>
    <s v="2000006798547124"/>
    <d v="2023-11-01T00:00:00"/>
    <d v="1899-12-30T20:33:00"/>
    <s v="Entregue"/>
    <s v="Chegou em 4 de novembro"/>
    <s v="Não"/>
    <n v="1"/>
    <n v="170.45"/>
    <s v=""/>
    <n v="-20.45"/>
    <n v="-21.45"/>
    <s v=""/>
    <n v="128.55000000000001"/>
    <s v=" "/>
    <s v=" "/>
    <x v="39"/>
    <s v="MLB3348021601"/>
    <s v="Rolamentos Dianteiro E Traseiro Spacefox 2006 Em Diante"/>
    <s v=" "/>
    <n v="170.45"/>
    <s v="Clássico"/>
    <s v="Não emitida"/>
    <s v="Nilton Rodrigues"/>
    <s v="CPF 34235261819"/>
    <s v="Rua Apolônia Silva Santos 585 - casa, Caraguatatuba - CEP: 11668313, São Paulo"/>
    <s v=" "/>
    <s v="Nilton Rodrigues"/>
    <s v="34235261819"/>
    <s v="Rua Apolônia Silva Santos 585 / Casa Referencia: Rua Do Depósito Almeida Entregar Na Loja Buca Pipas - CEP 11668313 - Perequê Mirim, Caraguatatuba, São Paulo"/>
    <s v="Caraguatatuba"/>
    <s v="São Paulo"/>
    <s v="11668313"/>
    <s v="Brasil"/>
    <s v="Coleta do Mercado Envios"/>
    <s v="4 de novembro | 01:25"/>
    <s v="4 de novembro | 11:19"/>
    <s v="Mercado Envios"/>
    <s v="MEL42758049315LMXDF01"/>
    <s v=" "/>
    <s v=" "/>
    <s v=" "/>
    <s v=" "/>
    <s v=" "/>
    <s v=" "/>
    <s v=" "/>
    <s v=" "/>
    <s v=""/>
    <s v="Não"/>
    <s v=""/>
    <s v="Não"/>
  </r>
  <r>
    <s v="2000006798364272"/>
    <d v="2023-11-01T00:00:00"/>
    <d v="1899-12-30T20:04:00"/>
    <s v="Entregue"/>
    <s v="Chegou em 3 de novembro"/>
    <s v="Sim"/>
    <n v="1"/>
    <n v="70.31"/>
    <s v=""/>
    <n v="-17.9527"/>
    <s v=""/>
    <s v=""/>
    <n v="52.357300000000002"/>
    <s v=" "/>
    <s v="Sim"/>
    <x v="5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798368130"/>
    <d v="2023-11-01T00:00:00"/>
    <d v="1899-12-30T20:04:00"/>
    <s v="Entregue"/>
    <s v="Chegou em 3 de novembro"/>
    <s v="Sim"/>
    <n v="1"/>
    <n v="62.7"/>
    <s v=""/>
    <n v="-16.658999999999999"/>
    <s v=""/>
    <s v=""/>
    <n v="46.041000000000004"/>
    <s v=" "/>
    <s v="Sim"/>
    <x v="9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798287568"/>
    <d v="2023-11-01T00:00:00"/>
    <d v="1899-12-30T19:54:00"/>
    <s v="Entregue"/>
    <s v="Chegou em 6 de novembro"/>
    <s v="Não"/>
    <n v="1"/>
    <n v="211.36"/>
    <s v=""/>
    <n v="-35.93"/>
    <n v="-23.45"/>
    <s v=""/>
    <n v="151.97999999999999"/>
    <s v=" "/>
    <s v=" "/>
    <x v="92"/>
    <s v="MLB3523534622"/>
    <s v="Cabo De Marcha Com Terminal Corsa 2005 A 2014"/>
    <s v=" "/>
    <n v="211.36"/>
    <s v="Premium"/>
    <s v="Não emitida"/>
    <s v="Jeferson Dias"/>
    <s v="CPF 08734332979"/>
    <s v="Rua Vinte e Um de Janeiro SN - Casa Verde, Palmital - CEP: 85270000, Paraná"/>
    <s v=" "/>
    <s v="Jeferson Dias"/>
    <s v="08734332979"/>
    <s v="Rua Vinte e Um de Janeiro SN / Casa Verde Referencia: Casa ao lado Nelson burei - CEP 85270000 - BNH Novo, Palmital, Paraná"/>
    <s v="Palmital"/>
    <s v="Paraná"/>
    <s v="85270000"/>
    <s v="Brasil"/>
    <s v="Coleta do Mercado Envios"/>
    <s v="4 de novembro | 07:20"/>
    <s v="6 de novembro | 15:50"/>
    <s v="Mercado Envios"/>
    <s v="MEL42758054258LMXDF01"/>
    <s v=" "/>
    <s v=" "/>
    <s v=" "/>
    <s v=" "/>
    <s v=" "/>
    <s v=" "/>
    <s v=" "/>
    <s v=" "/>
    <s v=""/>
    <s v="Não"/>
    <s v=""/>
    <s v="Não"/>
  </r>
  <r>
    <s v="2000006798209634"/>
    <d v="2023-11-01T00:00:00"/>
    <d v="1899-12-30T19:40:00"/>
    <s v="Entregue"/>
    <s v="Chegou em 3 de novembro"/>
    <s v="Não"/>
    <n v="1"/>
    <n v="82.28"/>
    <n v="1.59"/>
    <n v="-13.99"/>
    <s v=""/>
    <s v=""/>
    <n v="69.88"/>
    <s v=" "/>
    <s v=" "/>
    <x v="236"/>
    <s v="MLB3761043650"/>
    <s v="Bieleta Dianteira Direita Bmw X1 2009 A 2015 E84"/>
    <s v=" "/>
    <n v="82.28"/>
    <s v="Premium"/>
    <s v="Não emitida"/>
    <s v="Sergio  Dos Santos Meira"/>
    <s v="CPF 17947941823"/>
    <s v="Avenida Presidente João Goulart 6 - Apto 147 Itapuã, Osasco - CEP: 06036048, São Paulo"/>
    <s v=" "/>
    <s v="Sergio  Dos Santos Meira"/>
    <s v="17947941823"/>
    <s v="Avenida Presidente João Goulart 06 / Apto 147 Itapuã  Referencia: Condomínio Innova Blue - CEP 06036048 - Umuarama, Osasco, São Paulo"/>
    <s v="Osasco"/>
    <s v="São Paulo"/>
    <s v="06036048"/>
    <s v="Brasil"/>
    <s v="Mercado Envios Flex"/>
    <s v="3 de novembro | 15:59"/>
    <s v="3 de novembro | 20:46"/>
    <s v="CARAVELASPAREPARTSPEASAUT"/>
    <s v="42758019580"/>
    <s v=" "/>
    <s v=" "/>
    <s v=" "/>
    <s v=" "/>
    <s v=" "/>
    <s v=" "/>
    <s v=" "/>
    <s v=" "/>
    <s v=""/>
    <s v="Não"/>
    <s v=""/>
    <s v="Não"/>
  </r>
  <r>
    <s v="2000006795483988"/>
    <d v="2023-11-01T00:00:00"/>
    <d v="1899-12-30T19:15:00"/>
    <s v="Entregue"/>
    <s v="Chegou em 3 de novembro"/>
    <s v="Não"/>
    <n v="1"/>
    <n v="62.7"/>
    <n v="17.84"/>
    <n v="-16.66"/>
    <n v="-17.84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Robson Santana de Jesus"/>
    <s v="01917915551"/>
    <s v="rua da flores 99 / casa Referencia: casa - CEP 11619356 - Camburi, São Sebastião, São Paulo"/>
    <s v="São Sebastião"/>
    <s v="São Paulo"/>
    <s v="11619356"/>
    <s v="Brasil"/>
    <s v="Mercado Envios Full"/>
    <s v="2 de novembro | 18:48"/>
    <s v="3 de novembro | 12:45"/>
    <s v="Mercado Envios"/>
    <s v="MEL42756703571LMFFF01"/>
    <s v=" "/>
    <s v=" "/>
    <s v=" "/>
    <s v=" "/>
    <s v=" "/>
    <s v=" "/>
    <s v=" "/>
    <s v=" "/>
    <s v=""/>
    <s v="Não"/>
    <s v=""/>
    <s v="Não"/>
  </r>
  <r>
    <s v="2000004992720005"/>
    <d v="2023-11-01T00:00:00"/>
    <d v="1899-12-30T18:16:00"/>
    <s v="Entregue"/>
    <s v="Chegou em 2 de novembro"/>
    <s v="Sim"/>
    <n v="1"/>
    <n v="62.7"/>
    <s v=""/>
    <n v="-16.66"/>
    <s v=""/>
    <s v=""/>
    <n v="46.04"/>
    <s v=" "/>
    <s v=" "/>
    <x v="9"/>
    <s v="MLB2735619005"/>
    <s v="Par Kit De Rolamento Roda Traseira Celta Corsa Prisma"/>
    <s v=" "/>
    <n v="62.7"/>
    <s v="Premium"/>
    <s v="Autorizado"/>
    <s v=" "/>
    <s v=" "/>
    <s v=" "/>
    <s v=" "/>
    <s v="Jose Nelson Pereira Dos Santos"/>
    <s v="03344467832"/>
    <s v="Rua Consolação 83 / Referencia: Loja nellu - CEP 13484012 - Vila da Glória, Limeira, São Paulo"/>
    <s v="Limeira"/>
    <s v="São Paulo"/>
    <s v="13484012"/>
    <s v="Brasil"/>
    <s v="Mercado Envios Full"/>
    <s v="2 de novembro | 01:28"/>
    <s v="2 de novembro | 12:03"/>
    <s v="Mercado Envios"/>
    <s v="MEL42757668751LMFFF01"/>
    <s v=" "/>
    <s v=" "/>
    <s v=" "/>
    <s v=" "/>
    <s v=" "/>
    <s v=" "/>
    <s v=" "/>
    <s v=" "/>
    <s v=""/>
    <s v="Não"/>
    <s v=""/>
    <s v="Não"/>
  </r>
  <r>
    <s v="2000006797535466"/>
    <d v="2023-11-01T00:00:00"/>
    <d v="1899-12-30T17:55:00"/>
    <s v="Entregue"/>
    <s v="Chegou em 3 de novembro"/>
    <s v="Não"/>
    <n v="1"/>
    <n v="62.7"/>
    <n v="18.5"/>
    <n v="-16.66"/>
    <n v="-18.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lavio Santos de Oliveira"/>
    <s v="46053552860"/>
    <s v="Rua Doutor Waldemar César Caleiro 461 / Loja - CEP 14404056 - Jardim Aeroporto I, Franca, São Paulo"/>
    <s v="Franca"/>
    <s v="São Paulo"/>
    <s v="14404056"/>
    <s v="Brasil"/>
    <s v="Mercado Envios Full"/>
    <s v="1 de novembro | 21:54"/>
    <s v="3 de novembro | 14:17"/>
    <s v="Mercado Envios"/>
    <s v="MEL42757725092LMFFF01"/>
    <s v="https://myaccount.mercadolivre.com.br/shipments/42757725092/detail"/>
    <s v=" "/>
    <s v=" "/>
    <s v=" "/>
    <s v=" "/>
    <s v=" "/>
    <s v=" "/>
    <s v=" "/>
    <s v=""/>
    <s v="Não"/>
    <s v=""/>
    <s v="Não"/>
  </r>
  <r>
    <s v="2000006797470178"/>
    <d v="2023-11-01T00:00:00"/>
    <d v="1899-12-30T17:45:00"/>
    <s v="Entregue"/>
    <s v="Chegou em 6 de novembro"/>
    <s v="Não"/>
    <n v="1"/>
    <n v="67.22"/>
    <n v="23.15"/>
    <n v="-14.07"/>
    <n v="-23.15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Ademir Petry"/>
    <s v="90436490072"/>
    <s v="AVENIDA GENERAL OSÓRIO 062 / CEP 98005150 - Centro, Cruz Alta, Rio Grande do Sul"/>
    <s v="Cruz Alta"/>
    <s v="Rio Grande do Sul"/>
    <s v="98005150"/>
    <s v="Brasil"/>
    <s v="Mercado Envios Full"/>
    <s v="2 de novembro | 11:52"/>
    <s v="6 de novembro | 08:46"/>
    <s v="Mercado Envios"/>
    <s v="MEL42757574897LMFFF01"/>
    <s v="https://myaccount.mercadolivre.com.br/shipments/42757574897/detail"/>
    <s v=" "/>
    <s v=" "/>
    <s v=" "/>
    <s v=" "/>
    <s v=" "/>
    <s v=" "/>
    <s v=" "/>
    <s v=""/>
    <s v="Não"/>
    <s v=""/>
    <s v="Não"/>
  </r>
  <r>
    <s v="2000004992565293"/>
    <d v="2023-11-01T00:00:00"/>
    <d v="1899-12-30T17:26:00"/>
    <s v="Entregue"/>
    <s v="Chegou em 2 de novembro"/>
    <s v="Sim"/>
    <n v="1"/>
    <n v="67.22"/>
    <s v=""/>
    <n v="-14.07"/>
    <s v=""/>
    <s v=""/>
    <n v="53.15"/>
    <s v=" "/>
    <s v="Sim"/>
    <x v="5"/>
    <s v="MLB3292509531"/>
    <s v="Par Morceguinho Dianteiro Celta 1998 A 2015"/>
    <s v=" "/>
    <n v="67.22"/>
    <s v="Clássico"/>
    <s v="Autorizado"/>
    <s v=" "/>
    <s v=" "/>
    <s v=" "/>
    <s v=" "/>
    <s v="johnny Domingues"/>
    <s v="38394597882"/>
    <s v="Rua Jaime Ferrarezi 166 / CEP 18285000 - vila nova, Cesário Lange, São Paulo"/>
    <s v="Cesário Lange"/>
    <s v="São Paulo"/>
    <s v="18285000"/>
    <s v="Brasil"/>
    <s v="Mercado Envios Full"/>
    <s v="2 de novembro | 00:32"/>
    <s v="2 de novembro | 12:14"/>
    <s v="Mercado Envios"/>
    <s v="MEL42757640716LMFFF01"/>
    <s v=" "/>
    <s v=" "/>
    <s v=" "/>
    <s v=" "/>
    <s v=" "/>
    <s v=" "/>
    <s v=" "/>
    <s v=" "/>
    <s v=""/>
    <s v="Não"/>
    <s v=""/>
    <s v="Não"/>
  </r>
  <r>
    <s v="2000004992482061"/>
    <d v="2023-11-01T00:00:00"/>
    <d v="1899-12-30T17:01:00"/>
    <s v="Entregue"/>
    <s v="Chegou em 7 de novembro"/>
    <s v="Sim"/>
    <n v="1"/>
    <n v="35.89"/>
    <n v="17.29"/>
    <n v="-10.31"/>
    <n v="-17.29"/>
    <s v=""/>
    <n v="25.58"/>
    <s v=" "/>
    <s v=" "/>
    <x v="55"/>
    <s v="MLB3291706191"/>
    <s v="Morceguinho Dianteiro Lado Direito Corsa 1998 A 2003"/>
    <s v=" "/>
    <n v="35.89"/>
    <s v="Clássico"/>
    <s v="Não emitida"/>
    <s v="Maria Carolina Graminho de Oliveira"/>
    <s v="CPF 02913395066"/>
    <s v="Rua Brasil SN - Pet Shop Bixo Facero, Marques de Souza - CEP: 95923000, Rio Grande do Sul"/>
    <s v=" "/>
    <s v="Maria Carolina Graminho de Oliveira"/>
    <s v="02913395066"/>
    <s v="Rua Brasil SN / Pet Shop Bixo Facero Referencia: Não estou em casa, estou trabalhando favor entregar para Ane na Pet Shop Bixo Faceiro - CEP 95923000 - Centro, Marques de Souza, Rio Grande do Sul"/>
    <s v="Marques de Souza"/>
    <s v="Rio Grande do Sul"/>
    <s v="95923000"/>
    <s v="Brasil"/>
    <s v="Coleta do Mercado Envios"/>
    <s v="4 de novembro | 06:59"/>
    <s v="7 de novembro | 10:21"/>
    <s v="Mercado Envios"/>
    <s v="MEL42757456515LMXDF01"/>
    <s v=" "/>
    <s v=" "/>
    <s v=" "/>
    <s v=" "/>
    <s v=" "/>
    <s v=" "/>
    <s v=" "/>
    <s v=" "/>
    <s v=""/>
    <s v="Não"/>
    <s v=""/>
    <s v="Não"/>
  </r>
  <r>
    <s v="2000006797113338"/>
    <d v="2023-11-01T00:00:00"/>
    <d v="1899-12-30T16:51:00"/>
    <s v="Entregue"/>
    <s v="Chegou em 6 de novembro"/>
    <s v="Não"/>
    <n v="1"/>
    <n v="151.01"/>
    <s v=""/>
    <n v="-25.67"/>
    <n v="-21.45"/>
    <s v=""/>
    <n v="103.89"/>
    <s v=" "/>
    <s v="Sim"/>
    <x v="70"/>
    <s v="MLB3966671840"/>
    <s v="Trambulador Do Câmbio Completo Gol Quadrado 5 Marchas"/>
    <s v=" "/>
    <n v="151.01"/>
    <s v="Premium"/>
    <s v="Não emitida"/>
    <s v="Jonatas Mendes de Alvarenga"/>
    <s v="CPF 40328624861"/>
    <s v="Rua Luciano Rodrigues Gonçalves 55 - morada do sol, Quatá - CEP: 19787106, São Paulo"/>
    <s v=" "/>
    <s v="Jonatas Mendes de Alvarenga"/>
    <s v="40328624861"/>
    <s v="Rua Luciano Rodrigues Gonçalves 55 / morada do sol Referencia: creche mary - CEP 19787106 - Conjunto Residencial Morada do Sol, Quatá, São Paulo"/>
    <s v="Quatá"/>
    <s v="São Paulo"/>
    <s v="19787106"/>
    <s v="Brasil"/>
    <s v="Coleta do Mercado Envios"/>
    <s v="4 de novembro | 04:10"/>
    <s v="6 de novembro | 17:29"/>
    <s v="Mercado Envios"/>
    <s v="MEL42757535848LMXDF01"/>
    <s v=" "/>
    <s v=" "/>
    <s v=" "/>
    <s v=" "/>
    <s v=" "/>
    <s v=" "/>
    <s v=" "/>
    <s v=" "/>
    <s v=""/>
    <s v="Não"/>
    <s v=""/>
    <s v="Não"/>
  </r>
  <r>
    <s v="2000006797112800"/>
    <d v="2023-11-01T00:00:00"/>
    <d v="1899-12-30T16:50:00"/>
    <s v="Entregue"/>
    <s v="Chegou em 5 de novembro"/>
    <s v="Não"/>
    <n v="1"/>
    <n v="82.64"/>
    <n v="16.239999999999998"/>
    <n v="-9.92"/>
    <n v="-37.69"/>
    <s v=""/>
    <n v="51.27"/>
    <s v=" "/>
    <s v="Sim"/>
    <x v="2"/>
    <s v="MLB3537409570"/>
    <s v="Cabo De Freio Gol G2 Todos Traseiro 1994 A 2002"/>
    <s v=" "/>
    <n v="82.64"/>
    <s v="Clássico"/>
    <s v="Autorizado"/>
    <s v=" "/>
    <s v=" "/>
    <s v=" "/>
    <s v=" "/>
    <s v="Neetanias Oliveira"/>
    <s v="04718468302"/>
    <s v="Rua 15 de Novembro 55 / em frente o cartório Referencia: em frente o cartório e ao supermercado bia Elesbão - CEP 65780000 - centro, Governador Eugênio Barros, Maranhão"/>
    <s v="Governador Eugênio Barros"/>
    <s v="Maranhão"/>
    <s v="65780000"/>
    <s v="Brasil"/>
    <s v="Mercado Envios Full"/>
    <s v="1 de novembro | 21:37"/>
    <s v="5 de novembro | 11:58"/>
    <s v="Mercado Envios"/>
    <s v="MEL42757533602LMFFF01"/>
    <s v=" "/>
    <s v=" "/>
    <s v=" "/>
    <s v=" "/>
    <s v=" "/>
    <s v=" "/>
    <s v=" "/>
    <s v=" "/>
    <s v=""/>
    <s v="Não"/>
    <s v=""/>
    <s v="Não"/>
  </r>
  <r>
    <s v="2000006797092774"/>
    <d v="2023-11-01T00:00:00"/>
    <d v="1899-12-30T16:44:00"/>
    <s v="Entregue"/>
    <s v="Chegou em 5 de novembro"/>
    <s v="Não"/>
    <n v="1"/>
    <n v="62.7"/>
    <n v="18.12"/>
    <n v="-16.66"/>
    <n v="-18.1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sé Ildo Silva"/>
    <s v="02662063440"/>
    <s v="Avenida Central 17 / casa Referencia: Salão nova opção - CEP 56395000 - Vermelhos, Lagoa Grande, Pernambuco"/>
    <s v="Lagoa Grande"/>
    <s v="Pernambuco"/>
    <s v="56395000"/>
    <s v="Brasil"/>
    <s v="Mercado Envios Full"/>
    <s v="2 de novembro | 16:53"/>
    <s v="5 de novembro | 20:07"/>
    <s v="Mercado Envios"/>
    <s v="MEL42757523930LMFFF01"/>
    <s v=" "/>
    <s v=" "/>
    <s v=" "/>
    <s v=" "/>
    <s v=" "/>
    <s v=" "/>
    <s v=" "/>
    <s v=" "/>
    <s v=""/>
    <s v="Não"/>
    <s v=""/>
    <s v="Não"/>
  </r>
  <r>
    <s v="2000006796981492"/>
    <d v="2023-11-01T00:00:00"/>
    <d v="1899-12-30T16:30:00"/>
    <s v="Entregue"/>
    <s v="Chegou em 3 de novembro"/>
    <s v="Não"/>
    <n v="1"/>
    <n v="133.46"/>
    <n v="16.670000000000002"/>
    <n v="-16.02"/>
    <n v="-36.119999999999997"/>
    <s v=""/>
    <n v="97.99"/>
    <s v=" "/>
    <s v=" "/>
    <x v="201"/>
    <s v="MLB3287608063"/>
    <s v="2 Kits Rolamento Eixo Traseiro Peugeot 207 47mm 2008 A 2010"/>
    <s v=" "/>
    <n v="133.46"/>
    <s v="Clássico"/>
    <s v="Autorizado"/>
    <s v=" "/>
    <s v=" "/>
    <s v=" "/>
    <s v=" "/>
    <s v="osmano assis"/>
    <s v="43049613220"/>
    <s v="Rua Manoel Vitorino Pinto 1031 / casa da xerox - CEP 68790000 - Santa Isabel do Pará, Pará"/>
    <s v="Santa Isabel do Pará"/>
    <s v="Pará"/>
    <s v="68790000"/>
    <s v="Brasil"/>
    <s v="Mercado Envios Full"/>
    <s v="2 de novembro | 08:57"/>
    <s v="3 de novembro | 11:01"/>
    <s v="Mercado Envios"/>
    <s v="MEL42757363601LMFFF01"/>
    <s v=" "/>
    <s v=" "/>
    <s v=" "/>
    <s v=" "/>
    <s v=" "/>
    <s v=" "/>
    <s v=" "/>
    <s v=" "/>
    <s v=""/>
    <s v="Não"/>
    <s v=""/>
    <s v="Não"/>
  </r>
  <r>
    <s v="2000004991919073"/>
    <d v="2023-11-01T00:00:00"/>
    <d v="1899-12-30T14:25:00"/>
    <s v="Entregue"/>
    <s v="Chegou em 1 de novembro"/>
    <s v="Sim"/>
    <n v="1"/>
    <n v="107.25"/>
    <n v="1.59"/>
    <n v="-12.87"/>
    <s v=""/>
    <s v=""/>
    <n v="95.97"/>
    <s v=" "/>
    <s v=" "/>
    <x v="34"/>
    <s v="MLB3492610836"/>
    <s v="Kit Bomba De Combustível Gasolina Euro Corsa Pick Up 95 A 05"/>
    <s v=" "/>
    <n v="107.25"/>
    <s v="Clássico"/>
    <s v="Não emitida"/>
    <s v="Aparecida de Jesus  Pereira"/>
    <s v="CPF 02190080860"/>
    <s v="Rua Canatiar 76, SAO PAULO - CEP: 02314110, São Paulo"/>
    <s v=" "/>
    <s v="Aparecida de Jesus  Pereira"/>
    <s v="02190080860"/>
    <s v="Rua Canatiar 76 / CEP 02314110 - Vila Nova Mazzei, São Paulo, São Paulo"/>
    <s v="São Paulo"/>
    <s v="São Paulo"/>
    <s v="02314110"/>
    <s v="Brasil"/>
    <s v="Mercado Envios Flex"/>
    <s v="1 de novembro | 15:51"/>
    <s v="1 de novembro | 19:40"/>
    <s v="CARAVELASPAREPARTSPEASAUT"/>
    <s v="42756979403"/>
    <s v=" "/>
    <s v=" "/>
    <s v=" "/>
    <s v=" "/>
    <s v=" "/>
    <s v=" "/>
    <s v=" "/>
    <s v=" "/>
    <s v=""/>
    <s v="Não"/>
    <s v=""/>
    <s v="Não"/>
  </r>
  <r>
    <s v="2000006795843014"/>
    <d v="2023-11-01T00:00:00"/>
    <d v="1899-12-30T13:45:00"/>
    <s v="Entregue"/>
    <s v="Chegou em 2 de novembro"/>
    <s v="Não"/>
    <n v="1"/>
    <n v="98.63"/>
    <s v=""/>
    <n v="-16.27"/>
    <n v="-21.45"/>
    <s v=""/>
    <n v="60.91"/>
    <s v=" "/>
    <s v=" "/>
    <x v="197"/>
    <s v="MLB4093578606"/>
    <s v="Par Amortecedor Mola A Gás Porta Malas Spacefox 2006 A 2012"/>
    <s v=" "/>
    <n v="98.63"/>
    <s v="Premium"/>
    <s v="Não emitida"/>
    <s v="Ana Carolina Nascimento de Souza"/>
    <s v="CPF 10941695794"/>
    <s v="Doutor Juvenal Murtinho 55 - Bloco 08, Apartamento 302 Santissimo, Rio de Janeiro - CEP: 23093030, Rio de Janeiro"/>
    <s v=" "/>
    <s v="Ana Carolina Nascimento de Souza"/>
    <s v="10941695794"/>
    <s v="Rua Doutor Juvenal Murtinho 55 / Bloco 08 Apto 302 - CEP 23093030 - Santíssimo, Rio de Janeiro, Rio de Janeiro"/>
    <s v="Rio de Janeiro"/>
    <s v="Rio de Janeiro"/>
    <s v="23093030"/>
    <s v="Brasil"/>
    <s v="Coleta do Mercado Envios"/>
    <s v="2 de novembro | 01:28"/>
    <s v="2 de novembro | 15:26"/>
    <s v="Mercado Envios"/>
    <s v="MEL42756971854LMXDF01"/>
    <s v=" "/>
    <s v=" "/>
    <s v=" "/>
    <s v=" "/>
    <s v=" "/>
    <s v=" "/>
    <s v=" "/>
    <s v=" "/>
    <s v=""/>
    <s v="Não"/>
    <s v=""/>
    <s v="Não"/>
  </r>
  <r>
    <s v="2000004991729779"/>
    <d v="2023-11-01T00:00:00"/>
    <d v="1899-12-30T13:36:00"/>
    <s v="Entregue"/>
    <s v="Chegou em 2 de novembr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gustavo dantas"/>
    <s v="45788495890"/>
    <s v="Rua Urbano Santos 86 / CEP 06713150 - Moinho Velho, Cotia, São Paulo"/>
    <s v="Cotia"/>
    <s v="São Paulo"/>
    <s v="06713150"/>
    <s v="Brasil"/>
    <s v="Mercado Envios Full"/>
    <s v="1 de novembro | 23:32"/>
    <s v="2 de novembro | 17:26"/>
    <s v="Mercado Envios"/>
    <s v="MEL42756824203LMFFF01"/>
    <s v=" "/>
    <s v=" "/>
    <s v=" "/>
    <s v=" "/>
    <s v=" "/>
    <s v=" "/>
    <s v=" "/>
    <s v=" "/>
    <s v=""/>
    <s v="Não"/>
    <s v=""/>
    <s v="Não"/>
  </r>
  <r>
    <s v="2000006795740716"/>
    <d v="2023-11-01T00:00:00"/>
    <d v="1899-12-30T13:31:00"/>
    <s v="Entregue"/>
    <s v="Chegou em 6 de novembro"/>
    <s v="Não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guilherme guisolfi benites"/>
    <s v="00509763030"/>
    <s v="Rua Pedro Américo 285 / CEP 97670000 - passo, São Borja, Rio Grande do Sul"/>
    <s v="São Borja"/>
    <s v="Rio Grande do Sul"/>
    <s v="97670000"/>
    <s v="Brasil"/>
    <s v="Mercado Envios Full"/>
    <s v="2 de novembro | 19:35"/>
    <s v="6 de novembro | 12:20"/>
    <s v="Mercado Envios"/>
    <s v="MEL42756810349LMFFF01"/>
    <s v=" "/>
    <s v=" "/>
    <s v=" "/>
    <s v=" "/>
    <s v=" "/>
    <s v=" "/>
    <s v=" "/>
    <s v=" "/>
    <s v=""/>
    <s v="Não"/>
    <s v=""/>
    <s v="Não"/>
  </r>
  <r>
    <s v="2000006794734568"/>
    <d v="2023-11-01T00:00:00"/>
    <d v="1899-12-30T13:02:00"/>
    <s v="Entregue"/>
    <s v="Chegou em 3 de novembro"/>
    <s v="Não"/>
    <n v="1"/>
    <n v="79"/>
    <s v=""/>
    <n v="-13.43"/>
    <n v="-19.45"/>
    <s v=""/>
    <n v="46.12"/>
    <s v=" "/>
    <s v="Sim"/>
    <x v="239"/>
    <s v="MLB3920870286"/>
    <s v="Cabo De Acelerador Clio I I 1999 Em Diante 1.0 8v"/>
    <s v=" "/>
    <n v="79"/>
    <s v="Premium"/>
    <s v="Não emitida"/>
    <s v="DIZEZÃO SHOP  CAR"/>
    <s v="CPF 25767168814"/>
    <s v="Avenida João Lemos 1255, Bariri - CEP: 17250039, São Paulo"/>
    <s v=" "/>
    <s v="DIZEZÃO SHOP  CAR"/>
    <s v="25767168814"/>
    <s v="Avenida João Lemos 1255 / Referencia: HORARIO DE FUNCIONAMETOSeg.a Sexta: 08:00-11:00/ 13:00-18:00hsSabado: 08:00-11:00hs - CEP 17250039 - Centro, Bariri, São Paulo"/>
    <s v="Bariri"/>
    <s v="São Paulo"/>
    <s v="17250039"/>
    <s v="Brasil"/>
    <s v="Coleta do Mercado Envios"/>
    <s v="2 de novembro | 01:12"/>
    <s v="3 de novembro | 14:14"/>
    <s v="Mercado Envios"/>
    <s v="MEL42756473176LMXDF01"/>
    <s v=" "/>
    <s v=" "/>
    <s v=" "/>
    <s v=" "/>
    <s v=" "/>
    <s v=" "/>
    <s v=" "/>
    <s v=" "/>
    <s v=""/>
    <s v="Não"/>
    <s v=""/>
    <s v="Não"/>
  </r>
  <r>
    <s v="2000006795500302"/>
    <d v="2023-11-01T00:00:00"/>
    <d v="1899-12-30T13:00:00"/>
    <s v="Entregue"/>
    <s v="Chegou em 5 de novembro"/>
    <s v="Não"/>
    <n v="2"/>
    <n v="90.28"/>
    <s v=""/>
    <n v="-27.34"/>
    <s v=""/>
    <s v=""/>
    <n v="62.94"/>
    <s v=" "/>
    <s v="Sim"/>
    <x v="97"/>
    <s v="MLB3417594457"/>
    <s v="Par Pino Da Dobradiça Da Porta Strada G4 2009 A 2013"/>
    <s v=" "/>
    <n v="45.14"/>
    <s v="Premium"/>
    <s v="Não emitida"/>
    <s v="Elielson Fernandes"/>
    <s v="CPF 04809922588"/>
    <s v="S 114, Feira De Santana - CEP: 44096324, Bahia"/>
    <s v=" "/>
    <s v="Elielson Fernandes"/>
    <s v="04809922588"/>
    <s v="Rua S 114 / CEP 44096324 - Aviário, Feira de Santana, Bahia"/>
    <s v="Feira de Santana"/>
    <s v="Bahia"/>
    <s v="44096324"/>
    <s v="Brasil"/>
    <s v="Coleta do Mercado Envios"/>
    <s v="2 de novembro | 05:31"/>
    <s v="5 de novembro | 09:04"/>
    <s v="Mercado Envios"/>
    <s v="MEL42756817822LMXDF01"/>
    <s v=" "/>
    <s v=" "/>
    <s v=" "/>
    <s v=" "/>
    <s v=" "/>
    <s v=" "/>
    <s v=" "/>
    <s v=" "/>
    <s v=""/>
    <s v="Não"/>
    <s v=""/>
    <s v="Não"/>
  </r>
  <r>
    <s v="2000004991609795"/>
    <d v="2023-11-01T00:00:00"/>
    <d v="1899-12-30T12:58:00"/>
    <s v="Entregue"/>
    <s v="Chegou em 3 de novembro"/>
    <s v="Sim"/>
    <n v="1"/>
    <n v="66.5"/>
    <n v="25.59"/>
    <n v="-13.98"/>
    <n v="-25.59"/>
    <s v=""/>
    <n v="52.52"/>
    <s v=" "/>
    <s v="Sim"/>
    <x v="132"/>
    <s v="MLB3454576153"/>
    <s v="Kit Reparo Completo Alavanca Câmbio Spacefox 2005 Em Diante"/>
    <s v=" "/>
    <n v="66.5"/>
    <s v="Clássico"/>
    <s v="Não emitida"/>
    <s v="Dalia Chayenne Antunes de Oliveira"/>
    <s v="CPF 03197055101"/>
    <s v="avenida do lago qd 83 lt 20A SN, São Simão - CEP: 75890000, Goiás"/>
    <s v=" "/>
    <s v="Dalia Chayenne Antunes de Oliveira"/>
    <s v="03197055101"/>
    <s v="avenida do lago qd 83 lt 20A SN / Referencia: ao lado do supermercado Barbosinha - CEP 75890000 - vila Bela, São Simão, Goiás"/>
    <s v="São Simão"/>
    <s v="Goiás"/>
    <s v="75890000"/>
    <s v="Brasil"/>
    <s v="Coleta do Mercado Envios"/>
    <s v="2 de novembro | 06:10"/>
    <s v="3 de novembro | 14:05"/>
    <s v="Mercado Envios"/>
    <s v="MEL42756818972LMXDF01"/>
    <s v=" "/>
    <s v=" "/>
    <s v=" "/>
    <s v=" "/>
    <s v=" "/>
    <s v=" "/>
    <s v=" "/>
    <s v=" "/>
    <s v=""/>
    <s v="Não"/>
    <s v=""/>
    <s v="Não"/>
  </r>
  <r>
    <s v="2000006795118258"/>
    <d v="2023-11-01T00:00:00"/>
    <d v="1899-12-30T12:02:00"/>
    <s v="Entregue"/>
    <s v="Chegou em 1 de novembro"/>
    <s v="Não"/>
    <n v="1"/>
    <n v="172.84"/>
    <n v="1.39"/>
    <n v="-29.38"/>
    <s v=""/>
    <s v=""/>
    <n v="144.85"/>
    <s v=" "/>
    <s v="Sim"/>
    <x v="80"/>
    <s v="MLB3296684853"/>
    <s v="Bandeja Inferior Direita Com Pivô Idea 1.6 2010 A 2018"/>
    <s v=" "/>
    <n v="172.84"/>
    <s v="Premium"/>
    <s v="Não emitida"/>
    <s v="Leandro Nunes da Silva"/>
    <s v="CPF 45502747867"/>
    <s v="Canapi 299, Guarulhos - CEP: 07272060, São Paulo"/>
    <s v=" "/>
    <s v="Leandro Nunes da Silva"/>
    <s v="45502747867"/>
    <s v="Rua Canapi 299 / CEP 07272060 - Jardim Leblon, Guarulhos, São Paulo"/>
    <s v="Guarulhos"/>
    <s v="São Paulo"/>
    <s v="07272060"/>
    <s v="Brasil"/>
    <s v="Mercado Envios Flex"/>
    <s v="1 de novembro | 17:32"/>
    <s v="1 de novembro | 21:57"/>
    <s v="CARAVELASPAREPARTSPEASAUT"/>
    <s v="42756531807"/>
    <s v=" "/>
    <s v=" "/>
    <s v=" "/>
    <s v=" "/>
    <s v=" "/>
    <s v=" "/>
    <s v=" "/>
    <s v=" "/>
    <s v=""/>
    <s v="Não"/>
    <s v=""/>
    <s v="Não"/>
  </r>
  <r>
    <s v="2000006794989866"/>
    <d v="2023-11-01T00:00:00"/>
    <d v="1899-12-30T11:53:00"/>
    <s v="Entregue"/>
    <s v="Chegou em 6 de novembro"/>
    <s v="Não"/>
    <n v="1"/>
    <n v="62.7"/>
    <s v=""/>
    <n v="-16.66"/>
    <s v=""/>
    <s v=""/>
    <n v="46.04"/>
    <s v=" "/>
    <s v="Sim"/>
    <x v="9"/>
    <s v="MLB2735619005"/>
    <s v="Par Kit De Rolamento Roda Traseira Celta Corsa Prisma"/>
    <s v=" "/>
    <n v="62.7"/>
    <s v="Premium"/>
    <s v="Autorizado"/>
    <s v=" "/>
    <s v=" "/>
    <s v=" "/>
    <s v=" "/>
    <s v="Jose Ferreira"/>
    <s v="63162440610"/>
    <s v="Rua das Azaléias 143 / Referencia: depósito reis - CEP 32419438 - Jardim Montreal - 1ª Seção, Ibirité, Minas Gerais"/>
    <s v="Ibirité"/>
    <s v="Minas Gerais"/>
    <s v="32419438"/>
    <s v="Brasil"/>
    <s v="Mercado Envios Full"/>
    <s v="5 de novembro | 13:46"/>
    <s v="6 de novembro | 12:08"/>
    <s v="Mercado Envios"/>
    <s v="MEL42756479487LMFFF01"/>
    <s v=" "/>
    <s v=" "/>
    <s v=" "/>
    <s v=" "/>
    <s v=" "/>
    <s v=" "/>
    <s v=" "/>
    <s v=" "/>
    <s v=""/>
    <s v="Não"/>
    <s v=""/>
    <s v="Não"/>
  </r>
  <r>
    <s v="2000004991350753"/>
    <d v="2023-11-01T00:00:00"/>
    <d v="1899-12-30T11:47:00"/>
    <s v="Entregue"/>
    <s v="Chegou em 2 de novembr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ran Nascimento"/>
    <s v="02360052438"/>
    <s v="Rua Doutor Mário Januário Matallo 794 / casa - CEP 13053122 - Jardim Campo Belo, Campinas, São Paulo"/>
    <s v="Campinas"/>
    <s v="São Paulo"/>
    <s v="13053122"/>
    <s v="Brasil"/>
    <s v="Mercado Envios Full"/>
    <s v="2 de novembro | 01:57"/>
    <s v="2 de novembro | 17:10"/>
    <s v="Mercado Envios"/>
    <s v="MEL42756479677LMFFF01"/>
    <s v=" "/>
    <s v=" "/>
    <s v=" "/>
    <s v=" "/>
    <s v=" "/>
    <s v=" "/>
    <s v=" "/>
    <s v=" "/>
    <s v=""/>
    <s v="Não"/>
    <s v=""/>
    <s v="Não"/>
  </r>
  <r>
    <s v="2000006794949752"/>
    <d v="2023-11-01T00:00:00"/>
    <d v="1899-12-30T11:41:00"/>
    <s v="Entregue"/>
    <s v="Chegou em 1 de novembro"/>
    <s v="Não"/>
    <n v="1"/>
    <n v="67.22"/>
    <n v="15.9"/>
    <n v="-14.07"/>
    <s v=""/>
    <s v=""/>
    <n v="69.05"/>
    <s v=" "/>
    <s v="Sim"/>
    <x v="5"/>
    <s v="MLB3292509531"/>
    <s v="Par Morceguinho Dianteiro Celta 1998 A 2015"/>
    <s v=" "/>
    <n v="67.22"/>
    <s v="Clássico"/>
    <s v="Não emitida"/>
    <s v="fabio soares romao"/>
    <s v="CPF 11393447813"/>
    <s v="Rua Dom Pedro I Jd Victória 211, Caieiras - CEP: 07715050, São Paulo"/>
    <s v=" "/>
    <s v="fabio soares romao"/>
    <s v="11393447813"/>
    <s v="Rua Dom Pedro I 211 / Jd Victória Referencia: entrega após as17 horas._x000a_. - CEP 07715050 - Serpa, Caieiras, São Paulo"/>
    <s v="Caieiras"/>
    <s v="São Paulo"/>
    <s v="07715050"/>
    <s v="Brasil"/>
    <s v="Mercado Envios Flex"/>
    <s v="1 de novembro | 16:20"/>
    <s v="1 de novembro | 17:50"/>
    <s v="CARAVELASPAREPARTSPEASAUT"/>
    <s v="42756575958"/>
    <s v=" "/>
    <s v=" "/>
    <s v=" "/>
    <s v=" "/>
    <s v=" "/>
    <s v=" "/>
    <s v=" "/>
    <s v=" "/>
    <s v=""/>
    <s v="Não"/>
    <s v=""/>
    <s v="Não"/>
  </r>
  <r>
    <s v="2000006794550924"/>
    <d v="2023-11-01T00:00:00"/>
    <d v="1899-12-30T10:43:00"/>
    <s v="Entregue"/>
    <s v="Chegou em 2 de novembr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essica roseane de sa monte siao"/>
    <s v="39620792890"/>
    <s v="Rua Monte Pamir 287 / CEP 12460000 - monte carlo, Campos do Jordão, São Paulo"/>
    <s v="Campos do Jordão"/>
    <s v="São Paulo"/>
    <s v="12460000"/>
    <s v="Brasil"/>
    <s v="Mercado Envios Full"/>
    <s v="2 de novembro | 00:56"/>
    <s v="2 de novembro | 12:34"/>
    <s v="Mercado Envios"/>
    <s v="MEL42756394130LMFFF01"/>
    <s v=" "/>
    <s v=" "/>
    <s v=" "/>
    <s v=" "/>
    <s v=" "/>
    <s v=" "/>
    <s v=" "/>
    <s v=" "/>
    <s v=""/>
    <s v="Não"/>
    <s v=""/>
    <s v="Não"/>
  </r>
  <r>
    <s v="2000004991123397"/>
    <d v="2023-11-01T00:00:00"/>
    <d v="1899-12-30T10:31:00"/>
    <s v="Entregue"/>
    <s v="Chegou em 2 de novembro"/>
    <s v="Sim"/>
    <n v="1"/>
    <n v="62.7"/>
    <n v="1.99"/>
    <n v="-16.66"/>
    <n v="-1.99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dmar Mendes de Paula"/>
    <s v="06412713603"/>
    <s v="Rua Antônio dos Reis Albuquerque 336 / CEP 36286309 - Celine, Carandaí, Minas Gerais"/>
    <s v="Carandaí"/>
    <s v="Minas Gerais"/>
    <s v="36286309"/>
    <s v="Brasil"/>
    <s v="Mercado Envios Full"/>
    <s v="1 de novembro | 18:51"/>
    <s v="2 de novembro | 14:45"/>
    <s v="Mercado Envios"/>
    <s v="MEL42756240557LMFFF01"/>
    <s v=" "/>
    <s v=" "/>
    <s v=" "/>
    <s v=" "/>
    <s v=" "/>
    <s v=" "/>
    <s v=" "/>
    <s v=" "/>
    <s v=""/>
    <s v="Não"/>
    <s v=""/>
    <s v="Não"/>
  </r>
  <r>
    <s v="2000006794411210"/>
    <d v="2023-11-01T00:00:00"/>
    <d v="1899-12-30T10:23:00"/>
    <s v="Entregue"/>
    <s v="Chegou em 1 de novembro"/>
    <s v="Não"/>
    <n v="1"/>
    <n v="70.31"/>
    <n v="15.9"/>
    <n v="-17.95"/>
    <s v=""/>
    <s v=""/>
    <n v="68.260000000000005"/>
    <s v=" "/>
    <s v=" "/>
    <x v="5"/>
    <s v="MLB3497685910"/>
    <s v="Par Morceguinho Dianteiro Corsa 1998 A 2003"/>
    <s v=" "/>
    <n v="70.31"/>
    <s v="Premium"/>
    <s v="Não emitida"/>
    <s v="Meire Aparecida"/>
    <s v="CPF 09996116824"/>
    <s v="Rua Iolando Saviole 186, Cotia - CEP: 06700660, São Paulo"/>
    <s v=" "/>
    <s v="Meire Aparecida"/>
    <s v="09996116824"/>
    <s v="Rua Yolando Savioli 186 / CEP 06700660 - Jardim Carmel, Cotia, São Paulo"/>
    <s v="Cotia"/>
    <s v="São Paulo"/>
    <s v="06700660"/>
    <s v="Brasil"/>
    <s v="Mercado Envios Flex"/>
    <s v="1 de novembro | 16:05"/>
    <s v="1 de novembro | 18:34"/>
    <s v="CARAVELASPAREPARTSPEASAUT"/>
    <s v="42756217393"/>
    <s v=" "/>
    <s v=" "/>
    <s v=" "/>
    <s v=" "/>
    <s v=" "/>
    <s v=" "/>
    <s v=" "/>
    <s v=" "/>
    <s v=""/>
    <s v="Não"/>
    <s v=""/>
    <s v="Não"/>
  </r>
  <r>
    <s v="2000004990912221"/>
    <d v="2023-11-01T00:00:00"/>
    <d v="1899-12-30T09:17:00"/>
    <s v="Entregue"/>
    <s v="Chegou em 3 de novembro"/>
    <s v="Sim"/>
    <n v="1"/>
    <n v="197.7"/>
    <s v=""/>
    <n v="-33.61"/>
    <n v="-21.45"/>
    <s v=""/>
    <n v="142.63999999999999"/>
    <s v=" "/>
    <s v=" "/>
    <x v="14"/>
    <s v="MLB3286258419"/>
    <s v="Cabo De Engate E Seleção De Marcha Corsa 2005 A 2012"/>
    <s v=" "/>
    <n v="197.7"/>
    <s v="Premium"/>
    <s v="Autorizado"/>
    <s v=" "/>
    <s v=" "/>
    <s v=" "/>
    <s v=" "/>
    <s v="Rafael Freitas"/>
    <s v="31438914830"/>
    <s v="Rua Gonçalves Ledo 196 / Mecanica Freitas Referencia: próximo a igreja são judas - CEP 17510410 - Palmital, Marília, São Paulo"/>
    <s v="Marília"/>
    <s v="São Paulo"/>
    <s v="17510410"/>
    <s v="Brasil"/>
    <s v="Mercado Envios Full"/>
    <s v="1 de novembro | 20:55"/>
    <s v="3 de novembro | 10:19"/>
    <s v="Mercado Envios"/>
    <s v="MEL42756049323LMFFF01"/>
    <s v=" "/>
    <s v=" "/>
    <s v=" "/>
    <s v=" "/>
    <s v=" "/>
    <s v=" "/>
    <s v=" "/>
    <s v=" "/>
    <s v=""/>
    <s v="Não"/>
    <s v=""/>
    <s v="Não"/>
  </r>
  <r>
    <s v="2000006793914844"/>
    <d v="2023-11-01T00:00:00"/>
    <d v="1899-12-30T08:46:00"/>
    <s v="Devolução finalizada com reembolso para o comprador"/>
    <s v="O pacote chegou quarta-feira, 15 de novembro."/>
    <s v="Não"/>
    <n v="1"/>
    <n v="174.5"/>
    <s v=""/>
    <n v="-20.94"/>
    <n v="-23.95"/>
    <n v="-129.61000000000001"/>
    <n v="0"/>
    <s v=" "/>
    <s v="Sim"/>
    <x v="17"/>
    <s v="MLB3286491051"/>
    <s v="Bandeja Esquerda Com Pivô 206 Todos 1999 A 2010"/>
    <s v=" "/>
    <n v="174.5"/>
    <s v="Clássico"/>
    <s v="Autorizado"/>
    <s v="Marcos Antonio"/>
    <s v="CPF 35299643870"/>
    <s v="rua argentina 259, Ibiúna - CEP: 18150000, São Paulo"/>
    <s v=" "/>
    <s v="Marcos Antonio"/>
    <s v="35299643870"/>
    <s v="Rua Cecília Iter 177 / &quot;177A Referencia: Endereço comercial. Entregar até as 18h.&quot;"/>
    <s v="São Paulo"/>
    <s v="São Paulo"/>
    <s v="08240730"/>
    <s v="Brasil"/>
    <s v="Mercado Envios Full"/>
    <s v="11 de novembro | 01:34"/>
    <s v="15 de novembro | 14:22"/>
    <s v="Mercado Envios"/>
    <s v="MEL42766273933LMXDR01"/>
    <s v=" "/>
    <s v=" "/>
    <s v=" "/>
    <s v=" "/>
    <s v=" "/>
    <s v=" "/>
    <s v=" "/>
    <s v=" "/>
    <s v=""/>
    <s v="Não"/>
    <s v=""/>
    <s v="Não"/>
  </r>
  <r>
    <s v="2000006793837866"/>
    <d v="2023-11-01T00:00:00"/>
    <d v="1899-12-30T08:28:00"/>
    <s v="Entregue"/>
    <s v="Chegou em 3 de novembro"/>
    <s v="Não"/>
    <n v="1"/>
    <n v="122.3"/>
    <s v=""/>
    <n v="-14.68"/>
    <n v="-19.45"/>
    <s v=""/>
    <n v="88.17"/>
    <s v=" "/>
    <s v="Sim"/>
    <x v="144"/>
    <s v="MLB3498650658"/>
    <s v="Kit Reparo Pino Guia Pinça De Freio Dianteiro Versa 12 A 17"/>
    <s v=" "/>
    <n v="122.3"/>
    <s v="Clássico"/>
    <s v="Não emitida"/>
    <s v="Marcos Kubiak"/>
    <s v="CPF 98558161968"/>
    <s v="dos Cisnes 73 - Jardim Esperança Cx Postal 17208, Paranaguá - CEP: 83218240, Paraná"/>
    <s v=" "/>
    <s v="Marcos Kubiak"/>
    <s v="98558161968"/>
    <s v="Rua dos Cisnes 73 / CEP 83218240 - Jardim Esperança, Paranaguá, Paraná"/>
    <s v="Paranaguá"/>
    <s v="Paraná"/>
    <s v="83218240"/>
    <s v="Brasil"/>
    <s v="Coleta do Mercado Envios"/>
    <s v="2 de novembro | 06:59"/>
    <s v="3 de novembro | 16:27"/>
    <s v="Mercado Envios"/>
    <s v="MEL42756068334LMXDF01"/>
    <s v=" "/>
    <s v=" "/>
    <s v=" "/>
    <s v=" "/>
    <s v=" "/>
    <s v=" "/>
    <s v=" "/>
    <s v=" "/>
    <s v=""/>
    <s v="Não"/>
    <s v=""/>
    <s v="Não"/>
  </r>
  <r>
    <s v="2000006790830942"/>
    <d v="2023-11-01T00:00:00"/>
    <d v="1899-12-30T08:26:00"/>
    <s v="Cancelada pelo comprador"/>
    <s v="Cancelou porque se arrependeu da compra."/>
    <s v="Não"/>
    <n v="1"/>
    <n v="105.7"/>
    <s v=""/>
    <n v="-17.97"/>
    <n v="-22.45"/>
    <n v="-65.28"/>
    <n v="0"/>
    <s v=" "/>
    <s v="Sim"/>
    <x v="5"/>
    <s v="MLB3292519087"/>
    <s v="Par Morceguinho Dianteiro Celta 1998 A 2015"/>
    <s v=" "/>
    <n v="105.7"/>
    <s v="Premium"/>
    <s v="Não emitida"/>
    <s v=" "/>
    <s v=" "/>
    <s v=" "/>
    <s v=" "/>
    <s v="reinan de souza santos santos"/>
    <s v="08533972792"/>
    <s v=" "/>
    <s v="São Pedro da Aldeia"/>
    <s v="Rio de Janeiro"/>
    <s v="28941348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793823088"/>
    <d v="2023-11-01T00:00:00"/>
    <d v="1899-12-30T08:23:00"/>
    <s v="Entregue"/>
    <s v="Chegou em 6 de novembro"/>
    <s v="Não"/>
    <n v="1"/>
    <n v="67.22"/>
    <s v=""/>
    <n v="-14.07"/>
    <s v="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Walisson Santos Gomes"/>
    <s v="07612262576"/>
    <s v="estrada da floresta SN / sona rural Referencia: próximo ao campo sergipinho - CEP 49600000 - cruzeiro das moças, Nossa Senhora das Dores, Sergipe"/>
    <s v="Nossa Senhora das Dores"/>
    <s v="Sergipe"/>
    <s v="49600000"/>
    <s v="Brasil"/>
    <s v="Mercado Envios Full"/>
    <s v="3 de novembro | 21:29"/>
    <s v="6 de novembro | 12:05"/>
    <s v="Mercado Envios"/>
    <s v="MEL42755945453LMFFF01"/>
    <s v=" "/>
    <s v=" "/>
    <s v=" "/>
    <s v=" "/>
    <s v=" "/>
    <s v=" "/>
    <s v=" "/>
    <s v=" "/>
    <s v=""/>
    <s v="Não"/>
    <s v=""/>
    <s v="Não"/>
  </r>
  <r>
    <s v="2000006793813492"/>
    <d v="2023-11-01T00:00:00"/>
    <d v="1899-12-30T08:20:00"/>
    <s v="Entregue"/>
    <s v="Chegou em 3 de novembro"/>
    <s v="Não"/>
    <n v="1"/>
    <n v="67.22"/>
    <n v="22.51"/>
    <n v="-14.07"/>
    <n v="-22.51"/>
    <s v=""/>
    <n v="53.15"/>
    <s v=" "/>
    <s v=" "/>
    <x v="5"/>
    <s v="MLB3292509531"/>
    <s v="Par Morceguinho Dianteiro Celta 1998 A 2015"/>
    <s v=" "/>
    <n v="67.22"/>
    <s v="Clássico"/>
    <s v="Autorizado"/>
    <s v=" "/>
    <s v=" "/>
    <s v=" "/>
    <s v=" "/>
    <s v="Eduardo Peçanha"/>
    <s v="09108552770"/>
    <s v="Rua Alzira 122 / CEP 26011000 - Parque Ulisses, Nova Iguaçu, Rio de Janeiro"/>
    <s v="Nova Iguaçu"/>
    <s v="Rio de Janeiro"/>
    <s v="26011000"/>
    <s v="Brasil"/>
    <s v="Mercado Envios Full"/>
    <s v="1 de novembro | 18:52"/>
    <s v="3 de novembro | 14:51"/>
    <s v="Mercado Envios"/>
    <s v="MEL42756055714LMFFF01"/>
    <s v=" "/>
    <s v=" "/>
    <s v=" "/>
    <s v=" "/>
    <s v=" "/>
    <s v=" "/>
    <s v=" "/>
    <s v=" "/>
    <s v=""/>
    <s v="Não"/>
    <s v=""/>
    <s v="Não"/>
  </r>
  <r>
    <s v="2000006793740070"/>
    <d v="2023-11-01T00:00:00"/>
    <d v="1899-12-30T07:52:00"/>
    <s v="Devolução em preparação"/>
    <s v="A pessoa que comprou está embalando o pacote para devolvê-lo."/>
    <s v="Não"/>
    <n v="1"/>
    <n v="37"/>
    <n v="15.9"/>
    <n v="-10.44"/>
    <s v=""/>
    <s v=""/>
    <n v="42.46"/>
    <s v=" "/>
    <s v=" "/>
    <x v="8"/>
    <s v="MLB3417229823"/>
    <s v="Cabo De Acelerador Scenic 1996 Em Diante 1.6 2.0"/>
    <s v=" "/>
    <n v="37"/>
    <s v="Clássico"/>
    <s v="Não emitida"/>
    <s v="mailson silva"/>
    <s v="CPF 06579920467"/>
    <s v="AV. MARIO LOPES LEAO 1130, São Paulo - CEP: 04754010, São Paulo"/>
    <s v=" "/>
    <s v="mailson silva"/>
    <s v="06579920467"/>
    <s v="Rua Cecília Iter 177 / &quot;177A Referencia: Endereço comercial. Entregar até as 18h.&quot;"/>
    <s v="São Paulo"/>
    <s v="São Paulo"/>
    <s v="08240730"/>
    <s v="Brasil"/>
    <s v="Mercado Envios Flex"/>
    <s v=" "/>
    <s v=" "/>
    <s v="CARAVELASPAREPARTSPEASAUT"/>
    <s v=" "/>
    <s v=" "/>
    <s v=" "/>
    <s v=" "/>
    <s v=" "/>
    <s v=" "/>
    <s v=" "/>
    <s v=" "/>
    <s v=" "/>
    <s v=""/>
    <s v="Sim"/>
    <s v=""/>
    <s v="Não"/>
  </r>
  <r>
    <s v="2000006793677562"/>
    <d v="2023-11-01T00:00:00"/>
    <d v="1899-12-30T07:34:00"/>
    <s v="Entregue"/>
    <s v="Chegou em 3 de novembro"/>
    <s v="Não"/>
    <n v="1"/>
    <n v="383.29"/>
    <s v=""/>
    <n v="-45.99"/>
    <n v="-23.45"/>
    <s v=""/>
    <n v="313.85000000000002"/>
    <s v=" "/>
    <s v=" "/>
    <x v="86"/>
    <s v="MLB3334706009"/>
    <s v="Cabo De Câmbio Mercedes Benz 1720 2765mm"/>
    <s v=" "/>
    <n v="383.29"/>
    <s v="Clássico"/>
    <s v="Não emitida"/>
    <s v="Flavio Henrique"/>
    <s v="CPF 96632984649"/>
    <s v="Rua Pedro Barbassa 35, Uberaba - CEP: 38040290, Minas Gerais"/>
    <s v=" "/>
    <s v="Flavio Henrique"/>
    <s v="96632984649"/>
    <s v="Rua Pedro Barbassa 35 / CEP 38040290 - Recreio dos Bandeirantes, Uberaba, Minas Gerais"/>
    <s v="Uberaba"/>
    <s v="Minas Gerais"/>
    <s v="38040290"/>
    <s v="Brasil"/>
    <s v="Coleta do Mercado Envios"/>
    <s v="2 de novembro | 07:30"/>
    <s v="3 de novembro | 09:30"/>
    <s v="Mercado Envios"/>
    <s v="MEL42755874637LMXDF01"/>
    <s v=" "/>
    <s v=" "/>
    <s v=" "/>
    <s v=" "/>
    <s v=" "/>
    <s v=" "/>
    <s v=" "/>
    <s v=" "/>
    <s v=""/>
    <s v="Não"/>
    <s v=""/>
    <s v="Não"/>
  </r>
  <r>
    <s v="2000006793577492"/>
    <d v="2023-11-01T00:00:00"/>
    <d v="1899-12-30T06:44:00"/>
    <s v="Entregue"/>
    <s v="Chegou em 1 de novembro"/>
    <s v="Não"/>
    <n v="1"/>
    <n v="62.7"/>
    <n v="15.9"/>
    <n v="-16.66"/>
    <s v=""/>
    <s v=""/>
    <n v="61.94"/>
    <s v=" "/>
    <s v="Sim"/>
    <x v="0"/>
    <s v="MLB2735548557"/>
    <s v="Par Kits De Rolamento Roda Traseira Gol G1 G2 G3 G4 G5"/>
    <s v=" "/>
    <n v="62.7"/>
    <s v="Premium"/>
    <s v="Não emitida"/>
    <s v="wilson da silva"/>
    <s v="CPF 29728296894"/>
    <s v="tiburno 380 - casa 3, SAO PAULO - CEP: 05223100, São Paulo"/>
    <s v=" "/>
    <s v="wilson da silva"/>
    <s v="29728296894"/>
    <s v="Rua Aricas 95 / Casa - CEP 07866060 - Estância Lago Azul, Franco da Rocha, São Paulo"/>
    <s v="Franco da Rocha"/>
    <s v="São Paulo"/>
    <s v="07866060"/>
    <s v="Brasil"/>
    <s v="Mercado Envios Flex"/>
    <s v="1 de novembro | 15:48"/>
    <s v="1 de novembro | 20:58"/>
    <s v="CARAVELASPAREPARTSPEASAUT"/>
    <s v="42755823879"/>
    <s v=" "/>
    <s v=" "/>
    <s v=" "/>
    <s v=" "/>
    <s v=" "/>
    <s v=" "/>
    <s v=" "/>
    <s v=" "/>
    <s v=""/>
    <s v="Não"/>
    <s v=""/>
    <s v="Não"/>
  </r>
  <r>
    <s v="2000004990693983"/>
    <d v="2023-11-01T00:00:00"/>
    <d v="1899-12-30T06:30:00"/>
    <s v="Entregue"/>
    <s v="Chegou em 1 de novembro"/>
    <s v="Sim"/>
    <n v="1"/>
    <n v="67.22"/>
    <n v="15.9"/>
    <n v="-14.07"/>
    <s v=""/>
    <s v=""/>
    <n v="69.05"/>
    <s v=" "/>
    <s v=" "/>
    <x v="5"/>
    <s v="MLB3292519111"/>
    <s v="Par Morceguinho Dianteiro Corsa 1998 A 2003"/>
    <s v=" "/>
    <n v="67.22"/>
    <s v="Clássico"/>
    <s v="Não emitida"/>
    <s v="Sebastiao Apparicio Rodrigues Junior"/>
    <s v="CPF 00429477821"/>
    <s v="Rua Belgrado 407 - fundos, São Paulo - CEP: 04285040, São Paulo"/>
    <s v=" "/>
    <s v="Sebastiao Apparicio Rodrigues Junior"/>
    <s v="00429477821"/>
    <s v="Rua Belgrado 407 / fundos - CEP 04285040 - Vila Moinho Velho, São Paulo, São Paulo"/>
    <s v="São Paulo"/>
    <s v="São Paulo"/>
    <s v="04285040"/>
    <s v="Brasil"/>
    <s v="Mercado Envios Flex"/>
    <s v="1 de novembro | 16:31"/>
    <s v="1 de novembro | 19:39"/>
    <s v="CARAVELASPAREPARTSPEASAUT"/>
    <s v="42755926446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44" firstHeaderRow="1" firstDataRow="1" firstDataCol="1"/>
  <pivotFields count="50">
    <pivotField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242">
        <item m="1" x="240"/>
        <item x="34"/>
        <item x="88"/>
        <item x="86"/>
        <item x="21"/>
        <item x="126"/>
        <item x="95"/>
        <item x="96"/>
        <item x="169"/>
        <item x="216"/>
        <item x="81"/>
        <item x="190"/>
        <item x="24"/>
        <item x="23"/>
        <item x="80"/>
        <item x="211"/>
        <item x="53"/>
        <item x="42"/>
        <item x="131"/>
        <item x="19"/>
        <item x="41"/>
        <item x="149"/>
        <item x="141"/>
        <item x="37"/>
        <item x="123"/>
        <item x="12"/>
        <item x="218"/>
        <item x="176"/>
        <item x="234"/>
        <item x="194"/>
        <item x="209"/>
        <item x="179"/>
        <item x="120"/>
        <item x="192"/>
        <item x="44"/>
        <item x="208"/>
        <item x="206"/>
        <item x="8"/>
        <item x="239"/>
        <item x="63"/>
        <item x="51"/>
        <item x="143"/>
        <item x="115"/>
        <item x="10"/>
        <item x="128"/>
        <item x="57"/>
        <item x="127"/>
        <item x="219"/>
        <item x="50"/>
        <item x="28"/>
        <item x="158"/>
        <item x="105"/>
        <item x="109"/>
        <item x="207"/>
        <item x="183"/>
        <item x="55"/>
        <item x="98"/>
        <item x="20"/>
        <item x="184"/>
        <item x="210"/>
        <item x="189"/>
        <item x="227"/>
        <item x="150"/>
        <item x="215"/>
        <item x="229"/>
        <item x="224"/>
        <item x="156"/>
        <item x="47"/>
        <item x="170"/>
        <item x="237"/>
        <item x="155"/>
        <item x="52"/>
        <item x="142"/>
        <item x="157"/>
        <item x="54"/>
        <item x="212"/>
        <item x="91"/>
        <item x="181"/>
        <item x="60"/>
        <item x="40"/>
        <item x="167"/>
        <item x="161"/>
        <item x="84"/>
        <item x="204"/>
        <item x="36"/>
        <item x="174"/>
        <item x="202"/>
        <item x="182"/>
        <item x="145"/>
        <item x="147"/>
        <item x="78"/>
        <item x="82"/>
        <item x="32"/>
        <item x="233"/>
        <item x="25"/>
        <item x="15"/>
        <item x="49"/>
        <item x="61"/>
        <item x="134"/>
        <item x="121"/>
        <item x="35"/>
        <item x="2"/>
        <item x="17"/>
        <item x="178"/>
        <item x="196"/>
        <item x="103"/>
        <item x="102"/>
        <item x="79"/>
        <item x="30"/>
        <item x="114"/>
        <item x="113"/>
        <item x="236"/>
        <item x="220"/>
        <item x="59"/>
        <item x="76"/>
        <item x="230"/>
        <item x="29"/>
        <item x="69"/>
        <item x="125"/>
        <item x="214"/>
        <item x="136"/>
        <item x="71"/>
        <item x="119"/>
        <item x="165"/>
        <item x="175"/>
        <item x="101"/>
        <item x="162"/>
        <item x="68"/>
        <item x="112"/>
        <item x="16"/>
        <item x="110"/>
        <item x="200"/>
        <item x="151"/>
        <item x="116"/>
        <item x="14"/>
        <item x="92"/>
        <item x="64"/>
        <item x="107"/>
        <item x="46"/>
        <item x="137"/>
        <item x="153"/>
        <item x="152"/>
        <item x="104"/>
        <item x="191"/>
        <item x="225"/>
        <item x="185"/>
        <item x="146"/>
        <item x="187"/>
        <item x="67"/>
        <item x="139"/>
        <item x="193"/>
        <item x="106"/>
        <item x="99"/>
        <item x="72"/>
        <item x="62"/>
        <item x="164"/>
        <item x="94"/>
        <item x="163"/>
        <item x="70"/>
        <item x="111"/>
        <item x="228"/>
        <item x="58"/>
        <item x="129"/>
        <item x="133"/>
        <item x="232"/>
        <item x="235"/>
        <item x="39"/>
        <item x="132"/>
        <item x="217"/>
        <item x="90"/>
        <item x="7"/>
        <item x="166"/>
        <item x="205"/>
        <item x="65"/>
        <item x="108"/>
        <item x="160"/>
        <item x="13"/>
        <item x="231"/>
        <item x="1"/>
        <item x="154"/>
        <item x="198"/>
        <item x="26"/>
        <item x="56"/>
        <item x="4"/>
        <item x="97"/>
        <item x="45"/>
        <item x="66"/>
        <item x="73"/>
        <item x="93"/>
        <item x="203"/>
        <item x="188"/>
        <item x="171"/>
        <item x="124"/>
        <item x="144"/>
        <item x="11"/>
        <item x="5"/>
        <item x="223"/>
        <item x="135"/>
        <item x="159"/>
        <item x="87"/>
        <item x="89"/>
        <item x="226"/>
        <item x="173"/>
        <item x="18"/>
        <item x="122"/>
        <item x="48"/>
        <item x="238"/>
        <item x="33"/>
        <item x="31"/>
        <item x="27"/>
        <item x="172"/>
        <item x="168"/>
        <item x="118"/>
        <item x="77"/>
        <item x="138"/>
        <item x="75"/>
        <item x="38"/>
        <item x="197"/>
        <item x="130"/>
        <item x="74"/>
        <item x="221"/>
        <item x="213"/>
        <item x="177"/>
        <item x="148"/>
        <item x="83"/>
        <item x="222"/>
        <item x="43"/>
        <item x="85"/>
        <item x="195"/>
        <item x="199"/>
        <item x="186"/>
        <item x="9"/>
        <item x="180"/>
        <item x="100"/>
        <item x="6"/>
        <item x="117"/>
        <item x="201"/>
        <item x="3"/>
        <item x="22"/>
        <item x="0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2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Contagem de Custo de envi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mercadolivre.com.br/vendas/2000006801386430/detalhe" TargetMode="External"/><Relationship Id="rId21" Type="http://schemas.openxmlformats.org/officeDocument/2006/relationships/hyperlink" Target="https://www.mercadolivre.com.br/vendas/2000007025806496/detalhe" TargetMode="External"/><Relationship Id="rId170" Type="http://schemas.openxmlformats.org/officeDocument/2006/relationships/hyperlink" Target="https://www.mercadolivre.com.br/vendas/2000007009682566/detalhe" TargetMode="External"/><Relationship Id="rId268" Type="http://schemas.openxmlformats.org/officeDocument/2006/relationships/hyperlink" Target="https://www.mercadolivre.com.br/vendas/2000006995376818/detalhe" TargetMode="External"/><Relationship Id="rId475" Type="http://schemas.openxmlformats.org/officeDocument/2006/relationships/hyperlink" Target="https://www.mercadolivre.com.br/vendas/2000006954708874/detalhe" TargetMode="External"/><Relationship Id="rId682" Type="http://schemas.openxmlformats.org/officeDocument/2006/relationships/hyperlink" Target="https://www.mercadolivre.com.br/vendas/2000006919792142/detalhe" TargetMode="External"/><Relationship Id="rId128" Type="http://schemas.openxmlformats.org/officeDocument/2006/relationships/hyperlink" Target="https://www.mercadolivre.com.br/vendas/2000007014443872/detalhe" TargetMode="External"/><Relationship Id="rId335" Type="http://schemas.openxmlformats.org/officeDocument/2006/relationships/hyperlink" Target="https://www.mercadolivre.com.br/vendas/2000006982221078/detalhe" TargetMode="External"/><Relationship Id="rId542" Type="http://schemas.openxmlformats.org/officeDocument/2006/relationships/hyperlink" Target="https://www.mercadolivre.com.br/vendas/2000005068545173/detalhe" TargetMode="External"/><Relationship Id="rId987" Type="http://schemas.openxmlformats.org/officeDocument/2006/relationships/hyperlink" Target="https://www.mercadolivre.com.br/vendas/2000006869784464/detalhe" TargetMode="External"/><Relationship Id="rId1172" Type="http://schemas.openxmlformats.org/officeDocument/2006/relationships/hyperlink" Target="https://www.mercadolivre.com.br/vendas/2000006849380252/detalhe" TargetMode="External"/><Relationship Id="rId402" Type="http://schemas.openxmlformats.org/officeDocument/2006/relationships/hyperlink" Target="https://www.mercadolivre.com.br/vendas/2000006966027770/detalhe" TargetMode="External"/><Relationship Id="rId847" Type="http://schemas.openxmlformats.org/officeDocument/2006/relationships/hyperlink" Target="https://www.mercadolivre.com.br/vendas/2000006891882064/detalhe" TargetMode="External"/><Relationship Id="rId1032" Type="http://schemas.openxmlformats.org/officeDocument/2006/relationships/hyperlink" Target="https://www.mercadolivre.com.br/vendas/2000006865232388/detalhe" TargetMode="External"/><Relationship Id="rId1477" Type="http://schemas.openxmlformats.org/officeDocument/2006/relationships/hyperlink" Target="https://www.mercadolivre.com.br/vendas/2000006807204266/detalhe" TargetMode="External"/><Relationship Id="rId707" Type="http://schemas.openxmlformats.org/officeDocument/2006/relationships/hyperlink" Target="https://www.mercadolivre.com.br/vendas/2000005051708685/detalhe" TargetMode="External"/><Relationship Id="rId914" Type="http://schemas.openxmlformats.org/officeDocument/2006/relationships/hyperlink" Target="https://www.mercadolivre.com.br/vendas/2000006878194710/detalhe" TargetMode="External"/><Relationship Id="rId1337" Type="http://schemas.openxmlformats.org/officeDocument/2006/relationships/hyperlink" Target="https://www.mercadolivre.com.br/vendas/2000005008357107/detalhe" TargetMode="External"/><Relationship Id="rId1544" Type="http://schemas.openxmlformats.org/officeDocument/2006/relationships/hyperlink" Target="https://www.mercadolivre.com.br/vendas/2000006798547124/detalhe" TargetMode="External"/><Relationship Id="rId43" Type="http://schemas.openxmlformats.org/officeDocument/2006/relationships/hyperlink" Target="https://www.mercadolivre.com.br/vendas/2000007023599072/detalhe" TargetMode="External"/><Relationship Id="rId1404" Type="http://schemas.openxmlformats.org/officeDocument/2006/relationships/hyperlink" Target="https://www.mercadolivre.com.br/vendas/2000006817421584/detalhe" TargetMode="External"/><Relationship Id="rId192" Type="http://schemas.openxmlformats.org/officeDocument/2006/relationships/hyperlink" Target="https://www.mercadolivre.com.br/vendas/2000007006561266/detalhe" TargetMode="External"/><Relationship Id="rId206" Type="http://schemas.openxmlformats.org/officeDocument/2006/relationships/hyperlink" Target="https://www.mercadolivre.com.br/vendas/2000005098407057/detalhe" TargetMode="External"/><Relationship Id="rId413" Type="http://schemas.openxmlformats.org/officeDocument/2006/relationships/hyperlink" Target="https://www.mercadolivre.com.br/vendas/2000006963814002/detalhe" TargetMode="External"/><Relationship Id="rId858" Type="http://schemas.openxmlformats.org/officeDocument/2006/relationships/hyperlink" Target="https://www.mercadolivre.com.br/vendas/2000005038929053/detalhe" TargetMode="External"/><Relationship Id="rId1043" Type="http://schemas.openxmlformats.org/officeDocument/2006/relationships/hyperlink" Target="https://www.mercadolivre.com.br/vendas/2000005025673941/detalhe" TargetMode="External"/><Relationship Id="rId1488" Type="http://schemas.openxmlformats.org/officeDocument/2006/relationships/hyperlink" Target="https://www.mercadolivre.com.br/vendas/2000004996700635/detalhe" TargetMode="External"/><Relationship Id="rId497" Type="http://schemas.openxmlformats.org/officeDocument/2006/relationships/hyperlink" Target="https://www.mercadolivre.com.br/vendas/2000005071288335/detalhe" TargetMode="External"/><Relationship Id="rId620" Type="http://schemas.openxmlformats.org/officeDocument/2006/relationships/hyperlink" Target="https://www.mercadolivre.com.br/vendas/2000006932311818/detalhe" TargetMode="External"/><Relationship Id="rId718" Type="http://schemas.openxmlformats.org/officeDocument/2006/relationships/hyperlink" Target="https://www.mercadolivre.com.br/vendas/2000005051095169/detalhe" TargetMode="External"/><Relationship Id="rId925" Type="http://schemas.openxmlformats.org/officeDocument/2006/relationships/hyperlink" Target="https://www.mercadolivre.com.br/vendas/2000006882140450/detalhe" TargetMode="External"/><Relationship Id="rId1250" Type="http://schemas.openxmlformats.org/officeDocument/2006/relationships/hyperlink" Target="https://www.mercadolivre.com.br/vendas/2000006839019172/detalhe" TargetMode="External"/><Relationship Id="rId1348" Type="http://schemas.openxmlformats.org/officeDocument/2006/relationships/hyperlink" Target="https://www.mercadolivre.com.br/vendas/2000006826537012/detalhe" TargetMode="External"/><Relationship Id="rId1555" Type="http://schemas.openxmlformats.org/officeDocument/2006/relationships/hyperlink" Target="https://www.mercadolivre.com.br/vendas/2000006797113338/detalhe" TargetMode="External"/><Relationship Id="rId357" Type="http://schemas.openxmlformats.org/officeDocument/2006/relationships/hyperlink" Target="https://www.mercadolivre.com.br/vendas/2000005083711389/detalhe" TargetMode="External"/><Relationship Id="rId1110" Type="http://schemas.openxmlformats.org/officeDocument/2006/relationships/hyperlink" Target="https://www.mercadolivre.com.br/vendas/2000006856209606/detalhe" TargetMode="External"/><Relationship Id="rId1194" Type="http://schemas.openxmlformats.org/officeDocument/2006/relationships/hyperlink" Target="https://www.mercadolivre.com.br/vendas/2000006846483306/detalhe" TargetMode="External"/><Relationship Id="rId1208" Type="http://schemas.openxmlformats.org/officeDocument/2006/relationships/hyperlink" Target="https://www.mercadolivre.com.br/vendas/2000005016287683/detalhe" TargetMode="External"/><Relationship Id="rId1415" Type="http://schemas.openxmlformats.org/officeDocument/2006/relationships/hyperlink" Target="https://www.mercadolivre.com.br/vendas/2000006815473302/detalhe" TargetMode="External"/><Relationship Id="rId54" Type="http://schemas.openxmlformats.org/officeDocument/2006/relationships/hyperlink" Target="https://www.mercadolivre.com.br/vendas/2000005108043395/detalhe" TargetMode="External"/><Relationship Id="rId217" Type="http://schemas.openxmlformats.org/officeDocument/2006/relationships/hyperlink" Target="https://www.mercadolivre.com.br/vendas/2000007003549794/detalhe" TargetMode="External"/><Relationship Id="rId564" Type="http://schemas.openxmlformats.org/officeDocument/2006/relationships/hyperlink" Target="https://www.mercadolivre.com.br/vendas/2000006942313480/detalhe" TargetMode="External"/><Relationship Id="rId771" Type="http://schemas.openxmlformats.org/officeDocument/2006/relationships/hyperlink" Target="https://www.mercadolivre.com.br/vendas/2000005047085467/detalhe" TargetMode="External"/><Relationship Id="rId869" Type="http://schemas.openxmlformats.org/officeDocument/2006/relationships/hyperlink" Target="https://www.mercadolivre.com.br/vendas/2000005038234029/detalhe" TargetMode="External"/><Relationship Id="rId1499" Type="http://schemas.openxmlformats.org/officeDocument/2006/relationships/hyperlink" Target="https://www.mercadolivre.com.br/vendas/2000006804441058/detalhe" TargetMode="External"/><Relationship Id="rId424" Type="http://schemas.openxmlformats.org/officeDocument/2006/relationships/hyperlink" Target="https://www.mercadolivre.com.br/vendas/2000006961497798/detalhe" TargetMode="External"/><Relationship Id="rId631" Type="http://schemas.openxmlformats.org/officeDocument/2006/relationships/hyperlink" Target="https://www.mercadolivre.com.br/vendas/2000005059373553/detalhe" TargetMode="External"/><Relationship Id="rId729" Type="http://schemas.openxmlformats.org/officeDocument/2006/relationships/hyperlink" Target="https://www.mercadolivre.com.br/vendas/2000006913266212/detalhe" TargetMode="External"/><Relationship Id="rId1054" Type="http://schemas.openxmlformats.org/officeDocument/2006/relationships/hyperlink" Target="https://www.mercadolivre.com.br/vendas/2000006863216056/detalhe" TargetMode="External"/><Relationship Id="rId1261" Type="http://schemas.openxmlformats.org/officeDocument/2006/relationships/hyperlink" Target="https://www.mercadolivre.com.br/vendas/2000006837968788/detalhe" TargetMode="External"/><Relationship Id="rId1359" Type="http://schemas.openxmlformats.org/officeDocument/2006/relationships/hyperlink" Target="https://www.mercadolivre.com.br/vendas/2000006825181900/detalhe" TargetMode="External"/><Relationship Id="rId270" Type="http://schemas.openxmlformats.org/officeDocument/2006/relationships/hyperlink" Target="https://www.mercadolivre.com.br/vendas/2000005093604391/detalhe" TargetMode="External"/><Relationship Id="rId936" Type="http://schemas.openxmlformats.org/officeDocument/2006/relationships/hyperlink" Target="https://www.mercadolivre.com.br/vendas/2000005033953455/detalhe" TargetMode="External"/><Relationship Id="rId1121" Type="http://schemas.openxmlformats.org/officeDocument/2006/relationships/hyperlink" Target="https://www.mercadolivre.com.br/vendas/2000006855111130/detalhe" TargetMode="External"/><Relationship Id="rId1219" Type="http://schemas.openxmlformats.org/officeDocument/2006/relationships/hyperlink" Target="https://www.mercadolivre.com.br/vendas/2000005015727699/detalhe" TargetMode="External"/><Relationship Id="rId1566" Type="http://schemas.openxmlformats.org/officeDocument/2006/relationships/hyperlink" Target="https://www.mercadolivre.com.br/vendas/2000006795118258/detalhe" TargetMode="External"/><Relationship Id="rId65" Type="http://schemas.openxmlformats.org/officeDocument/2006/relationships/hyperlink" Target="https://www.mercadolivre.com.br/vendas/2000007021269920/detalhe" TargetMode="External"/><Relationship Id="rId130" Type="http://schemas.openxmlformats.org/officeDocument/2006/relationships/hyperlink" Target="https://www.mercadolivre.com.br/vendas/2000007013788154/detalhe" TargetMode="External"/><Relationship Id="rId368" Type="http://schemas.openxmlformats.org/officeDocument/2006/relationships/hyperlink" Target="https://www.mercadolivre.com.br/vendas/2000006975444696/detalhe" TargetMode="External"/><Relationship Id="rId575" Type="http://schemas.openxmlformats.org/officeDocument/2006/relationships/hyperlink" Target="https://www.mercadolivre.com.br/vendas/2000005065193039/detalhe" TargetMode="External"/><Relationship Id="rId782" Type="http://schemas.openxmlformats.org/officeDocument/2006/relationships/hyperlink" Target="https://www.mercadolivre.com.br/vendas/2000006905571034/detalhe" TargetMode="External"/><Relationship Id="rId1426" Type="http://schemas.openxmlformats.org/officeDocument/2006/relationships/hyperlink" Target="https://www.mercadolivre.com.br/vendas/2000005001235101/detalhe" TargetMode="External"/><Relationship Id="rId228" Type="http://schemas.openxmlformats.org/officeDocument/2006/relationships/hyperlink" Target="https://www.mercadolivre.com.br/vendas/2000007001003154/detalhe" TargetMode="External"/><Relationship Id="rId435" Type="http://schemas.openxmlformats.org/officeDocument/2006/relationships/hyperlink" Target="https://www.mercadolivre.com.br/vendas/2000006959973016/detalhe" TargetMode="External"/><Relationship Id="rId642" Type="http://schemas.openxmlformats.org/officeDocument/2006/relationships/hyperlink" Target="https://www.mercadolivre.com.br/vendas/2000005057471347/detalhe" TargetMode="External"/><Relationship Id="rId1065" Type="http://schemas.openxmlformats.org/officeDocument/2006/relationships/hyperlink" Target="https://www.mercadolivre.com.br/vendas/2000005024735507/detalhe" TargetMode="External"/><Relationship Id="rId1272" Type="http://schemas.openxmlformats.org/officeDocument/2006/relationships/hyperlink" Target="https://www.mercadolivre.com.br/vendas/2000005011951727/detalhe" TargetMode="External"/><Relationship Id="rId281" Type="http://schemas.openxmlformats.org/officeDocument/2006/relationships/hyperlink" Target="https://www.mercadolivre.com.br/vendas/2000006992556456/detalhe" TargetMode="External"/><Relationship Id="rId502" Type="http://schemas.openxmlformats.org/officeDocument/2006/relationships/hyperlink" Target="https://www.mercadolivre.com.br/vendas/2000006951714644/detalhe" TargetMode="External"/><Relationship Id="rId947" Type="http://schemas.openxmlformats.org/officeDocument/2006/relationships/hyperlink" Target="https://www.mercadolivre.com.br/vendas/2000006879771618/detalhe" TargetMode="External"/><Relationship Id="rId1132" Type="http://schemas.openxmlformats.org/officeDocument/2006/relationships/hyperlink" Target="https://www.mercadolivre.com.br/vendas/2000006854466774/detalhe" TargetMode="External"/><Relationship Id="rId1577" Type="http://schemas.openxmlformats.org/officeDocument/2006/relationships/hyperlink" Target="https://www.mercadolivre.com.br/vendas/2000006793823088/detalhe" TargetMode="External"/><Relationship Id="rId76" Type="http://schemas.openxmlformats.org/officeDocument/2006/relationships/hyperlink" Target="https://www.mercadolivre.com.br/vendas/2000007019910354/detalhe" TargetMode="External"/><Relationship Id="rId141" Type="http://schemas.openxmlformats.org/officeDocument/2006/relationships/hyperlink" Target="https://www.mercadolivre.com.br/vendas/2000007013164826/detalhe" TargetMode="External"/><Relationship Id="rId379" Type="http://schemas.openxmlformats.org/officeDocument/2006/relationships/hyperlink" Target="https://www.mercadolivre.com.br/vendas/2000006972145740/detalhe" TargetMode="External"/><Relationship Id="rId586" Type="http://schemas.openxmlformats.org/officeDocument/2006/relationships/hyperlink" Target="https://www.mercadolivre.com.br/vendas/2000005064168665/detalhe" TargetMode="External"/><Relationship Id="rId793" Type="http://schemas.openxmlformats.org/officeDocument/2006/relationships/hyperlink" Target="https://www.mercadolivre.com.br/vendas/2000006903581318/detalhe" TargetMode="External"/><Relationship Id="rId807" Type="http://schemas.openxmlformats.org/officeDocument/2006/relationships/hyperlink" Target="https://www.mercadolivre.com.br/vendas/2000005044075761/detalhe" TargetMode="External"/><Relationship Id="rId1437" Type="http://schemas.openxmlformats.org/officeDocument/2006/relationships/hyperlink" Target="https://www.mercadolivre.com.br/vendas/2000006810510620/detalhe" TargetMode="External"/><Relationship Id="rId7" Type="http://schemas.openxmlformats.org/officeDocument/2006/relationships/hyperlink" Target="https://www.mercadolivre.com.br/vendas/2000007027497748/detalhe" TargetMode="External"/><Relationship Id="rId239" Type="http://schemas.openxmlformats.org/officeDocument/2006/relationships/hyperlink" Target="https://www.mercadolivre.com.br/vendas/2000005095789943/detalhe" TargetMode="External"/><Relationship Id="rId446" Type="http://schemas.openxmlformats.org/officeDocument/2006/relationships/hyperlink" Target="https://www.mercadolivre.com.br/vendas/2000006958888404/detalhe" TargetMode="External"/><Relationship Id="rId653" Type="http://schemas.openxmlformats.org/officeDocument/2006/relationships/hyperlink" Target="https://www.mercadolivre.com.br/vendas/2000006925130158/detalhe" TargetMode="External"/><Relationship Id="rId1076" Type="http://schemas.openxmlformats.org/officeDocument/2006/relationships/hyperlink" Target="https://www.mercadolivre.com.br/vendas/2000006860353986/detalhe" TargetMode="External"/><Relationship Id="rId1283" Type="http://schemas.openxmlformats.org/officeDocument/2006/relationships/hyperlink" Target="https://www.mercadolivre.com.br/vendas/2000005011493691/detalhe" TargetMode="External"/><Relationship Id="rId1490" Type="http://schemas.openxmlformats.org/officeDocument/2006/relationships/hyperlink" Target="https://www.mercadolivre.com.br/vendas/2000006805520060/detalhe" TargetMode="External"/><Relationship Id="rId1504" Type="http://schemas.openxmlformats.org/officeDocument/2006/relationships/hyperlink" Target="https://www.mercadolivre.com.br/vendas/2000006804068746/detalhe" TargetMode="External"/><Relationship Id="rId292" Type="http://schemas.openxmlformats.org/officeDocument/2006/relationships/hyperlink" Target="https://www.mercadolivre.com.br/vendas/2000006991385202/detalhe" TargetMode="External"/><Relationship Id="rId306" Type="http://schemas.openxmlformats.org/officeDocument/2006/relationships/hyperlink" Target="https://www.mercadolivre.com.br/vendas/2000006987749878/detalhe" TargetMode="External"/><Relationship Id="rId860" Type="http://schemas.openxmlformats.org/officeDocument/2006/relationships/hyperlink" Target="https://www.mercadolivre.com.br/vendas/2000005038856733/detalhe" TargetMode="External"/><Relationship Id="rId958" Type="http://schemas.openxmlformats.org/officeDocument/2006/relationships/hyperlink" Target="https://www.mercadolivre.com.br/vendas/2000006877891556/detalhe" TargetMode="External"/><Relationship Id="rId1143" Type="http://schemas.openxmlformats.org/officeDocument/2006/relationships/hyperlink" Target="https://www.mercadolivre.com.br/vendas/2000006853747960/detalhe" TargetMode="External"/><Relationship Id="rId87" Type="http://schemas.openxmlformats.org/officeDocument/2006/relationships/hyperlink" Target="https://www.mercadolivre.com.br/vendas/2000007018516248/detalhe" TargetMode="External"/><Relationship Id="rId513" Type="http://schemas.openxmlformats.org/officeDocument/2006/relationships/hyperlink" Target="https://www.mercadolivre.com.br/vendas/2000006949648324/detalhe" TargetMode="External"/><Relationship Id="rId597" Type="http://schemas.openxmlformats.org/officeDocument/2006/relationships/hyperlink" Target="https://www.mercadolivre.com.br/vendas/2000005063305231/detalhe" TargetMode="External"/><Relationship Id="rId720" Type="http://schemas.openxmlformats.org/officeDocument/2006/relationships/hyperlink" Target="https://www.mercadolivre.com.br/vendas/2000005050924199/detalhe" TargetMode="External"/><Relationship Id="rId818" Type="http://schemas.openxmlformats.org/officeDocument/2006/relationships/hyperlink" Target="https://www.mercadolivre.com.br/vendas/2000006898720628/detalhe" TargetMode="External"/><Relationship Id="rId1350" Type="http://schemas.openxmlformats.org/officeDocument/2006/relationships/hyperlink" Target="https://www.mercadolivre.com.br/vendas/2000006826356290/detalhe" TargetMode="External"/><Relationship Id="rId1448" Type="http://schemas.openxmlformats.org/officeDocument/2006/relationships/hyperlink" Target="https://www.mercadolivre.com.br/vendas/2000006810525038/detalhe" TargetMode="External"/><Relationship Id="rId152" Type="http://schemas.openxmlformats.org/officeDocument/2006/relationships/hyperlink" Target="https://www.mercadolivre.com.br/vendas/2000007012737738/detalhe" TargetMode="External"/><Relationship Id="rId457" Type="http://schemas.openxmlformats.org/officeDocument/2006/relationships/hyperlink" Target="https://www.mercadolivre.com.br/vendas/2000006956578130/detalhe" TargetMode="External"/><Relationship Id="rId1003" Type="http://schemas.openxmlformats.org/officeDocument/2006/relationships/hyperlink" Target="https://www.mercadolivre.com.br/vendas/2000006868076278/detalhe" TargetMode="External"/><Relationship Id="rId1087" Type="http://schemas.openxmlformats.org/officeDocument/2006/relationships/hyperlink" Target="https://www.mercadolivre.com.br/vendas/2000006858049700/detalhe" TargetMode="External"/><Relationship Id="rId1210" Type="http://schemas.openxmlformats.org/officeDocument/2006/relationships/hyperlink" Target="https://www.mercadolivre.com.br/vendas/2000005016127187/detalhe" TargetMode="External"/><Relationship Id="rId1294" Type="http://schemas.openxmlformats.org/officeDocument/2006/relationships/hyperlink" Target="https://www.mercadolivre.com.br/vendas/2000006801220100/detalhe" TargetMode="External"/><Relationship Id="rId1308" Type="http://schemas.openxmlformats.org/officeDocument/2006/relationships/hyperlink" Target="https://www.mercadolivre.com.br/vendas/2000006830998896/detalhe" TargetMode="External"/><Relationship Id="rId664" Type="http://schemas.openxmlformats.org/officeDocument/2006/relationships/hyperlink" Target="https://www.mercadolivre.com.br/vendas/2000006922880428/detalhe" TargetMode="External"/><Relationship Id="rId871" Type="http://schemas.openxmlformats.org/officeDocument/2006/relationships/hyperlink" Target="https://www.mercadolivre.com.br/vendas/2000005038198945/detalhe" TargetMode="External"/><Relationship Id="rId969" Type="http://schemas.openxmlformats.org/officeDocument/2006/relationships/hyperlink" Target="https://www.mercadolivre.com.br/vendas/2000006874330384/detalhe" TargetMode="External"/><Relationship Id="rId1515" Type="http://schemas.openxmlformats.org/officeDocument/2006/relationships/hyperlink" Target="https://www.mercadolivre.com.br/vendas/2000006802628704/detalhe" TargetMode="External"/><Relationship Id="rId14" Type="http://schemas.openxmlformats.org/officeDocument/2006/relationships/hyperlink" Target="https://www.mercadolivre.com.br/vendas/2000005110130061/detalhe" TargetMode="External"/><Relationship Id="rId317" Type="http://schemas.openxmlformats.org/officeDocument/2006/relationships/hyperlink" Target="https://www.mercadolivre.com.br/vendas/2000006985992948/detalhe" TargetMode="External"/><Relationship Id="rId524" Type="http://schemas.openxmlformats.org/officeDocument/2006/relationships/hyperlink" Target="https://www.mercadolivre.com.br/vendas/2000006948317384/detalhe" TargetMode="External"/><Relationship Id="rId731" Type="http://schemas.openxmlformats.org/officeDocument/2006/relationships/hyperlink" Target="https://www.mercadolivre.com.br/vendas/2000005038023215/detalhe" TargetMode="External"/><Relationship Id="rId1154" Type="http://schemas.openxmlformats.org/officeDocument/2006/relationships/hyperlink" Target="https://www.mercadolivre.com.br/vendas/2000006852666566/detalhe" TargetMode="External"/><Relationship Id="rId1361" Type="http://schemas.openxmlformats.org/officeDocument/2006/relationships/hyperlink" Target="https://www.mercadolivre.com.br/vendas/2000005006125341/detalhe" TargetMode="External"/><Relationship Id="rId1459" Type="http://schemas.openxmlformats.org/officeDocument/2006/relationships/hyperlink" Target="https://www.mercadolivre.com.br/vendas/2000006809151518/detalhe" TargetMode="External"/><Relationship Id="rId98" Type="http://schemas.openxmlformats.org/officeDocument/2006/relationships/hyperlink" Target="https://www.mercadolivre.com.br/vendas/2000005105141805/detalhe" TargetMode="External"/><Relationship Id="rId163" Type="http://schemas.openxmlformats.org/officeDocument/2006/relationships/hyperlink" Target="https://www.mercadolivre.com.br/vendas/2000007010581690/detalhe" TargetMode="External"/><Relationship Id="rId370" Type="http://schemas.openxmlformats.org/officeDocument/2006/relationships/hyperlink" Target="https://www.mercadolivre.com.br/vendas/2000005082665241/detalhe" TargetMode="External"/><Relationship Id="rId829" Type="http://schemas.openxmlformats.org/officeDocument/2006/relationships/hyperlink" Target="https://www.mercadolivre.com.br/vendas/2000006895196526/detalhe" TargetMode="External"/><Relationship Id="rId1014" Type="http://schemas.openxmlformats.org/officeDocument/2006/relationships/hyperlink" Target="https://www.mercadolivre.com.br/vendas/2000006867597086/detalhe" TargetMode="External"/><Relationship Id="rId1221" Type="http://schemas.openxmlformats.org/officeDocument/2006/relationships/hyperlink" Target="https://www.mercadolivre.com.br/vendas/2000006843552178/detalhe" TargetMode="External"/><Relationship Id="rId230" Type="http://schemas.openxmlformats.org/officeDocument/2006/relationships/hyperlink" Target="https://www.mercadolivre.com.br/vendas/2000007000485518/detalhe" TargetMode="External"/><Relationship Id="rId468" Type="http://schemas.openxmlformats.org/officeDocument/2006/relationships/hyperlink" Target="https://www.mercadolivre.com.br/vendas/2000006955730994/detalhe" TargetMode="External"/><Relationship Id="rId675" Type="http://schemas.openxmlformats.org/officeDocument/2006/relationships/hyperlink" Target="https://www.mercadolivre.com.br/vendas/2000005038797169/detalhe" TargetMode="External"/><Relationship Id="rId882" Type="http://schemas.openxmlformats.org/officeDocument/2006/relationships/hyperlink" Target="https://www.mercadolivre.com.br/vendas/2000005037949567/detalhe" TargetMode="External"/><Relationship Id="rId1098" Type="http://schemas.openxmlformats.org/officeDocument/2006/relationships/hyperlink" Target="https://www.mercadolivre.com.br/vendas/2000006857242592/detalhe" TargetMode="External"/><Relationship Id="rId1319" Type="http://schemas.openxmlformats.org/officeDocument/2006/relationships/hyperlink" Target="https://www.mercadolivre.com.br/vendas/2000005008956419/detalhe" TargetMode="External"/><Relationship Id="rId1526" Type="http://schemas.openxmlformats.org/officeDocument/2006/relationships/hyperlink" Target="https://www.mercadolivre.com.br/vendas/2000006801060946/detalhe" TargetMode="External"/><Relationship Id="rId25" Type="http://schemas.openxmlformats.org/officeDocument/2006/relationships/hyperlink" Target="https://www.mercadolivre.com.br/vendas/2000007025236774/detalhe" TargetMode="External"/><Relationship Id="rId328" Type="http://schemas.openxmlformats.org/officeDocument/2006/relationships/hyperlink" Target="https://www.mercadolivre.com.br/vendas/2000005087310809/detalhe" TargetMode="External"/><Relationship Id="rId535" Type="http://schemas.openxmlformats.org/officeDocument/2006/relationships/hyperlink" Target="https://www.mercadolivre.com.br/vendas/2000006947275982/detalhe" TargetMode="External"/><Relationship Id="rId742" Type="http://schemas.openxmlformats.org/officeDocument/2006/relationships/hyperlink" Target="https://www.mercadolivre.com.br/vendas/2000006910162572/detalhe" TargetMode="External"/><Relationship Id="rId1165" Type="http://schemas.openxmlformats.org/officeDocument/2006/relationships/hyperlink" Target="https://www.mercadolivre.com.br/vendas/2000006850807566/detalhe" TargetMode="External"/><Relationship Id="rId1372" Type="http://schemas.openxmlformats.org/officeDocument/2006/relationships/hyperlink" Target="https://www.mercadolivre.com.br/vendas/2000006822207756/detalhe" TargetMode="External"/><Relationship Id="rId174" Type="http://schemas.openxmlformats.org/officeDocument/2006/relationships/hyperlink" Target="https://www.mercadolivre.com.br/vendas/2000007009065024/detalhe" TargetMode="External"/><Relationship Id="rId381" Type="http://schemas.openxmlformats.org/officeDocument/2006/relationships/hyperlink" Target="https://www.mercadolivre.com.br/vendas/2000006971774496/detalhe" TargetMode="External"/><Relationship Id="rId602" Type="http://schemas.openxmlformats.org/officeDocument/2006/relationships/hyperlink" Target="https://www.mercadolivre.com.br/vendas/2000006936213708/detalhe" TargetMode="External"/><Relationship Id="rId1025" Type="http://schemas.openxmlformats.org/officeDocument/2006/relationships/hyperlink" Target="https://www.mercadolivre.com.br/vendas/2000005026602801/detalhe" TargetMode="External"/><Relationship Id="rId1232" Type="http://schemas.openxmlformats.org/officeDocument/2006/relationships/hyperlink" Target="https://www.mercadolivre.com.br/vendas/2000005015128067/detalhe" TargetMode="External"/><Relationship Id="rId241" Type="http://schemas.openxmlformats.org/officeDocument/2006/relationships/hyperlink" Target="https://www.mercadolivre.com.br/vendas/2000005095625189/detalhe" TargetMode="External"/><Relationship Id="rId479" Type="http://schemas.openxmlformats.org/officeDocument/2006/relationships/hyperlink" Target="https://www.mercadolivre.com.br/vendas/2000005072433309/detalhe" TargetMode="External"/><Relationship Id="rId686" Type="http://schemas.openxmlformats.org/officeDocument/2006/relationships/hyperlink" Target="https://www.mercadolivre.com.br/vendas/2000005053535363/detalhe" TargetMode="External"/><Relationship Id="rId893" Type="http://schemas.openxmlformats.org/officeDocument/2006/relationships/hyperlink" Target="https://www.mercadolivre.com.br/vendas/2000006887083310/detalhe" TargetMode="External"/><Relationship Id="rId907" Type="http://schemas.openxmlformats.org/officeDocument/2006/relationships/hyperlink" Target="https://www.mercadolivre.com.br/vendas/2000005035838839/detalhe" TargetMode="External"/><Relationship Id="rId1537" Type="http://schemas.openxmlformats.org/officeDocument/2006/relationships/hyperlink" Target="https://www.mercadolivre.com.br/vendas/2000006799024128/detalhe" TargetMode="External"/><Relationship Id="rId36" Type="http://schemas.openxmlformats.org/officeDocument/2006/relationships/hyperlink" Target="https://www.mercadolivre.com.br/vendas/2000005108777041/detalhe" TargetMode="External"/><Relationship Id="rId339" Type="http://schemas.openxmlformats.org/officeDocument/2006/relationships/hyperlink" Target="https://www.mercadolivre.com.br/vendas/2000005086139271/detalhe" TargetMode="External"/><Relationship Id="rId546" Type="http://schemas.openxmlformats.org/officeDocument/2006/relationships/hyperlink" Target="https://www.mercadolivre.com.br/vendas/2000006946103946/detalhe" TargetMode="External"/><Relationship Id="rId753" Type="http://schemas.openxmlformats.org/officeDocument/2006/relationships/hyperlink" Target="https://www.mercadolivre.com.br/vendas/2000005048393727/detalhe" TargetMode="External"/><Relationship Id="rId1176" Type="http://schemas.openxmlformats.org/officeDocument/2006/relationships/hyperlink" Target="https://www.mercadolivre.com.br/vendas/2000006848593940/detalhe" TargetMode="External"/><Relationship Id="rId1383" Type="http://schemas.openxmlformats.org/officeDocument/2006/relationships/hyperlink" Target="https://www.mercadolivre.com.br/vendas/2000006820441704/detalhe" TargetMode="External"/><Relationship Id="rId101" Type="http://schemas.openxmlformats.org/officeDocument/2006/relationships/hyperlink" Target="https://www.mercadolivre.com.br/vendas/2000007017101088/detalhe" TargetMode="External"/><Relationship Id="rId185" Type="http://schemas.openxmlformats.org/officeDocument/2006/relationships/hyperlink" Target="https://www.mercadolivre.com.br/vendas/2000005100100839/detalhe" TargetMode="External"/><Relationship Id="rId406" Type="http://schemas.openxmlformats.org/officeDocument/2006/relationships/hyperlink" Target="https://www.mercadolivre.com.br/vendas/2000006965012928/detalhe" TargetMode="External"/><Relationship Id="rId960" Type="http://schemas.openxmlformats.org/officeDocument/2006/relationships/hyperlink" Target="https://www.mercadolivre.com.br/vendas/2000006876310894/detalhe" TargetMode="External"/><Relationship Id="rId1036" Type="http://schemas.openxmlformats.org/officeDocument/2006/relationships/hyperlink" Target="https://www.mercadolivre.com.br/vendas/2000006865007078/detalhe" TargetMode="External"/><Relationship Id="rId1243" Type="http://schemas.openxmlformats.org/officeDocument/2006/relationships/hyperlink" Target="https://www.mercadolivre.com.br/vendas/2000005013934953/detalhe" TargetMode="External"/><Relationship Id="rId392" Type="http://schemas.openxmlformats.org/officeDocument/2006/relationships/hyperlink" Target="https://www.mercadolivre.com.br/vendas/2000006968188372/detalhe" TargetMode="External"/><Relationship Id="rId613" Type="http://schemas.openxmlformats.org/officeDocument/2006/relationships/hyperlink" Target="https://www.mercadolivre.com.br/vendas/2000006932821544/detalhe" TargetMode="External"/><Relationship Id="rId697" Type="http://schemas.openxmlformats.org/officeDocument/2006/relationships/hyperlink" Target="https://www.mercadolivre.com.br/vendas/2000006917357566/detalhe" TargetMode="External"/><Relationship Id="rId820" Type="http://schemas.openxmlformats.org/officeDocument/2006/relationships/hyperlink" Target="https://www.mercadolivre.com.br/vendas/2000006898588038/detalhe" TargetMode="External"/><Relationship Id="rId918" Type="http://schemas.openxmlformats.org/officeDocument/2006/relationships/hyperlink" Target="https://www.mercadolivre.com.br/vendas/2000006882944870/detalhe" TargetMode="External"/><Relationship Id="rId1450" Type="http://schemas.openxmlformats.org/officeDocument/2006/relationships/hyperlink" Target="https://www.mercadolivre.com.br/vendas/2000006810318442/detalhe" TargetMode="External"/><Relationship Id="rId1548" Type="http://schemas.openxmlformats.org/officeDocument/2006/relationships/hyperlink" Target="https://www.mercadolivre.com.br/vendas/2000006798209634/detalhe" TargetMode="External"/><Relationship Id="rId252" Type="http://schemas.openxmlformats.org/officeDocument/2006/relationships/hyperlink" Target="https://www.mercadolivre.com.br/vendas/2000006996842294/detalhe" TargetMode="External"/><Relationship Id="rId1103" Type="http://schemas.openxmlformats.org/officeDocument/2006/relationships/hyperlink" Target="https://www.mercadolivre.com.br/vendas/2000005022039079/detalhe" TargetMode="External"/><Relationship Id="rId1187" Type="http://schemas.openxmlformats.org/officeDocument/2006/relationships/hyperlink" Target="https://www.mercadolivre.com.br/vendas/2000006847131704/detalhe" TargetMode="External"/><Relationship Id="rId1310" Type="http://schemas.openxmlformats.org/officeDocument/2006/relationships/hyperlink" Target="https://www.mercadolivre.com.br/vendas/2000006830782888/detalhe" TargetMode="External"/><Relationship Id="rId1408" Type="http://schemas.openxmlformats.org/officeDocument/2006/relationships/hyperlink" Target="https://www.mercadolivre.com.br/vendas/2000006816243726/detalhe" TargetMode="External"/><Relationship Id="rId47" Type="http://schemas.openxmlformats.org/officeDocument/2006/relationships/hyperlink" Target="https://www.mercadolivre.com.br/vendas/2000007023280368/detalhe" TargetMode="External"/><Relationship Id="rId112" Type="http://schemas.openxmlformats.org/officeDocument/2006/relationships/hyperlink" Target="https://www.mercadolivre.com.br/vendas/2000007016564048/detalhe" TargetMode="External"/><Relationship Id="rId557" Type="http://schemas.openxmlformats.org/officeDocument/2006/relationships/hyperlink" Target="https://www.mercadolivre.com.br/vendas/2000006944089792/detalhe" TargetMode="External"/><Relationship Id="rId764" Type="http://schemas.openxmlformats.org/officeDocument/2006/relationships/hyperlink" Target="https://www.mercadolivre.com.br/vendas/2000005047555631/detalhe" TargetMode="External"/><Relationship Id="rId971" Type="http://schemas.openxmlformats.org/officeDocument/2006/relationships/hyperlink" Target="https://www.mercadolivre.com.br/vendas/2000005030508227/detalhe" TargetMode="External"/><Relationship Id="rId1394" Type="http://schemas.openxmlformats.org/officeDocument/2006/relationships/hyperlink" Target="https://www.mercadolivre.com.br/vendas/2000006819243902/detalhe" TargetMode="External"/><Relationship Id="rId196" Type="http://schemas.openxmlformats.org/officeDocument/2006/relationships/hyperlink" Target="https://www.mercadolivre.com.br/vendas/2000007006220448/detalhe" TargetMode="External"/><Relationship Id="rId417" Type="http://schemas.openxmlformats.org/officeDocument/2006/relationships/hyperlink" Target="https://www.mercadolivre.com.br/vendas/2000005077021209/detalhe" TargetMode="External"/><Relationship Id="rId624" Type="http://schemas.openxmlformats.org/officeDocument/2006/relationships/hyperlink" Target="https://www.mercadolivre.com.br/vendas/2000005060162521/detalhe" TargetMode="External"/><Relationship Id="rId831" Type="http://schemas.openxmlformats.org/officeDocument/2006/relationships/hyperlink" Target="https://www.mercadolivre.com.br/vendas/2000006894642908/detalhe" TargetMode="External"/><Relationship Id="rId1047" Type="http://schemas.openxmlformats.org/officeDocument/2006/relationships/hyperlink" Target="https://www.mercadolivre.com.br/vendas/2000005025589107/detalhe" TargetMode="External"/><Relationship Id="rId1254" Type="http://schemas.openxmlformats.org/officeDocument/2006/relationships/hyperlink" Target="https://www.mercadolivre.com.br/vendas/2000006838696874/detalhe" TargetMode="External"/><Relationship Id="rId1461" Type="http://schemas.openxmlformats.org/officeDocument/2006/relationships/hyperlink" Target="https://www.mercadolivre.com.br/vendas/2000006808706388/detalhe" TargetMode="External"/><Relationship Id="rId263" Type="http://schemas.openxmlformats.org/officeDocument/2006/relationships/hyperlink" Target="https://www.mercadolivre.com.br/vendas/2000006995972290/detalhe" TargetMode="External"/><Relationship Id="rId470" Type="http://schemas.openxmlformats.org/officeDocument/2006/relationships/hyperlink" Target="https://www.mercadolivre.com.br/vendas/2000006955418310/detalhe" TargetMode="External"/><Relationship Id="rId929" Type="http://schemas.openxmlformats.org/officeDocument/2006/relationships/hyperlink" Target="https://www.mercadolivre.com.br/vendas/2000006881641732/detalhe" TargetMode="External"/><Relationship Id="rId1114" Type="http://schemas.openxmlformats.org/officeDocument/2006/relationships/hyperlink" Target="https://www.mercadolivre.com.br/vendas/2000006855528536/detalhe" TargetMode="External"/><Relationship Id="rId1321" Type="http://schemas.openxmlformats.org/officeDocument/2006/relationships/hyperlink" Target="https://www.mercadolivre.com.br/vendas/2000005008866357/detalhe" TargetMode="External"/><Relationship Id="rId1559" Type="http://schemas.openxmlformats.org/officeDocument/2006/relationships/hyperlink" Target="https://www.mercadolivre.com.br/vendas/2000004991919073/detalhe" TargetMode="External"/><Relationship Id="rId58" Type="http://schemas.openxmlformats.org/officeDocument/2006/relationships/hyperlink" Target="https://www.mercadolivre.com.br/vendas/2000007022231124/detalhe" TargetMode="External"/><Relationship Id="rId123" Type="http://schemas.openxmlformats.org/officeDocument/2006/relationships/hyperlink" Target="https://www.mercadolivre.com.br/vendas/2000007015481064/detalhe" TargetMode="External"/><Relationship Id="rId330" Type="http://schemas.openxmlformats.org/officeDocument/2006/relationships/hyperlink" Target="https://www.mercadolivre.com.br/vendas/2000005087263785/detalhe" TargetMode="External"/><Relationship Id="rId568" Type="http://schemas.openxmlformats.org/officeDocument/2006/relationships/hyperlink" Target="https://www.mercadolivre.com.br/vendas/2000005065571737/detalhe" TargetMode="External"/><Relationship Id="rId775" Type="http://schemas.openxmlformats.org/officeDocument/2006/relationships/hyperlink" Target="https://www.mercadolivre.com.br/vendas/2000006906045212/detalhe" TargetMode="External"/><Relationship Id="rId982" Type="http://schemas.openxmlformats.org/officeDocument/2006/relationships/hyperlink" Target="https://www.mercadolivre.com.br/vendas/2000006871872470/detalhe" TargetMode="External"/><Relationship Id="rId1198" Type="http://schemas.openxmlformats.org/officeDocument/2006/relationships/hyperlink" Target="https://www.mercadolivre.com.br/vendas/2000005016875947/detalhe" TargetMode="External"/><Relationship Id="rId1419" Type="http://schemas.openxmlformats.org/officeDocument/2006/relationships/hyperlink" Target="https://www.mercadolivre.com.br/vendas/2000005001501787/detalhe" TargetMode="External"/><Relationship Id="rId428" Type="http://schemas.openxmlformats.org/officeDocument/2006/relationships/hyperlink" Target="https://www.mercadolivre.com.br/vendas/2000006960554352/detalhe" TargetMode="External"/><Relationship Id="rId635" Type="http://schemas.openxmlformats.org/officeDocument/2006/relationships/hyperlink" Target="https://www.mercadolivre.com.br/vendas/2000005058988453/detalhe" TargetMode="External"/><Relationship Id="rId842" Type="http://schemas.openxmlformats.org/officeDocument/2006/relationships/hyperlink" Target="https://www.mercadolivre.com.br/vendas/2000006893259848/detalhe" TargetMode="External"/><Relationship Id="rId1058" Type="http://schemas.openxmlformats.org/officeDocument/2006/relationships/hyperlink" Target="https://www.mercadolivre.com.br/vendas/2000006862699060/detalhe" TargetMode="External"/><Relationship Id="rId1265" Type="http://schemas.openxmlformats.org/officeDocument/2006/relationships/hyperlink" Target="https://www.mercadolivre.com.br/vendas/2000005012648933/detalhe" TargetMode="External"/><Relationship Id="rId1472" Type="http://schemas.openxmlformats.org/officeDocument/2006/relationships/hyperlink" Target="https://www.mercadolivre.com.br/vendas/2000004997684661/detalhe" TargetMode="External"/><Relationship Id="rId274" Type="http://schemas.openxmlformats.org/officeDocument/2006/relationships/hyperlink" Target="https://www.mercadolivre.com.br/vendas/2000006994728470/detalhe" TargetMode="External"/><Relationship Id="rId481" Type="http://schemas.openxmlformats.org/officeDocument/2006/relationships/hyperlink" Target="https://www.mercadolivre.com.br/vendas/2000006922255894/detalhe" TargetMode="External"/><Relationship Id="rId702" Type="http://schemas.openxmlformats.org/officeDocument/2006/relationships/hyperlink" Target="https://www.mercadolivre.com.br/vendas/2000005052081593/detalhe" TargetMode="External"/><Relationship Id="rId1125" Type="http://schemas.openxmlformats.org/officeDocument/2006/relationships/hyperlink" Target="https://www.mercadolivre.com.br/vendas/2000006854846526/detalhe" TargetMode="External"/><Relationship Id="rId1332" Type="http://schemas.openxmlformats.org/officeDocument/2006/relationships/hyperlink" Target="https://www.mercadolivre.com.br/vendas/2000006829032360/detalhe" TargetMode="External"/><Relationship Id="rId69" Type="http://schemas.openxmlformats.org/officeDocument/2006/relationships/hyperlink" Target="https://www.mercadolivre.com.br/vendas/2000007020838164/detalhe" TargetMode="External"/><Relationship Id="rId134" Type="http://schemas.openxmlformats.org/officeDocument/2006/relationships/hyperlink" Target="https://www.mercadolivre.com.br/vendas/2000007013566196/detalhe" TargetMode="External"/><Relationship Id="rId579" Type="http://schemas.openxmlformats.org/officeDocument/2006/relationships/hyperlink" Target="https://www.mercadolivre.com.br/vendas/2000006940360174/detalhe" TargetMode="External"/><Relationship Id="rId786" Type="http://schemas.openxmlformats.org/officeDocument/2006/relationships/hyperlink" Target="https://www.mercadolivre.com.br/vendas/2000006896913486/detalhe" TargetMode="External"/><Relationship Id="rId993" Type="http://schemas.openxmlformats.org/officeDocument/2006/relationships/hyperlink" Target="https://www.mercadolivre.com.br/vendas/2000005028146063/detalhe" TargetMode="External"/><Relationship Id="rId341" Type="http://schemas.openxmlformats.org/officeDocument/2006/relationships/hyperlink" Target="https://www.mercadolivre.com.br/vendas/2000006980938418/detalhe" TargetMode="External"/><Relationship Id="rId439" Type="http://schemas.openxmlformats.org/officeDocument/2006/relationships/hyperlink" Target="https://www.mercadolivre.com.br/vendas/2000006959513052/detalhe" TargetMode="External"/><Relationship Id="rId646" Type="http://schemas.openxmlformats.org/officeDocument/2006/relationships/hyperlink" Target="https://www.mercadolivre.com.br/vendas/2000006926268148/detalhe" TargetMode="External"/><Relationship Id="rId1069" Type="http://schemas.openxmlformats.org/officeDocument/2006/relationships/hyperlink" Target="https://www.mercadolivre.com.br/vendas/2000006861619544/detalhe" TargetMode="External"/><Relationship Id="rId1276" Type="http://schemas.openxmlformats.org/officeDocument/2006/relationships/hyperlink" Target="https://www.mercadolivre.com.br/vendas/2000006835691914/detalhe" TargetMode="External"/><Relationship Id="rId1483" Type="http://schemas.openxmlformats.org/officeDocument/2006/relationships/hyperlink" Target="https://www.mercadolivre.com.br/vendas/2000004996810323/detalhe" TargetMode="External"/><Relationship Id="rId201" Type="http://schemas.openxmlformats.org/officeDocument/2006/relationships/hyperlink" Target="https://www.mercadolivre.com.br/vendas/2000005098524937/detalhe" TargetMode="External"/><Relationship Id="rId285" Type="http://schemas.openxmlformats.org/officeDocument/2006/relationships/hyperlink" Target="https://www.mercadolivre.com.br/vendas/2000006992152784/detalhe" TargetMode="External"/><Relationship Id="rId506" Type="http://schemas.openxmlformats.org/officeDocument/2006/relationships/hyperlink" Target="https://www.mercadolivre.com.br/vendas/2000005070720097/detalhe" TargetMode="External"/><Relationship Id="rId853" Type="http://schemas.openxmlformats.org/officeDocument/2006/relationships/hyperlink" Target="https://www.mercadolivre.com.br/vendas/2000006891010984/detalhe" TargetMode="External"/><Relationship Id="rId1136" Type="http://schemas.openxmlformats.org/officeDocument/2006/relationships/hyperlink" Target="https://www.mercadolivre.com.br/vendas/2000006854011920/detalhe" TargetMode="External"/><Relationship Id="rId492" Type="http://schemas.openxmlformats.org/officeDocument/2006/relationships/hyperlink" Target="https://www.mercadolivre.com.br/vendas/2000006952485670/detalhe" TargetMode="External"/><Relationship Id="rId713" Type="http://schemas.openxmlformats.org/officeDocument/2006/relationships/hyperlink" Target="https://www.mercadolivre.com.br/vendas/2000006914896140/detalhe" TargetMode="External"/><Relationship Id="rId797" Type="http://schemas.openxmlformats.org/officeDocument/2006/relationships/hyperlink" Target="https://www.mercadolivre.com.br/vendas/2000006902401534/detalhe" TargetMode="External"/><Relationship Id="rId920" Type="http://schemas.openxmlformats.org/officeDocument/2006/relationships/hyperlink" Target="https://www.mercadolivre.com.br/vendas/2000006882693126/detalhe" TargetMode="External"/><Relationship Id="rId1343" Type="http://schemas.openxmlformats.org/officeDocument/2006/relationships/hyperlink" Target="https://www.mercadolivre.com.br/vendas/2000005007768139/detalhe" TargetMode="External"/><Relationship Id="rId1550" Type="http://schemas.openxmlformats.org/officeDocument/2006/relationships/hyperlink" Target="https://www.mercadolivre.com.br/vendas/2000004992720005/detalhe" TargetMode="External"/><Relationship Id="rId145" Type="http://schemas.openxmlformats.org/officeDocument/2006/relationships/hyperlink" Target="https://www.mercadolivre.com.br/vendas/2000005102901979/detalhe" TargetMode="External"/><Relationship Id="rId352" Type="http://schemas.openxmlformats.org/officeDocument/2006/relationships/hyperlink" Target="https://www.mercadolivre.com.br/vendas/2000006977753460/detalhe" TargetMode="External"/><Relationship Id="rId1203" Type="http://schemas.openxmlformats.org/officeDocument/2006/relationships/hyperlink" Target="https://www.mercadolivre.com.br/vendas/2000006845619418/detalhe" TargetMode="External"/><Relationship Id="rId1287" Type="http://schemas.openxmlformats.org/officeDocument/2006/relationships/hyperlink" Target="https://www.mercadolivre.com.br/vendas/2000006834847488/detalhe" TargetMode="External"/><Relationship Id="rId1410" Type="http://schemas.openxmlformats.org/officeDocument/2006/relationships/hyperlink" Target="https://www.mercadolivre.com.br/vendas/2000006816033332/detalhe" TargetMode="External"/><Relationship Id="rId1508" Type="http://schemas.openxmlformats.org/officeDocument/2006/relationships/hyperlink" Target="https://www.mercadolivre.com.br/vendas/2000006803900050/detalhe" TargetMode="External"/><Relationship Id="rId212" Type="http://schemas.openxmlformats.org/officeDocument/2006/relationships/hyperlink" Target="https://www.mercadolivre.com.br/vendas/2000007003841100/detalhe" TargetMode="External"/><Relationship Id="rId657" Type="http://schemas.openxmlformats.org/officeDocument/2006/relationships/hyperlink" Target="https://www.mercadolivre.com.br/vendas/2000005056130701/detalhe" TargetMode="External"/><Relationship Id="rId864" Type="http://schemas.openxmlformats.org/officeDocument/2006/relationships/hyperlink" Target="https://www.mercadolivre.com.br/vendas/2000006890097930/detalhe" TargetMode="External"/><Relationship Id="rId1494" Type="http://schemas.openxmlformats.org/officeDocument/2006/relationships/hyperlink" Target="https://www.mercadolivre.com.br/vendas/2000006804976038/detalhe" TargetMode="External"/><Relationship Id="rId296" Type="http://schemas.openxmlformats.org/officeDocument/2006/relationships/hyperlink" Target="https://www.mercadolivre.com.br/vendas/2000006990403010/detalhe" TargetMode="External"/><Relationship Id="rId517" Type="http://schemas.openxmlformats.org/officeDocument/2006/relationships/hyperlink" Target="https://www.mercadolivre.com.br/vendas/2000005069761401/detalhe" TargetMode="External"/><Relationship Id="rId724" Type="http://schemas.openxmlformats.org/officeDocument/2006/relationships/hyperlink" Target="https://www.mercadolivre.com.br/vendas/2000005050670489/detalhe" TargetMode="External"/><Relationship Id="rId931" Type="http://schemas.openxmlformats.org/officeDocument/2006/relationships/hyperlink" Target="https://www.mercadolivre.com.br/vendas/2000006881219336/detalhe" TargetMode="External"/><Relationship Id="rId1147" Type="http://schemas.openxmlformats.org/officeDocument/2006/relationships/hyperlink" Target="https://www.mercadolivre.com.br/vendas/2000006853272542/detalhe" TargetMode="External"/><Relationship Id="rId1354" Type="http://schemas.openxmlformats.org/officeDocument/2006/relationships/hyperlink" Target="https://www.mercadolivre.com.br/vendas/2000005007019463/detalhe" TargetMode="External"/><Relationship Id="rId1561" Type="http://schemas.openxmlformats.org/officeDocument/2006/relationships/hyperlink" Target="https://www.mercadolivre.com.br/vendas/2000004991729779/detalhe" TargetMode="External"/><Relationship Id="rId60" Type="http://schemas.openxmlformats.org/officeDocument/2006/relationships/hyperlink" Target="https://www.mercadolivre.com.br/vendas/2000005107652373/detalhe" TargetMode="External"/><Relationship Id="rId156" Type="http://schemas.openxmlformats.org/officeDocument/2006/relationships/hyperlink" Target="https://www.mercadolivre.com.br/vendas/2000005102182435/detalhe" TargetMode="External"/><Relationship Id="rId363" Type="http://schemas.openxmlformats.org/officeDocument/2006/relationships/hyperlink" Target="https://www.mercadolivre.com.br/vendas/2000005083397563/detalhe" TargetMode="External"/><Relationship Id="rId570" Type="http://schemas.openxmlformats.org/officeDocument/2006/relationships/hyperlink" Target="https://www.mercadolivre.com.br/vendas/2000006941138612/detalhe" TargetMode="External"/><Relationship Id="rId1007" Type="http://schemas.openxmlformats.org/officeDocument/2006/relationships/hyperlink" Target="https://www.mercadolivre.com.br/vendas/2000006867898986/detalhe" TargetMode="External"/><Relationship Id="rId1214" Type="http://schemas.openxmlformats.org/officeDocument/2006/relationships/hyperlink" Target="https://www.mercadolivre.com.br/vendas/2000005015988955/detalhe" TargetMode="External"/><Relationship Id="rId1421" Type="http://schemas.openxmlformats.org/officeDocument/2006/relationships/hyperlink" Target="https://www.mercadolivre.com.br/vendas/2000006815081668/detalhe" TargetMode="External"/><Relationship Id="rId223" Type="http://schemas.openxmlformats.org/officeDocument/2006/relationships/hyperlink" Target="https://www.mercadolivre.com.br/vendas/2000005093823225/detalhe" TargetMode="External"/><Relationship Id="rId430" Type="http://schemas.openxmlformats.org/officeDocument/2006/relationships/hyperlink" Target="https://www.mercadolivre.com.br/vendas/2000006960454152/detalhe" TargetMode="External"/><Relationship Id="rId668" Type="http://schemas.openxmlformats.org/officeDocument/2006/relationships/hyperlink" Target="https://www.mercadolivre.com.br/vendas/2000006922408694/detalhe" TargetMode="External"/><Relationship Id="rId875" Type="http://schemas.openxmlformats.org/officeDocument/2006/relationships/hyperlink" Target="https://www.mercadolivre.com.br/vendas/2000006889163208/detalhe" TargetMode="External"/><Relationship Id="rId1060" Type="http://schemas.openxmlformats.org/officeDocument/2006/relationships/hyperlink" Target="https://www.mercadolivre.com.br/vendas/2000006862565422/detalhe" TargetMode="External"/><Relationship Id="rId1298" Type="http://schemas.openxmlformats.org/officeDocument/2006/relationships/hyperlink" Target="https://www.mercadolivre.com.br/vendas/2000005010056781/detalhe" TargetMode="External"/><Relationship Id="rId1519" Type="http://schemas.openxmlformats.org/officeDocument/2006/relationships/hyperlink" Target="https://www.mercadolivre.com.br/vendas/2000006801967262/detalhe" TargetMode="External"/><Relationship Id="rId18" Type="http://schemas.openxmlformats.org/officeDocument/2006/relationships/hyperlink" Target="https://www.mercadolivre.com.br/vendas/2000007026295634/detalhe" TargetMode="External"/><Relationship Id="rId528" Type="http://schemas.openxmlformats.org/officeDocument/2006/relationships/hyperlink" Target="https://www.mercadolivre.com.br/vendas/2000005069193143/detalhe" TargetMode="External"/><Relationship Id="rId735" Type="http://schemas.openxmlformats.org/officeDocument/2006/relationships/hyperlink" Target="https://www.mercadolivre.com.br/vendas/2000006911537684/detalhe" TargetMode="External"/><Relationship Id="rId942" Type="http://schemas.openxmlformats.org/officeDocument/2006/relationships/hyperlink" Target="https://www.mercadolivre.com.br/vendas/2000006880169276/detalhe" TargetMode="External"/><Relationship Id="rId1158" Type="http://schemas.openxmlformats.org/officeDocument/2006/relationships/hyperlink" Target="https://www.mercadolivre.com.br/vendas/2000006851993490/detalhe" TargetMode="External"/><Relationship Id="rId1365" Type="http://schemas.openxmlformats.org/officeDocument/2006/relationships/hyperlink" Target="https://www.mercadolivre.com.br/vendas/2000006823463684/detalhe" TargetMode="External"/><Relationship Id="rId1572" Type="http://schemas.openxmlformats.org/officeDocument/2006/relationships/hyperlink" Target="https://www.mercadolivre.com.br/vendas/2000006794411210/detalhe" TargetMode="External"/><Relationship Id="rId167" Type="http://schemas.openxmlformats.org/officeDocument/2006/relationships/hyperlink" Target="https://www.mercadolivre.com.br/vendas/2000007010182010/detalhe" TargetMode="External"/><Relationship Id="rId374" Type="http://schemas.openxmlformats.org/officeDocument/2006/relationships/hyperlink" Target="https://www.mercadolivre.com.br/vendas/2000006973513910/detalhe" TargetMode="External"/><Relationship Id="rId581" Type="http://schemas.openxmlformats.org/officeDocument/2006/relationships/hyperlink" Target="https://www.mercadolivre.com.br/vendas/2000006940221148/detalhe" TargetMode="External"/><Relationship Id="rId1018" Type="http://schemas.openxmlformats.org/officeDocument/2006/relationships/hyperlink" Target="https://www.mercadolivre.com.br/vendas/2000006866729488/detalhe" TargetMode="External"/><Relationship Id="rId1225" Type="http://schemas.openxmlformats.org/officeDocument/2006/relationships/hyperlink" Target="https://www.mercadolivre.com.br/vendas/2000006843188778/detalhe" TargetMode="External"/><Relationship Id="rId1432" Type="http://schemas.openxmlformats.org/officeDocument/2006/relationships/hyperlink" Target="https://www.mercadolivre.com.br/vendas/2000005000922469/detalhe" TargetMode="External"/><Relationship Id="rId71" Type="http://schemas.openxmlformats.org/officeDocument/2006/relationships/hyperlink" Target="https://www.mercadolivre.com.br/vendas/2000007020795546/detalhe" TargetMode="External"/><Relationship Id="rId234" Type="http://schemas.openxmlformats.org/officeDocument/2006/relationships/hyperlink" Target="https://www.mercadolivre.com.br/vendas/2000007000070252/detalhe" TargetMode="External"/><Relationship Id="rId679" Type="http://schemas.openxmlformats.org/officeDocument/2006/relationships/hyperlink" Target="https://www.mercadolivre.com.br/vendas/2000006920407228/detalhe" TargetMode="External"/><Relationship Id="rId802" Type="http://schemas.openxmlformats.org/officeDocument/2006/relationships/hyperlink" Target="https://www.mercadolivre.com.br/vendas/2000006901538980/detalhe" TargetMode="External"/><Relationship Id="rId886" Type="http://schemas.openxmlformats.org/officeDocument/2006/relationships/hyperlink" Target="https://www.mercadolivre.com.br/vendas/2000006888268668/detalhe" TargetMode="External"/><Relationship Id="rId2" Type="http://schemas.openxmlformats.org/officeDocument/2006/relationships/hyperlink" Target="https://www.mercadolivre.com.br/vendas/2000007028205120/detalhe" TargetMode="External"/><Relationship Id="rId29" Type="http://schemas.openxmlformats.org/officeDocument/2006/relationships/hyperlink" Target="https://www.mercadolivre.com.br/vendas/2000007024753160/detalhe" TargetMode="External"/><Relationship Id="rId441" Type="http://schemas.openxmlformats.org/officeDocument/2006/relationships/hyperlink" Target="https://www.mercadolivre.com.br/vendas/2000006959354592/detalhe" TargetMode="External"/><Relationship Id="rId539" Type="http://schemas.openxmlformats.org/officeDocument/2006/relationships/hyperlink" Target="https://www.mercadolivre.com.br/vendas/2000006946723080/detalhe" TargetMode="External"/><Relationship Id="rId746" Type="http://schemas.openxmlformats.org/officeDocument/2006/relationships/hyperlink" Target="https://www.mercadolivre.com.br/vendas/2000006909906726/detalhe" TargetMode="External"/><Relationship Id="rId1071" Type="http://schemas.openxmlformats.org/officeDocument/2006/relationships/hyperlink" Target="https://www.mercadolivre.com.br/vendas/2000006861509008/detalhe" TargetMode="External"/><Relationship Id="rId1169" Type="http://schemas.openxmlformats.org/officeDocument/2006/relationships/hyperlink" Target="https://www.mercadolivre.com.br/vendas/2000005018756389/detalhe" TargetMode="External"/><Relationship Id="rId1376" Type="http://schemas.openxmlformats.org/officeDocument/2006/relationships/hyperlink" Target="https://www.mercadolivre.com.br/vendas/2000006821924022/detalhe" TargetMode="External"/><Relationship Id="rId1583" Type="http://schemas.openxmlformats.org/officeDocument/2006/relationships/hyperlink" Target="https://www.mercadolivre.com.br/vendas/2000004990693983/detalhe" TargetMode="External"/><Relationship Id="rId178" Type="http://schemas.openxmlformats.org/officeDocument/2006/relationships/hyperlink" Target="https://www.mercadolivre.com.br/vendas/2000007008505802/detalhe" TargetMode="External"/><Relationship Id="rId301" Type="http://schemas.openxmlformats.org/officeDocument/2006/relationships/hyperlink" Target="https://www.mercadolivre.com.br/vendas/2000006989186286/detalhe" TargetMode="External"/><Relationship Id="rId953" Type="http://schemas.openxmlformats.org/officeDocument/2006/relationships/hyperlink" Target="https://www.mercadolivre.com.br/vendas/2000005032919407/detalhe" TargetMode="External"/><Relationship Id="rId1029" Type="http://schemas.openxmlformats.org/officeDocument/2006/relationships/hyperlink" Target="https://www.mercadolivre.com.br/vendas/2000006865615504/detalhe" TargetMode="External"/><Relationship Id="rId1236" Type="http://schemas.openxmlformats.org/officeDocument/2006/relationships/hyperlink" Target="https://www.mercadolivre.com.br/vendas/2000005014807787/detalhe" TargetMode="External"/><Relationship Id="rId82" Type="http://schemas.openxmlformats.org/officeDocument/2006/relationships/hyperlink" Target="https://www.mercadolivre.com.br/vendas/2000007019459372/detalhe" TargetMode="External"/><Relationship Id="rId385" Type="http://schemas.openxmlformats.org/officeDocument/2006/relationships/hyperlink" Target="https://www.mercadolivre.com.br/vendas/2000006970245404/detalhe" TargetMode="External"/><Relationship Id="rId592" Type="http://schemas.openxmlformats.org/officeDocument/2006/relationships/hyperlink" Target="https://www.mercadolivre.com.br/vendas/2000006937636198/detalhe" TargetMode="External"/><Relationship Id="rId606" Type="http://schemas.openxmlformats.org/officeDocument/2006/relationships/hyperlink" Target="https://www.mercadolivre.com.br/vendas/2000005062054383/detalhe" TargetMode="External"/><Relationship Id="rId813" Type="http://schemas.openxmlformats.org/officeDocument/2006/relationships/hyperlink" Target="https://www.mercadolivre.com.br/vendas/2000005043529977/detalhe" TargetMode="External"/><Relationship Id="rId1443" Type="http://schemas.openxmlformats.org/officeDocument/2006/relationships/hyperlink" Target="https://www.mercadolivre.com.br/vendas/2000006811850114/detalhe" TargetMode="External"/><Relationship Id="rId245" Type="http://schemas.openxmlformats.org/officeDocument/2006/relationships/hyperlink" Target="https://www.mercadolivre.com.br/vendas/2000005095442105/detalhe" TargetMode="External"/><Relationship Id="rId452" Type="http://schemas.openxmlformats.org/officeDocument/2006/relationships/hyperlink" Target="https://www.mercadolivre.com.br/vendas/2000006957189212/detalhe" TargetMode="External"/><Relationship Id="rId897" Type="http://schemas.openxmlformats.org/officeDocument/2006/relationships/hyperlink" Target="https://www.mercadolivre.com.br/vendas/2000006886002432/detalhe" TargetMode="External"/><Relationship Id="rId1082" Type="http://schemas.openxmlformats.org/officeDocument/2006/relationships/hyperlink" Target="https://www.mercadolivre.com.br/vendas/2000005023109553/detalhe" TargetMode="External"/><Relationship Id="rId1303" Type="http://schemas.openxmlformats.org/officeDocument/2006/relationships/hyperlink" Target="https://www.mercadolivre.com.br/vendas/2000006831659070/detalhe" TargetMode="External"/><Relationship Id="rId1510" Type="http://schemas.openxmlformats.org/officeDocument/2006/relationships/hyperlink" Target="https://www.mercadolivre.com.br/vendas/2000006803750186/detalhe" TargetMode="External"/><Relationship Id="rId105" Type="http://schemas.openxmlformats.org/officeDocument/2006/relationships/hyperlink" Target="https://www.mercadolivre.com.br/vendas/2000007016866498/detalhe" TargetMode="External"/><Relationship Id="rId312" Type="http://schemas.openxmlformats.org/officeDocument/2006/relationships/hyperlink" Target="https://www.mercadolivre.com.br/vendas/2000006986476080/detalhe" TargetMode="External"/><Relationship Id="rId757" Type="http://schemas.openxmlformats.org/officeDocument/2006/relationships/hyperlink" Target="https://www.mercadolivre.com.br/vendas/2000006909363256/detalhe" TargetMode="External"/><Relationship Id="rId964" Type="http://schemas.openxmlformats.org/officeDocument/2006/relationships/hyperlink" Target="https://www.mercadolivre.com.br/vendas/2000006874912854/detalhe" TargetMode="External"/><Relationship Id="rId1387" Type="http://schemas.openxmlformats.org/officeDocument/2006/relationships/hyperlink" Target="https://www.mercadolivre.com.br/vendas/2000006819985798/detalhe" TargetMode="External"/><Relationship Id="rId93" Type="http://schemas.openxmlformats.org/officeDocument/2006/relationships/hyperlink" Target="https://www.mercadolivre.com.br/vendas/2000007017577242/detalhe" TargetMode="External"/><Relationship Id="rId189" Type="http://schemas.openxmlformats.org/officeDocument/2006/relationships/hyperlink" Target="https://www.mercadolivre.com.br/vendas/2000005099722715/detalhe" TargetMode="External"/><Relationship Id="rId396" Type="http://schemas.openxmlformats.org/officeDocument/2006/relationships/hyperlink" Target="https://www.mercadolivre.com.br/vendas/2000006967339570/detalhe" TargetMode="External"/><Relationship Id="rId617" Type="http://schemas.openxmlformats.org/officeDocument/2006/relationships/hyperlink" Target="https://www.mercadolivre.com.br/vendas/2000006932589938/detalhe" TargetMode="External"/><Relationship Id="rId824" Type="http://schemas.openxmlformats.org/officeDocument/2006/relationships/hyperlink" Target="https://www.mercadolivre.com.br/vendas/2000005042063831/detalhe" TargetMode="External"/><Relationship Id="rId1247" Type="http://schemas.openxmlformats.org/officeDocument/2006/relationships/hyperlink" Target="https://www.mercadolivre.com.br/vendas/2000006839677458/detalhe" TargetMode="External"/><Relationship Id="rId1454" Type="http://schemas.openxmlformats.org/officeDocument/2006/relationships/hyperlink" Target="https://www.mercadolivre.com.br/vendas/2000006809900646/detalhe" TargetMode="External"/><Relationship Id="rId256" Type="http://schemas.openxmlformats.org/officeDocument/2006/relationships/hyperlink" Target="https://www.mercadolivre.com.br/vendas/2000006996499156/detalhe" TargetMode="External"/><Relationship Id="rId463" Type="http://schemas.openxmlformats.org/officeDocument/2006/relationships/hyperlink" Target="https://www.mercadolivre.com.br/vendas/2000005073240397/detalhe" TargetMode="External"/><Relationship Id="rId670" Type="http://schemas.openxmlformats.org/officeDocument/2006/relationships/hyperlink" Target="https://www.mercadolivre.com.br/vendas/2000006922223264/detalhe" TargetMode="External"/><Relationship Id="rId1093" Type="http://schemas.openxmlformats.org/officeDocument/2006/relationships/hyperlink" Target="https://www.mercadolivre.com.br/vendas/2000006857824750/detalhe" TargetMode="External"/><Relationship Id="rId1107" Type="http://schemas.openxmlformats.org/officeDocument/2006/relationships/hyperlink" Target="https://www.mercadolivre.com.br/vendas/2000005021911827/detalhe" TargetMode="External"/><Relationship Id="rId1314" Type="http://schemas.openxmlformats.org/officeDocument/2006/relationships/hyperlink" Target="https://www.mercadolivre.com.br/vendas/2000006830286678/detalhe" TargetMode="External"/><Relationship Id="rId1521" Type="http://schemas.openxmlformats.org/officeDocument/2006/relationships/hyperlink" Target="https://www.mercadolivre.com.br/vendas/2000006801371018/detalhe" TargetMode="External"/><Relationship Id="rId116" Type="http://schemas.openxmlformats.org/officeDocument/2006/relationships/hyperlink" Target="https://www.mercadolivre.com.br/vendas/2000005104485831/detalhe" TargetMode="External"/><Relationship Id="rId323" Type="http://schemas.openxmlformats.org/officeDocument/2006/relationships/hyperlink" Target="https://www.mercadolivre.com.br/vendas/2000005087960803/detalhe" TargetMode="External"/><Relationship Id="rId530" Type="http://schemas.openxmlformats.org/officeDocument/2006/relationships/hyperlink" Target="https://www.mercadolivre.com.br/vendas/2000005069014679/detalhe" TargetMode="External"/><Relationship Id="rId768" Type="http://schemas.openxmlformats.org/officeDocument/2006/relationships/hyperlink" Target="https://www.mercadolivre.com.br/vendas/2000005047351071/detalhe" TargetMode="External"/><Relationship Id="rId975" Type="http://schemas.openxmlformats.org/officeDocument/2006/relationships/hyperlink" Target="https://www.mercadolivre.com.br/vendas/2000006873651088/detalhe" TargetMode="External"/><Relationship Id="rId1160" Type="http://schemas.openxmlformats.org/officeDocument/2006/relationships/hyperlink" Target="https://www.mercadolivre.com.br/vendas/2000006851909408/detalhe" TargetMode="External"/><Relationship Id="rId1398" Type="http://schemas.openxmlformats.org/officeDocument/2006/relationships/hyperlink" Target="https://www.mercadolivre.com.br/vendas/2000005003189575/detalhe" TargetMode="External"/><Relationship Id="rId20" Type="http://schemas.openxmlformats.org/officeDocument/2006/relationships/hyperlink" Target="https://www.mercadolivre.com.br/vendas/2000007025868366/detalhe" TargetMode="External"/><Relationship Id="rId628" Type="http://schemas.openxmlformats.org/officeDocument/2006/relationships/hyperlink" Target="https://www.mercadolivre.com.br/vendas/2000006930538532/detalhe" TargetMode="External"/><Relationship Id="rId835" Type="http://schemas.openxmlformats.org/officeDocument/2006/relationships/hyperlink" Target="https://www.mercadolivre.com.br/vendas/2000006893960376/detalhe" TargetMode="External"/><Relationship Id="rId1258" Type="http://schemas.openxmlformats.org/officeDocument/2006/relationships/hyperlink" Target="https://www.mercadolivre.com.br/vendas/2000006838294718/detalhe" TargetMode="External"/><Relationship Id="rId1465" Type="http://schemas.openxmlformats.org/officeDocument/2006/relationships/hyperlink" Target="https://www.mercadolivre.com.br/vendas/2000004998045283/detalhe" TargetMode="External"/><Relationship Id="rId267" Type="http://schemas.openxmlformats.org/officeDocument/2006/relationships/hyperlink" Target="https://www.mercadolivre.com.br/vendas/2000006995543766/detalhe" TargetMode="External"/><Relationship Id="rId474" Type="http://schemas.openxmlformats.org/officeDocument/2006/relationships/hyperlink" Target="https://www.mercadolivre.com.br/vendas/2000006954854078/detalhe" TargetMode="External"/><Relationship Id="rId1020" Type="http://schemas.openxmlformats.org/officeDocument/2006/relationships/hyperlink" Target="https://www.mercadolivre.com.br/vendas/2000005026860353/detalhe" TargetMode="External"/><Relationship Id="rId1118" Type="http://schemas.openxmlformats.org/officeDocument/2006/relationships/hyperlink" Target="https://www.mercadolivre.com.br/vendas/2000005021314583/detalhe" TargetMode="External"/><Relationship Id="rId1325" Type="http://schemas.openxmlformats.org/officeDocument/2006/relationships/hyperlink" Target="https://www.mercadolivre.com.br/vendas/2000006829429396/detalhe" TargetMode="External"/><Relationship Id="rId1532" Type="http://schemas.openxmlformats.org/officeDocument/2006/relationships/hyperlink" Target="https://www.mercadolivre.com.br/vendas/2000006800254888/detalhe" TargetMode="External"/><Relationship Id="rId127" Type="http://schemas.openxmlformats.org/officeDocument/2006/relationships/hyperlink" Target="https://www.mercadolivre.com.br/vendas/2000007015343652/detalhe" TargetMode="External"/><Relationship Id="rId681" Type="http://schemas.openxmlformats.org/officeDocument/2006/relationships/hyperlink" Target="https://www.mercadolivre.com.br/vendas/2000005053799539/detalhe" TargetMode="External"/><Relationship Id="rId779" Type="http://schemas.openxmlformats.org/officeDocument/2006/relationships/hyperlink" Target="https://www.mercadolivre.com.br/vendas/2000006905714570/detalhe" TargetMode="External"/><Relationship Id="rId902" Type="http://schemas.openxmlformats.org/officeDocument/2006/relationships/hyperlink" Target="https://www.mercadolivre.com.br/vendas/2000006885498488/detalhe" TargetMode="External"/><Relationship Id="rId986" Type="http://schemas.openxmlformats.org/officeDocument/2006/relationships/hyperlink" Target="https://www.mercadolivre.com.br/vendas/2000006870900336/detalhe" TargetMode="External"/><Relationship Id="rId31" Type="http://schemas.openxmlformats.org/officeDocument/2006/relationships/hyperlink" Target="https://www.mercadolivre.com.br/vendas/2000007024628018/detalhe" TargetMode="External"/><Relationship Id="rId334" Type="http://schemas.openxmlformats.org/officeDocument/2006/relationships/hyperlink" Target="https://www.mercadolivre.com.br/vendas/2000006982266044/detalhe" TargetMode="External"/><Relationship Id="rId541" Type="http://schemas.openxmlformats.org/officeDocument/2006/relationships/hyperlink" Target="https://www.mercadolivre.com.br/vendas/2000005068557985/detalhe" TargetMode="External"/><Relationship Id="rId639" Type="http://schemas.openxmlformats.org/officeDocument/2006/relationships/hyperlink" Target="https://www.mercadolivre.com.br/vendas/2000006927532562/detalhe" TargetMode="External"/><Relationship Id="rId1171" Type="http://schemas.openxmlformats.org/officeDocument/2006/relationships/hyperlink" Target="https://www.mercadolivre.com.br/vendas/2000006849577458/detalhe" TargetMode="External"/><Relationship Id="rId1269" Type="http://schemas.openxmlformats.org/officeDocument/2006/relationships/hyperlink" Target="https://www.mercadolivre.com.br/vendas/2000006836759326/detalhe" TargetMode="External"/><Relationship Id="rId1476" Type="http://schemas.openxmlformats.org/officeDocument/2006/relationships/hyperlink" Target="https://www.mercadolivre.com.br/vendas/2000004997581861/detalhe" TargetMode="External"/><Relationship Id="rId180" Type="http://schemas.openxmlformats.org/officeDocument/2006/relationships/hyperlink" Target="https://www.mercadolivre.com.br/vendas/2000007008249782/detalhe" TargetMode="External"/><Relationship Id="rId278" Type="http://schemas.openxmlformats.org/officeDocument/2006/relationships/hyperlink" Target="https://www.mercadolivre.com.br/vendas/2000005092397559/detalhe" TargetMode="External"/><Relationship Id="rId401" Type="http://schemas.openxmlformats.org/officeDocument/2006/relationships/hyperlink" Target="https://www.mercadolivre.com.br/vendas/novo/mensagens/2000006966307670/reclamacao/5235013561" TargetMode="External"/><Relationship Id="rId846" Type="http://schemas.openxmlformats.org/officeDocument/2006/relationships/hyperlink" Target="https://www.mercadolivre.com.br/vendas/2000005039469447/detalhe" TargetMode="External"/><Relationship Id="rId1031" Type="http://schemas.openxmlformats.org/officeDocument/2006/relationships/hyperlink" Target="https://www.mercadolivre.com.br/vendas/2000006865325550/detalhe" TargetMode="External"/><Relationship Id="rId1129" Type="http://schemas.openxmlformats.org/officeDocument/2006/relationships/hyperlink" Target="https://www.mercadolivre.com.br/vendas/2000006854617100/detalhe" TargetMode="External"/><Relationship Id="rId485" Type="http://schemas.openxmlformats.org/officeDocument/2006/relationships/hyperlink" Target="https://www.mercadolivre.com.br/vendas/2000006952828806/detalhe" TargetMode="External"/><Relationship Id="rId692" Type="http://schemas.openxmlformats.org/officeDocument/2006/relationships/hyperlink" Target="https://www.mercadolivre.com.br/vendas/2000005052879787/detalhe" TargetMode="External"/><Relationship Id="rId706" Type="http://schemas.openxmlformats.org/officeDocument/2006/relationships/hyperlink" Target="https://www.mercadolivre.com.br/vendas/2000006916026826/detalhe" TargetMode="External"/><Relationship Id="rId913" Type="http://schemas.openxmlformats.org/officeDocument/2006/relationships/hyperlink" Target="https://www.mercadolivre.com.br/vendas/2000006883707282/detalhe" TargetMode="External"/><Relationship Id="rId1336" Type="http://schemas.openxmlformats.org/officeDocument/2006/relationships/hyperlink" Target="https://www.mercadolivre.com.br/vendas/2000005008360825/detalhe" TargetMode="External"/><Relationship Id="rId1543" Type="http://schemas.openxmlformats.org/officeDocument/2006/relationships/hyperlink" Target="https://www.mercadolivre.com.br/vendas/2000006798602662/detalhe" TargetMode="External"/><Relationship Id="rId42" Type="http://schemas.openxmlformats.org/officeDocument/2006/relationships/hyperlink" Target="https://www.mercadolivre.com.br/vendas/2000007023607428/detalhe" TargetMode="External"/><Relationship Id="rId138" Type="http://schemas.openxmlformats.org/officeDocument/2006/relationships/hyperlink" Target="https://www.mercadolivre.com.br/vendas/2000007013367482/detalhe" TargetMode="External"/><Relationship Id="rId345" Type="http://schemas.openxmlformats.org/officeDocument/2006/relationships/hyperlink" Target="https://www.mercadolivre.com.br/vendas/2000005084964541/detalhe" TargetMode="External"/><Relationship Id="rId552" Type="http://schemas.openxmlformats.org/officeDocument/2006/relationships/hyperlink" Target="https://www.mercadolivre.com.br/vendas/2000006945832006/detalhe" TargetMode="External"/><Relationship Id="rId997" Type="http://schemas.openxmlformats.org/officeDocument/2006/relationships/hyperlink" Target="https://www.mercadolivre.com.br/vendas/2000006868728604/detalhe" TargetMode="External"/><Relationship Id="rId1182" Type="http://schemas.openxmlformats.org/officeDocument/2006/relationships/hyperlink" Target="https://www.mercadolivre.com.br/vendas/2000006847911174/detalhe" TargetMode="External"/><Relationship Id="rId1403" Type="http://schemas.openxmlformats.org/officeDocument/2006/relationships/hyperlink" Target="https://www.mercadolivre.com.br/vendas/2000005002740711/detalhe" TargetMode="External"/><Relationship Id="rId191" Type="http://schemas.openxmlformats.org/officeDocument/2006/relationships/hyperlink" Target="https://www.mercadolivre.com.br/vendas/2000005099443809/detalhe" TargetMode="External"/><Relationship Id="rId205" Type="http://schemas.openxmlformats.org/officeDocument/2006/relationships/hyperlink" Target="https://www.mercadolivre.com.br/vendas/2000007004917150/detalhe" TargetMode="External"/><Relationship Id="rId412" Type="http://schemas.openxmlformats.org/officeDocument/2006/relationships/hyperlink" Target="https://www.mercadolivre.com.br/vendas/2000006964064852/detalhe" TargetMode="External"/><Relationship Id="rId857" Type="http://schemas.openxmlformats.org/officeDocument/2006/relationships/hyperlink" Target="https://www.mercadolivre.com.br/vendas/2000006890899376/detalhe" TargetMode="External"/><Relationship Id="rId1042" Type="http://schemas.openxmlformats.org/officeDocument/2006/relationships/hyperlink" Target="https://www.mercadolivre.com.br/vendas/2000006857695982/detalhe" TargetMode="External"/><Relationship Id="rId1487" Type="http://schemas.openxmlformats.org/officeDocument/2006/relationships/hyperlink" Target="https://www.mercadolivre.com.br/vendas/2000006805634000/detalhe" TargetMode="External"/><Relationship Id="rId289" Type="http://schemas.openxmlformats.org/officeDocument/2006/relationships/hyperlink" Target="https://www.mercadolivre.com.br/vendas/2000006991768674/detalhe" TargetMode="External"/><Relationship Id="rId496" Type="http://schemas.openxmlformats.org/officeDocument/2006/relationships/hyperlink" Target="https://www.mercadolivre.com.br/vendas/2000006952294870/detalhe" TargetMode="External"/><Relationship Id="rId717" Type="http://schemas.openxmlformats.org/officeDocument/2006/relationships/hyperlink" Target="https://www.mercadolivre.com.br/vendas/2000005051127903/detalhe" TargetMode="External"/><Relationship Id="rId924" Type="http://schemas.openxmlformats.org/officeDocument/2006/relationships/hyperlink" Target="https://www.mercadolivre.com.br/vendas/2000006882233550/detalhe" TargetMode="External"/><Relationship Id="rId1347" Type="http://schemas.openxmlformats.org/officeDocument/2006/relationships/hyperlink" Target="https://www.mercadolivre.com.br/vendas/2000006826523954/detalhe" TargetMode="External"/><Relationship Id="rId1554" Type="http://schemas.openxmlformats.org/officeDocument/2006/relationships/hyperlink" Target="https://www.mercadolivre.com.br/vendas/2000004992482061/detalhe" TargetMode="External"/><Relationship Id="rId53" Type="http://schemas.openxmlformats.org/officeDocument/2006/relationships/hyperlink" Target="https://www.mercadolivre.com.br/vendas/2000005108134489/detalhe" TargetMode="External"/><Relationship Id="rId149" Type="http://schemas.openxmlformats.org/officeDocument/2006/relationships/hyperlink" Target="https://www.mercadolivre.com.br/vendas/2000005102814655/detalhe" TargetMode="External"/><Relationship Id="rId356" Type="http://schemas.openxmlformats.org/officeDocument/2006/relationships/hyperlink" Target="https://www.mercadolivre.com.br/vendas/2000006977110426/detalhe" TargetMode="External"/><Relationship Id="rId563" Type="http://schemas.openxmlformats.org/officeDocument/2006/relationships/hyperlink" Target="https://www.mercadolivre.com.br/vendas/2000006942428520/detalhe" TargetMode="External"/><Relationship Id="rId770" Type="http://schemas.openxmlformats.org/officeDocument/2006/relationships/hyperlink" Target="https://www.mercadolivre.com.br/vendas/2000006906942330/detalhe" TargetMode="External"/><Relationship Id="rId1193" Type="http://schemas.openxmlformats.org/officeDocument/2006/relationships/hyperlink" Target="https://www.mercadolivre.com.br/vendas/2000006846496436/detalhe" TargetMode="External"/><Relationship Id="rId1207" Type="http://schemas.openxmlformats.org/officeDocument/2006/relationships/hyperlink" Target="https://www.mercadolivre.com.br/vendas/2000006844117022/detalhe" TargetMode="External"/><Relationship Id="rId1414" Type="http://schemas.openxmlformats.org/officeDocument/2006/relationships/hyperlink" Target="https://www.mercadolivre.com.br/vendas/2000006815531838/detalhe" TargetMode="External"/><Relationship Id="rId216" Type="http://schemas.openxmlformats.org/officeDocument/2006/relationships/hyperlink" Target="https://www.mercadolivre.com.br/vendas/2000005097987619/detalhe" TargetMode="External"/><Relationship Id="rId423" Type="http://schemas.openxmlformats.org/officeDocument/2006/relationships/hyperlink" Target="https://www.mercadolivre.com.br/vendas/2000006962678510/detalhe" TargetMode="External"/><Relationship Id="rId868" Type="http://schemas.openxmlformats.org/officeDocument/2006/relationships/hyperlink" Target="https://www.mercadolivre.com.br/vendas/2000006889458950/detalhe" TargetMode="External"/><Relationship Id="rId1053" Type="http://schemas.openxmlformats.org/officeDocument/2006/relationships/hyperlink" Target="https://www.mercadolivre.com.br/vendas/2000006863310118/detalhe" TargetMode="External"/><Relationship Id="rId1260" Type="http://schemas.openxmlformats.org/officeDocument/2006/relationships/hyperlink" Target="https://www.mercadolivre.com.br/vendas/2000006838266068/detalhe" TargetMode="External"/><Relationship Id="rId1498" Type="http://schemas.openxmlformats.org/officeDocument/2006/relationships/hyperlink" Target="https://www.mercadolivre.com.br/vendas/2000006804439826/detalhe" TargetMode="External"/><Relationship Id="rId630" Type="http://schemas.openxmlformats.org/officeDocument/2006/relationships/hyperlink" Target="https://www.mercadolivre.com.br/vendas/2000006930214236/detalhe" TargetMode="External"/><Relationship Id="rId728" Type="http://schemas.openxmlformats.org/officeDocument/2006/relationships/hyperlink" Target="https://www.mercadolivre.com.br/vendas/2000006913538692/detalhe" TargetMode="External"/><Relationship Id="rId935" Type="http://schemas.openxmlformats.org/officeDocument/2006/relationships/hyperlink" Target="https://www.mercadolivre.com.br/vendas/2000005034007987/detalhe" TargetMode="External"/><Relationship Id="rId1358" Type="http://schemas.openxmlformats.org/officeDocument/2006/relationships/hyperlink" Target="https://www.mercadolivre.com.br/vendas/2000006825387820/detalhe" TargetMode="External"/><Relationship Id="rId1565" Type="http://schemas.openxmlformats.org/officeDocument/2006/relationships/hyperlink" Target="https://www.mercadolivre.com.br/vendas/2000004991609795/detalhe" TargetMode="External"/><Relationship Id="rId64" Type="http://schemas.openxmlformats.org/officeDocument/2006/relationships/hyperlink" Target="https://www.mercadolivre.com.br/vendas/2000007021378080/detalhe" TargetMode="External"/><Relationship Id="rId367" Type="http://schemas.openxmlformats.org/officeDocument/2006/relationships/hyperlink" Target="https://www.mercadolivre.com.br/vendas/2000006975800792/detalhe" TargetMode="External"/><Relationship Id="rId574" Type="http://schemas.openxmlformats.org/officeDocument/2006/relationships/hyperlink" Target="https://www.mercadolivre.com.br/vendas/2000006940948390/detalhe" TargetMode="External"/><Relationship Id="rId1120" Type="http://schemas.openxmlformats.org/officeDocument/2006/relationships/hyperlink" Target="https://www.mercadolivre.com.br/vendas/2000006855248400/detalhe" TargetMode="External"/><Relationship Id="rId1218" Type="http://schemas.openxmlformats.org/officeDocument/2006/relationships/hyperlink" Target="https://www.mercadolivre.com.br/vendas/2000006843727566/detalhe" TargetMode="External"/><Relationship Id="rId1425" Type="http://schemas.openxmlformats.org/officeDocument/2006/relationships/hyperlink" Target="https://www.mercadolivre.com.br/vendas/2000005001235105/detalhe" TargetMode="External"/><Relationship Id="rId227" Type="http://schemas.openxmlformats.org/officeDocument/2006/relationships/hyperlink" Target="https://www.mercadolivre.com.br/vendas/2000007001085334/detalhe" TargetMode="External"/><Relationship Id="rId781" Type="http://schemas.openxmlformats.org/officeDocument/2006/relationships/hyperlink" Target="https://www.mercadolivre.com.br/vendas/2000006897247366/detalhe" TargetMode="External"/><Relationship Id="rId879" Type="http://schemas.openxmlformats.org/officeDocument/2006/relationships/hyperlink" Target="https://www.mercadolivre.com.br/vendas/2000006888960556/detalhe" TargetMode="External"/><Relationship Id="rId434" Type="http://schemas.openxmlformats.org/officeDocument/2006/relationships/hyperlink" Target="https://www.mercadolivre.com.br/vendas/2000006960211280/detalhe" TargetMode="External"/><Relationship Id="rId641" Type="http://schemas.openxmlformats.org/officeDocument/2006/relationships/hyperlink" Target="https://www.mercadolivre.com.br/vendas/2000005057479993/detalhe" TargetMode="External"/><Relationship Id="rId739" Type="http://schemas.openxmlformats.org/officeDocument/2006/relationships/hyperlink" Target="https://www.mercadolivre.com.br/vendas/2000006910448024/detalhe" TargetMode="External"/><Relationship Id="rId1064" Type="http://schemas.openxmlformats.org/officeDocument/2006/relationships/hyperlink" Target="https://www.mercadolivre.com.br/vendas/2000006862318240/detalhe" TargetMode="External"/><Relationship Id="rId1271" Type="http://schemas.openxmlformats.org/officeDocument/2006/relationships/hyperlink" Target="https://www.mercadolivre.com.br/vendas/2000005011926205/detalhe" TargetMode="External"/><Relationship Id="rId1369" Type="http://schemas.openxmlformats.org/officeDocument/2006/relationships/hyperlink" Target="https://www.mercadolivre.com.br/vendas/2000005005213701/detalhe" TargetMode="External"/><Relationship Id="rId1576" Type="http://schemas.openxmlformats.org/officeDocument/2006/relationships/hyperlink" Target="https://www.mercadolivre.com.br/vendas/2000006790830942/detalhe" TargetMode="External"/><Relationship Id="rId280" Type="http://schemas.openxmlformats.org/officeDocument/2006/relationships/hyperlink" Target="https://www.mercadolivre.com.br/vendas/2000006992626106/detalhe" TargetMode="External"/><Relationship Id="rId501" Type="http://schemas.openxmlformats.org/officeDocument/2006/relationships/hyperlink" Target="https://www.mercadolivre.com.br/vendas/2000005071054051/detalhe" TargetMode="External"/><Relationship Id="rId946" Type="http://schemas.openxmlformats.org/officeDocument/2006/relationships/hyperlink" Target="https://www.mercadolivre.com.br/vendas/2000005033530691/detalhe" TargetMode="External"/><Relationship Id="rId1131" Type="http://schemas.openxmlformats.org/officeDocument/2006/relationships/hyperlink" Target="https://www.mercadolivre.com.br/vendas/2000006846873648/detalhe" TargetMode="External"/><Relationship Id="rId1229" Type="http://schemas.openxmlformats.org/officeDocument/2006/relationships/hyperlink" Target="https://www.mercadolivre.com.br/vendas/2000006836638230/detalhe" TargetMode="External"/><Relationship Id="rId75" Type="http://schemas.openxmlformats.org/officeDocument/2006/relationships/hyperlink" Target="https://www.mercadolivre.com.br/vendas/2000005106686929/detalhe" TargetMode="External"/><Relationship Id="rId140" Type="http://schemas.openxmlformats.org/officeDocument/2006/relationships/hyperlink" Target="https://www.mercadolivre.com.br/vendas/2000005102943779/detalhe" TargetMode="External"/><Relationship Id="rId378" Type="http://schemas.openxmlformats.org/officeDocument/2006/relationships/hyperlink" Target="https://www.mercadolivre.com.br/vendas/2000006972229826/detalhe" TargetMode="External"/><Relationship Id="rId585" Type="http://schemas.openxmlformats.org/officeDocument/2006/relationships/hyperlink" Target="https://www.mercadolivre.com.br/vendas/2000006939335356/detalhe" TargetMode="External"/><Relationship Id="rId792" Type="http://schemas.openxmlformats.org/officeDocument/2006/relationships/hyperlink" Target="https://www.mercadolivre.com.br/vendas/2000006903626652/detalhe" TargetMode="External"/><Relationship Id="rId806" Type="http://schemas.openxmlformats.org/officeDocument/2006/relationships/hyperlink" Target="https://www.mercadolivre.com.br/vendas/2000005044094855/detalhe" TargetMode="External"/><Relationship Id="rId1436" Type="http://schemas.openxmlformats.org/officeDocument/2006/relationships/hyperlink" Target="https://www.mercadolivre.com.br/vendas/2000005000836431/detalhe" TargetMode="External"/><Relationship Id="rId6" Type="http://schemas.openxmlformats.org/officeDocument/2006/relationships/hyperlink" Target="https://www.mercadolivre.com.br/vendas/2000007027540368/detalhe" TargetMode="External"/><Relationship Id="rId238" Type="http://schemas.openxmlformats.org/officeDocument/2006/relationships/hyperlink" Target="https://www.mercadolivre.com.br/vendas/2000006999461566/detalhe" TargetMode="External"/><Relationship Id="rId445" Type="http://schemas.openxmlformats.org/officeDocument/2006/relationships/hyperlink" Target="https://www.mercadolivre.com.br/vendas/2000005074764587/detalhe" TargetMode="External"/><Relationship Id="rId652" Type="http://schemas.openxmlformats.org/officeDocument/2006/relationships/hyperlink" Target="https://www.mercadolivre.com.br/vendas/2000006925172024/detalhe" TargetMode="External"/><Relationship Id="rId1075" Type="http://schemas.openxmlformats.org/officeDocument/2006/relationships/hyperlink" Target="https://www.mercadolivre.com.br/vendas/2000006860884018/detalhe" TargetMode="External"/><Relationship Id="rId1282" Type="http://schemas.openxmlformats.org/officeDocument/2006/relationships/hyperlink" Target="https://www.mercadolivre.com.br/vendas/2000005011518141/detalhe" TargetMode="External"/><Relationship Id="rId1503" Type="http://schemas.openxmlformats.org/officeDocument/2006/relationships/hyperlink" Target="https://www.mercadolivre.com.br/vendas/2000004995949719/detalhe" TargetMode="External"/><Relationship Id="rId291" Type="http://schemas.openxmlformats.org/officeDocument/2006/relationships/hyperlink" Target="https://www.mercadolivre.com.br/vendas/2000006991630016/detalhe" TargetMode="External"/><Relationship Id="rId305" Type="http://schemas.openxmlformats.org/officeDocument/2006/relationships/hyperlink" Target="https://www.mercadolivre.com.br/vendas/2000006988241410/detalhe" TargetMode="External"/><Relationship Id="rId512" Type="http://schemas.openxmlformats.org/officeDocument/2006/relationships/hyperlink" Target="https://www.mercadolivre.com.br/vendas/2000006949690412/detalhe" TargetMode="External"/><Relationship Id="rId957" Type="http://schemas.openxmlformats.org/officeDocument/2006/relationships/hyperlink" Target="https://www.mercadolivre.com.br/vendas/2000006878296994/detalhe" TargetMode="External"/><Relationship Id="rId1142" Type="http://schemas.openxmlformats.org/officeDocument/2006/relationships/hyperlink" Target="https://www.mercadolivre.com.br/vendas/2000005020610469/detalhe" TargetMode="External"/><Relationship Id="rId86" Type="http://schemas.openxmlformats.org/officeDocument/2006/relationships/hyperlink" Target="https://www.mercadolivre.com.br/vendas/2000007018567354/detalhe" TargetMode="External"/><Relationship Id="rId151" Type="http://schemas.openxmlformats.org/officeDocument/2006/relationships/hyperlink" Target="https://www.mercadolivre.com.br/vendas/2000007012759496/detalhe" TargetMode="External"/><Relationship Id="rId389" Type="http://schemas.openxmlformats.org/officeDocument/2006/relationships/hyperlink" Target="https://www.mercadolivre.com.br/vendas/2000005079859141/detalhe" TargetMode="External"/><Relationship Id="rId596" Type="http://schemas.openxmlformats.org/officeDocument/2006/relationships/hyperlink" Target="https://www.mercadolivre.com.br/vendas/2000005063305231/detalhe" TargetMode="External"/><Relationship Id="rId817" Type="http://schemas.openxmlformats.org/officeDocument/2006/relationships/hyperlink" Target="https://www.mercadolivre.com.br/vendas/2000006899025554/detalhe" TargetMode="External"/><Relationship Id="rId1002" Type="http://schemas.openxmlformats.org/officeDocument/2006/relationships/hyperlink" Target="https://www.mercadolivre.com.br/vendas/2000006868266830/detalhe" TargetMode="External"/><Relationship Id="rId1447" Type="http://schemas.openxmlformats.org/officeDocument/2006/relationships/hyperlink" Target="https://www.mercadolivre.com.br/vendas/2000006810989258/detalhe" TargetMode="External"/><Relationship Id="rId249" Type="http://schemas.openxmlformats.org/officeDocument/2006/relationships/hyperlink" Target="https://www.mercadolivre.com.br/vendas/2000006997374406/detalhe" TargetMode="External"/><Relationship Id="rId456" Type="http://schemas.openxmlformats.org/officeDocument/2006/relationships/hyperlink" Target="https://www.mercadolivre.com.br/vendas/2000005073479405/detalhe" TargetMode="External"/><Relationship Id="rId663" Type="http://schemas.openxmlformats.org/officeDocument/2006/relationships/hyperlink" Target="https://www.mercadolivre.com.br/vendas/2000006922977310/detalhe" TargetMode="External"/><Relationship Id="rId870" Type="http://schemas.openxmlformats.org/officeDocument/2006/relationships/hyperlink" Target="https://www.mercadolivre.com.br/vendas/2000006889362008/detalhe" TargetMode="External"/><Relationship Id="rId1086" Type="http://schemas.openxmlformats.org/officeDocument/2006/relationships/hyperlink" Target="https://www.mercadolivre.com.br/vendas/2000005022694021/detalhe" TargetMode="External"/><Relationship Id="rId1293" Type="http://schemas.openxmlformats.org/officeDocument/2006/relationships/hyperlink" Target="https://www.mercadolivre.com.br/vendas/2000005010880039/detalhe" TargetMode="External"/><Relationship Id="rId1307" Type="http://schemas.openxmlformats.org/officeDocument/2006/relationships/hyperlink" Target="https://www.mercadolivre.com.br/vendas/2000006831042996/detalhe" TargetMode="External"/><Relationship Id="rId1514" Type="http://schemas.openxmlformats.org/officeDocument/2006/relationships/hyperlink" Target="https://www.mercadolivre.com.br/vendas/2000006802766860/detalhe" TargetMode="External"/><Relationship Id="rId13" Type="http://schemas.openxmlformats.org/officeDocument/2006/relationships/hyperlink" Target="https://www.mercadolivre.com.br/vendas/2000005110128697/detalhe" TargetMode="External"/><Relationship Id="rId109" Type="http://schemas.openxmlformats.org/officeDocument/2006/relationships/hyperlink" Target="https://www.mercadolivre.com.br/vendas/2000007016715772/detalhe" TargetMode="External"/><Relationship Id="rId316" Type="http://schemas.openxmlformats.org/officeDocument/2006/relationships/hyperlink" Target="https://www.mercadolivre.com.br/vendas/2000006986139268/detalhe" TargetMode="External"/><Relationship Id="rId523" Type="http://schemas.openxmlformats.org/officeDocument/2006/relationships/hyperlink" Target="https://www.mercadolivre.com.br/vendas/2000006948357534/detalhe" TargetMode="External"/><Relationship Id="rId968" Type="http://schemas.openxmlformats.org/officeDocument/2006/relationships/hyperlink" Target="https://www.mercadolivre.com.br/vendas/2000005030863469/detalhe" TargetMode="External"/><Relationship Id="rId1153" Type="http://schemas.openxmlformats.org/officeDocument/2006/relationships/hyperlink" Target="https://www.mercadolivre.com.br/vendas/2000006852678480/detalhe" TargetMode="External"/><Relationship Id="rId97" Type="http://schemas.openxmlformats.org/officeDocument/2006/relationships/hyperlink" Target="https://www.mercadolivre.com.br/vendas/2000005105141805/detalhe" TargetMode="External"/><Relationship Id="rId730" Type="http://schemas.openxmlformats.org/officeDocument/2006/relationships/hyperlink" Target="https://www.mercadolivre.com.br/vendas/2000006906299220/detalhe" TargetMode="External"/><Relationship Id="rId828" Type="http://schemas.openxmlformats.org/officeDocument/2006/relationships/hyperlink" Target="https://www.mercadolivre.com.br/vendas/2000006895247976/detalhe" TargetMode="External"/><Relationship Id="rId1013" Type="http://schemas.openxmlformats.org/officeDocument/2006/relationships/hyperlink" Target="https://www.mercadolivre.com.br/vendas/2000005027394541/detalhe" TargetMode="External"/><Relationship Id="rId1360" Type="http://schemas.openxmlformats.org/officeDocument/2006/relationships/hyperlink" Target="https://www.mercadolivre.com.br/vendas/2000006824919928/detalhe" TargetMode="External"/><Relationship Id="rId1458" Type="http://schemas.openxmlformats.org/officeDocument/2006/relationships/hyperlink" Target="https://www.mercadolivre.com.br/vendas/2000006809357984/detalhe" TargetMode="External"/><Relationship Id="rId162" Type="http://schemas.openxmlformats.org/officeDocument/2006/relationships/hyperlink" Target="https://www.mercadolivre.com.br/vendas/2000007010642986/detalhe" TargetMode="External"/><Relationship Id="rId467" Type="http://schemas.openxmlformats.org/officeDocument/2006/relationships/hyperlink" Target="https://www.mercadolivre.com.br/vendas/2000006955784644/detalhe" TargetMode="External"/><Relationship Id="rId1097" Type="http://schemas.openxmlformats.org/officeDocument/2006/relationships/hyperlink" Target="https://www.mercadolivre.com.br/vendas/2000005022289271/detalhe" TargetMode="External"/><Relationship Id="rId1220" Type="http://schemas.openxmlformats.org/officeDocument/2006/relationships/hyperlink" Target="https://www.mercadolivre.com.br/vendas/2000006843579218/detalhe" TargetMode="External"/><Relationship Id="rId1318" Type="http://schemas.openxmlformats.org/officeDocument/2006/relationships/hyperlink" Target="https://www.mercadolivre.com.br/vendas/2000006829989166/detalhe" TargetMode="External"/><Relationship Id="rId1525" Type="http://schemas.openxmlformats.org/officeDocument/2006/relationships/hyperlink" Target="https://www.mercadolivre.com.br/vendas/2000004994473123/detalhe" TargetMode="External"/><Relationship Id="rId674" Type="http://schemas.openxmlformats.org/officeDocument/2006/relationships/hyperlink" Target="https://www.mercadolivre.com.br/vendas/2000006915487868/detalhe" TargetMode="External"/><Relationship Id="rId881" Type="http://schemas.openxmlformats.org/officeDocument/2006/relationships/hyperlink" Target="https://www.mercadolivre.com.br/vendas/2000006888875864/detalhe" TargetMode="External"/><Relationship Id="rId979" Type="http://schemas.openxmlformats.org/officeDocument/2006/relationships/hyperlink" Target="https://www.mercadolivre.com.br/vendas/2000006872340736/detalhe" TargetMode="External"/><Relationship Id="rId24" Type="http://schemas.openxmlformats.org/officeDocument/2006/relationships/hyperlink" Target="https://www.mercadolivre.com.br/vendas/2000005109394913/detalhe" TargetMode="External"/><Relationship Id="rId327" Type="http://schemas.openxmlformats.org/officeDocument/2006/relationships/hyperlink" Target="https://www.mercadolivre.com.br/vendas/2000006983859786/detalhe" TargetMode="External"/><Relationship Id="rId534" Type="http://schemas.openxmlformats.org/officeDocument/2006/relationships/hyperlink" Target="https://www.mercadolivre.com.br/vendas/2000005068897157/detalhe" TargetMode="External"/><Relationship Id="rId741" Type="http://schemas.openxmlformats.org/officeDocument/2006/relationships/hyperlink" Target="https://www.mercadolivre.com.br/vendas/2000006910234442/detalhe" TargetMode="External"/><Relationship Id="rId839" Type="http://schemas.openxmlformats.org/officeDocument/2006/relationships/hyperlink" Target="https://www.mercadolivre.com.br/vendas/2000005040262535/detalhe" TargetMode="External"/><Relationship Id="rId1164" Type="http://schemas.openxmlformats.org/officeDocument/2006/relationships/hyperlink" Target="https://www.mercadolivre.com.br/vendas/2000006851067866/detalhe" TargetMode="External"/><Relationship Id="rId1371" Type="http://schemas.openxmlformats.org/officeDocument/2006/relationships/hyperlink" Target="https://www.mercadolivre.com.br/vendas/2000005005177807/detalhe" TargetMode="External"/><Relationship Id="rId1469" Type="http://schemas.openxmlformats.org/officeDocument/2006/relationships/hyperlink" Target="https://www.mercadolivre.com.br/vendas/2000006808056882/detalhe" TargetMode="External"/><Relationship Id="rId173" Type="http://schemas.openxmlformats.org/officeDocument/2006/relationships/hyperlink" Target="https://www.mercadolivre.com.br/vendas/2000007009547178/detalhe" TargetMode="External"/><Relationship Id="rId380" Type="http://schemas.openxmlformats.org/officeDocument/2006/relationships/hyperlink" Target="https://www.mercadolivre.com.br/vendas/2000006971815924/detalhe" TargetMode="External"/><Relationship Id="rId601" Type="http://schemas.openxmlformats.org/officeDocument/2006/relationships/hyperlink" Target="https://www.mercadolivre.com.br/vendas/2000006936720932/detalhe" TargetMode="External"/><Relationship Id="rId1024" Type="http://schemas.openxmlformats.org/officeDocument/2006/relationships/hyperlink" Target="https://www.mercadolivre.com.br/vendas/2000005026617091/detalhe" TargetMode="External"/><Relationship Id="rId1231" Type="http://schemas.openxmlformats.org/officeDocument/2006/relationships/hyperlink" Target="https://www.mercadolivre.com.br/vendas/2000006842413480/detalhe" TargetMode="External"/><Relationship Id="rId240" Type="http://schemas.openxmlformats.org/officeDocument/2006/relationships/hyperlink" Target="https://www.mercadolivre.com.br/vendas/2000006999227964/detalhe" TargetMode="External"/><Relationship Id="rId478" Type="http://schemas.openxmlformats.org/officeDocument/2006/relationships/hyperlink" Target="https://www.mercadolivre.com.br/vendas/2000006954412322/detalhe" TargetMode="External"/><Relationship Id="rId685" Type="http://schemas.openxmlformats.org/officeDocument/2006/relationships/hyperlink" Target="https://www.mercadolivre.com.br/vendas/2000005053555521/detalhe" TargetMode="External"/><Relationship Id="rId892" Type="http://schemas.openxmlformats.org/officeDocument/2006/relationships/hyperlink" Target="https://www.mercadolivre.com.br/vendas/2000005037042865/detalhe" TargetMode="External"/><Relationship Id="rId906" Type="http://schemas.openxmlformats.org/officeDocument/2006/relationships/hyperlink" Target="https://www.mercadolivre.com.br/vendas/2000006884771944/detalhe" TargetMode="External"/><Relationship Id="rId1329" Type="http://schemas.openxmlformats.org/officeDocument/2006/relationships/hyperlink" Target="https://www.mercadolivre.com.br/vendas/2000006829256754/detalhe" TargetMode="External"/><Relationship Id="rId1536" Type="http://schemas.openxmlformats.org/officeDocument/2006/relationships/hyperlink" Target="https://www.mercadolivre.com.br/vendas/2000006798880358/detalhe" TargetMode="External"/><Relationship Id="rId35" Type="http://schemas.openxmlformats.org/officeDocument/2006/relationships/hyperlink" Target="https://www.mercadolivre.com.br/vendas/novo/mensagens/2000007024371060/reclamacao/5233424796" TargetMode="External"/><Relationship Id="rId100" Type="http://schemas.openxmlformats.org/officeDocument/2006/relationships/hyperlink" Target="https://www.mercadolivre.com.br/vendas/2000005105037229/detalhe" TargetMode="External"/><Relationship Id="rId338" Type="http://schemas.openxmlformats.org/officeDocument/2006/relationships/hyperlink" Target="https://www.mercadolivre.com.br/vendas/2000006981361488/detalhe" TargetMode="External"/><Relationship Id="rId545" Type="http://schemas.openxmlformats.org/officeDocument/2006/relationships/hyperlink" Target="https://www.mercadolivre.com.br/vendas/2000006946268006/detalhe" TargetMode="External"/><Relationship Id="rId752" Type="http://schemas.openxmlformats.org/officeDocument/2006/relationships/hyperlink" Target="https://www.mercadolivre.com.br/vendas/2000005048437551/detalhe" TargetMode="External"/><Relationship Id="rId1175" Type="http://schemas.openxmlformats.org/officeDocument/2006/relationships/hyperlink" Target="https://www.mercadolivre.com.br/vendas/2000005018122883/detalhe" TargetMode="External"/><Relationship Id="rId1382" Type="http://schemas.openxmlformats.org/officeDocument/2006/relationships/hyperlink" Target="https://www.mercadolivre.com.br/vendas/2000006820616232/detalhe" TargetMode="External"/><Relationship Id="rId184" Type="http://schemas.openxmlformats.org/officeDocument/2006/relationships/hyperlink" Target="https://www.mercadolivre.com.br/vendas/2000007007992032/detalhe" TargetMode="External"/><Relationship Id="rId391" Type="http://schemas.openxmlformats.org/officeDocument/2006/relationships/hyperlink" Target="https://www.mercadolivre.com.br/vendas/2000005079447377/detalhe" TargetMode="External"/><Relationship Id="rId405" Type="http://schemas.openxmlformats.org/officeDocument/2006/relationships/hyperlink" Target="https://www.mercadolivre.com.br/vendas/2000006965099908/detalhe" TargetMode="External"/><Relationship Id="rId612" Type="http://schemas.openxmlformats.org/officeDocument/2006/relationships/hyperlink" Target="https://www.mercadolivre.com.br/vendas/2000006932928132/detalhe" TargetMode="External"/><Relationship Id="rId1035" Type="http://schemas.openxmlformats.org/officeDocument/2006/relationships/hyperlink" Target="https://www.mercadolivre.com.br/vendas/2000006865019418/detalhe" TargetMode="External"/><Relationship Id="rId1242" Type="http://schemas.openxmlformats.org/officeDocument/2006/relationships/hyperlink" Target="https://www.mercadolivre.com.br/vendas/2000006840038206/detalhe" TargetMode="External"/><Relationship Id="rId251" Type="http://schemas.openxmlformats.org/officeDocument/2006/relationships/hyperlink" Target="https://www.mercadolivre.com.br/vendas/2000006997136748/detalhe" TargetMode="External"/><Relationship Id="rId489" Type="http://schemas.openxmlformats.org/officeDocument/2006/relationships/hyperlink" Target="https://www.mercadolivre.com.br/vendas/2000006952526846/detalhe" TargetMode="External"/><Relationship Id="rId696" Type="http://schemas.openxmlformats.org/officeDocument/2006/relationships/hyperlink" Target="https://www.mercadolivre.com.br/vendas/2000006917553432/detalhe" TargetMode="External"/><Relationship Id="rId917" Type="http://schemas.openxmlformats.org/officeDocument/2006/relationships/hyperlink" Target="https://www.mercadolivre.com.br/vendas/2000005035105353/detalhe" TargetMode="External"/><Relationship Id="rId1102" Type="http://schemas.openxmlformats.org/officeDocument/2006/relationships/hyperlink" Target="https://www.mercadolivre.com.br/vendas/2000006856911376/detalhe" TargetMode="External"/><Relationship Id="rId1547" Type="http://schemas.openxmlformats.org/officeDocument/2006/relationships/hyperlink" Target="https://www.mercadolivre.com.br/vendas/2000006798287568/detalhe" TargetMode="External"/><Relationship Id="rId46" Type="http://schemas.openxmlformats.org/officeDocument/2006/relationships/hyperlink" Target="https://www.mercadolivre.com.br/vendas/2000005108418463/detalhe" TargetMode="External"/><Relationship Id="rId349" Type="http://schemas.openxmlformats.org/officeDocument/2006/relationships/hyperlink" Target="https://www.mercadolivre.com.br/vendas/2000006978396336/detalhe" TargetMode="External"/><Relationship Id="rId556" Type="http://schemas.openxmlformats.org/officeDocument/2006/relationships/hyperlink" Target="https://www.mercadolivre.com.br/vendas/2000005067490937/detalhe" TargetMode="External"/><Relationship Id="rId763" Type="http://schemas.openxmlformats.org/officeDocument/2006/relationships/hyperlink" Target="https://www.mercadolivre.com.br/vendas/2000006908115096/detalhe" TargetMode="External"/><Relationship Id="rId1186" Type="http://schemas.openxmlformats.org/officeDocument/2006/relationships/hyperlink" Target="https://www.mercadolivre.com.br/vendas/2000006847435270/detalhe" TargetMode="External"/><Relationship Id="rId1393" Type="http://schemas.openxmlformats.org/officeDocument/2006/relationships/hyperlink" Target="https://www.mercadolivre.com.br/vendas/2000005003655229/detalhe" TargetMode="External"/><Relationship Id="rId1407" Type="http://schemas.openxmlformats.org/officeDocument/2006/relationships/hyperlink" Target="https://www.mercadolivre.com.br/vendas/2000006816402966/detalhe" TargetMode="External"/><Relationship Id="rId111" Type="http://schemas.openxmlformats.org/officeDocument/2006/relationships/hyperlink" Target="https://www.mercadolivre.com.br/vendas/2000007016590112/detalhe" TargetMode="External"/><Relationship Id="rId195" Type="http://schemas.openxmlformats.org/officeDocument/2006/relationships/hyperlink" Target="https://www.mercadolivre.com.br/vendas/2000007006245886/detalhe" TargetMode="External"/><Relationship Id="rId209" Type="http://schemas.openxmlformats.org/officeDocument/2006/relationships/hyperlink" Target="https://www.mercadolivre.com.br/vendas/2000005098357539/detalhe" TargetMode="External"/><Relationship Id="rId416" Type="http://schemas.openxmlformats.org/officeDocument/2006/relationships/hyperlink" Target="https://www.mercadolivre.com.br/vendas/2000006963488692/detalhe" TargetMode="External"/><Relationship Id="rId970" Type="http://schemas.openxmlformats.org/officeDocument/2006/relationships/hyperlink" Target="https://www.mercadolivre.com.br/vendas/2000006874195326/detalhe" TargetMode="External"/><Relationship Id="rId1046" Type="http://schemas.openxmlformats.org/officeDocument/2006/relationships/hyperlink" Target="https://www.mercadolivre.com.br/vendas/2000005025603579/detalhe" TargetMode="External"/><Relationship Id="rId1253" Type="http://schemas.openxmlformats.org/officeDocument/2006/relationships/hyperlink" Target="https://www.mercadolivre.com.br/vendas/2000006838751330/detalhe" TargetMode="External"/><Relationship Id="rId623" Type="http://schemas.openxmlformats.org/officeDocument/2006/relationships/hyperlink" Target="https://www.mercadolivre.com.br/vendas/2000005060262451/detalhe" TargetMode="External"/><Relationship Id="rId830" Type="http://schemas.openxmlformats.org/officeDocument/2006/relationships/hyperlink" Target="https://www.mercadolivre.com.br/vendas/2000005040891515/detalhe" TargetMode="External"/><Relationship Id="rId928" Type="http://schemas.openxmlformats.org/officeDocument/2006/relationships/hyperlink" Target="https://www.mercadolivre.com.br/vendas/2000005034399251/detalhe" TargetMode="External"/><Relationship Id="rId1460" Type="http://schemas.openxmlformats.org/officeDocument/2006/relationships/hyperlink" Target="https://www.mercadolivre.com.br/vendas/2000004998494301/detalhe" TargetMode="External"/><Relationship Id="rId1558" Type="http://schemas.openxmlformats.org/officeDocument/2006/relationships/hyperlink" Target="https://www.mercadolivre.com.br/vendas/2000006796981492/detalhe" TargetMode="External"/><Relationship Id="rId57" Type="http://schemas.openxmlformats.org/officeDocument/2006/relationships/hyperlink" Target="https://www.mercadolivre.com.br/vendas/2000005107784629/detalhe" TargetMode="External"/><Relationship Id="rId262" Type="http://schemas.openxmlformats.org/officeDocument/2006/relationships/hyperlink" Target="https://www.mercadolivre.com.br/vendas/2000006996164396/detalhe" TargetMode="External"/><Relationship Id="rId567" Type="http://schemas.openxmlformats.org/officeDocument/2006/relationships/hyperlink" Target="https://www.mercadolivre.com.br/vendas/2000005065550317/detalhe" TargetMode="External"/><Relationship Id="rId1113" Type="http://schemas.openxmlformats.org/officeDocument/2006/relationships/hyperlink" Target="https://www.mercadolivre.com.br/vendas/2000005021471149/detalhe" TargetMode="External"/><Relationship Id="rId1197" Type="http://schemas.openxmlformats.org/officeDocument/2006/relationships/hyperlink" Target="https://www.mercadolivre.com.br/vendas/2000005016918989/detalhe" TargetMode="External"/><Relationship Id="rId1320" Type="http://schemas.openxmlformats.org/officeDocument/2006/relationships/hyperlink" Target="https://www.mercadolivre.com.br/vendas/2000005008933495/detalhe" TargetMode="External"/><Relationship Id="rId1418" Type="http://schemas.openxmlformats.org/officeDocument/2006/relationships/hyperlink" Target="https://www.mercadolivre.com.br/vendas/2000005001543061/detalhe" TargetMode="External"/><Relationship Id="rId122" Type="http://schemas.openxmlformats.org/officeDocument/2006/relationships/hyperlink" Target="https://www.mercadolivre.com.br/vendas/2000007015580452/detalhe" TargetMode="External"/><Relationship Id="rId774" Type="http://schemas.openxmlformats.org/officeDocument/2006/relationships/hyperlink" Target="https://www.mercadolivre.com.br/vendas/2000005046713363/detalhe" TargetMode="External"/><Relationship Id="rId981" Type="http://schemas.openxmlformats.org/officeDocument/2006/relationships/hyperlink" Target="https://www.mercadolivre.com.br/vendas/2000005029596213/detalhe" TargetMode="External"/><Relationship Id="rId1057" Type="http://schemas.openxmlformats.org/officeDocument/2006/relationships/hyperlink" Target="https://www.mercadolivre.com.br/vendas/2000006862799128/detalhe" TargetMode="External"/><Relationship Id="rId427" Type="http://schemas.openxmlformats.org/officeDocument/2006/relationships/hyperlink" Target="https://www.mercadolivre.com.br/vendas/2000005075655477/detalhe" TargetMode="External"/><Relationship Id="rId634" Type="http://schemas.openxmlformats.org/officeDocument/2006/relationships/hyperlink" Target="https://www.mercadolivre.com.br/vendas/2000006929438188/detalhe" TargetMode="External"/><Relationship Id="rId841" Type="http://schemas.openxmlformats.org/officeDocument/2006/relationships/hyperlink" Target="https://www.mercadolivre.com.br/vendas/2000006893282506/detalhe" TargetMode="External"/><Relationship Id="rId1264" Type="http://schemas.openxmlformats.org/officeDocument/2006/relationships/hyperlink" Target="https://www.mercadolivre.com.br/vendas/2000006837649722/detalhe" TargetMode="External"/><Relationship Id="rId1471" Type="http://schemas.openxmlformats.org/officeDocument/2006/relationships/hyperlink" Target="https://www.mercadolivre.com.br/vendas/2000006807963398/detalhe" TargetMode="External"/><Relationship Id="rId1569" Type="http://schemas.openxmlformats.org/officeDocument/2006/relationships/hyperlink" Target="https://www.mercadolivre.com.br/vendas/2000006794949752/detalhe" TargetMode="External"/><Relationship Id="rId273" Type="http://schemas.openxmlformats.org/officeDocument/2006/relationships/hyperlink" Target="https://www.mercadolivre.com.br/vendas/2000005093481229/detalhe" TargetMode="External"/><Relationship Id="rId480" Type="http://schemas.openxmlformats.org/officeDocument/2006/relationships/hyperlink" Target="https://www.mercadolivre.com.br/vendas/2000006938047736/detalhe" TargetMode="External"/><Relationship Id="rId701" Type="http://schemas.openxmlformats.org/officeDocument/2006/relationships/hyperlink" Target="https://www.mercadolivre.com.br/vendas/2000005052260771/detalhe" TargetMode="External"/><Relationship Id="rId939" Type="http://schemas.openxmlformats.org/officeDocument/2006/relationships/hyperlink" Target="https://www.mercadolivre.com.br/vendas/2000006880654590/detalhe" TargetMode="External"/><Relationship Id="rId1124" Type="http://schemas.openxmlformats.org/officeDocument/2006/relationships/hyperlink" Target="https://www.mercadolivre.com.br/vendas/2000005021141727/detalhe" TargetMode="External"/><Relationship Id="rId1331" Type="http://schemas.openxmlformats.org/officeDocument/2006/relationships/hyperlink" Target="https://www.mercadolivre.com.br/vendas/2000006816003762/detalhe" TargetMode="External"/><Relationship Id="rId68" Type="http://schemas.openxmlformats.org/officeDocument/2006/relationships/hyperlink" Target="https://www.mercadolivre.com.br/vendas/2000007020919512/detalhe" TargetMode="External"/><Relationship Id="rId133" Type="http://schemas.openxmlformats.org/officeDocument/2006/relationships/hyperlink" Target="https://www.mercadolivre.com.br/vendas/2000005103179299/detalhe" TargetMode="External"/><Relationship Id="rId340" Type="http://schemas.openxmlformats.org/officeDocument/2006/relationships/hyperlink" Target="https://www.mercadolivre.com.br/vendas/2000006981083882/detalhe" TargetMode="External"/><Relationship Id="rId578" Type="http://schemas.openxmlformats.org/officeDocument/2006/relationships/hyperlink" Target="https://www.mercadolivre.com.br/vendas/2000005065009301/detalhe" TargetMode="External"/><Relationship Id="rId785" Type="http://schemas.openxmlformats.org/officeDocument/2006/relationships/hyperlink" Target="https://www.mercadolivre.com.br/vendas/2000006904810820/detalhe" TargetMode="External"/><Relationship Id="rId992" Type="http://schemas.openxmlformats.org/officeDocument/2006/relationships/hyperlink" Target="https://www.mercadolivre.com.br/vendas/2000005028146063/detalhe" TargetMode="External"/><Relationship Id="rId1429" Type="http://schemas.openxmlformats.org/officeDocument/2006/relationships/hyperlink" Target="https://www.mercadolivre.com.br/vendas/2000006784766326/detalhe" TargetMode="External"/><Relationship Id="rId200" Type="http://schemas.openxmlformats.org/officeDocument/2006/relationships/hyperlink" Target="https://www.mercadolivre.com.br/vendas/2000007005570170/detalhe" TargetMode="External"/><Relationship Id="rId438" Type="http://schemas.openxmlformats.org/officeDocument/2006/relationships/hyperlink" Target="https://www.mercadolivre.com.br/vendas/2000006959779676/detalhe" TargetMode="External"/><Relationship Id="rId645" Type="http://schemas.openxmlformats.org/officeDocument/2006/relationships/hyperlink" Target="https://www.mercadolivre.com.br/vendas/2000006926322338/detalhe" TargetMode="External"/><Relationship Id="rId852" Type="http://schemas.openxmlformats.org/officeDocument/2006/relationships/hyperlink" Target="https://www.mercadolivre.com.br/vendas/2000006891101358/detalhe" TargetMode="External"/><Relationship Id="rId1068" Type="http://schemas.openxmlformats.org/officeDocument/2006/relationships/hyperlink" Target="https://www.mercadolivre.com.br/vendas/2000005024455915/detalhe" TargetMode="External"/><Relationship Id="rId1275" Type="http://schemas.openxmlformats.org/officeDocument/2006/relationships/hyperlink" Target="https://www.mercadolivre.com.br/vendas/2000005011721535/detalhe" TargetMode="External"/><Relationship Id="rId1482" Type="http://schemas.openxmlformats.org/officeDocument/2006/relationships/hyperlink" Target="https://www.mercadolivre.com.br/vendas/2000006805935574/detalhe" TargetMode="External"/><Relationship Id="rId284" Type="http://schemas.openxmlformats.org/officeDocument/2006/relationships/hyperlink" Target="https://www.mercadolivre.com.br/vendas/2000005091993375/detalhe" TargetMode="External"/><Relationship Id="rId491" Type="http://schemas.openxmlformats.org/officeDocument/2006/relationships/hyperlink" Target="https://www.mercadolivre.com.br/vendas/2000006952531600/detalhe" TargetMode="External"/><Relationship Id="rId505" Type="http://schemas.openxmlformats.org/officeDocument/2006/relationships/hyperlink" Target="https://www.mercadolivre.com.br/vendas/2000006951060232/detalhe" TargetMode="External"/><Relationship Id="rId712" Type="http://schemas.openxmlformats.org/officeDocument/2006/relationships/hyperlink" Target="https://www.mercadolivre.com.br/vendas/2000006874231672/detalhe" TargetMode="External"/><Relationship Id="rId1135" Type="http://schemas.openxmlformats.org/officeDocument/2006/relationships/hyperlink" Target="https://www.mercadolivre.com.br/vendas/2000006854211296/detalhe" TargetMode="External"/><Relationship Id="rId1342" Type="http://schemas.openxmlformats.org/officeDocument/2006/relationships/hyperlink" Target="https://www.mercadolivre.com.br/vendas/2000005007832175/detalhe" TargetMode="External"/><Relationship Id="rId79" Type="http://schemas.openxmlformats.org/officeDocument/2006/relationships/hyperlink" Target="https://www.mercadolivre.com.br/vendas/2000005106492121/detalhe" TargetMode="External"/><Relationship Id="rId144" Type="http://schemas.openxmlformats.org/officeDocument/2006/relationships/hyperlink" Target="https://www.mercadolivre.com.br/vendas/2000007013093138/detalhe" TargetMode="External"/><Relationship Id="rId589" Type="http://schemas.openxmlformats.org/officeDocument/2006/relationships/hyperlink" Target="https://www.mercadolivre.com.br/vendas/2000006938083114/detalhe" TargetMode="External"/><Relationship Id="rId796" Type="http://schemas.openxmlformats.org/officeDocument/2006/relationships/hyperlink" Target="https://www.mercadolivre.com.br/vendas/2000005044944987/detalhe" TargetMode="External"/><Relationship Id="rId1202" Type="http://schemas.openxmlformats.org/officeDocument/2006/relationships/hyperlink" Target="https://www.mercadolivre.com.br/vendas/2000005016765083/detalhe" TargetMode="External"/><Relationship Id="rId351" Type="http://schemas.openxmlformats.org/officeDocument/2006/relationships/hyperlink" Target="https://www.mercadolivre.com.br/vendas/2000006977923290/detalhe" TargetMode="External"/><Relationship Id="rId449" Type="http://schemas.openxmlformats.org/officeDocument/2006/relationships/hyperlink" Target="https://www.mercadolivre.com.br/vendas/2000006957951808/detalhe" TargetMode="External"/><Relationship Id="rId656" Type="http://schemas.openxmlformats.org/officeDocument/2006/relationships/hyperlink" Target="https://www.mercadolivre.com.br/vendas/2000006924263062/detalhe" TargetMode="External"/><Relationship Id="rId863" Type="http://schemas.openxmlformats.org/officeDocument/2006/relationships/hyperlink" Target="https://www.mercadolivre.com.br/vendas/2000006890194714/detalhe" TargetMode="External"/><Relationship Id="rId1079" Type="http://schemas.openxmlformats.org/officeDocument/2006/relationships/hyperlink" Target="https://www.mercadolivre.com.br/vendas/2000006859353688/detalhe" TargetMode="External"/><Relationship Id="rId1286" Type="http://schemas.openxmlformats.org/officeDocument/2006/relationships/hyperlink" Target="https://www.mercadolivre.com.br/vendas/2000005011403535/detalhe" TargetMode="External"/><Relationship Id="rId1493" Type="http://schemas.openxmlformats.org/officeDocument/2006/relationships/hyperlink" Target="https://www.mercadolivre.com.br/vendas/2000006805088158/detalhe" TargetMode="External"/><Relationship Id="rId1507" Type="http://schemas.openxmlformats.org/officeDocument/2006/relationships/hyperlink" Target="https://www.mercadolivre.com.br/vendas/2000004995870493/detalhe" TargetMode="External"/><Relationship Id="rId211" Type="http://schemas.openxmlformats.org/officeDocument/2006/relationships/hyperlink" Target="https://www.mercadolivre.com.br/vendas/2000007003961300/detalhe" TargetMode="External"/><Relationship Id="rId295" Type="http://schemas.openxmlformats.org/officeDocument/2006/relationships/hyperlink" Target="https://www.mercadolivre.com.br/vendas/2000006990661766/detalhe" TargetMode="External"/><Relationship Id="rId309" Type="http://schemas.openxmlformats.org/officeDocument/2006/relationships/hyperlink" Target="https://www.mercadolivre.com.br/vendas/2000005089421345/detalhe" TargetMode="External"/><Relationship Id="rId516" Type="http://schemas.openxmlformats.org/officeDocument/2006/relationships/hyperlink" Target="https://www.mercadolivre.com.br/vendas/2000005069785953/detalhe" TargetMode="External"/><Relationship Id="rId1146" Type="http://schemas.openxmlformats.org/officeDocument/2006/relationships/hyperlink" Target="https://www.mercadolivre.com.br/vendas/2000006853441798/detalhe" TargetMode="External"/><Relationship Id="rId723" Type="http://schemas.openxmlformats.org/officeDocument/2006/relationships/hyperlink" Target="https://www.mercadolivre.com.br/vendas/2000005050781135/detalhe" TargetMode="External"/><Relationship Id="rId930" Type="http://schemas.openxmlformats.org/officeDocument/2006/relationships/hyperlink" Target="https://www.mercadolivre.com.br/vendas/2000005034305647/detalhe" TargetMode="External"/><Relationship Id="rId1006" Type="http://schemas.openxmlformats.org/officeDocument/2006/relationships/hyperlink" Target="https://www.mercadolivre.com.br/vendas/2000006867923808/detalhe" TargetMode="External"/><Relationship Id="rId1353" Type="http://schemas.openxmlformats.org/officeDocument/2006/relationships/hyperlink" Target="https://www.mercadolivre.com.br/vendas/2000006826008108/detalhe" TargetMode="External"/><Relationship Id="rId1560" Type="http://schemas.openxmlformats.org/officeDocument/2006/relationships/hyperlink" Target="https://www.mercadolivre.com.br/vendas/2000006795843014/detalhe" TargetMode="External"/><Relationship Id="rId155" Type="http://schemas.openxmlformats.org/officeDocument/2006/relationships/hyperlink" Target="https://www.mercadolivre.com.br/vendas/2000007012193440/detalhe" TargetMode="External"/><Relationship Id="rId362" Type="http://schemas.openxmlformats.org/officeDocument/2006/relationships/hyperlink" Target="https://www.mercadolivre.com.br/vendas/2000006974058682/detalhe" TargetMode="External"/><Relationship Id="rId1213" Type="http://schemas.openxmlformats.org/officeDocument/2006/relationships/hyperlink" Target="https://www.mercadolivre.com.br/vendas/2000005015997471/detalhe" TargetMode="External"/><Relationship Id="rId1297" Type="http://schemas.openxmlformats.org/officeDocument/2006/relationships/hyperlink" Target="https://www.mercadolivre.com.br/vendas/2000006832449610/detalhe" TargetMode="External"/><Relationship Id="rId1420" Type="http://schemas.openxmlformats.org/officeDocument/2006/relationships/hyperlink" Target="https://www.mercadolivre.com.br/vendas/2000005001501787/detalhe" TargetMode="External"/><Relationship Id="rId1518" Type="http://schemas.openxmlformats.org/officeDocument/2006/relationships/hyperlink" Target="https://www.mercadolivre.com.br/vendas/2000004994981145/detalhe" TargetMode="External"/><Relationship Id="rId222" Type="http://schemas.openxmlformats.org/officeDocument/2006/relationships/hyperlink" Target="https://www.mercadolivre.com.br/vendas/2000005093823225/detalhe" TargetMode="External"/><Relationship Id="rId667" Type="http://schemas.openxmlformats.org/officeDocument/2006/relationships/hyperlink" Target="https://www.mercadolivre.com.br/vendas/2000006920602560/detalhe" TargetMode="External"/><Relationship Id="rId874" Type="http://schemas.openxmlformats.org/officeDocument/2006/relationships/hyperlink" Target="https://www.mercadolivre.com.br/vendas/2000006889210354/detalhe" TargetMode="External"/><Relationship Id="rId17" Type="http://schemas.openxmlformats.org/officeDocument/2006/relationships/hyperlink" Target="https://www.mercadolivre.com.br/vendas/2000007026553434/detalhe" TargetMode="External"/><Relationship Id="rId527" Type="http://schemas.openxmlformats.org/officeDocument/2006/relationships/hyperlink" Target="https://www.mercadolivre.com.br/vendas/novo/mensagens/2000006948132450/reclamacao/5231776532" TargetMode="External"/><Relationship Id="rId734" Type="http://schemas.openxmlformats.org/officeDocument/2006/relationships/hyperlink" Target="https://www.mercadolivre.com.br/vendas/2000006911747468/detalhe" TargetMode="External"/><Relationship Id="rId941" Type="http://schemas.openxmlformats.org/officeDocument/2006/relationships/hyperlink" Target="https://www.mercadolivre.com.br/vendas/2000006880441246/detalhe" TargetMode="External"/><Relationship Id="rId1157" Type="http://schemas.openxmlformats.org/officeDocument/2006/relationships/hyperlink" Target="https://www.mercadolivre.com.br/vendas/2000005019899973/detalhe" TargetMode="External"/><Relationship Id="rId1364" Type="http://schemas.openxmlformats.org/officeDocument/2006/relationships/hyperlink" Target="https://www.mercadolivre.com.br/vendas/2000006823660764/detalhe" TargetMode="External"/><Relationship Id="rId1571" Type="http://schemas.openxmlformats.org/officeDocument/2006/relationships/hyperlink" Target="https://www.mercadolivre.com.br/vendas/2000004991123397/detalhe" TargetMode="External"/><Relationship Id="rId70" Type="http://schemas.openxmlformats.org/officeDocument/2006/relationships/hyperlink" Target="https://www.mercadolivre.com.br/vendas/2000007020824310/detalhe" TargetMode="External"/><Relationship Id="rId166" Type="http://schemas.openxmlformats.org/officeDocument/2006/relationships/hyperlink" Target="https://www.mercadolivre.com.br/vendas/2000007010382826/detalhe" TargetMode="External"/><Relationship Id="rId373" Type="http://schemas.openxmlformats.org/officeDocument/2006/relationships/hyperlink" Target="https://www.mercadolivre.com.br/vendas/2000006973590422/detalhe" TargetMode="External"/><Relationship Id="rId580" Type="http://schemas.openxmlformats.org/officeDocument/2006/relationships/hyperlink" Target="https://www.mercadolivre.com.br/vendas/2000005064930879/detalhe" TargetMode="External"/><Relationship Id="rId801" Type="http://schemas.openxmlformats.org/officeDocument/2006/relationships/hyperlink" Target="https://www.mercadolivre.com.br/vendas/2000005044581203/detalhe" TargetMode="External"/><Relationship Id="rId1017" Type="http://schemas.openxmlformats.org/officeDocument/2006/relationships/hyperlink" Target="https://www.mercadolivre.com.br/vendas/2000006866854504/detalhe" TargetMode="External"/><Relationship Id="rId1224" Type="http://schemas.openxmlformats.org/officeDocument/2006/relationships/hyperlink" Target="https://www.mercadolivre.com.br/vendas/2000006843234438/detalhe" TargetMode="External"/><Relationship Id="rId1431" Type="http://schemas.openxmlformats.org/officeDocument/2006/relationships/hyperlink" Target="https://www.mercadolivre.com.br/vendas/2000005001031377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7000092796/detalhe" TargetMode="External"/><Relationship Id="rId440" Type="http://schemas.openxmlformats.org/officeDocument/2006/relationships/hyperlink" Target="https://www.mercadolivre.com.br/vendas/2000006959470546/detalhe" TargetMode="External"/><Relationship Id="rId678" Type="http://schemas.openxmlformats.org/officeDocument/2006/relationships/hyperlink" Target="https://www.mercadolivre.com.br/vendas/2000006920530874/detalhe" TargetMode="External"/><Relationship Id="rId885" Type="http://schemas.openxmlformats.org/officeDocument/2006/relationships/hyperlink" Target="https://www.mercadolivre.com.br/vendas/2000005037219709/detalhe" TargetMode="External"/><Relationship Id="rId1070" Type="http://schemas.openxmlformats.org/officeDocument/2006/relationships/hyperlink" Target="https://www.mercadolivre.com.br/vendas/2000006861644070/detalhe" TargetMode="External"/><Relationship Id="rId1529" Type="http://schemas.openxmlformats.org/officeDocument/2006/relationships/hyperlink" Target="https://www.mercadolivre.com.br/vendas/2000006800440868/detalhe" TargetMode="External"/><Relationship Id="rId28" Type="http://schemas.openxmlformats.org/officeDocument/2006/relationships/hyperlink" Target="https://www.mercadolivre.com.br/vendas/2000007024737582/detalhe" TargetMode="External"/><Relationship Id="rId300" Type="http://schemas.openxmlformats.org/officeDocument/2006/relationships/hyperlink" Target="https://www.mercadolivre.com.br/vendas/2000006989524172/detalhe" TargetMode="External"/><Relationship Id="rId538" Type="http://schemas.openxmlformats.org/officeDocument/2006/relationships/hyperlink" Target="https://www.mercadolivre.com.br/vendas/2000006946830814/detalhe" TargetMode="External"/><Relationship Id="rId745" Type="http://schemas.openxmlformats.org/officeDocument/2006/relationships/hyperlink" Target="https://www.mercadolivre.com.br/vendas/2000005048648207/detalhe" TargetMode="External"/><Relationship Id="rId952" Type="http://schemas.openxmlformats.org/officeDocument/2006/relationships/hyperlink" Target="https://www.mercadolivre.com.br/vendas/2000006879179232/detalhe" TargetMode="External"/><Relationship Id="rId1168" Type="http://schemas.openxmlformats.org/officeDocument/2006/relationships/hyperlink" Target="https://www.mercadolivre.com.br/vendas/2000006850286282/detalhe" TargetMode="External"/><Relationship Id="rId1375" Type="http://schemas.openxmlformats.org/officeDocument/2006/relationships/hyperlink" Target="https://www.mercadolivre.com.br/vendas/2000006821950602/detalhe" TargetMode="External"/><Relationship Id="rId1582" Type="http://schemas.openxmlformats.org/officeDocument/2006/relationships/hyperlink" Target="https://www.mercadolivre.com.br/vendas/2000006793577492/detalhe" TargetMode="External"/><Relationship Id="rId81" Type="http://schemas.openxmlformats.org/officeDocument/2006/relationships/hyperlink" Target="https://www.mercadolivre.com.br/vendas/2000005106280199/detalhe" TargetMode="External"/><Relationship Id="rId177" Type="http://schemas.openxmlformats.org/officeDocument/2006/relationships/hyperlink" Target="https://www.mercadolivre.com.br/vendas/2000007008616560/detalhe" TargetMode="External"/><Relationship Id="rId384" Type="http://schemas.openxmlformats.org/officeDocument/2006/relationships/hyperlink" Target="https://www.mercadolivre.com.br/vendas/2000006970784546/detalhe" TargetMode="External"/><Relationship Id="rId591" Type="http://schemas.openxmlformats.org/officeDocument/2006/relationships/hyperlink" Target="https://www.mercadolivre.com.br/vendas/2000006937770416/detalhe" TargetMode="External"/><Relationship Id="rId605" Type="http://schemas.openxmlformats.org/officeDocument/2006/relationships/hyperlink" Target="https://www.mercadolivre.com.br/vendas/2000006935760516/detalhe" TargetMode="External"/><Relationship Id="rId812" Type="http://schemas.openxmlformats.org/officeDocument/2006/relationships/hyperlink" Target="https://www.mercadolivre.com.br/vendas/2000005043635211/detalhe" TargetMode="External"/><Relationship Id="rId1028" Type="http://schemas.openxmlformats.org/officeDocument/2006/relationships/hyperlink" Target="https://www.mercadolivre.com.br/vendas/2000005026434749/detalhe" TargetMode="External"/><Relationship Id="rId1235" Type="http://schemas.openxmlformats.org/officeDocument/2006/relationships/hyperlink" Target="https://www.mercadolivre.com.br/vendas/2000005014994985/detalhe" TargetMode="External"/><Relationship Id="rId1442" Type="http://schemas.openxmlformats.org/officeDocument/2006/relationships/hyperlink" Target="https://www.mercadolivre.com.br/vendas/2000006812185582/detalhe" TargetMode="External"/><Relationship Id="rId244" Type="http://schemas.openxmlformats.org/officeDocument/2006/relationships/hyperlink" Target="https://www.mercadolivre.com.br/vendas/2000006983425904/detalhe" TargetMode="External"/><Relationship Id="rId689" Type="http://schemas.openxmlformats.org/officeDocument/2006/relationships/hyperlink" Target="https://www.mercadolivre.com.br/vendas/2000006918429626/detalhe" TargetMode="External"/><Relationship Id="rId896" Type="http://schemas.openxmlformats.org/officeDocument/2006/relationships/hyperlink" Target="https://www.mercadolivre.com.br/vendas/2000005036592149/detalhe" TargetMode="External"/><Relationship Id="rId1081" Type="http://schemas.openxmlformats.org/officeDocument/2006/relationships/hyperlink" Target="https://www.mercadolivre.com.br/vendas/2000006859152436/detalhe" TargetMode="External"/><Relationship Id="rId1302" Type="http://schemas.openxmlformats.org/officeDocument/2006/relationships/hyperlink" Target="https://www.mercadolivre.com.br/vendas/2000006831692222/detalhe" TargetMode="External"/><Relationship Id="rId39" Type="http://schemas.openxmlformats.org/officeDocument/2006/relationships/hyperlink" Target="https://www.mercadolivre.com.br/vendas/2000007024037280/detalhe" TargetMode="External"/><Relationship Id="rId451" Type="http://schemas.openxmlformats.org/officeDocument/2006/relationships/hyperlink" Target="https://www.mercadolivre.com.br/vendas/2000006957478590/detalhe" TargetMode="External"/><Relationship Id="rId549" Type="http://schemas.openxmlformats.org/officeDocument/2006/relationships/hyperlink" Target="https://www.mercadolivre.com.br/vendas/2000005068302303/detalhe" TargetMode="External"/><Relationship Id="rId756" Type="http://schemas.openxmlformats.org/officeDocument/2006/relationships/hyperlink" Target="https://www.mercadolivre.com.br/vendas/2000005048343469/detalhe" TargetMode="External"/><Relationship Id="rId1179" Type="http://schemas.openxmlformats.org/officeDocument/2006/relationships/hyperlink" Target="https://www.mercadolivre.com.br/vendas/2000005017942611/detalhe" TargetMode="External"/><Relationship Id="rId1386" Type="http://schemas.openxmlformats.org/officeDocument/2006/relationships/hyperlink" Target="https://www.mercadolivre.com.br/vendas/2000006815393516/detalhe" TargetMode="External"/><Relationship Id="rId104" Type="http://schemas.openxmlformats.org/officeDocument/2006/relationships/hyperlink" Target="https://www.mercadolivre.com.br/vendas/2000005104932015/detalhe" TargetMode="External"/><Relationship Id="rId188" Type="http://schemas.openxmlformats.org/officeDocument/2006/relationships/hyperlink" Target="https://www.mercadolivre.com.br/vendas/2000005099830055/detalhe" TargetMode="External"/><Relationship Id="rId311" Type="http://schemas.openxmlformats.org/officeDocument/2006/relationships/hyperlink" Target="https://www.mercadolivre.com.br/vendas/2000006986619760/detalhe" TargetMode="External"/><Relationship Id="rId395" Type="http://schemas.openxmlformats.org/officeDocument/2006/relationships/hyperlink" Target="https://www.mercadolivre.com.br/vendas/2000006967709946/detalhe" TargetMode="External"/><Relationship Id="rId409" Type="http://schemas.openxmlformats.org/officeDocument/2006/relationships/hyperlink" Target="https://www.mercadolivre.com.br/vendas/2000005077626523/detalhe" TargetMode="External"/><Relationship Id="rId963" Type="http://schemas.openxmlformats.org/officeDocument/2006/relationships/hyperlink" Target="https://www.mercadolivre.com.br/vendas/2000005031148539/detalhe" TargetMode="External"/><Relationship Id="rId1039" Type="http://schemas.openxmlformats.org/officeDocument/2006/relationships/hyperlink" Target="https://www.mercadolivre.com.br/vendas/2000006864797188/detalhe" TargetMode="External"/><Relationship Id="rId1246" Type="http://schemas.openxmlformats.org/officeDocument/2006/relationships/hyperlink" Target="https://www.mercadolivre.com.br/vendas/2000006839779576/detalhe" TargetMode="External"/><Relationship Id="rId92" Type="http://schemas.openxmlformats.org/officeDocument/2006/relationships/hyperlink" Target="https://www.mercadolivre.com.br/vendas/2000007017671190/detalhe" TargetMode="External"/><Relationship Id="rId616" Type="http://schemas.openxmlformats.org/officeDocument/2006/relationships/hyperlink" Target="https://www.mercadolivre.com.br/vendas/2000006932649034/detalhe" TargetMode="External"/><Relationship Id="rId823" Type="http://schemas.openxmlformats.org/officeDocument/2006/relationships/hyperlink" Target="https://www.mercadolivre.com.br/vendas/2000006897297628/detalhe" TargetMode="External"/><Relationship Id="rId1453" Type="http://schemas.openxmlformats.org/officeDocument/2006/relationships/hyperlink" Target="https://www.mercadolivre.com.br/vendas/2000004998916249/detalhe" TargetMode="External"/><Relationship Id="rId255" Type="http://schemas.openxmlformats.org/officeDocument/2006/relationships/hyperlink" Target="https://www.mercadolivre.com.br/vendas/2000006996526576/detalhe" TargetMode="External"/><Relationship Id="rId462" Type="http://schemas.openxmlformats.org/officeDocument/2006/relationships/hyperlink" Target="https://www.mercadolivre.com.br/vendas/2000005073329297/detalhe" TargetMode="External"/><Relationship Id="rId1092" Type="http://schemas.openxmlformats.org/officeDocument/2006/relationships/hyperlink" Target="https://www.mercadolivre.com.br/vendas/2000006857893952/detalhe" TargetMode="External"/><Relationship Id="rId1106" Type="http://schemas.openxmlformats.org/officeDocument/2006/relationships/hyperlink" Target="https://www.mercadolivre.com.br/vendas/novo/mensagens/2000006856635902/reclamacao/5234525564" TargetMode="External"/><Relationship Id="rId1313" Type="http://schemas.openxmlformats.org/officeDocument/2006/relationships/hyperlink" Target="https://www.mercadolivre.com.br/vendas/2000006830765690/detalhe" TargetMode="External"/><Relationship Id="rId1397" Type="http://schemas.openxmlformats.org/officeDocument/2006/relationships/hyperlink" Target="https://www.mercadolivre.com.br/vendas/2000005003267407/detalhe" TargetMode="External"/><Relationship Id="rId1520" Type="http://schemas.openxmlformats.org/officeDocument/2006/relationships/hyperlink" Target="https://www.mercadolivre.com.br/vendas/2000006801426606/detalhe" TargetMode="External"/><Relationship Id="rId115" Type="http://schemas.openxmlformats.org/officeDocument/2006/relationships/hyperlink" Target="https://www.mercadolivre.com.br/vendas/2000007016220200/detalhe" TargetMode="External"/><Relationship Id="rId322" Type="http://schemas.openxmlformats.org/officeDocument/2006/relationships/hyperlink" Target="https://www.mercadolivre.com.br/vendas/2000006985044502/detalhe" TargetMode="External"/><Relationship Id="rId767" Type="http://schemas.openxmlformats.org/officeDocument/2006/relationships/hyperlink" Target="https://www.mercadolivre.com.br/vendas/2000005047362497/detalhe" TargetMode="External"/><Relationship Id="rId974" Type="http://schemas.openxmlformats.org/officeDocument/2006/relationships/hyperlink" Target="https://www.mercadolivre.com.br/vendas/2000005030428955/detalhe" TargetMode="External"/><Relationship Id="rId199" Type="http://schemas.openxmlformats.org/officeDocument/2006/relationships/hyperlink" Target="https://www.mercadolivre.com.br/vendas/2000007005630764/detalhe" TargetMode="External"/><Relationship Id="rId627" Type="http://schemas.openxmlformats.org/officeDocument/2006/relationships/hyperlink" Target="https://www.mercadolivre.com.br/vendas/2000006930624306/detalhe" TargetMode="External"/><Relationship Id="rId834" Type="http://schemas.openxmlformats.org/officeDocument/2006/relationships/hyperlink" Target="https://www.mercadolivre.com.br/vendas/2000005040565871/detalhe" TargetMode="External"/><Relationship Id="rId1257" Type="http://schemas.openxmlformats.org/officeDocument/2006/relationships/hyperlink" Target="https://www.mercadolivre.com.br/vendas/2000006838210178/detalhe" TargetMode="External"/><Relationship Id="rId1464" Type="http://schemas.openxmlformats.org/officeDocument/2006/relationships/hyperlink" Target="https://www.mercadolivre.com.br/vendas/2000004998080261/detalhe" TargetMode="External"/><Relationship Id="rId266" Type="http://schemas.openxmlformats.org/officeDocument/2006/relationships/hyperlink" Target="https://www.mercadolivre.com.br/vendas/2000006995782210/detalhe" TargetMode="External"/><Relationship Id="rId473" Type="http://schemas.openxmlformats.org/officeDocument/2006/relationships/hyperlink" Target="https://www.mercadolivre.com.br/vendas/2000005072676883/detalhe" TargetMode="External"/><Relationship Id="rId680" Type="http://schemas.openxmlformats.org/officeDocument/2006/relationships/hyperlink" Target="https://www.mercadolivre.com.br/vendas/2000006920092184/detalhe" TargetMode="External"/><Relationship Id="rId901" Type="http://schemas.openxmlformats.org/officeDocument/2006/relationships/hyperlink" Target="https://www.mercadolivre.com.br/vendas/2000005036246781/detalhe" TargetMode="External"/><Relationship Id="rId1117" Type="http://schemas.openxmlformats.org/officeDocument/2006/relationships/hyperlink" Target="https://www.mercadolivre.com.br/vendas/2000006855303426/detalhe" TargetMode="External"/><Relationship Id="rId1324" Type="http://schemas.openxmlformats.org/officeDocument/2006/relationships/hyperlink" Target="https://www.mercadolivre.com.br/vendas/2000006829448486/detalhe" TargetMode="External"/><Relationship Id="rId1531" Type="http://schemas.openxmlformats.org/officeDocument/2006/relationships/hyperlink" Target="https://www.mercadolivre.com.br/vendas/2000006800303564/detalhe" TargetMode="External"/><Relationship Id="rId30" Type="http://schemas.openxmlformats.org/officeDocument/2006/relationships/hyperlink" Target="https://www.mercadolivre.com.br/vendas/2000005109072487/detalhe" TargetMode="External"/><Relationship Id="rId126" Type="http://schemas.openxmlformats.org/officeDocument/2006/relationships/hyperlink" Target="https://www.mercadolivre.com.br/vendas/2000005104092121/detalhe" TargetMode="External"/><Relationship Id="rId333" Type="http://schemas.openxmlformats.org/officeDocument/2006/relationships/hyperlink" Target="https://www.mercadolivre.com.br/vendas/2000006982420456/detalhe" TargetMode="External"/><Relationship Id="rId540" Type="http://schemas.openxmlformats.org/officeDocument/2006/relationships/hyperlink" Target="https://www.mercadolivre.com.br/vendas/2000006946651706/detalhe" TargetMode="External"/><Relationship Id="rId778" Type="http://schemas.openxmlformats.org/officeDocument/2006/relationships/hyperlink" Target="https://www.mercadolivre.com.br/vendas/2000006905782648/detalhe" TargetMode="External"/><Relationship Id="rId985" Type="http://schemas.openxmlformats.org/officeDocument/2006/relationships/hyperlink" Target="https://www.mercadolivre.com.br/vendas/2000006870968690/detalhe" TargetMode="External"/><Relationship Id="rId1170" Type="http://schemas.openxmlformats.org/officeDocument/2006/relationships/hyperlink" Target="https://www.mercadolivre.com.br/vendas/2000006849827500/detalhe" TargetMode="External"/><Relationship Id="rId638" Type="http://schemas.openxmlformats.org/officeDocument/2006/relationships/hyperlink" Target="https://www.mercadolivre.com.br/vendas/2000006927523474/detalhe" TargetMode="External"/><Relationship Id="rId845" Type="http://schemas.openxmlformats.org/officeDocument/2006/relationships/hyperlink" Target="https://www.mercadolivre.com.br/vendas/2000005039945719/detalhe" TargetMode="External"/><Relationship Id="rId1030" Type="http://schemas.openxmlformats.org/officeDocument/2006/relationships/hyperlink" Target="https://www.mercadolivre.com.br/vendas/2000006865444780/detalhe" TargetMode="External"/><Relationship Id="rId1268" Type="http://schemas.openxmlformats.org/officeDocument/2006/relationships/hyperlink" Target="https://www.mercadolivre.com.br/vendas/2000005012331413/detalhe" TargetMode="External"/><Relationship Id="rId1475" Type="http://schemas.openxmlformats.org/officeDocument/2006/relationships/hyperlink" Target="https://www.mercadolivre.com.br/vendas/2000006807274308/detalhe" TargetMode="External"/><Relationship Id="rId277" Type="http://schemas.openxmlformats.org/officeDocument/2006/relationships/hyperlink" Target="https://www.mercadolivre.com.br/vendas/2000006993431456/detalhe" TargetMode="External"/><Relationship Id="rId400" Type="http://schemas.openxmlformats.org/officeDocument/2006/relationships/hyperlink" Target="https://www.mercadolivre.com.br/vendas/2000006966307670/detalhe" TargetMode="External"/><Relationship Id="rId484" Type="http://schemas.openxmlformats.org/officeDocument/2006/relationships/hyperlink" Target="https://www.mercadolivre.com.br/vendas/2000006952907904/detalhe" TargetMode="External"/><Relationship Id="rId705" Type="http://schemas.openxmlformats.org/officeDocument/2006/relationships/hyperlink" Target="https://www.mercadolivre.com.br/vendas/2000005051795499/detalhe" TargetMode="External"/><Relationship Id="rId1128" Type="http://schemas.openxmlformats.org/officeDocument/2006/relationships/hyperlink" Target="https://www.mercadolivre.com.br/vendas/2000006854692862/detalhe" TargetMode="External"/><Relationship Id="rId1335" Type="http://schemas.openxmlformats.org/officeDocument/2006/relationships/hyperlink" Target="https://www.mercadolivre.com.br/vendas/2000005008374667/detalhe" TargetMode="External"/><Relationship Id="rId1542" Type="http://schemas.openxmlformats.org/officeDocument/2006/relationships/hyperlink" Target="https://www.mercadolivre.com.br/vendas/2000004993208851/detalhe" TargetMode="External"/><Relationship Id="rId137" Type="http://schemas.openxmlformats.org/officeDocument/2006/relationships/hyperlink" Target="https://www.mercadolivre.com.br/vendas/2000007013442882/detalhe" TargetMode="External"/><Relationship Id="rId344" Type="http://schemas.openxmlformats.org/officeDocument/2006/relationships/hyperlink" Target="https://www.mercadolivre.com.br/vendas/2000006979222106/detalhe" TargetMode="External"/><Relationship Id="rId691" Type="http://schemas.openxmlformats.org/officeDocument/2006/relationships/hyperlink" Target="https://www.mercadolivre.com.br/vendas/2000006918312214/detalhe" TargetMode="External"/><Relationship Id="rId789" Type="http://schemas.openxmlformats.org/officeDocument/2006/relationships/hyperlink" Target="https://www.mercadolivre.com.br/vendas/2000005045947659/detalhe" TargetMode="External"/><Relationship Id="rId912" Type="http://schemas.openxmlformats.org/officeDocument/2006/relationships/hyperlink" Target="https://www.mercadolivre.com.br/vendas/2000006883778456/detalhe" TargetMode="External"/><Relationship Id="rId996" Type="http://schemas.openxmlformats.org/officeDocument/2006/relationships/hyperlink" Target="https://www.mercadolivre.com.br/vendas/2000005027936825/detalhe" TargetMode="External"/><Relationship Id="rId41" Type="http://schemas.openxmlformats.org/officeDocument/2006/relationships/hyperlink" Target="https://www.mercadolivre.com.br/vendas/2000007023736278/detalhe" TargetMode="External"/><Relationship Id="rId551" Type="http://schemas.openxmlformats.org/officeDocument/2006/relationships/hyperlink" Target="https://www.mercadolivre.com.br/vendas/2000005068234171/detalhe" TargetMode="External"/><Relationship Id="rId649" Type="http://schemas.openxmlformats.org/officeDocument/2006/relationships/hyperlink" Target="https://www.mercadolivre.com.br/vendas/2000006925737426/detalhe" TargetMode="External"/><Relationship Id="rId856" Type="http://schemas.openxmlformats.org/officeDocument/2006/relationships/hyperlink" Target="https://www.mercadolivre.com.br/vendas/2000006890909186/detalhe" TargetMode="External"/><Relationship Id="rId1181" Type="http://schemas.openxmlformats.org/officeDocument/2006/relationships/hyperlink" Target="https://www.mercadolivre.com.br/vendas/2000005017416169/detalhe" TargetMode="External"/><Relationship Id="rId1279" Type="http://schemas.openxmlformats.org/officeDocument/2006/relationships/hyperlink" Target="https://www.mercadolivre.com.br/vendas/2000006835508946/detalhe" TargetMode="External"/><Relationship Id="rId1402" Type="http://schemas.openxmlformats.org/officeDocument/2006/relationships/hyperlink" Target="https://www.mercadolivre.com.br/vendas/2000006817583452/detalhe" TargetMode="External"/><Relationship Id="rId1486" Type="http://schemas.openxmlformats.org/officeDocument/2006/relationships/hyperlink" Target="https://www.mercadolivre.com.br/vendas/2000004996712645/detalhe" TargetMode="External"/><Relationship Id="rId190" Type="http://schemas.openxmlformats.org/officeDocument/2006/relationships/hyperlink" Target="https://www.mercadolivre.com.br/vendas/2000007006625068/detalhe" TargetMode="External"/><Relationship Id="rId204" Type="http://schemas.openxmlformats.org/officeDocument/2006/relationships/hyperlink" Target="https://www.mercadolivre.com.br/vendas/2000007005138646/detalhe" TargetMode="External"/><Relationship Id="rId288" Type="http://schemas.openxmlformats.org/officeDocument/2006/relationships/hyperlink" Target="https://www.mercadolivre.com.br/vendas/2000006992007140/detalhe" TargetMode="External"/><Relationship Id="rId411" Type="http://schemas.openxmlformats.org/officeDocument/2006/relationships/hyperlink" Target="https://www.mercadolivre.com.br/vendas/2000006964087842/detalhe" TargetMode="External"/><Relationship Id="rId509" Type="http://schemas.openxmlformats.org/officeDocument/2006/relationships/hyperlink" Target="https://www.mercadolivre.com.br/vendas/2000006950516500/detalhe" TargetMode="External"/><Relationship Id="rId1041" Type="http://schemas.openxmlformats.org/officeDocument/2006/relationships/hyperlink" Target="https://www.mercadolivre.com.br/vendas/2000005025884385/detalhe" TargetMode="External"/><Relationship Id="rId1139" Type="http://schemas.openxmlformats.org/officeDocument/2006/relationships/hyperlink" Target="https://www.mercadolivre.com.br/vendas/2000006853924524/detalhe" TargetMode="External"/><Relationship Id="rId1346" Type="http://schemas.openxmlformats.org/officeDocument/2006/relationships/hyperlink" Target="https://www.mercadolivre.com.br/vendas/2000005007387065/detalhe" TargetMode="External"/><Relationship Id="rId495" Type="http://schemas.openxmlformats.org/officeDocument/2006/relationships/hyperlink" Target="https://www.mercadolivre.com.br/vendas/2000006952391136/detalhe" TargetMode="External"/><Relationship Id="rId716" Type="http://schemas.openxmlformats.org/officeDocument/2006/relationships/hyperlink" Target="https://www.mercadolivre.com.br/vendas/2000005051130979/detalhe" TargetMode="External"/><Relationship Id="rId923" Type="http://schemas.openxmlformats.org/officeDocument/2006/relationships/hyperlink" Target="https://www.mercadolivre.com.br/vendas/2000006882291796/detalhe" TargetMode="External"/><Relationship Id="rId1553" Type="http://schemas.openxmlformats.org/officeDocument/2006/relationships/hyperlink" Target="https://www.mercadolivre.com.br/vendas/2000004992565293/detalhe" TargetMode="External"/><Relationship Id="rId52" Type="http://schemas.openxmlformats.org/officeDocument/2006/relationships/hyperlink" Target="https://www.mercadolivre.com.br/vendas/2000007023012654/detalhe" TargetMode="External"/><Relationship Id="rId148" Type="http://schemas.openxmlformats.org/officeDocument/2006/relationships/hyperlink" Target="https://www.mercadolivre.com.br/vendas/2000005102826335/detalhe" TargetMode="External"/><Relationship Id="rId355" Type="http://schemas.openxmlformats.org/officeDocument/2006/relationships/hyperlink" Target="https://www.mercadolivre.com.br/vendas/2000006974600242/detalhe" TargetMode="External"/><Relationship Id="rId562" Type="http://schemas.openxmlformats.org/officeDocument/2006/relationships/hyperlink" Target="https://www.mercadolivre.com.br/vendas/2000005066230683/detalhe" TargetMode="External"/><Relationship Id="rId1192" Type="http://schemas.openxmlformats.org/officeDocument/2006/relationships/hyperlink" Target="https://www.mercadolivre.com.br/vendas/2000005017205835/detalhe" TargetMode="External"/><Relationship Id="rId1206" Type="http://schemas.openxmlformats.org/officeDocument/2006/relationships/hyperlink" Target="https://www.mercadolivre.com.br/vendas/2000006845270962/detalhe" TargetMode="External"/><Relationship Id="rId1413" Type="http://schemas.openxmlformats.org/officeDocument/2006/relationships/hyperlink" Target="https://www.mercadolivre.com.br/vendas/2000006815777770/detalhe" TargetMode="External"/><Relationship Id="rId215" Type="http://schemas.openxmlformats.org/officeDocument/2006/relationships/hyperlink" Target="https://www.mercadolivre.com.br/vendas/2000006999324610/detalhe" TargetMode="External"/><Relationship Id="rId422" Type="http://schemas.openxmlformats.org/officeDocument/2006/relationships/hyperlink" Target="https://www.mercadolivre.com.br/vendas/2000006962863720/detalhe" TargetMode="External"/><Relationship Id="rId867" Type="http://schemas.openxmlformats.org/officeDocument/2006/relationships/hyperlink" Target="https://www.mercadolivre.com.br/vendas/2000006889654980/detalhe" TargetMode="External"/><Relationship Id="rId1052" Type="http://schemas.openxmlformats.org/officeDocument/2006/relationships/hyperlink" Target="https://www.mercadolivre.com.br/vendas/2000006863638444/detalhe" TargetMode="External"/><Relationship Id="rId1497" Type="http://schemas.openxmlformats.org/officeDocument/2006/relationships/hyperlink" Target="https://www.mercadolivre.com.br/vendas/2000006804461944/detalhe" TargetMode="External"/><Relationship Id="rId299" Type="http://schemas.openxmlformats.org/officeDocument/2006/relationships/hyperlink" Target="https://www.mercadolivre.com.br/vendas/2000005090660673/detalhe" TargetMode="External"/><Relationship Id="rId727" Type="http://schemas.openxmlformats.org/officeDocument/2006/relationships/hyperlink" Target="https://www.mercadolivre.com.br/vendas/2000006913576820/detalhe" TargetMode="External"/><Relationship Id="rId934" Type="http://schemas.openxmlformats.org/officeDocument/2006/relationships/hyperlink" Target="https://www.mercadolivre.com.br/vendas/2000005034052883/detalhe" TargetMode="External"/><Relationship Id="rId1357" Type="http://schemas.openxmlformats.org/officeDocument/2006/relationships/hyperlink" Target="https://www.mercadolivre.com.br/vendas/2000006825574800/detalhe" TargetMode="External"/><Relationship Id="rId1564" Type="http://schemas.openxmlformats.org/officeDocument/2006/relationships/hyperlink" Target="https://www.mercadolivre.com.br/vendas/2000006795500302/detalhe" TargetMode="External"/><Relationship Id="rId63" Type="http://schemas.openxmlformats.org/officeDocument/2006/relationships/hyperlink" Target="https://www.mercadolivre.com.br/vendas/2000007021656490/detalhe" TargetMode="External"/><Relationship Id="rId159" Type="http://schemas.openxmlformats.org/officeDocument/2006/relationships/hyperlink" Target="https://www.mercadolivre.com.br/vendas/2000007011148742/detalhe" TargetMode="External"/><Relationship Id="rId366" Type="http://schemas.openxmlformats.org/officeDocument/2006/relationships/hyperlink" Target="https://www.mercadolivre.com.br/vendas/2000006974045886/detalhe" TargetMode="External"/><Relationship Id="rId573" Type="http://schemas.openxmlformats.org/officeDocument/2006/relationships/hyperlink" Target="https://www.mercadolivre.com.br/vendas/2000006940988744/detalhe" TargetMode="External"/><Relationship Id="rId780" Type="http://schemas.openxmlformats.org/officeDocument/2006/relationships/hyperlink" Target="https://www.mercadolivre.com.br/vendas/2000006905657994/detalhe" TargetMode="External"/><Relationship Id="rId1217" Type="http://schemas.openxmlformats.org/officeDocument/2006/relationships/hyperlink" Target="https://www.mercadolivre.com.br/vendas/2000006843903512/detalhe" TargetMode="External"/><Relationship Id="rId1424" Type="http://schemas.openxmlformats.org/officeDocument/2006/relationships/hyperlink" Target="https://www.mercadolivre.com.br/vendas/2000006814589560/detalhe" TargetMode="External"/><Relationship Id="rId226" Type="http://schemas.openxmlformats.org/officeDocument/2006/relationships/hyperlink" Target="https://www.mercadolivre.com.br/vendas/2000005097066317/detalhe" TargetMode="External"/><Relationship Id="rId433" Type="http://schemas.openxmlformats.org/officeDocument/2006/relationships/hyperlink" Target="https://www.mercadolivre.com.br/vendas/2000006960255542/detalhe" TargetMode="External"/><Relationship Id="rId878" Type="http://schemas.openxmlformats.org/officeDocument/2006/relationships/hyperlink" Target="https://www.mercadolivre.com.br/vendas/2000006889033392/detalhe" TargetMode="External"/><Relationship Id="rId1063" Type="http://schemas.openxmlformats.org/officeDocument/2006/relationships/hyperlink" Target="https://www.mercadolivre.com.br/vendas/2000006862305702/detalhe" TargetMode="External"/><Relationship Id="rId1270" Type="http://schemas.openxmlformats.org/officeDocument/2006/relationships/hyperlink" Target="https://www.mercadolivre.com.br/vendas/2000006836342008/detalhe" TargetMode="External"/><Relationship Id="rId640" Type="http://schemas.openxmlformats.org/officeDocument/2006/relationships/hyperlink" Target="https://www.mercadolivre.com.br/vendas/2000005057522529/detalhe" TargetMode="External"/><Relationship Id="rId738" Type="http://schemas.openxmlformats.org/officeDocument/2006/relationships/hyperlink" Target="https://www.mercadolivre.com.br/vendas/2000006910464142/detalhe" TargetMode="External"/><Relationship Id="rId945" Type="http://schemas.openxmlformats.org/officeDocument/2006/relationships/hyperlink" Target="https://www.mercadolivre.com.br/vendas/2000006879934828/detalhe" TargetMode="External"/><Relationship Id="rId1368" Type="http://schemas.openxmlformats.org/officeDocument/2006/relationships/hyperlink" Target="https://www.mercadolivre.com.br/vendas/2000006822499890/detalhe" TargetMode="External"/><Relationship Id="rId1575" Type="http://schemas.openxmlformats.org/officeDocument/2006/relationships/hyperlink" Target="https://www.mercadolivre.com.br/vendas/2000006793837866/detalhe" TargetMode="External"/><Relationship Id="rId74" Type="http://schemas.openxmlformats.org/officeDocument/2006/relationships/hyperlink" Target="https://www.mercadolivre.com.br/vendas/2000007020217708/detalhe" TargetMode="External"/><Relationship Id="rId377" Type="http://schemas.openxmlformats.org/officeDocument/2006/relationships/hyperlink" Target="https://www.mercadolivre.com.br/vendas/2000006972766634/detalhe" TargetMode="External"/><Relationship Id="rId500" Type="http://schemas.openxmlformats.org/officeDocument/2006/relationships/hyperlink" Target="https://www.mercadolivre.com.br/vendas/2000006951738876/detalhe" TargetMode="External"/><Relationship Id="rId584" Type="http://schemas.openxmlformats.org/officeDocument/2006/relationships/hyperlink" Target="https://www.mercadolivre.com.br/vendas/2000006939618608/detalhe" TargetMode="External"/><Relationship Id="rId805" Type="http://schemas.openxmlformats.org/officeDocument/2006/relationships/hyperlink" Target="https://www.mercadolivre.com.br/vendas/2000006901167532/detalhe" TargetMode="External"/><Relationship Id="rId1130" Type="http://schemas.openxmlformats.org/officeDocument/2006/relationships/hyperlink" Target="https://www.mercadolivre.com.br/vendas/2000006854581438/detalhe" TargetMode="External"/><Relationship Id="rId1228" Type="http://schemas.openxmlformats.org/officeDocument/2006/relationships/hyperlink" Target="https://www.mercadolivre.com.br/vendas/2000006842994036/detalhe" TargetMode="External"/><Relationship Id="rId1435" Type="http://schemas.openxmlformats.org/officeDocument/2006/relationships/hyperlink" Target="https://www.mercadolivre.com.br/vendas/2000006813797346/detalhe" TargetMode="External"/><Relationship Id="rId5" Type="http://schemas.openxmlformats.org/officeDocument/2006/relationships/hyperlink" Target="https://www.mercadolivre.com.br/vendas/2000007027619866/detalhe" TargetMode="External"/><Relationship Id="rId237" Type="http://schemas.openxmlformats.org/officeDocument/2006/relationships/hyperlink" Target="https://www.mercadolivre.com.br/vendas/2000006996708014/detalhe" TargetMode="External"/><Relationship Id="rId791" Type="http://schemas.openxmlformats.org/officeDocument/2006/relationships/hyperlink" Target="https://www.mercadolivre.com.br/vendas/novo/mensagens/2000006903828864/reclamacao/5234727532" TargetMode="External"/><Relationship Id="rId889" Type="http://schemas.openxmlformats.org/officeDocument/2006/relationships/hyperlink" Target="https://www.mercadolivre.com.br/vendas/2000006888146246/detalhe" TargetMode="External"/><Relationship Id="rId1074" Type="http://schemas.openxmlformats.org/officeDocument/2006/relationships/hyperlink" Target="https://www.mercadolivre.com.br/vendas/2000006861136506/detalhe" TargetMode="External"/><Relationship Id="rId444" Type="http://schemas.openxmlformats.org/officeDocument/2006/relationships/hyperlink" Target="https://www.mercadolivre.com.br/vendas/2000006959142116/detalhe" TargetMode="External"/><Relationship Id="rId651" Type="http://schemas.openxmlformats.org/officeDocument/2006/relationships/hyperlink" Target="https://www.mercadolivre.com.br/vendas/2000006925315840/detalhe" TargetMode="External"/><Relationship Id="rId749" Type="http://schemas.openxmlformats.org/officeDocument/2006/relationships/hyperlink" Target="https://www.mercadolivre.com.br/vendas/2000005048437551/detalhe" TargetMode="External"/><Relationship Id="rId1281" Type="http://schemas.openxmlformats.org/officeDocument/2006/relationships/hyperlink" Target="https://www.mercadolivre.com.br/vendas/2000006835289780/detalhe" TargetMode="External"/><Relationship Id="rId1379" Type="http://schemas.openxmlformats.org/officeDocument/2006/relationships/hyperlink" Target="https://www.mercadolivre.com.br/vendas/2000006821350466/detalhe" TargetMode="External"/><Relationship Id="rId1502" Type="http://schemas.openxmlformats.org/officeDocument/2006/relationships/hyperlink" Target="https://www.mercadolivre.com.br/vendas/2000006804196248/detalhe" TargetMode="External"/><Relationship Id="rId290" Type="http://schemas.openxmlformats.org/officeDocument/2006/relationships/hyperlink" Target="https://www.mercadolivre.com.br/vendas/2000006991633850/detalhe" TargetMode="External"/><Relationship Id="rId304" Type="http://schemas.openxmlformats.org/officeDocument/2006/relationships/hyperlink" Target="https://www.mercadolivre.com.br/vendas/2000005090082331/detalhe" TargetMode="External"/><Relationship Id="rId388" Type="http://schemas.openxmlformats.org/officeDocument/2006/relationships/hyperlink" Target="https://www.mercadolivre.com.br/vendas/2000006969362882/detalhe" TargetMode="External"/><Relationship Id="rId511" Type="http://schemas.openxmlformats.org/officeDocument/2006/relationships/hyperlink" Target="https://www.mercadolivre.com.br/vendas/2000006949727100/detalhe" TargetMode="External"/><Relationship Id="rId609" Type="http://schemas.openxmlformats.org/officeDocument/2006/relationships/hyperlink" Target="https://www.mercadolivre.com.br/vendas/2000006933835522/detalhe" TargetMode="External"/><Relationship Id="rId956" Type="http://schemas.openxmlformats.org/officeDocument/2006/relationships/hyperlink" Target="https://www.mercadolivre.com.br/vendas/2000006878351692/detalhe" TargetMode="External"/><Relationship Id="rId1141" Type="http://schemas.openxmlformats.org/officeDocument/2006/relationships/hyperlink" Target="https://www.mercadolivre.com.br/vendas/2000005020665227/detalhe" TargetMode="External"/><Relationship Id="rId1239" Type="http://schemas.openxmlformats.org/officeDocument/2006/relationships/hyperlink" Target="https://www.mercadolivre.com.br/vendas/2000006840769958/detalhe" TargetMode="External"/><Relationship Id="rId85" Type="http://schemas.openxmlformats.org/officeDocument/2006/relationships/hyperlink" Target="https://www.mercadolivre.com.br/vendas/2000005105815507/detalhe" TargetMode="External"/><Relationship Id="rId150" Type="http://schemas.openxmlformats.org/officeDocument/2006/relationships/hyperlink" Target="https://www.mercadolivre.com.br/vendas/2000007012862526/detalhe" TargetMode="External"/><Relationship Id="rId595" Type="http://schemas.openxmlformats.org/officeDocument/2006/relationships/hyperlink" Target="https://www.mercadolivre.com.br/vendas/2000006937439028/detalhe" TargetMode="External"/><Relationship Id="rId816" Type="http://schemas.openxmlformats.org/officeDocument/2006/relationships/hyperlink" Target="https://www.mercadolivre.com.br/vendas/2000006899049202/detalhe" TargetMode="External"/><Relationship Id="rId1001" Type="http://schemas.openxmlformats.org/officeDocument/2006/relationships/hyperlink" Target="https://www.mercadolivre.com.br/vendas/2000006868547034/detalhe" TargetMode="External"/><Relationship Id="rId1446" Type="http://schemas.openxmlformats.org/officeDocument/2006/relationships/hyperlink" Target="https://www.mercadolivre.com.br/vendas/2000006811078634/detalhe" TargetMode="External"/><Relationship Id="rId248" Type="http://schemas.openxmlformats.org/officeDocument/2006/relationships/hyperlink" Target="https://www.mercadolivre.com.br/vendas/2000006997533740/detalhe" TargetMode="External"/><Relationship Id="rId455" Type="http://schemas.openxmlformats.org/officeDocument/2006/relationships/hyperlink" Target="https://www.mercadolivre.com.br/vendas/2000005073697263/detalhe" TargetMode="External"/><Relationship Id="rId662" Type="http://schemas.openxmlformats.org/officeDocument/2006/relationships/hyperlink" Target="https://www.mercadolivre.com.br/vendas/2000006923442940/detalhe" TargetMode="External"/><Relationship Id="rId1085" Type="http://schemas.openxmlformats.org/officeDocument/2006/relationships/hyperlink" Target="https://www.mercadolivre.com.br/vendas/2000006858147158/detalhe" TargetMode="External"/><Relationship Id="rId1292" Type="http://schemas.openxmlformats.org/officeDocument/2006/relationships/hyperlink" Target="https://www.mercadolivre.com.br/vendas/2000006833890744/detalhe" TargetMode="External"/><Relationship Id="rId1306" Type="http://schemas.openxmlformats.org/officeDocument/2006/relationships/hyperlink" Target="https://www.mercadolivre.com.br/vendas/2000005009525487/detalhe" TargetMode="External"/><Relationship Id="rId1513" Type="http://schemas.openxmlformats.org/officeDocument/2006/relationships/hyperlink" Target="https://www.mercadolivre.com.br/vendas/2000006802777744/detalhe" TargetMode="External"/><Relationship Id="rId12" Type="http://schemas.openxmlformats.org/officeDocument/2006/relationships/hyperlink" Target="https://www.mercadolivre.com.br/vendas/2000007026791962/detalhe" TargetMode="External"/><Relationship Id="rId108" Type="http://schemas.openxmlformats.org/officeDocument/2006/relationships/hyperlink" Target="https://www.mercadolivre.com.br/vendas/2000007016741998/detalhe" TargetMode="External"/><Relationship Id="rId315" Type="http://schemas.openxmlformats.org/officeDocument/2006/relationships/hyperlink" Target="https://www.mercadolivre.com.br/vendas/2000006986318130/detalhe" TargetMode="External"/><Relationship Id="rId522" Type="http://schemas.openxmlformats.org/officeDocument/2006/relationships/hyperlink" Target="https://www.mercadolivre.com.br/vendas/2000006948809598/detalhe" TargetMode="External"/><Relationship Id="rId967" Type="http://schemas.openxmlformats.org/officeDocument/2006/relationships/hyperlink" Target="https://www.mercadolivre.com.br/vendas/2000005030873439/detalhe" TargetMode="External"/><Relationship Id="rId1152" Type="http://schemas.openxmlformats.org/officeDocument/2006/relationships/hyperlink" Target="https://www.mercadolivre.com.br/vendas/2000006852873604/detalhe" TargetMode="External"/><Relationship Id="rId96" Type="http://schemas.openxmlformats.org/officeDocument/2006/relationships/hyperlink" Target="https://www.mercadolivre.com.br/vendas/2000007017358688/detalhe" TargetMode="External"/><Relationship Id="rId161" Type="http://schemas.openxmlformats.org/officeDocument/2006/relationships/hyperlink" Target="https://www.mercadolivre.com.br/vendas/2000007010699068/detalhe" TargetMode="External"/><Relationship Id="rId399" Type="http://schemas.openxmlformats.org/officeDocument/2006/relationships/hyperlink" Target="https://www.mercadolivre.com.br/vendas/2000006966644842/detalhe" TargetMode="External"/><Relationship Id="rId827" Type="http://schemas.openxmlformats.org/officeDocument/2006/relationships/hyperlink" Target="https://www.mercadolivre.com.br/vendas/2000005041243677/detalhe" TargetMode="External"/><Relationship Id="rId1012" Type="http://schemas.openxmlformats.org/officeDocument/2006/relationships/hyperlink" Target="https://www.mercadolivre.com.br/vendas/2000006867643006/detalhe" TargetMode="External"/><Relationship Id="rId1457" Type="http://schemas.openxmlformats.org/officeDocument/2006/relationships/hyperlink" Target="https://www.mercadolivre.com.br/vendas/2000004998642369/detalhe" TargetMode="External"/><Relationship Id="rId259" Type="http://schemas.openxmlformats.org/officeDocument/2006/relationships/hyperlink" Target="https://www.mercadolivre.com.br/vendas/2000006996279818/detalhe" TargetMode="External"/><Relationship Id="rId466" Type="http://schemas.openxmlformats.org/officeDocument/2006/relationships/hyperlink" Target="https://www.mercadolivre.com.br/vendas/2000006955828782/detalhe" TargetMode="External"/><Relationship Id="rId673" Type="http://schemas.openxmlformats.org/officeDocument/2006/relationships/hyperlink" Target="https://www.mercadolivre.com.br/vendas/2000005054928289/detalhe" TargetMode="External"/><Relationship Id="rId880" Type="http://schemas.openxmlformats.org/officeDocument/2006/relationships/hyperlink" Target="https://www.mercadolivre.com.br/vendas/2000006888905448/detalhe" TargetMode="External"/><Relationship Id="rId1096" Type="http://schemas.openxmlformats.org/officeDocument/2006/relationships/hyperlink" Target="https://www.mercadolivre.com.br/vendas/2000005022364003/detalhe" TargetMode="External"/><Relationship Id="rId1317" Type="http://schemas.openxmlformats.org/officeDocument/2006/relationships/hyperlink" Target="https://www.mercadolivre.com.br/vendas/2000006830041312/detalhe" TargetMode="External"/><Relationship Id="rId1524" Type="http://schemas.openxmlformats.org/officeDocument/2006/relationships/hyperlink" Target="https://www.mercadolivre.com.br/vendas/2000006801087094/detalhe" TargetMode="External"/><Relationship Id="rId23" Type="http://schemas.openxmlformats.org/officeDocument/2006/relationships/hyperlink" Target="https://www.mercadolivre.com.br/vendas/2000007025387530/detalhe" TargetMode="External"/><Relationship Id="rId119" Type="http://schemas.openxmlformats.org/officeDocument/2006/relationships/hyperlink" Target="https://www.mercadolivre.com.br/vendas/2000007015711248/detalhe" TargetMode="External"/><Relationship Id="rId326" Type="http://schemas.openxmlformats.org/officeDocument/2006/relationships/hyperlink" Target="https://www.mercadolivre.com.br/vendas/2000006984178092/detalhe" TargetMode="External"/><Relationship Id="rId533" Type="http://schemas.openxmlformats.org/officeDocument/2006/relationships/hyperlink" Target="https://www.mercadolivre.com.br/vendas/2000006947462224/detalhe" TargetMode="External"/><Relationship Id="rId978" Type="http://schemas.openxmlformats.org/officeDocument/2006/relationships/hyperlink" Target="https://www.mercadolivre.com.br/vendas/2000005029855955/detalhe" TargetMode="External"/><Relationship Id="rId1163" Type="http://schemas.openxmlformats.org/officeDocument/2006/relationships/hyperlink" Target="https://www.mercadolivre.com.br/vendas/2000006851138124/detalhe" TargetMode="External"/><Relationship Id="rId1370" Type="http://schemas.openxmlformats.org/officeDocument/2006/relationships/hyperlink" Target="https://www.mercadolivre.com.br/vendas/2000006822414502/detalhe" TargetMode="External"/><Relationship Id="rId740" Type="http://schemas.openxmlformats.org/officeDocument/2006/relationships/hyperlink" Target="https://www.mercadolivre.com.br/vendas/2000006910171116/detalhe" TargetMode="External"/><Relationship Id="rId838" Type="http://schemas.openxmlformats.org/officeDocument/2006/relationships/hyperlink" Target="https://www.mercadolivre.com.br/vendas/2000005040414303/detalhe" TargetMode="External"/><Relationship Id="rId1023" Type="http://schemas.openxmlformats.org/officeDocument/2006/relationships/hyperlink" Target="https://www.mercadolivre.com.br/vendas/2000006866142932/detalhe" TargetMode="External"/><Relationship Id="rId1468" Type="http://schemas.openxmlformats.org/officeDocument/2006/relationships/hyperlink" Target="https://www.mercadolivre.com.br/vendas/2000006808096932/detalhe" TargetMode="External"/><Relationship Id="rId172" Type="http://schemas.openxmlformats.org/officeDocument/2006/relationships/hyperlink" Target="https://www.mercadolivre.com.br/vendas/2000005101077597/detalhe" TargetMode="External"/><Relationship Id="rId477" Type="http://schemas.openxmlformats.org/officeDocument/2006/relationships/hyperlink" Target="https://www.mercadolivre.com.br/vendas/2000006954452728/detalhe" TargetMode="External"/><Relationship Id="rId600" Type="http://schemas.openxmlformats.org/officeDocument/2006/relationships/hyperlink" Target="https://www.mercadolivre.com.br/vendas/novo/mensagens/2000006936751932/reclamacao/5233551956" TargetMode="External"/><Relationship Id="rId684" Type="http://schemas.openxmlformats.org/officeDocument/2006/relationships/hyperlink" Target="https://www.mercadolivre.com.br/vendas/2000005053543373/detalhe" TargetMode="External"/><Relationship Id="rId1230" Type="http://schemas.openxmlformats.org/officeDocument/2006/relationships/hyperlink" Target="https://www.mercadolivre.com.br/vendas/2000006842498482/detalhe" TargetMode="External"/><Relationship Id="rId1328" Type="http://schemas.openxmlformats.org/officeDocument/2006/relationships/hyperlink" Target="https://www.mercadolivre.com.br/vendas/2000006829228982/detalhe" TargetMode="External"/><Relationship Id="rId1535" Type="http://schemas.openxmlformats.org/officeDocument/2006/relationships/hyperlink" Target="https://www.mercadolivre.com.br/vendas/2000006799165714/detalhe" TargetMode="External"/><Relationship Id="rId337" Type="http://schemas.openxmlformats.org/officeDocument/2006/relationships/hyperlink" Target="https://www.mercadolivre.com.br/vendas/2000006981404160/detalhe" TargetMode="External"/><Relationship Id="rId891" Type="http://schemas.openxmlformats.org/officeDocument/2006/relationships/hyperlink" Target="https://www.mercadolivre.com.br/vendas/2000006887926282/detalhe" TargetMode="External"/><Relationship Id="rId905" Type="http://schemas.openxmlformats.org/officeDocument/2006/relationships/hyperlink" Target="https://www.mercadolivre.com.br/vendas/2000006885255506/detalhe" TargetMode="External"/><Relationship Id="rId989" Type="http://schemas.openxmlformats.org/officeDocument/2006/relationships/hyperlink" Target="https://www.mercadolivre.com.br/vendas/2000006869772420/detalhe" TargetMode="External"/><Relationship Id="rId34" Type="http://schemas.openxmlformats.org/officeDocument/2006/relationships/hyperlink" Target="https://www.mercadolivre.com.br/vendas/2000007024371060/detalhe" TargetMode="External"/><Relationship Id="rId544" Type="http://schemas.openxmlformats.org/officeDocument/2006/relationships/hyperlink" Target="https://www.mercadolivre.com.br/vendas/2000006946304100/detalhe" TargetMode="External"/><Relationship Id="rId751" Type="http://schemas.openxmlformats.org/officeDocument/2006/relationships/hyperlink" Target="https://www.mercadolivre.com.br/vendas/2000005048437551/detalhe" TargetMode="External"/><Relationship Id="rId849" Type="http://schemas.openxmlformats.org/officeDocument/2006/relationships/hyperlink" Target="https://www.mercadolivre.com.br/vendas/2000006891474230/detalhe" TargetMode="External"/><Relationship Id="rId1174" Type="http://schemas.openxmlformats.org/officeDocument/2006/relationships/hyperlink" Target="https://www.mercadolivre.com.br/vendas/2000006849040902/detalhe" TargetMode="External"/><Relationship Id="rId1381" Type="http://schemas.openxmlformats.org/officeDocument/2006/relationships/hyperlink" Target="https://www.mercadolivre.com.br/vendas/2000006821228714/detalhe" TargetMode="External"/><Relationship Id="rId1479" Type="http://schemas.openxmlformats.org/officeDocument/2006/relationships/hyperlink" Target="https://www.mercadolivre.com.br/vendas/2000006806568424/detalhe" TargetMode="External"/><Relationship Id="rId183" Type="http://schemas.openxmlformats.org/officeDocument/2006/relationships/hyperlink" Target="https://www.mercadolivre.com.br/vendas/2000005100261381/detalhe" TargetMode="External"/><Relationship Id="rId390" Type="http://schemas.openxmlformats.org/officeDocument/2006/relationships/hyperlink" Target="https://www.mercadolivre.com.br/vendas/2000006969032470/detalhe" TargetMode="External"/><Relationship Id="rId404" Type="http://schemas.openxmlformats.org/officeDocument/2006/relationships/hyperlink" Target="https://www.mercadolivre.com.br/vendas/2000006965410374/detalhe" TargetMode="External"/><Relationship Id="rId611" Type="http://schemas.openxmlformats.org/officeDocument/2006/relationships/hyperlink" Target="https://www.mercadolivre.com.br/vendas/2000006933284414/detalhe" TargetMode="External"/><Relationship Id="rId1034" Type="http://schemas.openxmlformats.org/officeDocument/2006/relationships/hyperlink" Target="https://www.mercadolivre.com.br/vendas/2000006865158850/detalhe" TargetMode="External"/><Relationship Id="rId1241" Type="http://schemas.openxmlformats.org/officeDocument/2006/relationships/hyperlink" Target="https://www.mercadolivre.com.br/vendas/2000006840230318/detalhe" TargetMode="External"/><Relationship Id="rId1339" Type="http://schemas.openxmlformats.org/officeDocument/2006/relationships/hyperlink" Target="https://www.mercadolivre.com.br/vendas/2000006828085296/detalhe" TargetMode="External"/><Relationship Id="rId250" Type="http://schemas.openxmlformats.org/officeDocument/2006/relationships/hyperlink" Target="https://www.mercadolivre.com.br/vendas/2000006997202126/detalhe" TargetMode="External"/><Relationship Id="rId488" Type="http://schemas.openxmlformats.org/officeDocument/2006/relationships/hyperlink" Target="https://www.mercadolivre.com.br/vendas/2000006952568342/detalhe" TargetMode="External"/><Relationship Id="rId695" Type="http://schemas.openxmlformats.org/officeDocument/2006/relationships/hyperlink" Target="https://www.mercadolivre.com.br/vendas/2000005052603753/detalhe" TargetMode="External"/><Relationship Id="rId709" Type="http://schemas.openxmlformats.org/officeDocument/2006/relationships/hyperlink" Target="https://www.mercadolivre.com.br/vendas/2000005051581563/detalhe" TargetMode="External"/><Relationship Id="rId916" Type="http://schemas.openxmlformats.org/officeDocument/2006/relationships/hyperlink" Target="https://www.mercadolivre.com.br/vendas/2000006883209432/detalhe" TargetMode="External"/><Relationship Id="rId1101" Type="http://schemas.openxmlformats.org/officeDocument/2006/relationships/hyperlink" Target="https://www.mercadolivre.com.br/vendas/2000006856905742/detalhe" TargetMode="External"/><Relationship Id="rId1546" Type="http://schemas.openxmlformats.org/officeDocument/2006/relationships/hyperlink" Target="https://www.mercadolivre.com.br/vendas/2000004993065503/detalhe" TargetMode="External"/><Relationship Id="rId45" Type="http://schemas.openxmlformats.org/officeDocument/2006/relationships/hyperlink" Target="https://www.mercadolivre.com.br/vendas/2000007023537868/detalhe" TargetMode="External"/><Relationship Id="rId110" Type="http://schemas.openxmlformats.org/officeDocument/2006/relationships/hyperlink" Target="https://www.mercadolivre.com.br/vendas/2000007016648150/detalhe" TargetMode="External"/><Relationship Id="rId348" Type="http://schemas.openxmlformats.org/officeDocument/2006/relationships/hyperlink" Target="https://www.mercadolivre.com.br/vendas/2000005084815321/detalhe" TargetMode="External"/><Relationship Id="rId555" Type="http://schemas.openxmlformats.org/officeDocument/2006/relationships/hyperlink" Target="https://www.mercadolivre.com.br/vendas/2000006944949566/detalhe" TargetMode="External"/><Relationship Id="rId762" Type="http://schemas.openxmlformats.org/officeDocument/2006/relationships/hyperlink" Target="https://www.mercadolivre.com.br/vendas/2000006908670128/detalhe" TargetMode="External"/><Relationship Id="rId1185" Type="http://schemas.openxmlformats.org/officeDocument/2006/relationships/hyperlink" Target="https://www.mercadolivre.com.br/vendas/2000006847875732/detalhe" TargetMode="External"/><Relationship Id="rId1392" Type="http://schemas.openxmlformats.org/officeDocument/2006/relationships/hyperlink" Target="https://www.mercadolivre.com.br/vendas/2000006819331066/detalhe" TargetMode="External"/><Relationship Id="rId1406" Type="http://schemas.openxmlformats.org/officeDocument/2006/relationships/hyperlink" Target="https://www.mercadolivre.com.br/vendas/2000006816743504/detalhe" TargetMode="External"/><Relationship Id="rId194" Type="http://schemas.openxmlformats.org/officeDocument/2006/relationships/hyperlink" Target="https://www.mercadolivre.com.br/vendas/2000005099384483/detalhe" TargetMode="External"/><Relationship Id="rId208" Type="http://schemas.openxmlformats.org/officeDocument/2006/relationships/hyperlink" Target="https://www.mercadolivre.com.br/vendas/2000007004398448/detalhe" TargetMode="External"/><Relationship Id="rId415" Type="http://schemas.openxmlformats.org/officeDocument/2006/relationships/hyperlink" Target="https://www.mercadolivre.com.br/vendas/2000006963569860/detalhe" TargetMode="External"/><Relationship Id="rId622" Type="http://schemas.openxmlformats.org/officeDocument/2006/relationships/hyperlink" Target="https://www.mercadolivre.com.br/vendas/2000005060410655/detalhe" TargetMode="External"/><Relationship Id="rId1045" Type="http://schemas.openxmlformats.org/officeDocument/2006/relationships/hyperlink" Target="https://www.mercadolivre.com.br/vendas/2000006864087682/detalhe" TargetMode="External"/><Relationship Id="rId1252" Type="http://schemas.openxmlformats.org/officeDocument/2006/relationships/hyperlink" Target="https://www.mercadolivre.com.br/vendas/2000006838773424/detalhe" TargetMode="External"/><Relationship Id="rId261" Type="http://schemas.openxmlformats.org/officeDocument/2006/relationships/hyperlink" Target="https://www.mercadolivre.com.br/vendas/2000006996212262/detalhe" TargetMode="External"/><Relationship Id="rId499" Type="http://schemas.openxmlformats.org/officeDocument/2006/relationships/hyperlink" Target="https://www.mercadolivre.com.br/vendas/2000006951767906/detalhe" TargetMode="External"/><Relationship Id="rId927" Type="http://schemas.openxmlformats.org/officeDocument/2006/relationships/hyperlink" Target="https://www.mercadolivre.com.br/vendas/2000005034438007/detalhe" TargetMode="External"/><Relationship Id="rId1112" Type="http://schemas.openxmlformats.org/officeDocument/2006/relationships/hyperlink" Target="https://www.mercadolivre.com.br/vendas/2000005021575809/detalhe" TargetMode="External"/><Relationship Id="rId1557" Type="http://schemas.openxmlformats.org/officeDocument/2006/relationships/hyperlink" Target="https://www.mercadolivre.com.br/vendas/2000006797092774/detalhe" TargetMode="External"/><Relationship Id="rId56" Type="http://schemas.openxmlformats.org/officeDocument/2006/relationships/hyperlink" Target="https://www.mercadolivre.com.br/vendas/2000007022281612/detalhe" TargetMode="External"/><Relationship Id="rId359" Type="http://schemas.openxmlformats.org/officeDocument/2006/relationships/hyperlink" Target="https://www.mercadolivre.com.br/vendas/2000005083571545/detalhe" TargetMode="External"/><Relationship Id="rId566" Type="http://schemas.openxmlformats.org/officeDocument/2006/relationships/hyperlink" Target="https://www.mercadolivre.com.br/vendas/2000005065583803/detalhe" TargetMode="External"/><Relationship Id="rId773" Type="http://schemas.openxmlformats.org/officeDocument/2006/relationships/hyperlink" Target="https://www.mercadolivre.com.br/vendas/2000006906103362/detalhe" TargetMode="External"/><Relationship Id="rId1196" Type="http://schemas.openxmlformats.org/officeDocument/2006/relationships/hyperlink" Target="https://www.mercadolivre.com.br/vendas/2000006846272438/detalhe" TargetMode="External"/><Relationship Id="rId1417" Type="http://schemas.openxmlformats.org/officeDocument/2006/relationships/hyperlink" Target="https://www.mercadolivre.com.br/vendas/2000006815224204/detalhe" TargetMode="External"/><Relationship Id="rId121" Type="http://schemas.openxmlformats.org/officeDocument/2006/relationships/hyperlink" Target="https://www.mercadolivre.com.br/vendas/2000005104218833/detalhe" TargetMode="External"/><Relationship Id="rId219" Type="http://schemas.openxmlformats.org/officeDocument/2006/relationships/hyperlink" Target="https://www.mercadolivre.com.br/vendas/2000007003473366/detalhe" TargetMode="External"/><Relationship Id="rId426" Type="http://schemas.openxmlformats.org/officeDocument/2006/relationships/hyperlink" Target="https://www.mercadolivre.com.br/vendas/2000005075669013/detalhe" TargetMode="External"/><Relationship Id="rId633" Type="http://schemas.openxmlformats.org/officeDocument/2006/relationships/hyperlink" Target="https://www.mercadolivre.com.br/vendas/2000005059046905/detalhe" TargetMode="External"/><Relationship Id="rId980" Type="http://schemas.openxmlformats.org/officeDocument/2006/relationships/hyperlink" Target="https://www.mercadolivre.com.br/vendas/2000005029645109/detalhe" TargetMode="External"/><Relationship Id="rId1056" Type="http://schemas.openxmlformats.org/officeDocument/2006/relationships/hyperlink" Target="https://www.mercadolivre.com.br/vendas/2000006862893850/detalhe" TargetMode="External"/><Relationship Id="rId1263" Type="http://schemas.openxmlformats.org/officeDocument/2006/relationships/hyperlink" Target="https://www.mercadolivre.com.br/vendas/2000005012719887/detalhe" TargetMode="External"/><Relationship Id="rId840" Type="http://schemas.openxmlformats.org/officeDocument/2006/relationships/hyperlink" Target="https://www.mercadolivre.com.br/vendas/2000005040173981/detalhe" TargetMode="External"/><Relationship Id="rId938" Type="http://schemas.openxmlformats.org/officeDocument/2006/relationships/hyperlink" Target="https://www.mercadolivre.com.br/vendas/2000006880855910/detalhe" TargetMode="External"/><Relationship Id="rId1470" Type="http://schemas.openxmlformats.org/officeDocument/2006/relationships/hyperlink" Target="https://www.mercadolivre.com.br/vendas/2000004997946341/detalhe" TargetMode="External"/><Relationship Id="rId1568" Type="http://schemas.openxmlformats.org/officeDocument/2006/relationships/hyperlink" Target="https://www.mercadolivre.com.br/vendas/2000004991350753/detalhe" TargetMode="External"/><Relationship Id="rId67" Type="http://schemas.openxmlformats.org/officeDocument/2006/relationships/hyperlink" Target="https://www.mercadolivre.com.br/vendas/2000005107152867/detalhe" TargetMode="External"/><Relationship Id="rId272" Type="http://schemas.openxmlformats.org/officeDocument/2006/relationships/hyperlink" Target="https://www.mercadolivre.com.br/vendas/2000006995016356/detalhe" TargetMode="External"/><Relationship Id="rId577" Type="http://schemas.openxmlformats.org/officeDocument/2006/relationships/hyperlink" Target="https://www.mercadolivre.com.br/vendas/2000005065009301/detalhe" TargetMode="External"/><Relationship Id="rId700" Type="http://schemas.openxmlformats.org/officeDocument/2006/relationships/hyperlink" Target="https://www.mercadolivre.com.br/vendas/2000006917028042/detalhe" TargetMode="External"/><Relationship Id="rId1123" Type="http://schemas.openxmlformats.org/officeDocument/2006/relationships/hyperlink" Target="https://www.mercadolivre.com.br/vendas/2000006855002050/detalhe" TargetMode="External"/><Relationship Id="rId1330" Type="http://schemas.openxmlformats.org/officeDocument/2006/relationships/hyperlink" Target="https://www.mercadolivre.com.br/vendas/2000006829253502/detalhe" TargetMode="External"/><Relationship Id="rId1428" Type="http://schemas.openxmlformats.org/officeDocument/2006/relationships/hyperlink" Target="https://www.mercadolivre.com.br/vendas/2000006814391116/detalhe" TargetMode="External"/><Relationship Id="rId132" Type="http://schemas.openxmlformats.org/officeDocument/2006/relationships/hyperlink" Target="https://www.mercadolivre.com.br/vendas/2000005103194377/detalhe" TargetMode="External"/><Relationship Id="rId784" Type="http://schemas.openxmlformats.org/officeDocument/2006/relationships/hyperlink" Target="https://www.mercadolivre.com.br/vendas/2000006905202028/detalhe" TargetMode="External"/><Relationship Id="rId991" Type="http://schemas.openxmlformats.org/officeDocument/2006/relationships/hyperlink" Target="https://www.mercadolivre.com.br/vendas/2000006869414750/detalhe" TargetMode="External"/><Relationship Id="rId1067" Type="http://schemas.openxmlformats.org/officeDocument/2006/relationships/hyperlink" Target="https://www.mercadolivre.com.br/vendas/2000006861707980/detalhe" TargetMode="External"/><Relationship Id="rId437" Type="http://schemas.openxmlformats.org/officeDocument/2006/relationships/hyperlink" Target="https://www.mercadolivre.com.br/vendas/2000006959878316/detalhe" TargetMode="External"/><Relationship Id="rId644" Type="http://schemas.openxmlformats.org/officeDocument/2006/relationships/hyperlink" Target="https://www.mercadolivre.com.br/vendas/2000005057284677/detalhe" TargetMode="External"/><Relationship Id="rId851" Type="http://schemas.openxmlformats.org/officeDocument/2006/relationships/hyperlink" Target="https://www.mercadolivre.com.br/vendas/2000006891257570/detalhe" TargetMode="External"/><Relationship Id="rId1274" Type="http://schemas.openxmlformats.org/officeDocument/2006/relationships/hyperlink" Target="https://www.mercadolivre.com.br/vendas/2000006835750766/detalhe" TargetMode="External"/><Relationship Id="rId1481" Type="http://schemas.openxmlformats.org/officeDocument/2006/relationships/hyperlink" Target="https://www.mercadolivre.com.br/vendas/2000004996873537/detalhe" TargetMode="External"/><Relationship Id="rId1579" Type="http://schemas.openxmlformats.org/officeDocument/2006/relationships/hyperlink" Target="https://www.mercadolivre.com.br/vendas/2000006793740070/detalhe" TargetMode="External"/><Relationship Id="rId283" Type="http://schemas.openxmlformats.org/officeDocument/2006/relationships/hyperlink" Target="https://www.mercadolivre.com.br/vendas/2000006992291008/detalhe" TargetMode="External"/><Relationship Id="rId490" Type="http://schemas.openxmlformats.org/officeDocument/2006/relationships/hyperlink" Target="https://www.mercadolivre.com.br/vendas/2000006952486248/detalhe" TargetMode="External"/><Relationship Id="rId504" Type="http://schemas.openxmlformats.org/officeDocument/2006/relationships/hyperlink" Target="https://www.mercadolivre.com.br/vendas/2000006951382052/detalhe" TargetMode="External"/><Relationship Id="rId711" Type="http://schemas.openxmlformats.org/officeDocument/2006/relationships/hyperlink" Target="https://www.mercadolivre.com.br/vendas/2000006915056076/detalhe" TargetMode="External"/><Relationship Id="rId949" Type="http://schemas.openxmlformats.org/officeDocument/2006/relationships/hyperlink" Target="https://www.mercadolivre.com.br/vendas/2000006879634156/detalhe" TargetMode="External"/><Relationship Id="rId1134" Type="http://schemas.openxmlformats.org/officeDocument/2006/relationships/hyperlink" Target="https://www.mercadolivre.com.br/vendas/2000006854236986/detalhe" TargetMode="External"/><Relationship Id="rId1341" Type="http://schemas.openxmlformats.org/officeDocument/2006/relationships/hyperlink" Target="https://www.mercadolivre.com.br/vendas/2000005007947113/detalhe" TargetMode="External"/><Relationship Id="rId78" Type="http://schemas.openxmlformats.org/officeDocument/2006/relationships/hyperlink" Target="https://www.mercadolivre.com.br/vendas/2000005106513251/detalhe" TargetMode="External"/><Relationship Id="rId143" Type="http://schemas.openxmlformats.org/officeDocument/2006/relationships/hyperlink" Target="https://www.mercadolivre.com.br/vendas/2000007013118098/detalhe" TargetMode="External"/><Relationship Id="rId350" Type="http://schemas.openxmlformats.org/officeDocument/2006/relationships/hyperlink" Target="https://www.mercadolivre.com.br/vendas/2000005084523825/detalhe" TargetMode="External"/><Relationship Id="rId588" Type="http://schemas.openxmlformats.org/officeDocument/2006/relationships/hyperlink" Target="https://www.mercadolivre.com.br/vendas/2000005063715571/detalhe" TargetMode="External"/><Relationship Id="rId795" Type="http://schemas.openxmlformats.org/officeDocument/2006/relationships/hyperlink" Target="https://www.mercadolivre.com.br/vendas/2000006903242246/detalhe" TargetMode="External"/><Relationship Id="rId809" Type="http://schemas.openxmlformats.org/officeDocument/2006/relationships/hyperlink" Target="https://www.mercadolivre.com.br/vendas/2000006900520142/detalhe" TargetMode="External"/><Relationship Id="rId1201" Type="http://schemas.openxmlformats.org/officeDocument/2006/relationships/hyperlink" Target="https://www.mercadolivre.com.br/vendas/2000006845906020/detalhe" TargetMode="External"/><Relationship Id="rId1439" Type="http://schemas.openxmlformats.org/officeDocument/2006/relationships/hyperlink" Target="https://www.mercadolivre.com.br/vendas/2000006812844636/detalhe" TargetMode="External"/><Relationship Id="rId9" Type="http://schemas.openxmlformats.org/officeDocument/2006/relationships/hyperlink" Target="https://www.mercadolivre.com.br/vendas/2000005110451517/detalhe" TargetMode="External"/><Relationship Id="rId210" Type="http://schemas.openxmlformats.org/officeDocument/2006/relationships/hyperlink" Target="https://www.mercadolivre.com.br/vendas/2000007004063190/detalhe" TargetMode="External"/><Relationship Id="rId448" Type="http://schemas.openxmlformats.org/officeDocument/2006/relationships/hyperlink" Target="https://www.mercadolivre.com.br/vendas/2000006958634610/detalhe" TargetMode="External"/><Relationship Id="rId655" Type="http://schemas.openxmlformats.org/officeDocument/2006/relationships/hyperlink" Target="https://www.mercadolivre.com.br/vendas/2000006924285238/detalhe" TargetMode="External"/><Relationship Id="rId862" Type="http://schemas.openxmlformats.org/officeDocument/2006/relationships/hyperlink" Target="https://www.mercadolivre.com.br/vendas/2000006890305030/detalhe" TargetMode="External"/><Relationship Id="rId1078" Type="http://schemas.openxmlformats.org/officeDocument/2006/relationships/hyperlink" Target="https://www.mercadolivre.com.br/vendas/2000006859795172/detalhe" TargetMode="External"/><Relationship Id="rId1285" Type="http://schemas.openxmlformats.org/officeDocument/2006/relationships/hyperlink" Target="https://www.mercadolivre.com.br/vendas/2000005011405489/detalhe" TargetMode="External"/><Relationship Id="rId1492" Type="http://schemas.openxmlformats.org/officeDocument/2006/relationships/hyperlink" Target="https://www.mercadolivre.com.br/vendas/2000006805313916/detalhe" TargetMode="External"/><Relationship Id="rId1506" Type="http://schemas.openxmlformats.org/officeDocument/2006/relationships/hyperlink" Target="https://www.mercadolivre.com.br/vendas/2000006803938450/detalhe" TargetMode="External"/><Relationship Id="rId294" Type="http://schemas.openxmlformats.org/officeDocument/2006/relationships/hyperlink" Target="https://www.mercadolivre.com.br/vendas/2000005091203427/detalhe" TargetMode="External"/><Relationship Id="rId308" Type="http://schemas.openxmlformats.org/officeDocument/2006/relationships/hyperlink" Target="https://www.mercadolivre.com.br/vendas/2000006987454366/detalhe" TargetMode="External"/><Relationship Id="rId515" Type="http://schemas.openxmlformats.org/officeDocument/2006/relationships/hyperlink" Target="https://www.mercadolivre.com.br/vendas/2000005069898547/detalhe" TargetMode="External"/><Relationship Id="rId722" Type="http://schemas.openxmlformats.org/officeDocument/2006/relationships/hyperlink" Target="https://www.mercadolivre.com.br/vendas/2000006914245066/detalhe" TargetMode="External"/><Relationship Id="rId1145" Type="http://schemas.openxmlformats.org/officeDocument/2006/relationships/hyperlink" Target="https://www.mercadolivre.com.br/vendas/2000005020536363/detalhe" TargetMode="External"/><Relationship Id="rId1352" Type="http://schemas.openxmlformats.org/officeDocument/2006/relationships/hyperlink" Target="https://www.mercadolivre.com.br/vendas/2000006826039700/detalhe" TargetMode="External"/><Relationship Id="rId89" Type="http://schemas.openxmlformats.org/officeDocument/2006/relationships/hyperlink" Target="https://www.mercadolivre.com.br/vendas/2000007018329624/detalhe" TargetMode="External"/><Relationship Id="rId154" Type="http://schemas.openxmlformats.org/officeDocument/2006/relationships/hyperlink" Target="https://www.mercadolivre.com.br/vendas/2000007012226572/detalhe" TargetMode="External"/><Relationship Id="rId361" Type="http://schemas.openxmlformats.org/officeDocument/2006/relationships/hyperlink" Target="https://www.mercadolivre.com.br/vendas/2000005083531055/detalhe" TargetMode="External"/><Relationship Id="rId599" Type="http://schemas.openxmlformats.org/officeDocument/2006/relationships/hyperlink" Target="https://www.mercadolivre.com.br/vendas/2000006936751932/detalhe" TargetMode="External"/><Relationship Id="rId1005" Type="http://schemas.openxmlformats.org/officeDocument/2006/relationships/hyperlink" Target="https://www.mercadolivre.com.br/vendas/2000006867971652/detalhe" TargetMode="External"/><Relationship Id="rId1212" Type="http://schemas.openxmlformats.org/officeDocument/2006/relationships/hyperlink" Target="https://www.mercadolivre.com.br/vendas/2000006844265446/detalhe" TargetMode="External"/><Relationship Id="rId459" Type="http://schemas.openxmlformats.org/officeDocument/2006/relationships/hyperlink" Target="https://www.mercadolivre.com.br/vendas/2000006956444708/detalhe" TargetMode="External"/><Relationship Id="rId666" Type="http://schemas.openxmlformats.org/officeDocument/2006/relationships/hyperlink" Target="https://www.mercadolivre.com.br/vendas/2000005055404353/detalhe" TargetMode="External"/><Relationship Id="rId873" Type="http://schemas.openxmlformats.org/officeDocument/2006/relationships/hyperlink" Target="https://www.mercadolivre.com.br/vendas/2000005038153749/detalhe" TargetMode="External"/><Relationship Id="rId1089" Type="http://schemas.openxmlformats.org/officeDocument/2006/relationships/hyperlink" Target="https://www.mercadolivre.com.br/vendas/2000006858038856/detalhe" TargetMode="External"/><Relationship Id="rId1296" Type="http://schemas.openxmlformats.org/officeDocument/2006/relationships/hyperlink" Target="https://www.mercadolivre.com.br/vendas/2000006832963886/detalhe" TargetMode="External"/><Relationship Id="rId1517" Type="http://schemas.openxmlformats.org/officeDocument/2006/relationships/hyperlink" Target="https://www.mercadolivre.com.br/vendas/2000004994999871/detalhe" TargetMode="External"/><Relationship Id="rId16" Type="http://schemas.openxmlformats.org/officeDocument/2006/relationships/hyperlink" Target="https://www.mercadolivre.com.br/vendas/2000007026613604/detalhe" TargetMode="External"/><Relationship Id="rId221" Type="http://schemas.openxmlformats.org/officeDocument/2006/relationships/hyperlink" Target="https://www.mercadolivre.com.br/vendas/2000007003338552/detalhe" TargetMode="External"/><Relationship Id="rId319" Type="http://schemas.openxmlformats.org/officeDocument/2006/relationships/hyperlink" Target="https://www.mercadolivre.com.br/vendas/2000005088270205/detalhe" TargetMode="External"/><Relationship Id="rId526" Type="http://schemas.openxmlformats.org/officeDocument/2006/relationships/hyperlink" Target="https://www.mercadolivre.com.br/vendas/2000006948132450/detalhe" TargetMode="External"/><Relationship Id="rId1156" Type="http://schemas.openxmlformats.org/officeDocument/2006/relationships/hyperlink" Target="https://www.mercadolivre.com.br/vendas/2000005019949045/detalhe" TargetMode="External"/><Relationship Id="rId1363" Type="http://schemas.openxmlformats.org/officeDocument/2006/relationships/hyperlink" Target="https://www.mercadolivre.com.br/vendas/2000006823820612/detalhe" TargetMode="External"/><Relationship Id="rId733" Type="http://schemas.openxmlformats.org/officeDocument/2006/relationships/hyperlink" Target="https://www.mercadolivre.com.br/vendas/2000005049561443/detalhe" TargetMode="External"/><Relationship Id="rId940" Type="http://schemas.openxmlformats.org/officeDocument/2006/relationships/hyperlink" Target="https://www.mercadolivre.com.br/vendas/2000005033825579/detalhe" TargetMode="External"/><Relationship Id="rId1016" Type="http://schemas.openxmlformats.org/officeDocument/2006/relationships/hyperlink" Target="https://www.mercadolivre.com.br/vendas/2000006837332400/detalhe" TargetMode="External"/><Relationship Id="rId1570" Type="http://schemas.openxmlformats.org/officeDocument/2006/relationships/hyperlink" Target="https://www.mercadolivre.com.br/vendas/2000006794550924/detalhe" TargetMode="External"/><Relationship Id="rId165" Type="http://schemas.openxmlformats.org/officeDocument/2006/relationships/hyperlink" Target="https://www.mercadolivre.com.br/vendas/2000007010451378/detalhe" TargetMode="External"/><Relationship Id="rId372" Type="http://schemas.openxmlformats.org/officeDocument/2006/relationships/hyperlink" Target="https://www.mercadolivre.com.br/vendas/2000006973809902/detalhe" TargetMode="External"/><Relationship Id="rId677" Type="http://schemas.openxmlformats.org/officeDocument/2006/relationships/hyperlink" Target="https://www.mercadolivre.com.br/vendas/2000006921484380/detalhe" TargetMode="External"/><Relationship Id="rId800" Type="http://schemas.openxmlformats.org/officeDocument/2006/relationships/hyperlink" Target="https://www.mercadolivre.com.br/vendas/2000006902095286/detalhe" TargetMode="External"/><Relationship Id="rId1223" Type="http://schemas.openxmlformats.org/officeDocument/2006/relationships/hyperlink" Target="https://www.mercadolivre.com.br/vendas/2000006843408170/detalhe" TargetMode="External"/><Relationship Id="rId1430" Type="http://schemas.openxmlformats.org/officeDocument/2006/relationships/hyperlink" Target="https://www.mercadolivre.com.br/vendas/2000006814251338/detalhe" TargetMode="External"/><Relationship Id="rId1528" Type="http://schemas.openxmlformats.org/officeDocument/2006/relationships/hyperlink" Target="https://www.mercadolivre.com.br/vendas/2000004994345603/detalhe" TargetMode="External"/><Relationship Id="rId232" Type="http://schemas.openxmlformats.org/officeDocument/2006/relationships/hyperlink" Target="https://www.mercadolivre.com.br/vendas/2000007000315836/detalhe" TargetMode="External"/><Relationship Id="rId884" Type="http://schemas.openxmlformats.org/officeDocument/2006/relationships/hyperlink" Target="https://www.mercadolivre.com.br/vendas/2000006888671508/detalhe" TargetMode="External"/><Relationship Id="rId27" Type="http://schemas.openxmlformats.org/officeDocument/2006/relationships/hyperlink" Target="https://www.mercadolivre.com.br/vendas/2000007024803902/detalhe" TargetMode="External"/><Relationship Id="rId537" Type="http://schemas.openxmlformats.org/officeDocument/2006/relationships/hyperlink" Target="https://www.mercadolivre.com.br/vendas/2000006947093444/detalhe" TargetMode="External"/><Relationship Id="rId744" Type="http://schemas.openxmlformats.org/officeDocument/2006/relationships/hyperlink" Target="https://www.mercadolivre.com.br/vendas/2000006909754816/detalhe" TargetMode="External"/><Relationship Id="rId951" Type="http://schemas.openxmlformats.org/officeDocument/2006/relationships/hyperlink" Target="https://www.mercadolivre.com.br/vendas/2000005033338725/detalhe" TargetMode="External"/><Relationship Id="rId1167" Type="http://schemas.openxmlformats.org/officeDocument/2006/relationships/hyperlink" Target="https://www.mercadolivre.com.br/vendas/2000006850395268/detalhe" TargetMode="External"/><Relationship Id="rId1374" Type="http://schemas.openxmlformats.org/officeDocument/2006/relationships/hyperlink" Target="https://www.mercadolivre.com.br/vendas/2000006822010460/detalhe" TargetMode="External"/><Relationship Id="rId1581" Type="http://schemas.openxmlformats.org/officeDocument/2006/relationships/hyperlink" Target="https://www.mercadolivre.com.br/vendas/2000006793677562/detalhe" TargetMode="External"/><Relationship Id="rId80" Type="http://schemas.openxmlformats.org/officeDocument/2006/relationships/hyperlink" Target="https://www.mercadolivre.com.br/vendas/2000007019601530/detalhe" TargetMode="External"/><Relationship Id="rId176" Type="http://schemas.openxmlformats.org/officeDocument/2006/relationships/hyperlink" Target="https://www.mercadolivre.com.br/vendas/2000007008636996/detalhe" TargetMode="External"/><Relationship Id="rId383" Type="http://schemas.openxmlformats.org/officeDocument/2006/relationships/hyperlink" Target="https://www.mercadolivre.com.br/vendas/2000006971536526/detalhe" TargetMode="External"/><Relationship Id="rId590" Type="http://schemas.openxmlformats.org/officeDocument/2006/relationships/hyperlink" Target="https://www.mercadolivre.com.br/vendas/2000005063583387/detalhe" TargetMode="External"/><Relationship Id="rId604" Type="http://schemas.openxmlformats.org/officeDocument/2006/relationships/hyperlink" Target="https://www.mercadolivre.com.br/vendas/2000006935902558/detalhe" TargetMode="External"/><Relationship Id="rId811" Type="http://schemas.openxmlformats.org/officeDocument/2006/relationships/hyperlink" Target="https://www.mercadolivre.com.br/vendas/2000005043657069/detalhe" TargetMode="External"/><Relationship Id="rId1027" Type="http://schemas.openxmlformats.org/officeDocument/2006/relationships/hyperlink" Target="https://www.mercadolivre.com.br/vendas/2000006865852598/detalhe" TargetMode="External"/><Relationship Id="rId1234" Type="http://schemas.openxmlformats.org/officeDocument/2006/relationships/hyperlink" Target="https://www.mercadolivre.com.br/vendas/2000006842200466/detalhe" TargetMode="External"/><Relationship Id="rId1441" Type="http://schemas.openxmlformats.org/officeDocument/2006/relationships/hyperlink" Target="https://www.mercadolivre.com.br/vendas/2000006812306228/detalhe" TargetMode="External"/><Relationship Id="rId243" Type="http://schemas.openxmlformats.org/officeDocument/2006/relationships/hyperlink" Target="https://www.mercadolivre.com.br/vendas/2000006998922100/detalhe" TargetMode="External"/><Relationship Id="rId450" Type="http://schemas.openxmlformats.org/officeDocument/2006/relationships/hyperlink" Target="https://www.mercadolivre.com.br/vendas/2000006957716114/detalhe" TargetMode="External"/><Relationship Id="rId688" Type="http://schemas.openxmlformats.org/officeDocument/2006/relationships/hyperlink" Target="https://www.mercadolivre.com.br/vendas/2000006918791638/detalhe" TargetMode="External"/><Relationship Id="rId895" Type="http://schemas.openxmlformats.org/officeDocument/2006/relationships/hyperlink" Target="https://www.mercadolivre.com.br/vendas/2000006886618190/detalhe" TargetMode="External"/><Relationship Id="rId909" Type="http://schemas.openxmlformats.org/officeDocument/2006/relationships/hyperlink" Target="https://www.mercadolivre.com.br/vendas/2000006884151412/detalhe" TargetMode="External"/><Relationship Id="rId1080" Type="http://schemas.openxmlformats.org/officeDocument/2006/relationships/hyperlink" Target="https://www.mercadolivre.com.br/vendas/2000005023270933/detalhe" TargetMode="External"/><Relationship Id="rId1301" Type="http://schemas.openxmlformats.org/officeDocument/2006/relationships/hyperlink" Target="https://www.mercadolivre.com.br/vendas/2000006831719850/detalhe" TargetMode="External"/><Relationship Id="rId1539" Type="http://schemas.openxmlformats.org/officeDocument/2006/relationships/hyperlink" Target="https://www.mercadolivre.com.br/vendas/2000004993361255/detalhe" TargetMode="External"/><Relationship Id="rId38" Type="http://schemas.openxmlformats.org/officeDocument/2006/relationships/hyperlink" Target="https://www.mercadolivre.com.br/vendas/2000005108725603/detalhe" TargetMode="External"/><Relationship Id="rId103" Type="http://schemas.openxmlformats.org/officeDocument/2006/relationships/hyperlink" Target="https://www.mercadolivre.com.br/vendas/2000007016994344/detalhe" TargetMode="External"/><Relationship Id="rId310" Type="http://schemas.openxmlformats.org/officeDocument/2006/relationships/hyperlink" Target="https://www.mercadolivre.com.br/vendas/2000005089267599/detalhe" TargetMode="External"/><Relationship Id="rId548" Type="http://schemas.openxmlformats.org/officeDocument/2006/relationships/hyperlink" Target="https://www.mercadolivre.com.br/vendas/2000006946038126/detalhe" TargetMode="External"/><Relationship Id="rId755" Type="http://schemas.openxmlformats.org/officeDocument/2006/relationships/hyperlink" Target="https://www.mercadolivre.com.br/vendas/2000006909436294/detalhe" TargetMode="External"/><Relationship Id="rId962" Type="http://schemas.openxmlformats.org/officeDocument/2006/relationships/hyperlink" Target="https://www.mercadolivre.com.br/vendas/2000006875469752/detalhe" TargetMode="External"/><Relationship Id="rId1178" Type="http://schemas.openxmlformats.org/officeDocument/2006/relationships/hyperlink" Target="https://www.mercadolivre.com.br/vendas/2000006848355438/detalhe" TargetMode="External"/><Relationship Id="rId1385" Type="http://schemas.openxmlformats.org/officeDocument/2006/relationships/hyperlink" Target="https://www.mercadolivre.com.br/vendas/2000006820171610/detalhe" TargetMode="External"/><Relationship Id="rId91" Type="http://schemas.openxmlformats.org/officeDocument/2006/relationships/hyperlink" Target="https://www.mercadolivre.com.br/vendas/2000005105501523/detalhe" TargetMode="External"/><Relationship Id="rId187" Type="http://schemas.openxmlformats.org/officeDocument/2006/relationships/hyperlink" Target="https://www.mercadolivre.com.br/vendas/2000007007469926/detalhe" TargetMode="External"/><Relationship Id="rId394" Type="http://schemas.openxmlformats.org/officeDocument/2006/relationships/hyperlink" Target="https://www.mercadolivre.com.br/vendas/2000006967861912/detalhe" TargetMode="External"/><Relationship Id="rId408" Type="http://schemas.openxmlformats.org/officeDocument/2006/relationships/hyperlink" Target="https://www.mercadolivre.com.br/vendas/2000005077643045/detalhe" TargetMode="External"/><Relationship Id="rId615" Type="http://schemas.openxmlformats.org/officeDocument/2006/relationships/hyperlink" Target="https://www.mercadolivre.com.br/vendas/2000005060730855/detalhe" TargetMode="External"/><Relationship Id="rId822" Type="http://schemas.openxmlformats.org/officeDocument/2006/relationships/hyperlink" Target="https://www.mercadolivre.com.br/vendas/2000006898092540/detalhe" TargetMode="External"/><Relationship Id="rId1038" Type="http://schemas.openxmlformats.org/officeDocument/2006/relationships/hyperlink" Target="https://www.mercadolivre.com.br/vendas/2000005026052797/detalhe" TargetMode="External"/><Relationship Id="rId1245" Type="http://schemas.openxmlformats.org/officeDocument/2006/relationships/hyperlink" Target="https://www.mercadolivre.com.br/vendas/2000006839873054/detalhe" TargetMode="External"/><Relationship Id="rId1452" Type="http://schemas.openxmlformats.org/officeDocument/2006/relationships/hyperlink" Target="https://www.mercadolivre.com.br/vendas/2000006810029836/detalhe" TargetMode="External"/><Relationship Id="rId254" Type="http://schemas.openxmlformats.org/officeDocument/2006/relationships/hyperlink" Target="https://www.mercadolivre.com.br/vendas/2000006996750094/detalhe" TargetMode="External"/><Relationship Id="rId699" Type="http://schemas.openxmlformats.org/officeDocument/2006/relationships/hyperlink" Target="https://www.mercadolivre.com.br/vendas/2000006916971052/detalhe" TargetMode="External"/><Relationship Id="rId1091" Type="http://schemas.openxmlformats.org/officeDocument/2006/relationships/hyperlink" Target="https://www.mercadolivre.com.br/vendas/2000006857387038/detalhe" TargetMode="External"/><Relationship Id="rId1105" Type="http://schemas.openxmlformats.org/officeDocument/2006/relationships/hyperlink" Target="https://www.mercadolivre.com.br/vendas/2000006856635902/detalhe" TargetMode="External"/><Relationship Id="rId1312" Type="http://schemas.openxmlformats.org/officeDocument/2006/relationships/hyperlink" Target="https://www.mercadolivre.com.br/vendas/2000006830894060/detalhe" TargetMode="External"/><Relationship Id="rId49" Type="http://schemas.openxmlformats.org/officeDocument/2006/relationships/hyperlink" Target="https://www.mercadolivre.com.br/vendas/2000005108274065/detalhe" TargetMode="External"/><Relationship Id="rId114" Type="http://schemas.openxmlformats.org/officeDocument/2006/relationships/hyperlink" Target="https://www.mercadolivre.com.br/vendas/2000007016268828/detalhe" TargetMode="External"/><Relationship Id="rId461" Type="http://schemas.openxmlformats.org/officeDocument/2006/relationships/hyperlink" Target="https://www.mercadolivre.com.br/vendas/2000006956319182/detalhe" TargetMode="External"/><Relationship Id="rId559" Type="http://schemas.openxmlformats.org/officeDocument/2006/relationships/hyperlink" Target="https://www.mercadolivre.com.br/vendas/2000006943024608/detalhe" TargetMode="External"/><Relationship Id="rId766" Type="http://schemas.openxmlformats.org/officeDocument/2006/relationships/hyperlink" Target="https://www.mercadolivre.com.br/vendas/2000006907491520/detalhe" TargetMode="External"/><Relationship Id="rId1189" Type="http://schemas.openxmlformats.org/officeDocument/2006/relationships/hyperlink" Target="https://www.mercadolivre.com.br/vendas/2000006847021778/detalhe" TargetMode="External"/><Relationship Id="rId1396" Type="http://schemas.openxmlformats.org/officeDocument/2006/relationships/hyperlink" Target="https://www.mercadolivre.com.br/vendas/2000006818997212/detalhe" TargetMode="External"/><Relationship Id="rId198" Type="http://schemas.openxmlformats.org/officeDocument/2006/relationships/hyperlink" Target="https://www.mercadolivre.com.br/vendas/2000007005745182/detalhe" TargetMode="External"/><Relationship Id="rId321" Type="http://schemas.openxmlformats.org/officeDocument/2006/relationships/hyperlink" Target="https://www.mercadolivre.com.br/vendas/2000005088115947/detalhe" TargetMode="External"/><Relationship Id="rId419" Type="http://schemas.openxmlformats.org/officeDocument/2006/relationships/hyperlink" Target="https://www.mercadolivre.com.br/vendas/2000005076895763/detalhe" TargetMode="External"/><Relationship Id="rId626" Type="http://schemas.openxmlformats.org/officeDocument/2006/relationships/hyperlink" Target="https://www.mercadolivre.com.br/vendas/2000006931011490/detalhe" TargetMode="External"/><Relationship Id="rId973" Type="http://schemas.openxmlformats.org/officeDocument/2006/relationships/hyperlink" Target="https://www.mercadolivre.com.br/vendas/2000005030450343/detalhe" TargetMode="External"/><Relationship Id="rId1049" Type="http://schemas.openxmlformats.org/officeDocument/2006/relationships/hyperlink" Target="https://www.mercadolivre.com.br/vendas/2000006863830280/detalhe" TargetMode="External"/><Relationship Id="rId1256" Type="http://schemas.openxmlformats.org/officeDocument/2006/relationships/hyperlink" Target="https://www.mercadolivre.com.br/vendas/2000006838671448/detalhe" TargetMode="External"/><Relationship Id="rId833" Type="http://schemas.openxmlformats.org/officeDocument/2006/relationships/hyperlink" Target="https://www.mercadolivre.com.br/vendas/2000006894318802/detalhe" TargetMode="External"/><Relationship Id="rId1116" Type="http://schemas.openxmlformats.org/officeDocument/2006/relationships/hyperlink" Target="https://www.mercadolivre.com.br/vendas/2000006855343318/detalhe" TargetMode="External"/><Relationship Id="rId1463" Type="http://schemas.openxmlformats.org/officeDocument/2006/relationships/hyperlink" Target="https://www.mercadolivre.com.br/vendas/2000004998118029/detalhe" TargetMode="External"/><Relationship Id="rId265" Type="http://schemas.openxmlformats.org/officeDocument/2006/relationships/hyperlink" Target="https://www.mercadolivre.com.br/vendas/2000005093922099/detalhe" TargetMode="External"/><Relationship Id="rId472" Type="http://schemas.openxmlformats.org/officeDocument/2006/relationships/hyperlink" Target="https://www.mercadolivre.com.br/vendas/2000006955007808/detalhe" TargetMode="External"/><Relationship Id="rId900" Type="http://schemas.openxmlformats.org/officeDocument/2006/relationships/hyperlink" Target="https://www.mercadolivre.com.br/vendas/2000006864408666/detalhe" TargetMode="External"/><Relationship Id="rId1323" Type="http://schemas.openxmlformats.org/officeDocument/2006/relationships/hyperlink" Target="https://www.mercadolivre.com.br/vendas/2000005008767921/detalhe" TargetMode="External"/><Relationship Id="rId1530" Type="http://schemas.openxmlformats.org/officeDocument/2006/relationships/hyperlink" Target="https://www.mercadolivre.com.br/vendas/2000004994162639/detalhe" TargetMode="External"/><Relationship Id="rId125" Type="http://schemas.openxmlformats.org/officeDocument/2006/relationships/hyperlink" Target="https://www.mercadolivre.com.br/vendas/2000007015464290/detalhe" TargetMode="External"/><Relationship Id="rId332" Type="http://schemas.openxmlformats.org/officeDocument/2006/relationships/hyperlink" Target="https://www.mercadolivre.com.br/vendas/2000006982603982/detalhe" TargetMode="External"/><Relationship Id="rId777" Type="http://schemas.openxmlformats.org/officeDocument/2006/relationships/hyperlink" Target="https://www.mercadolivre.com.br/vendas/2000006905807256/detalhe" TargetMode="External"/><Relationship Id="rId984" Type="http://schemas.openxmlformats.org/officeDocument/2006/relationships/hyperlink" Target="https://www.mercadolivre.com.br/vendas/2000006871283146/detalhe" TargetMode="External"/><Relationship Id="rId637" Type="http://schemas.openxmlformats.org/officeDocument/2006/relationships/hyperlink" Target="https://www.mercadolivre.com.br/vendas/2000006928967490/detalhe" TargetMode="External"/><Relationship Id="rId844" Type="http://schemas.openxmlformats.org/officeDocument/2006/relationships/hyperlink" Target="https://www.mercadolivre.com.br/vendas/2000006893213344/detalhe" TargetMode="External"/><Relationship Id="rId1267" Type="http://schemas.openxmlformats.org/officeDocument/2006/relationships/hyperlink" Target="https://www.mercadolivre.com.br/vendas/2000005012526469/detalhe" TargetMode="External"/><Relationship Id="rId1474" Type="http://schemas.openxmlformats.org/officeDocument/2006/relationships/hyperlink" Target="https://www.mercadolivre.com.br/vendas/2000006807470014/detalhe" TargetMode="External"/><Relationship Id="rId276" Type="http://schemas.openxmlformats.org/officeDocument/2006/relationships/hyperlink" Target="https://www.mercadolivre.com.br/vendas/2000006994354550/detalhe" TargetMode="External"/><Relationship Id="rId483" Type="http://schemas.openxmlformats.org/officeDocument/2006/relationships/hyperlink" Target="https://www.mercadolivre.com.br/vendas/2000006953162830/detalhe" TargetMode="External"/><Relationship Id="rId690" Type="http://schemas.openxmlformats.org/officeDocument/2006/relationships/hyperlink" Target="https://www.mercadolivre.com.br/vendas/2000006918325486/detalhe" TargetMode="External"/><Relationship Id="rId704" Type="http://schemas.openxmlformats.org/officeDocument/2006/relationships/hyperlink" Target="https://www.mercadolivre.com.br/vendas/2000006914731458/detalhe" TargetMode="External"/><Relationship Id="rId911" Type="http://schemas.openxmlformats.org/officeDocument/2006/relationships/hyperlink" Target="https://www.mercadolivre.com.br/vendas/2000005035461275/detalhe" TargetMode="External"/><Relationship Id="rId1127" Type="http://schemas.openxmlformats.org/officeDocument/2006/relationships/hyperlink" Target="https://www.mercadolivre.com.br/vendas/2000006854691138/detalhe" TargetMode="External"/><Relationship Id="rId1334" Type="http://schemas.openxmlformats.org/officeDocument/2006/relationships/hyperlink" Target="https://www.mercadolivre.com.br/vendas/2000006828927162/detalhe" TargetMode="External"/><Relationship Id="rId1541" Type="http://schemas.openxmlformats.org/officeDocument/2006/relationships/hyperlink" Target="https://www.mercadolivre.com.br/vendas/2000004993223295/detalhe" TargetMode="External"/><Relationship Id="rId40" Type="http://schemas.openxmlformats.org/officeDocument/2006/relationships/hyperlink" Target="https://www.mercadolivre.com.br/vendas/2000005108667833/detalhe" TargetMode="External"/><Relationship Id="rId136" Type="http://schemas.openxmlformats.org/officeDocument/2006/relationships/hyperlink" Target="https://www.mercadolivre.com.br/vendas/2000005103082645/detalhe" TargetMode="External"/><Relationship Id="rId343" Type="http://schemas.openxmlformats.org/officeDocument/2006/relationships/hyperlink" Target="https://www.mercadolivre.com.br/vendas/2000005085776215/detalhe" TargetMode="External"/><Relationship Id="rId550" Type="http://schemas.openxmlformats.org/officeDocument/2006/relationships/hyperlink" Target="https://www.mercadolivre.com.br/vendas/2000006945871906/detalhe" TargetMode="External"/><Relationship Id="rId788" Type="http://schemas.openxmlformats.org/officeDocument/2006/relationships/hyperlink" Target="https://www.mercadolivre.com.br/vendas/2000006904543334/detalhe" TargetMode="External"/><Relationship Id="rId995" Type="http://schemas.openxmlformats.org/officeDocument/2006/relationships/hyperlink" Target="https://www.mercadolivre.com.br/vendas/2000005028069961/detalhe" TargetMode="External"/><Relationship Id="rId1180" Type="http://schemas.openxmlformats.org/officeDocument/2006/relationships/hyperlink" Target="https://www.mercadolivre.com.br/vendas/2000006847979520/detalhe" TargetMode="External"/><Relationship Id="rId1401" Type="http://schemas.openxmlformats.org/officeDocument/2006/relationships/hyperlink" Target="https://www.mercadolivre.com.br/vendas/2000005003062459/detalhe" TargetMode="External"/><Relationship Id="rId203" Type="http://schemas.openxmlformats.org/officeDocument/2006/relationships/hyperlink" Target="https://www.mercadolivre.com.br/vendas/2000007005186534/detalhe" TargetMode="External"/><Relationship Id="rId648" Type="http://schemas.openxmlformats.org/officeDocument/2006/relationships/hyperlink" Target="https://www.mercadolivre.com.br/vendas/2000006879755736/detalhe" TargetMode="External"/><Relationship Id="rId855" Type="http://schemas.openxmlformats.org/officeDocument/2006/relationships/hyperlink" Target="https://www.mercadolivre.com.br/vendas/2000005038959693/detalhe" TargetMode="External"/><Relationship Id="rId1040" Type="http://schemas.openxmlformats.org/officeDocument/2006/relationships/hyperlink" Target="https://www.mercadolivre.com.br/vendas/2000005025932439/detalhe" TargetMode="External"/><Relationship Id="rId1278" Type="http://schemas.openxmlformats.org/officeDocument/2006/relationships/hyperlink" Target="https://www.mercadolivre.com.br/vendas/2000006835604896/detalhe" TargetMode="External"/><Relationship Id="rId1485" Type="http://schemas.openxmlformats.org/officeDocument/2006/relationships/hyperlink" Target="https://www.mercadolivre.com.br/vendas/2000004996712645/detalhe" TargetMode="External"/><Relationship Id="rId287" Type="http://schemas.openxmlformats.org/officeDocument/2006/relationships/hyperlink" Target="https://www.mercadolivre.com.br/vendas/2000005091880293/detalhe" TargetMode="External"/><Relationship Id="rId410" Type="http://schemas.openxmlformats.org/officeDocument/2006/relationships/hyperlink" Target="https://www.mercadolivre.com.br/vendas/2000006964223778/detalhe" TargetMode="External"/><Relationship Id="rId494" Type="http://schemas.openxmlformats.org/officeDocument/2006/relationships/hyperlink" Target="https://www.mercadolivre.com.br/vendas/2000006952405322/detalhe" TargetMode="External"/><Relationship Id="rId508" Type="http://schemas.openxmlformats.org/officeDocument/2006/relationships/hyperlink" Target="https://www.mercadolivre.com.br/vendas/2000006950692330/detalhe" TargetMode="External"/><Relationship Id="rId715" Type="http://schemas.openxmlformats.org/officeDocument/2006/relationships/hyperlink" Target="https://www.mercadolivre.com.br/vendas/2000005051130979/detalhe" TargetMode="External"/><Relationship Id="rId922" Type="http://schemas.openxmlformats.org/officeDocument/2006/relationships/hyperlink" Target="https://www.mercadolivre.com.br/vendas/2000006882588808/detalhe" TargetMode="External"/><Relationship Id="rId1138" Type="http://schemas.openxmlformats.org/officeDocument/2006/relationships/hyperlink" Target="https://www.mercadolivre.com.br/vendas/2000006853187136/detalhe" TargetMode="External"/><Relationship Id="rId1345" Type="http://schemas.openxmlformats.org/officeDocument/2006/relationships/hyperlink" Target="https://www.mercadolivre.com.br/vendas/2000006827190802/detalhe" TargetMode="External"/><Relationship Id="rId1552" Type="http://schemas.openxmlformats.org/officeDocument/2006/relationships/hyperlink" Target="https://www.mercadolivre.com.br/vendas/2000006797470178/detalhe" TargetMode="External"/><Relationship Id="rId147" Type="http://schemas.openxmlformats.org/officeDocument/2006/relationships/hyperlink" Target="https://www.mercadolivre.com.br/vendas/2000007013015870/detalhe" TargetMode="External"/><Relationship Id="rId354" Type="http://schemas.openxmlformats.org/officeDocument/2006/relationships/hyperlink" Target="https://www.mercadolivre.com.br/vendas/2000005084127701/detalhe" TargetMode="External"/><Relationship Id="rId799" Type="http://schemas.openxmlformats.org/officeDocument/2006/relationships/hyperlink" Target="https://www.mercadolivre.com.br/vendas/2000005044692391/detalhe" TargetMode="External"/><Relationship Id="rId1191" Type="http://schemas.openxmlformats.org/officeDocument/2006/relationships/hyperlink" Target="https://www.mercadolivre.com.br/vendas/2000005017205835/detalhe" TargetMode="External"/><Relationship Id="rId1205" Type="http://schemas.openxmlformats.org/officeDocument/2006/relationships/hyperlink" Target="https://www.mercadolivre.com.br/vendas/2000006845271758/detalhe" TargetMode="External"/><Relationship Id="rId51" Type="http://schemas.openxmlformats.org/officeDocument/2006/relationships/hyperlink" Target="https://www.mercadolivre.com.br/vendas/2000007023063064/detalhe" TargetMode="External"/><Relationship Id="rId561" Type="http://schemas.openxmlformats.org/officeDocument/2006/relationships/hyperlink" Target="https://www.mercadolivre.com.br/vendas/2000006942786342/detalhe" TargetMode="External"/><Relationship Id="rId659" Type="http://schemas.openxmlformats.org/officeDocument/2006/relationships/hyperlink" Target="https://www.mercadolivre.com.br/vendas/2000006924000280/detalhe" TargetMode="External"/><Relationship Id="rId866" Type="http://schemas.openxmlformats.org/officeDocument/2006/relationships/hyperlink" Target="https://www.mercadolivre.com.br/vendas/2000006889795614/detalhe" TargetMode="External"/><Relationship Id="rId1289" Type="http://schemas.openxmlformats.org/officeDocument/2006/relationships/hyperlink" Target="https://www.mercadolivre.com.br/vendas/2000006834641018/detalhe" TargetMode="External"/><Relationship Id="rId1412" Type="http://schemas.openxmlformats.org/officeDocument/2006/relationships/hyperlink" Target="https://www.mercadolivre.com.br/vendas/2000005001831049/detalhe" TargetMode="External"/><Relationship Id="rId1496" Type="http://schemas.openxmlformats.org/officeDocument/2006/relationships/hyperlink" Target="https://www.mercadolivre.com.br/vendas/2000006804588744/detalhe" TargetMode="External"/><Relationship Id="rId214" Type="http://schemas.openxmlformats.org/officeDocument/2006/relationships/hyperlink" Target="https://www.mercadolivre.com.br/vendas/2000007003666180/detalhe" TargetMode="External"/><Relationship Id="rId298" Type="http://schemas.openxmlformats.org/officeDocument/2006/relationships/hyperlink" Target="https://www.mercadolivre.com.br/vendas/2000005090732041/detalhe" TargetMode="External"/><Relationship Id="rId421" Type="http://schemas.openxmlformats.org/officeDocument/2006/relationships/hyperlink" Target="https://www.mercadolivre.com.br/vendas/2000006962907080/detalhe" TargetMode="External"/><Relationship Id="rId519" Type="http://schemas.openxmlformats.org/officeDocument/2006/relationships/hyperlink" Target="https://www.mercadolivre.com.br/vendas/2000006948989006/detalhe" TargetMode="External"/><Relationship Id="rId1051" Type="http://schemas.openxmlformats.org/officeDocument/2006/relationships/hyperlink" Target="https://www.mercadolivre.com.br/vendas/2000005025422603/detalhe" TargetMode="External"/><Relationship Id="rId1149" Type="http://schemas.openxmlformats.org/officeDocument/2006/relationships/hyperlink" Target="https://www.mercadolivre.com.br/vendas/2000006853146750/detalhe" TargetMode="External"/><Relationship Id="rId1356" Type="http://schemas.openxmlformats.org/officeDocument/2006/relationships/hyperlink" Target="https://www.mercadolivre.com.br/vendas/2000005006885011/detalhe" TargetMode="External"/><Relationship Id="rId158" Type="http://schemas.openxmlformats.org/officeDocument/2006/relationships/hyperlink" Target="https://www.mercadolivre.com.br/vendas/2000007011218174/detalhe" TargetMode="External"/><Relationship Id="rId726" Type="http://schemas.openxmlformats.org/officeDocument/2006/relationships/hyperlink" Target="https://www.mercadolivre.com.br/vendas/2000005050579407/detalhe" TargetMode="External"/><Relationship Id="rId933" Type="http://schemas.openxmlformats.org/officeDocument/2006/relationships/hyperlink" Target="https://www.mercadolivre.com.br/vendas/2000006881069590/detalhe" TargetMode="External"/><Relationship Id="rId1009" Type="http://schemas.openxmlformats.org/officeDocument/2006/relationships/hyperlink" Target="https://www.mercadolivre.com.br/vendas/2000006867890724/detalhe" TargetMode="External"/><Relationship Id="rId1563" Type="http://schemas.openxmlformats.org/officeDocument/2006/relationships/hyperlink" Target="https://www.mercadolivre.com.br/vendas/2000006794734568/detalhe" TargetMode="External"/><Relationship Id="rId62" Type="http://schemas.openxmlformats.org/officeDocument/2006/relationships/hyperlink" Target="https://www.mercadolivre.com.br/vendas/2000007021769070/detalhe" TargetMode="External"/><Relationship Id="rId365" Type="http://schemas.openxmlformats.org/officeDocument/2006/relationships/hyperlink" Target="https://www.mercadolivre.com.br/vendas/2000006976014962/detalhe" TargetMode="External"/><Relationship Id="rId572" Type="http://schemas.openxmlformats.org/officeDocument/2006/relationships/hyperlink" Target="https://www.mercadolivre.com.br/vendas/2000006941063168/detalhe" TargetMode="External"/><Relationship Id="rId1216" Type="http://schemas.openxmlformats.org/officeDocument/2006/relationships/hyperlink" Target="https://www.mercadolivre.com.br/vendas/2000006844018574/detalhe" TargetMode="External"/><Relationship Id="rId1423" Type="http://schemas.openxmlformats.org/officeDocument/2006/relationships/hyperlink" Target="https://www.mercadolivre.com.br/vendas/2000005001241225/detalhe" TargetMode="External"/><Relationship Id="rId225" Type="http://schemas.openxmlformats.org/officeDocument/2006/relationships/hyperlink" Target="https://www.mercadolivre.com.br/vendas/2000007002407922/detalhe" TargetMode="External"/><Relationship Id="rId432" Type="http://schemas.openxmlformats.org/officeDocument/2006/relationships/hyperlink" Target="https://www.mercadolivre.com.br/vendas/2000006960251164/detalhe" TargetMode="External"/><Relationship Id="rId877" Type="http://schemas.openxmlformats.org/officeDocument/2006/relationships/hyperlink" Target="https://www.mercadolivre.com.br/vendas/2000006889111560/detalhe" TargetMode="External"/><Relationship Id="rId1062" Type="http://schemas.openxmlformats.org/officeDocument/2006/relationships/hyperlink" Target="https://www.mercadolivre.com.br/vendas/2000006862313826/detalhe" TargetMode="External"/><Relationship Id="rId737" Type="http://schemas.openxmlformats.org/officeDocument/2006/relationships/hyperlink" Target="https://www.mercadolivre.com.br/vendas/2000006910958828/detalhe" TargetMode="External"/><Relationship Id="rId944" Type="http://schemas.openxmlformats.org/officeDocument/2006/relationships/hyperlink" Target="https://www.mercadolivre.com.br/vendas/2000005033605075/detalhe" TargetMode="External"/><Relationship Id="rId1367" Type="http://schemas.openxmlformats.org/officeDocument/2006/relationships/hyperlink" Target="https://www.mercadolivre.com.br/vendas/2000006822856210/detalhe" TargetMode="External"/><Relationship Id="rId1574" Type="http://schemas.openxmlformats.org/officeDocument/2006/relationships/hyperlink" Target="https://www.mercadolivre.com.br/vendas/2000006793914844/detalhe" TargetMode="External"/><Relationship Id="rId73" Type="http://schemas.openxmlformats.org/officeDocument/2006/relationships/hyperlink" Target="https://www.mercadolivre.com.br/vendas/2000007020747098/detalhe" TargetMode="External"/><Relationship Id="rId169" Type="http://schemas.openxmlformats.org/officeDocument/2006/relationships/hyperlink" Target="https://www.mercadolivre.com.br/vendas/2000007009843066/detalhe" TargetMode="External"/><Relationship Id="rId376" Type="http://schemas.openxmlformats.org/officeDocument/2006/relationships/hyperlink" Target="https://www.mercadolivre.com.br/vendas/2000006972757848/detalhe" TargetMode="External"/><Relationship Id="rId583" Type="http://schemas.openxmlformats.org/officeDocument/2006/relationships/hyperlink" Target="https://www.mercadolivre.com.br/vendas/2000005064753677/detalhe" TargetMode="External"/><Relationship Id="rId790" Type="http://schemas.openxmlformats.org/officeDocument/2006/relationships/hyperlink" Target="https://www.mercadolivre.com.br/vendas/2000006903828864/detalhe" TargetMode="External"/><Relationship Id="rId804" Type="http://schemas.openxmlformats.org/officeDocument/2006/relationships/hyperlink" Target="https://www.mercadolivre.com.br/vendas/2000006901346714/detalhe" TargetMode="External"/><Relationship Id="rId1227" Type="http://schemas.openxmlformats.org/officeDocument/2006/relationships/hyperlink" Target="https://www.mercadolivre.com.br/vendas/2000006843046610/detalhe" TargetMode="External"/><Relationship Id="rId1434" Type="http://schemas.openxmlformats.org/officeDocument/2006/relationships/hyperlink" Target="https://www.mercadolivre.com.br/vendas/2000005000916659/detalhe" TargetMode="External"/><Relationship Id="rId4" Type="http://schemas.openxmlformats.org/officeDocument/2006/relationships/hyperlink" Target="https://www.mercadolivre.com.br/vendas/2000005110733971/detalhe" TargetMode="External"/><Relationship Id="rId236" Type="http://schemas.openxmlformats.org/officeDocument/2006/relationships/hyperlink" Target="https://www.mercadolivre.com.br/vendas/2000005095978693/detalhe" TargetMode="External"/><Relationship Id="rId443" Type="http://schemas.openxmlformats.org/officeDocument/2006/relationships/hyperlink" Target="https://www.mercadolivre.com.br/vendas/2000006959168404/detalhe" TargetMode="External"/><Relationship Id="rId650" Type="http://schemas.openxmlformats.org/officeDocument/2006/relationships/hyperlink" Target="https://www.mercadolivre.com.br/vendas/2000005056783085/detalhe" TargetMode="External"/><Relationship Id="rId888" Type="http://schemas.openxmlformats.org/officeDocument/2006/relationships/hyperlink" Target="https://www.mercadolivre.com.br/vendas/2000006881242938/detalhe" TargetMode="External"/><Relationship Id="rId1073" Type="http://schemas.openxmlformats.org/officeDocument/2006/relationships/hyperlink" Target="https://www.mercadolivre.com.br/vendas/2000006861271746/detalhe" TargetMode="External"/><Relationship Id="rId1280" Type="http://schemas.openxmlformats.org/officeDocument/2006/relationships/hyperlink" Target="https://www.mercadolivre.com.br/vendas/2000005011597197/detalhe" TargetMode="External"/><Relationship Id="rId1501" Type="http://schemas.openxmlformats.org/officeDocument/2006/relationships/hyperlink" Target="https://www.mercadolivre.com.br/vendas/2000006804264114/detalhe" TargetMode="External"/><Relationship Id="rId303" Type="http://schemas.openxmlformats.org/officeDocument/2006/relationships/hyperlink" Target="https://www.mercadolivre.com.br/vendas/2000005090143087/detalhe" TargetMode="External"/><Relationship Id="rId748" Type="http://schemas.openxmlformats.org/officeDocument/2006/relationships/hyperlink" Target="https://www.mercadolivre.com.br/vendas/2000005048551117/detalhe" TargetMode="External"/><Relationship Id="rId955" Type="http://schemas.openxmlformats.org/officeDocument/2006/relationships/hyperlink" Target="https://www.mercadolivre.com.br/vendas/2000006878561958/detalhe" TargetMode="External"/><Relationship Id="rId1140" Type="http://schemas.openxmlformats.org/officeDocument/2006/relationships/hyperlink" Target="https://www.mercadolivre.com.br/vendas/2000005020677231/detalhe" TargetMode="External"/><Relationship Id="rId1378" Type="http://schemas.openxmlformats.org/officeDocument/2006/relationships/hyperlink" Target="https://www.mercadolivre.com.br/vendas/2000006821384214/detalhe" TargetMode="External"/><Relationship Id="rId84" Type="http://schemas.openxmlformats.org/officeDocument/2006/relationships/hyperlink" Target="https://www.mercadolivre.com.br/vendas/2000007018655246/detalhe" TargetMode="External"/><Relationship Id="rId387" Type="http://schemas.openxmlformats.org/officeDocument/2006/relationships/hyperlink" Target="https://www.mercadolivre.com.br/vendas/2000006969443192/detalhe" TargetMode="External"/><Relationship Id="rId510" Type="http://schemas.openxmlformats.org/officeDocument/2006/relationships/hyperlink" Target="https://www.mercadolivre.com.br/vendas/2000006949911068/detalhe" TargetMode="External"/><Relationship Id="rId594" Type="http://schemas.openxmlformats.org/officeDocument/2006/relationships/hyperlink" Target="https://www.mercadolivre.com.br/vendas/2000006937485504/detalhe" TargetMode="External"/><Relationship Id="rId608" Type="http://schemas.openxmlformats.org/officeDocument/2006/relationships/hyperlink" Target="https://www.mercadolivre.com.br/vendas/2000005061554201/detalhe" TargetMode="External"/><Relationship Id="rId815" Type="http://schemas.openxmlformats.org/officeDocument/2006/relationships/hyperlink" Target="https://www.mercadolivre.com.br/vendas/2000006899749802/detalhe" TargetMode="External"/><Relationship Id="rId1238" Type="http://schemas.openxmlformats.org/officeDocument/2006/relationships/hyperlink" Target="https://www.mercadolivre.com.br/vendas/2000006841509878/detalhe" TargetMode="External"/><Relationship Id="rId1445" Type="http://schemas.openxmlformats.org/officeDocument/2006/relationships/hyperlink" Target="https://www.mercadolivre.com.br/vendas/2000004999550391/detalhe" TargetMode="External"/><Relationship Id="rId247" Type="http://schemas.openxmlformats.org/officeDocument/2006/relationships/hyperlink" Target="https://www.mercadolivre.com.br/vendas/2000006997741736/detalhe" TargetMode="External"/><Relationship Id="rId899" Type="http://schemas.openxmlformats.org/officeDocument/2006/relationships/hyperlink" Target="https://www.mercadolivre.com.br/vendas/2000006885792724/detalhe" TargetMode="External"/><Relationship Id="rId1000" Type="http://schemas.openxmlformats.org/officeDocument/2006/relationships/hyperlink" Target="https://www.mercadolivre.com.br/vendas/2000005027828137/detalhe" TargetMode="External"/><Relationship Id="rId1084" Type="http://schemas.openxmlformats.org/officeDocument/2006/relationships/hyperlink" Target="https://www.mercadolivre.com.br/vendas/2000005022763005/detalhe" TargetMode="External"/><Relationship Id="rId1305" Type="http://schemas.openxmlformats.org/officeDocument/2006/relationships/hyperlink" Target="https://www.mercadolivre.com.br/vendas/2000006831583278/detalhe" TargetMode="External"/><Relationship Id="rId107" Type="http://schemas.openxmlformats.org/officeDocument/2006/relationships/hyperlink" Target="https://www.mercadolivre.com.br/vendas/2000007016743258/detalhe" TargetMode="External"/><Relationship Id="rId454" Type="http://schemas.openxmlformats.org/officeDocument/2006/relationships/hyperlink" Target="https://www.mercadolivre.com.br/vendas/2000005073740315/detalhe" TargetMode="External"/><Relationship Id="rId661" Type="http://schemas.openxmlformats.org/officeDocument/2006/relationships/hyperlink" Target="https://www.mercadolivre.com.br/vendas/2000006923545478/detalhe" TargetMode="External"/><Relationship Id="rId759" Type="http://schemas.openxmlformats.org/officeDocument/2006/relationships/hyperlink" Target="https://www.mercadolivre.com.br/vendas/2000005048257555/detalhe" TargetMode="External"/><Relationship Id="rId966" Type="http://schemas.openxmlformats.org/officeDocument/2006/relationships/hyperlink" Target="https://www.mercadolivre.com.br/vendas/2000005030884289/detalhe" TargetMode="External"/><Relationship Id="rId1291" Type="http://schemas.openxmlformats.org/officeDocument/2006/relationships/hyperlink" Target="https://www.mercadolivre.com.br/vendas/2000005011064973/detalhe" TargetMode="External"/><Relationship Id="rId1389" Type="http://schemas.openxmlformats.org/officeDocument/2006/relationships/hyperlink" Target="https://www.mercadolivre.com.br/vendas/2000005003777783/detalhe" TargetMode="External"/><Relationship Id="rId1512" Type="http://schemas.openxmlformats.org/officeDocument/2006/relationships/hyperlink" Target="https://www.mercadolivre.com.br/vendas/2000006803298308/detalhe" TargetMode="External"/><Relationship Id="rId11" Type="http://schemas.openxmlformats.org/officeDocument/2006/relationships/hyperlink" Target="https://www.mercadolivre.com.br/vendas/2000007026960914/detalhe" TargetMode="External"/><Relationship Id="rId314" Type="http://schemas.openxmlformats.org/officeDocument/2006/relationships/hyperlink" Target="https://www.mercadolivre.com.br/vendas/2000005088704763/detalhe" TargetMode="External"/><Relationship Id="rId398" Type="http://schemas.openxmlformats.org/officeDocument/2006/relationships/hyperlink" Target="https://www.mercadolivre.com.br/vendas/2000006966801490/detalhe" TargetMode="External"/><Relationship Id="rId521" Type="http://schemas.openxmlformats.org/officeDocument/2006/relationships/hyperlink" Target="https://www.mercadolivre.com.br/vendas/2000006948881612/detalhe" TargetMode="External"/><Relationship Id="rId619" Type="http://schemas.openxmlformats.org/officeDocument/2006/relationships/hyperlink" Target="https://www.mercadolivre.com.br/vendas/2000005060589401/detalhe" TargetMode="External"/><Relationship Id="rId1151" Type="http://schemas.openxmlformats.org/officeDocument/2006/relationships/hyperlink" Target="https://www.mercadolivre.com.br/vendas/2000006852920348/detalhe" TargetMode="External"/><Relationship Id="rId1249" Type="http://schemas.openxmlformats.org/officeDocument/2006/relationships/hyperlink" Target="https://www.mercadolivre.com.br/vendas/2000005013700551/detalhe" TargetMode="External"/><Relationship Id="rId95" Type="http://schemas.openxmlformats.org/officeDocument/2006/relationships/hyperlink" Target="https://www.mercadolivre.com.br/vendas/2000007017495236/detalhe" TargetMode="External"/><Relationship Id="rId160" Type="http://schemas.openxmlformats.org/officeDocument/2006/relationships/hyperlink" Target="https://www.mercadolivre.com.br/vendas/2000007011104282/detalhe" TargetMode="External"/><Relationship Id="rId826" Type="http://schemas.openxmlformats.org/officeDocument/2006/relationships/hyperlink" Target="https://www.mercadolivre.com.br/vendas/2000006872121980/detalhe" TargetMode="External"/><Relationship Id="rId1011" Type="http://schemas.openxmlformats.org/officeDocument/2006/relationships/hyperlink" Target="https://www.mercadolivre.com.br/vendas/2000005027474325/detalhe" TargetMode="External"/><Relationship Id="rId1109" Type="http://schemas.openxmlformats.org/officeDocument/2006/relationships/hyperlink" Target="https://www.mercadolivre.com.br/vendas/2000006856415418/detalhe" TargetMode="External"/><Relationship Id="rId1456" Type="http://schemas.openxmlformats.org/officeDocument/2006/relationships/hyperlink" Target="https://www.mercadolivre.com.br/vendas/2000004998737025/detalhe" TargetMode="External"/><Relationship Id="rId258" Type="http://schemas.openxmlformats.org/officeDocument/2006/relationships/hyperlink" Target="https://www.mercadolivre.com.br/vendas/2000005094247507/detalhe" TargetMode="External"/><Relationship Id="rId465" Type="http://schemas.openxmlformats.org/officeDocument/2006/relationships/hyperlink" Target="https://www.mercadolivre.com.br/vendas/2000006955914096/detalhe" TargetMode="External"/><Relationship Id="rId672" Type="http://schemas.openxmlformats.org/officeDocument/2006/relationships/hyperlink" Target="https://www.mercadolivre.com.br/vendas/2000006921996546/detalhe" TargetMode="External"/><Relationship Id="rId1095" Type="http://schemas.openxmlformats.org/officeDocument/2006/relationships/hyperlink" Target="https://www.mercadolivre.com.br/vendas/2000006857479700/detalhe" TargetMode="External"/><Relationship Id="rId1316" Type="http://schemas.openxmlformats.org/officeDocument/2006/relationships/hyperlink" Target="https://www.mercadolivre.com.br/vendas/2000006830215468/detalhe" TargetMode="External"/><Relationship Id="rId1523" Type="http://schemas.openxmlformats.org/officeDocument/2006/relationships/hyperlink" Target="https://www.mercadolivre.com.br/vendas/2000006801269524/detalhe" TargetMode="External"/><Relationship Id="rId22" Type="http://schemas.openxmlformats.org/officeDocument/2006/relationships/hyperlink" Target="https://www.mercadolivre.com.br/vendas/2000007025774338/detalhe" TargetMode="External"/><Relationship Id="rId118" Type="http://schemas.openxmlformats.org/officeDocument/2006/relationships/hyperlink" Target="https://www.mercadolivre.com.br/vendas/2000007015717356/detalhe" TargetMode="External"/><Relationship Id="rId325" Type="http://schemas.openxmlformats.org/officeDocument/2006/relationships/hyperlink" Target="https://www.mercadolivre.com.br/vendas/2000005087784529/detalhe" TargetMode="External"/><Relationship Id="rId532" Type="http://schemas.openxmlformats.org/officeDocument/2006/relationships/hyperlink" Target="https://www.mercadolivre.com.br/vendas/2000006947535144/detalhe" TargetMode="External"/><Relationship Id="rId977" Type="http://schemas.openxmlformats.org/officeDocument/2006/relationships/hyperlink" Target="https://www.mercadolivre.com.br/vendas/2000005030202799/detalhe" TargetMode="External"/><Relationship Id="rId1162" Type="http://schemas.openxmlformats.org/officeDocument/2006/relationships/hyperlink" Target="https://www.mercadolivre.com.br/vendas/2000005019361857/detalhe" TargetMode="External"/><Relationship Id="rId171" Type="http://schemas.openxmlformats.org/officeDocument/2006/relationships/hyperlink" Target="https://www.mercadolivre.com.br/vendas/2000007009699906/detalhe" TargetMode="External"/><Relationship Id="rId837" Type="http://schemas.openxmlformats.org/officeDocument/2006/relationships/hyperlink" Target="https://www.mercadolivre.com.br/vendas/2000005040454647/detalhe" TargetMode="External"/><Relationship Id="rId1022" Type="http://schemas.openxmlformats.org/officeDocument/2006/relationships/hyperlink" Target="https://www.mercadolivre.com.br/vendas/2000006866143622/detalhe" TargetMode="External"/><Relationship Id="rId1467" Type="http://schemas.openxmlformats.org/officeDocument/2006/relationships/hyperlink" Target="https://www.mercadolivre.com.br/vendas/2000006808196002/detalhe" TargetMode="External"/><Relationship Id="rId269" Type="http://schemas.openxmlformats.org/officeDocument/2006/relationships/hyperlink" Target="https://www.mercadolivre.com.br/vendas/2000006995218856/detalhe" TargetMode="External"/><Relationship Id="rId476" Type="http://schemas.openxmlformats.org/officeDocument/2006/relationships/hyperlink" Target="https://www.mercadolivre.com.br/vendas/2000005072546061/detalhe" TargetMode="External"/><Relationship Id="rId683" Type="http://schemas.openxmlformats.org/officeDocument/2006/relationships/hyperlink" Target="https://www.mercadolivre.com.br/vendas/2000006919754788/detalhe" TargetMode="External"/><Relationship Id="rId890" Type="http://schemas.openxmlformats.org/officeDocument/2006/relationships/hyperlink" Target="https://www.mercadolivre.com.br/vendas/2000005037652133/detalhe" TargetMode="External"/><Relationship Id="rId904" Type="http://schemas.openxmlformats.org/officeDocument/2006/relationships/hyperlink" Target="https://www.mercadolivre.com.br/vendas/2000006885277170/detalhe" TargetMode="External"/><Relationship Id="rId1327" Type="http://schemas.openxmlformats.org/officeDocument/2006/relationships/hyperlink" Target="https://www.mercadolivre.com.br/vendas/2000006829252818/detalhe" TargetMode="External"/><Relationship Id="rId1534" Type="http://schemas.openxmlformats.org/officeDocument/2006/relationships/hyperlink" Target="https://www.mercadolivre.com.br/vendas/2000006799295380/detalhe" TargetMode="External"/><Relationship Id="rId33" Type="http://schemas.openxmlformats.org/officeDocument/2006/relationships/hyperlink" Target="https://www.mercadolivre.com.br/vendas/2000007024620104/detalhe" TargetMode="External"/><Relationship Id="rId129" Type="http://schemas.openxmlformats.org/officeDocument/2006/relationships/hyperlink" Target="https://www.mercadolivre.com.br/vendas/2000007014036528/detalhe" TargetMode="External"/><Relationship Id="rId336" Type="http://schemas.openxmlformats.org/officeDocument/2006/relationships/hyperlink" Target="https://www.mercadolivre.com.br/vendas/2000006981540398/detalhe" TargetMode="External"/><Relationship Id="rId543" Type="http://schemas.openxmlformats.org/officeDocument/2006/relationships/hyperlink" Target="https://www.mercadolivre.com.br/vendas/2000006946453978/detalhe" TargetMode="External"/><Relationship Id="rId988" Type="http://schemas.openxmlformats.org/officeDocument/2006/relationships/hyperlink" Target="https://www.mercadolivre.com.br/vendas/2000005028392427/detalhe" TargetMode="External"/><Relationship Id="rId1173" Type="http://schemas.openxmlformats.org/officeDocument/2006/relationships/hyperlink" Target="https://www.mercadolivre.com.br/vendas/2000005018442329/detalhe" TargetMode="External"/><Relationship Id="rId1380" Type="http://schemas.openxmlformats.org/officeDocument/2006/relationships/hyperlink" Target="https://www.mercadolivre.com.br/vendas/2000006821233340/detalhe" TargetMode="External"/><Relationship Id="rId182" Type="http://schemas.openxmlformats.org/officeDocument/2006/relationships/hyperlink" Target="https://www.mercadolivre.com.br/vendas/2000005100307459/detalhe" TargetMode="External"/><Relationship Id="rId403" Type="http://schemas.openxmlformats.org/officeDocument/2006/relationships/hyperlink" Target="https://www.mercadolivre.com.br/vendas/2000006965916430/detalhe" TargetMode="External"/><Relationship Id="rId750" Type="http://schemas.openxmlformats.org/officeDocument/2006/relationships/hyperlink" Target="https://www.mercadolivre.com.br/vendas/2000005048437551/detalhe" TargetMode="External"/><Relationship Id="rId848" Type="http://schemas.openxmlformats.org/officeDocument/2006/relationships/hyperlink" Target="https://www.mercadolivre.com.br/vendas/2000006891484332/detalhe" TargetMode="External"/><Relationship Id="rId1033" Type="http://schemas.openxmlformats.org/officeDocument/2006/relationships/hyperlink" Target="https://www.mercadolivre.com.br/vendas/2000005026172463/detalhe" TargetMode="External"/><Relationship Id="rId1478" Type="http://schemas.openxmlformats.org/officeDocument/2006/relationships/hyperlink" Target="https://www.mercadolivre.com.br/vendas/2000004997435497/detalhe" TargetMode="External"/><Relationship Id="rId487" Type="http://schemas.openxmlformats.org/officeDocument/2006/relationships/hyperlink" Target="https://www.mercadolivre.com.br/vendas/2000006952580412/detalhe" TargetMode="External"/><Relationship Id="rId610" Type="http://schemas.openxmlformats.org/officeDocument/2006/relationships/hyperlink" Target="https://www.mercadolivre.com.br/vendas/2000006933726074/detalhe" TargetMode="External"/><Relationship Id="rId694" Type="http://schemas.openxmlformats.org/officeDocument/2006/relationships/hyperlink" Target="https://www.mercadolivre.com.br/vendas/2000006917739218/detalhe" TargetMode="External"/><Relationship Id="rId708" Type="http://schemas.openxmlformats.org/officeDocument/2006/relationships/hyperlink" Target="https://www.mercadolivre.com.br/vendas/2000006915948114/detalhe" TargetMode="External"/><Relationship Id="rId915" Type="http://schemas.openxmlformats.org/officeDocument/2006/relationships/hyperlink" Target="https://www.mercadolivre.com.br/vendas/2000006883222804/detalhe" TargetMode="External"/><Relationship Id="rId1240" Type="http://schemas.openxmlformats.org/officeDocument/2006/relationships/hyperlink" Target="https://www.mercadolivre.com.br/vendas/2000006840418518/detalhe" TargetMode="External"/><Relationship Id="rId1338" Type="http://schemas.openxmlformats.org/officeDocument/2006/relationships/hyperlink" Target="https://www.mercadolivre.com.br/vendas/2000006828007732/detalhe" TargetMode="External"/><Relationship Id="rId1545" Type="http://schemas.openxmlformats.org/officeDocument/2006/relationships/hyperlink" Target="https://www.mercadolivre.com.br/vendas/2000004993065503/detalhe" TargetMode="External"/><Relationship Id="rId347" Type="http://schemas.openxmlformats.org/officeDocument/2006/relationships/hyperlink" Target="https://www.mercadolivre.com.br/vendas/2000005084851023/detalhe" TargetMode="External"/><Relationship Id="rId999" Type="http://schemas.openxmlformats.org/officeDocument/2006/relationships/hyperlink" Target="https://www.mercadolivre.com.br/vendas/2000005027826013/detalhe" TargetMode="External"/><Relationship Id="rId1100" Type="http://schemas.openxmlformats.org/officeDocument/2006/relationships/hyperlink" Target="https://www.mercadolivre.com.br/vendas/2000006856963592/detalhe" TargetMode="External"/><Relationship Id="rId1184" Type="http://schemas.openxmlformats.org/officeDocument/2006/relationships/hyperlink" Target="https://www.mercadolivre.com.br/vendas/2000006847925960/detalhe" TargetMode="External"/><Relationship Id="rId1405" Type="http://schemas.openxmlformats.org/officeDocument/2006/relationships/hyperlink" Target="https://www.mercadolivre.com.br/vendas/2000006816889690/detalhe" TargetMode="External"/><Relationship Id="rId44" Type="http://schemas.openxmlformats.org/officeDocument/2006/relationships/hyperlink" Target="https://www.mercadolivre.com.br/vendas/2000007023587974/detalhe" TargetMode="External"/><Relationship Id="rId554" Type="http://schemas.openxmlformats.org/officeDocument/2006/relationships/hyperlink" Target="https://www.mercadolivre.com.br/vendas/2000006945767578/detalhe" TargetMode="External"/><Relationship Id="rId761" Type="http://schemas.openxmlformats.org/officeDocument/2006/relationships/hyperlink" Target="https://www.mercadolivre.com.br/vendas/2000006908802326/detalhe" TargetMode="External"/><Relationship Id="rId859" Type="http://schemas.openxmlformats.org/officeDocument/2006/relationships/hyperlink" Target="https://www.mercadolivre.com.br/vendas/2000006890809044/detalhe" TargetMode="External"/><Relationship Id="rId1391" Type="http://schemas.openxmlformats.org/officeDocument/2006/relationships/hyperlink" Target="https://www.mercadolivre.com.br/vendas/2000006819193908/detalhe" TargetMode="External"/><Relationship Id="rId1489" Type="http://schemas.openxmlformats.org/officeDocument/2006/relationships/hyperlink" Target="https://www.mercadolivre.com.br/vendas/2000004996700635/detalhe" TargetMode="External"/><Relationship Id="rId193" Type="http://schemas.openxmlformats.org/officeDocument/2006/relationships/hyperlink" Target="https://www.mercadolivre.com.br/vendas/2000007006504954/detalhe" TargetMode="External"/><Relationship Id="rId207" Type="http://schemas.openxmlformats.org/officeDocument/2006/relationships/hyperlink" Target="https://www.mercadolivre.com.br/vendas/2000007004476652/detalhe" TargetMode="External"/><Relationship Id="rId414" Type="http://schemas.openxmlformats.org/officeDocument/2006/relationships/hyperlink" Target="https://www.mercadolivre.com.br/vendas/2000006963863678/detalhe" TargetMode="External"/><Relationship Id="rId498" Type="http://schemas.openxmlformats.org/officeDocument/2006/relationships/hyperlink" Target="https://www.mercadolivre.com.br/vendas/2000006952076728/detalhe" TargetMode="External"/><Relationship Id="rId621" Type="http://schemas.openxmlformats.org/officeDocument/2006/relationships/hyperlink" Target="https://www.mercadolivre.com.br/vendas/2000006932312218/detalhe" TargetMode="External"/><Relationship Id="rId1044" Type="http://schemas.openxmlformats.org/officeDocument/2006/relationships/hyperlink" Target="https://www.mercadolivre.com.br/vendas/2000006864132172/detalhe" TargetMode="External"/><Relationship Id="rId1251" Type="http://schemas.openxmlformats.org/officeDocument/2006/relationships/hyperlink" Target="https://www.mercadolivre.com.br/vendas/2000006838842184/detalhe" TargetMode="External"/><Relationship Id="rId1349" Type="http://schemas.openxmlformats.org/officeDocument/2006/relationships/hyperlink" Target="https://www.mercadolivre.com.br/vendas/2000006826358678/detalhe" TargetMode="External"/><Relationship Id="rId260" Type="http://schemas.openxmlformats.org/officeDocument/2006/relationships/hyperlink" Target="https://www.mercadolivre.com.br/vendas/novo/mensagens/2000006996279818/reclamacao/5233274906" TargetMode="External"/><Relationship Id="rId719" Type="http://schemas.openxmlformats.org/officeDocument/2006/relationships/hyperlink" Target="https://www.mercadolivre.com.br/vendas/2000005051095169/detalhe" TargetMode="External"/><Relationship Id="rId926" Type="http://schemas.openxmlformats.org/officeDocument/2006/relationships/hyperlink" Target="https://www.mercadolivre.com.br/vendas/2000006881553120/detalhe" TargetMode="External"/><Relationship Id="rId1111" Type="http://schemas.openxmlformats.org/officeDocument/2006/relationships/hyperlink" Target="https://www.mercadolivre.com.br/vendas/2000005021766265/detalhe" TargetMode="External"/><Relationship Id="rId1556" Type="http://schemas.openxmlformats.org/officeDocument/2006/relationships/hyperlink" Target="https://www.mercadolivre.com.br/vendas/2000006797112800/detalhe" TargetMode="External"/><Relationship Id="rId55" Type="http://schemas.openxmlformats.org/officeDocument/2006/relationships/hyperlink" Target="https://www.mercadolivre.com.br/vendas/2000005107995487/detalhe" TargetMode="External"/><Relationship Id="rId120" Type="http://schemas.openxmlformats.org/officeDocument/2006/relationships/hyperlink" Target="https://www.mercadolivre.com.br/vendas/2000005104254419/detalhe" TargetMode="External"/><Relationship Id="rId358" Type="http://schemas.openxmlformats.org/officeDocument/2006/relationships/hyperlink" Target="https://www.mercadolivre.com.br/vendas/2000006976586752/detalhe" TargetMode="External"/><Relationship Id="rId565" Type="http://schemas.openxmlformats.org/officeDocument/2006/relationships/hyperlink" Target="https://www.mercadolivre.com.br/vendas/2000006941849016/detalhe" TargetMode="External"/><Relationship Id="rId772" Type="http://schemas.openxmlformats.org/officeDocument/2006/relationships/hyperlink" Target="https://www.mercadolivre.com.br/vendas/2000005046771173/detalhe" TargetMode="External"/><Relationship Id="rId1195" Type="http://schemas.openxmlformats.org/officeDocument/2006/relationships/hyperlink" Target="https://www.mercadolivre.com.br/vendas/2000006846472196/detalhe" TargetMode="External"/><Relationship Id="rId1209" Type="http://schemas.openxmlformats.org/officeDocument/2006/relationships/hyperlink" Target="https://www.mercadolivre.com.br/vendas/2000005016223985/detalhe" TargetMode="External"/><Relationship Id="rId1416" Type="http://schemas.openxmlformats.org/officeDocument/2006/relationships/hyperlink" Target="https://www.mercadolivre.com.br/vendas/2000005001609813/detalhe" TargetMode="External"/><Relationship Id="rId218" Type="http://schemas.openxmlformats.org/officeDocument/2006/relationships/hyperlink" Target="https://www.mercadolivre.com.br/vendas/2000005097978787/detalhe" TargetMode="External"/><Relationship Id="rId425" Type="http://schemas.openxmlformats.org/officeDocument/2006/relationships/hyperlink" Target="https://www.mercadolivre.com.br/vendas/2000006961235174/detalhe" TargetMode="External"/><Relationship Id="rId632" Type="http://schemas.openxmlformats.org/officeDocument/2006/relationships/hyperlink" Target="https://www.mercadolivre.com.br/vendas/2000006929684562/detalhe" TargetMode="External"/><Relationship Id="rId1055" Type="http://schemas.openxmlformats.org/officeDocument/2006/relationships/hyperlink" Target="https://www.mercadolivre.com.br/vendas/2000006862994038/detalhe" TargetMode="External"/><Relationship Id="rId1262" Type="http://schemas.openxmlformats.org/officeDocument/2006/relationships/hyperlink" Target="https://www.mercadolivre.com.br/vendas/2000005012802573/detalhe" TargetMode="External"/><Relationship Id="rId271" Type="http://schemas.openxmlformats.org/officeDocument/2006/relationships/hyperlink" Target="https://www.mercadolivre.com.br/vendas/2000005093604391/detalhe" TargetMode="External"/><Relationship Id="rId937" Type="http://schemas.openxmlformats.org/officeDocument/2006/relationships/hyperlink" Target="https://www.mercadolivre.com.br/vendas/2000006880908072/detalhe" TargetMode="External"/><Relationship Id="rId1122" Type="http://schemas.openxmlformats.org/officeDocument/2006/relationships/hyperlink" Target="https://www.mercadolivre.com.br/vendas/2000006855065880/detalhe" TargetMode="External"/><Relationship Id="rId1567" Type="http://schemas.openxmlformats.org/officeDocument/2006/relationships/hyperlink" Target="https://www.mercadolivre.com.br/vendas/2000006794989866/detalhe" TargetMode="External"/><Relationship Id="rId66" Type="http://schemas.openxmlformats.org/officeDocument/2006/relationships/hyperlink" Target="https://www.mercadolivre.com.br/vendas/2000005107263355/detalhe" TargetMode="External"/><Relationship Id="rId131" Type="http://schemas.openxmlformats.org/officeDocument/2006/relationships/hyperlink" Target="https://www.mercadolivre.com.br/vendas/2000005103222361/detalhe" TargetMode="External"/><Relationship Id="rId369" Type="http://schemas.openxmlformats.org/officeDocument/2006/relationships/hyperlink" Target="https://www.mercadolivre.com.br/vendas/2000005082957253/detalhe" TargetMode="External"/><Relationship Id="rId576" Type="http://schemas.openxmlformats.org/officeDocument/2006/relationships/hyperlink" Target="https://www.mercadolivre.com.br/vendas/2000006940520878/detalhe" TargetMode="External"/><Relationship Id="rId783" Type="http://schemas.openxmlformats.org/officeDocument/2006/relationships/hyperlink" Target="https://www.mercadolivre.com.br/vendas/2000005046406591/detalhe" TargetMode="External"/><Relationship Id="rId990" Type="http://schemas.openxmlformats.org/officeDocument/2006/relationships/hyperlink" Target="https://www.mercadolivre.com.br/vendas/2000006869623948/detalhe" TargetMode="External"/><Relationship Id="rId1427" Type="http://schemas.openxmlformats.org/officeDocument/2006/relationships/hyperlink" Target="https://www.mercadolivre.com.br/vendas/2000006814453230/detalhe" TargetMode="External"/><Relationship Id="rId229" Type="http://schemas.openxmlformats.org/officeDocument/2006/relationships/hyperlink" Target="https://www.mercadolivre.com.br/vendas/2000007000873988/detalhe" TargetMode="External"/><Relationship Id="rId436" Type="http://schemas.openxmlformats.org/officeDocument/2006/relationships/hyperlink" Target="https://www.mercadolivre.com.br/vendas/2000006959920788/detalhe" TargetMode="External"/><Relationship Id="rId643" Type="http://schemas.openxmlformats.org/officeDocument/2006/relationships/hyperlink" Target="https://www.mercadolivre.com.br/vendas/2000006926650650/detalhe" TargetMode="External"/><Relationship Id="rId1066" Type="http://schemas.openxmlformats.org/officeDocument/2006/relationships/hyperlink" Target="https://www.mercadolivre.com.br/vendas/2000006862037746/detalhe" TargetMode="External"/><Relationship Id="rId1273" Type="http://schemas.openxmlformats.org/officeDocument/2006/relationships/hyperlink" Target="https://www.mercadolivre.com.br/vendas/2000005011708949/detalhe" TargetMode="External"/><Relationship Id="rId1480" Type="http://schemas.openxmlformats.org/officeDocument/2006/relationships/hyperlink" Target="https://www.mercadolivre.com.br/vendas/2000006806049348/detalhe" TargetMode="External"/><Relationship Id="rId850" Type="http://schemas.openxmlformats.org/officeDocument/2006/relationships/hyperlink" Target="https://www.mercadolivre.com.br/vendas/2000005039186451/detalhe" TargetMode="External"/><Relationship Id="rId948" Type="http://schemas.openxmlformats.org/officeDocument/2006/relationships/hyperlink" Target="https://www.mercadolivre.com.br/vendas/2000005033404875/detalhe" TargetMode="External"/><Relationship Id="rId1133" Type="http://schemas.openxmlformats.org/officeDocument/2006/relationships/hyperlink" Target="https://www.mercadolivre.com.br/vendas/2000005020797099/detalhe" TargetMode="External"/><Relationship Id="rId1578" Type="http://schemas.openxmlformats.org/officeDocument/2006/relationships/hyperlink" Target="https://www.mercadolivre.com.br/vendas/2000006793813492/detalhe" TargetMode="External"/><Relationship Id="rId77" Type="http://schemas.openxmlformats.org/officeDocument/2006/relationships/hyperlink" Target="https://www.mercadolivre.com.br/vendas/2000005106512521/detalhe" TargetMode="External"/><Relationship Id="rId282" Type="http://schemas.openxmlformats.org/officeDocument/2006/relationships/hyperlink" Target="https://www.mercadolivre.com.br/vendas/2000006992513414/detalhe" TargetMode="External"/><Relationship Id="rId503" Type="http://schemas.openxmlformats.org/officeDocument/2006/relationships/hyperlink" Target="https://www.mercadolivre.com.br/vendas/2000006951316806/detalhe" TargetMode="External"/><Relationship Id="rId587" Type="http://schemas.openxmlformats.org/officeDocument/2006/relationships/hyperlink" Target="https://www.mercadolivre.com.br/vendas/2000006938135580/detalhe" TargetMode="External"/><Relationship Id="rId710" Type="http://schemas.openxmlformats.org/officeDocument/2006/relationships/hyperlink" Target="https://www.mercadolivre.com.br/vendas/2000005051577295/detalhe" TargetMode="External"/><Relationship Id="rId808" Type="http://schemas.openxmlformats.org/officeDocument/2006/relationships/hyperlink" Target="https://www.mercadolivre.com.br/vendas/2000006900932806/detalhe" TargetMode="External"/><Relationship Id="rId1340" Type="http://schemas.openxmlformats.org/officeDocument/2006/relationships/hyperlink" Target="https://www.mercadolivre.com.br/vendas/2000006827945552/detalhe" TargetMode="External"/><Relationship Id="rId1438" Type="http://schemas.openxmlformats.org/officeDocument/2006/relationships/hyperlink" Target="https://www.mercadolivre.com.br/vendas/2000006813294272/detalhe" TargetMode="External"/><Relationship Id="rId8" Type="http://schemas.openxmlformats.org/officeDocument/2006/relationships/hyperlink" Target="https://www.mercadolivre.com.br/vendas/2000007027421194/detalhe" TargetMode="External"/><Relationship Id="rId142" Type="http://schemas.openxmlformats.org/officeDocument/2006/relationships/hyperlink" Target="https://www.mercadolivre.com.br/vendas/2000007013126858/detalhe" TargetMode="External"/><Relationship Id="rId447" Type="http://schemas.openxmlformats.org/officeDocument/2006/relationships/hyperlink" Target="https://www.mercadolivre.com.br/vendas/2000005074637747/detalhe" TargetMode="External"/><Relationship Id="rId794" Type="http://schemas.openxmlformats.org/officeDocument/2006/relationships/hyperlink" Target="https://www.mercadolivre.com.br/vendas/2000005045413371/detalhe" TargetMode="External"/><Relationship Id="rId1077" Type="http://schemas.openxmlformats.org/officeDocument/2006/relationships/hyperlink" Target="https://www.mercadolivre.com.br/vendas/2000005023845779/detalhe" TargetMode="External"/><Relationship Id="rId1200" Type="http://schemas.openxmlformats.org/officeDocument/2006/relationships/hyperlink" Target="https://www.mercadolivre.com.br/vendas/2000005016862979/detalhe" TargetMode="External"/><Relationship Id="rId654" Type="http://schemas.openxmlformats.org/officeDocument/2006/relationships/hyperlink" Target="https://www.mercadolivre.com.br/vendas/2000006924728854/detalhe" TargetMode="External"/><Relationship Id="rId861" Type="http://schemas.openxmlformats.org/officeDocument/2006/relationships/hyperlink" Target="https://www.mercadolivre.com.br/vendas/2000006890296432/detalhe" TargetMode="External"/><Relationship Id="rId959" Type="http://schemas.openxmlformats.org/officeDocument/2006/relationships/hyperlink" Target="https://www.mercadolivre.com.br/vendas/2000006876235146/detalhe" TargetMode="External"/><Relationship Id="rId1284" Type="http://schemas.openxmlformats.org/officeDocument/2006/relationships/hyperlink" Target="https://www.mercadolivre.com.br/vendas/2000006835162268/detalhe" TargetMode="External"/><Relationship Id="rId1491" Type="http://schemas.openxmlformats.org/officeDocument/2006/relationships/hyperlink" Target="https://www.mercadolivre.com.br/vendas/2000004996622381/detalhe" TargetMode="External"/><Relationship Id="rId1505" Type="http://schemas.openxmlformats.org/officeDocument/2006/relationships/hyperlink" Target="https://www.mercadolivre.com.br/vendas/2000006804027094/detalhe" TargetMode="External"/><Relationship Id="rId293" Type="http://schemas.openxmlformats.org/officeDocument/2006/relationships/hyperlink" Target="https://www.mercadolivre.com.br/vendas/2000006990844984/detalhe" TargetMode="External"/><Relationship Id="rId307" Type="http://schemas.openxmlformats.org/officeDocument/2006/relationships/hyperlink" Target="https://www.mercadolivre.com.br/vendas/2000006987551294/detalhe" TargetMode="External"/><Relationship Id="rId514" Type="http://schemas.openxmlformats.org/officeDocument/2006/relationships/hyperlink" Target="https://www.mercadolivre.com.br/vendas/2000006949532248/detalhe" TargetMode="External"/><Relationship Id="rId721" Type="http://schemas.openxmlformats.org/officeDocument/2006/relationships/hyperlink" Target="https://www.mercadolivre.com.br/vendas/2000006914247608/detalhe" TargetMode="External"/><Relationship Id="rId1144" Type="http://schemas.openxmlformats.org/officeDocument/2006/relationships/hyperlink" Target="https://www.mercadolivre.com.br/vendas/2000006853643432/detalhe" TargetMode="External"/><Relationship Id="rId1351" Type="http://schemas.openxmlformats.org/officeDocument/2006/relationships/hyperlink" Target="https://www.mercadolivre.com.br/vendas/2000006826206250/detalhe" TargetMode="External"/><Relationship Id="rId1449" Type="http://schemas.openxmlformats.org/officeDocument/2006/relationships/hyperlink" Target="https://www.mercadolivre.com.br/vendas/2000004999123789/detalhe" TargetMode="External"/><Relationship Id="rId88" Type="http://schemas.openxmlformats.org/officeDocument/2006/relationships/hyperlink" Target="https://www.mercadolivre.com.br/vendas/2000005105696271/detalhe" TargetMode="External"/><Relationship Id="rId153" Type="http://schemas.openxmlformats.org/officeDocument/2006/relationships/hyperlink" Target="https://www.mercadolivre.com.br/vendas/2000005102614183/detalhe" TargetMode="External"/><Relationship Id="rId360" Type="http://schemas.openxmlformats.org/officeDocument/2006/relationships/hyperlink" Target="https://www.mercadolivre.com.br/vendas/2000005083531057/detalhe" TargetMode="External"/><Relationship Id="rId598" Type="http://schemas.openxmlformats.org/officeDocument/2006/relationships/hyperlink" Target="https://www.mercadolivre.com.br/vendas/2000006937245908/detalhe" TargetMode="External"/><Relationship Id="rId819" Type="http://schemas.openxmlformats.org/officeDocument/2006/relationships/hyperlink" Target="https://www.mercadolivre.com.br/vendas/2000006898582036/detalhe" TargetMode="External"/><Relationship Id="rId1004" Type="http://schemas.openxmlformats.org/officeDocument/2006/relationships/hyperlink" Target="https://www.mercadolivre.com.br/vendas/2000006868031746/detalhe" TargetMode="External"/><Relationship Id="rId1211" Type="http://schemas.openxmlformats.org/officeDocument/2006/relationships/hyperlink" Target="https://www.mercadolivre.com.br/vendas/2000006844376386/detalhe" TargetMode="External"/><Relationship Id="rId220" Type="http://schemas.openxmlformats.org/officeDocument/2006/relationships/hyperlink" Target="https://www.mercadolivre.com.br/vendas/2000006975341098/detalhe" TargetMode="External"/><Relationship Id="rId458" Type="http://schemas.openxmlformats.org/officeDocument/2006/relationships/hyperlink" Target="https://www.mercadolivre.com.br/vendas/2000006956564314/detalhe" TargetMode="External"/><Relationship Id="rId665" Type="http://schemas.openxmlformats.org/officeDocument/2006/relationships/hyperlink" Target="https://www.mercadolivre.com.br/vendas/2000005055404351/detalhe" TargetMode="External"/><Relationship Id="rId872" Type="http://schemas.openxmlformats.org/officeDocument/2006/relationships/hyperlink" Target="https://www.mercadolivre.com.br/vendas/2000006889289348/detalhe" TargetMode="External"/><Relationship Id="rId1088" Type="http://schemas.openxmlformats.org/officeDocument/2006/relationships/hyperlink" Target="https://www.mercadolivre.com.br/vendas/2000006858041690/detalhe" TargetMode="External"/><Relationship Id="rId1295" Type="http://schemas.openxmlformats.org/officeDocument/2006/relationships/hyperlink" Target="https://www.mercadolivre.com.br/vendas/2000006832994858/detalhe" TargetMode="External"/><Relationship Id="rId1309" Type="http://schemas.openxmlformats.org/officeDocument/2006/relationships/hyperlink" Target="https://www.mercadolivre.com.br/vendas/2000005009385933/detalhe" TargetMode="External"/><Relationship Id="rId1516" Type="http://schemas.openxmlformats.org/officeDocument/2006/relationships/hyperlink" Target="https://www.mercadolivre.com.br/vendas/2000004995118765/detalhe" TargetMode="External"/><Relationship Id="rId15" Type="http://schemas.openxmlformats.org/officeDocument/2006/relationships/hyperlink" Target="https://www.mercadolivre.com.br/vendas/2000007026666766/detalhe" TargetMode="External"/><Relationship Id="rId318" Type="http://schemas.openxmlformats.org/officeDocument/2006/relationships/hyperlink" Target="https://www.mercadolivre.com.br/vendas/2000006985584866/detalhe" TargetMode="External"/><Relationship Id="rId525" Type="http://schemas.openxmlformats.org/officeDocument/2006/relationships/hyperlink" Target="https://www.mercadolivre.com.br/vendas/2000006948273192/detalhe" TargetMode="External"/><Relationship Id="rId732" Type="http://schemas.openxmlformats.org/officeDocument/2006/relationships/hyperlink" Target="https://www.mercadolivre.com.br/vendas/2000006911928498/detalhe" TargetMode="External"/><Relationship Id="rId1155" Type="http://schemas.openxmlformats.org/officeDocument/2006/relationships/hyperlink" Target="https://www.mercadolivre.com.br/vendas/2000006852619360/detalhe" TargetMode="External"/><Relationship Id="rId1362" Type="http://schemas.openxmlformats.org/officeDocument/2006/relationships/hyperlink" Target="https://www.mercadolivre.com.br/vendas/2000006823999852/detalhe" TargetMode="External"/><Relationship Id="rId99" Type="http://schemas.openxmlformats.org/officeDocument/2006/relationships/hyperlink" Target="https://www.mercadolivre.com.br/vendas/2000007017340450/detalhe" TargetMode="External"/><Relationship Id="rId164" Type="http://schemas.openxmlformats.org/officeDocument/2006/relationships/hyperlink" Target="https://www.mercadolivre.com.br/vendas/2000007010493246/detalhe" TargetMode="External"/><Relationship Id="rId371" Type="http://schemas.openxmlformats.org/officeDocument/2006/relationships/hyperlink" Target="https://www.mercadolivre.com.br/vendas/2000005082363819/detalhe" TargetMode="External"/><Relationship Id="rId1015" Type="http://schemas.openxmlformats.org/officeDocument/2006/relationships/hyperlink" Target="https://www.mercadolivre.com.br/vendas/2000006867312358/detalhe" TargetMode="External"/><Relationship Id="rId1222" Type="http://schemas.openxmlformats.org/officeDocument/2006/relationships/hyperlink" Target="https://www.mercadolivre.com.br/vendas/2000006843452228/detalhe" TargetMode="External"/><Relationship Id="rId469" Type="http://schemas.openxmlformats.org/officeDocument/2006/relationships/hyperlink" Target="https://www.mercadolivre.com.br/vendas/2000006955534596/detalhe" TargetMode="External"/><Relationship Id="rId676" Type="http://schemas.openxmlformats.org/officeDocument/2006/relationships/hyperlink" Target="https://www.mercadolivre.com.br/vendas/2000005049443131/detalhe" TargetMode="External"/><Relationship Id="rId883" Type="http://schemas.openxmlformats.org/officeDocument/2006/relationships/hyperlink" Target="https://www.mercadolivre.com.br/vendas/2000006888756312/detalhe" TargetMode="External"/><Relationship Id="rId1099" Type="http://schemas.openxmlformats.org/officeDocument/2006/relationships/hyperlink" Target="https://www.mercadolivre.com.br/vendas/2000006857061174/detalhe" TargetMode="External"/><Relationship Id="rId1527" Type="http://schemas.openxmlformats.org/officeDocument/2006/relationships/hyperlink" Target="https://www.mercadolivre.com.br/vendas/2000006800995976/detalhe" TargetMode="External"/><Relationship Id="rId26" Type="http://schemas.openxmlformats.org/officeDocument/2006/relationships/hyperlink" Target="https://www.mercadolivre.com.br/vendas/2000007025237490/detalhe" TargetMode="External"/><Relationship Id="rId231" Type="http://schemas.openxmlformats.org/officeDocument/2006/relationships/hyperlink" Target="https://www.mercadolivre.com.br/vendas/2000005096311705/detalhe" TargetMode="External"/><Relationship Id="rId329" Type="http://schemas.openxmlformats.org/officeDocument/2006/relationships/hyperlink" Target="https://www.mercadolivre.com.br/vendas/2000005087276047/detalhe" TargetMode="External"/><Relationship Id="rId536" Type="http://schemas.openxmlformats.org/officeDocument/2006/relationships/hyperlink" Target="https://www.mercadolivre.com.br/vendas/2000006947128896/detalhe" TargetMode="External"/><Relationship Id="rId1166" Type="http://schemas.openxmlformats.org/officeDocument/2006/relationships/hyperlink" Target="https://www.mercadolivre.com.br/vendas/2000006850792948/detalhe" TargetMode="External"/><Relationship Id="rId1373" Type="http://schemas.openxmlformats.org/officeDocument/2006/relationships/hyperlink" Target="https://www.mercadolivre.com.br/vendas/2000006822067670/detalhe" TargetMode="External"/><Relationship Id="rId175" Type="http://schemas.openxmlformats.org/officeDocument/2006/relationships/hyperlink" Target="https://www.mercadolivre.com.br/vendas/2000007009061338/detalhe" TargetMode="External"/><Relationship Id="rId743" Type="http://schemas.openxmlformats.org/officeDocument/2006/relationships/hyperlink" Target="https://www.mercadolivre.com.br/vendas/2000006910112746/detalhe" TargetMode="External"/><Relationship Id="rId950" Type="http://schemas.openxmlformats.org/officeDocument/2006/relationships/hyperlink" Target="https://www.mercadolivre.com.br/vendas/2000006879593910/detalhe" TargetMode="External"/><Relationship Id="rId1026" Type="http://schemas.openxmlformats.org/officeDocument/2006/relationships/hyperlink" Target="https://www.mercadolivre.com.br/vendas/2000006865944698/detalhe" TargetMode="External"/><Relationship Id="rId1580" Type="http://schemas.openxmlformats.org/officeDocument/2006/relationships/hyperlink" Target="https://www.mercadolivre.com.br/vendas/novo/mensagens/2000006793740070/reclamacao/5232973174" TargetMode="External"/><Relationship Id="rId382" Type="http://schemas.openxmlformats.org/officeDocument/2006/relationships/hyperlink" Target="https://www.mercadolivre.com.br/vendas/2000006971559282/detalhe" TargetMode="External"/><Relationship Id="rId603" Type="http://schemas.openxmlformats.org/officeDocument/2006/relationships/hyperlink" Target="https://www.mercadolivre.com.br/vendas/2000006936159240/detalhe" TargetMode="External"/><Relationship Id="rId687" Type="http://schemas.openxmlformats.org/officeDocument/2006/relationships/hyperlink" Target="https://www.mercadolivre.com.br/vendas/2000005053535363/detalhe" TargetMode="External"/><Relationship Id="rId810" Type="http://schemas.openxmlformats.org/officeDocument/2006/relationships/hyperlink" Target="https://www.mercadolivre.com.br/vendas/2000005043667805/detalhe" TargetMode="External"/><Relationship Id="rId908" Type="http://schemas.openxmlformats.org/officeDocument/2006/relationships/hyperlink" Target="https://www.mercadolivre.com.br/vendas/2000005035777597/detalhe" TargetMode="External"/><Relationship Id="rId1233" Type="http://schemas.openxmlformats.org/officeDocument/2006/relationships/hyperlink" Target="https://www.mercadolivre.com.br/vendas/2000006842184662/detalhe" TargetMode="External"/><Relationship Id="rId1440" Type="http://schemas.openxmlformats.org/officeDocument/2006/relationships/hyperlink" Target="https://www.mercadolivre.com.br/vendas/2000005000299679/detalhe" TargetMode="External"/><Relationship Id="rId1538" Type="http://schemas.openxmlformats.org/officeDocument/2006/relationships/hyperlink" Target="https://www.mercadolivre.com.br/vendas/2000004993411865/detalhe" TargetMode="External"/><Relationship Id="rId242" Type="http://schemas.openxmlformats.org/officeDocument/2006/relationships/hyperlink" Target="https://www.mercadolivre.com.br/vendas/2000005095606641/detalhe" TargetMode="External"/><Relationship Id="rId894" Type="http://schemas.openxmlformats.org/officeDocument/2006/relationships/hyperlink" Target="https://www.mercadolivre.com.br/vendas/2000005036945683/detalhe" TargetMode="External"/><Relationship Id="rId1177" Type="http://schemas.openxmlformats.org/officeDocument/2006/relationships/hyperlink" Target="https://www.mercadolivre.com.br/vendas/2000005017999929/detalhe" TargetMode="External"/><Relationship Id="rId1300" Type="http://schemas.openxmlformats.org/officeDocument/2006/relationships/hyperlink" Target="https://www.mercadolivre.com.br/vendas/2000005009866833/detalhe" TargetMode="External"/><Relationship Id="rId37" Type="http://schemas.openxmlformats.org/officeDocument/2006/relationships/hyperlink" Target="https://www.mercadolivre.com.br/vendas/2000005108766023/detalhe" TargetMode="External"/><Relationship Id="rId102" Type="http://schemas.openxmlformats.org/officeDocument/2006/relationships/hyperlink" Target="https://www.mercadolivre.com.br/vendas/2000007017060362/detalhe" TargetMode="External"/><Relationship Id="rId547" Type="http://schemas.openxmlformats.org/officeDocument/2006/relationships/hyperlink" Target="https://www.mercadolivre.com.br/vendas/2000006946094498/detalhe" TargetMode="External"/><Relationship Id="rId754" Type="http://schemas.openxmlformats.org/officeDocument/2006/relationships/hyperlink" Target="https://www.mercadolivre.com.br/vendas/2000006909477466/detalhe" TargetMode="External"/><Relationship Id="rId961" Type="http://schemas.openxmlformats.org/officeDocument/2006/relationships/hyperlink" Target="https://www.mercadolivre.com.br/vendas/2000005031474121/detalhe" TargetMode="External"/><Relationship Id="rId1384" Type="http://schemas.openxmlformats.org/officeDocument/2006/relationships/hyperlink" Target="https://www.mercadolivre.com.br/vendas/2000005004101023/detalhe" TargetMode="External"/><Relationship Id="rId90" Type="http://schemas.openxmlformats.org/officeDocument/2006/relationships/hyperlink" Target="https://www.mercadolivre.com.br/vendas/2000007018122852/detalhe" TargetMode="External"/><Relationship Id="rId186" Type="http://schemas.openxmlformats.org/officeDocument/2006/relationships/hyperlink" Target="https://www.mercadolivre.com.br/vendas/2000007007669818/detalhe" TargetMode="External"/><Relationship Id="rId393" Type="http://schemas.openxmlformats.org/officeDocument/2006/relationships/hyperlink" Target="https://www.mercadolivre.com.br/vendas/2000006967874682/detalhe" TargetMode="External"/><Relationship Id="rId407" Type="http://schemas.openxmlformats.org/officeDocument/2006/relationships/hyperlink" Target="https://www.mercadolivre.com.br/vendas/2000006964986140/detalhe" TargetMode="External"/><Relationship Id="rId614" Type="http://schemas.openxmlformats.org/officeDocument/2006/relationships/hyperlink" Target="https://www.mercadolivre.com.br/vendas/2000006932763778/detalhe" TargetMode="External"/><Relationship Id="rId821" Type="http://schemas.openxmlformats.org/officeDocument/2006/relationships/hyperlink" Target="https://www.mercadolivre.com.br/vendas/2000006898150310/detalhe" TargetMode="External"/><Relationship Id="rId1037" Type="http://schemas.openxmlformats.org/officeDocument/2006/relationships/hyperlink" Target="https://www.mercadolivre.com.br/vendas/2000006865004968/detalhe" TargetMode="External"/><Relationship Id="rId1244" Type="http://schemas.openxmlformats.org/officeDocument/2006/relationships/hyperlink" Target="https://www.mercadolivre.com.br/vendas/2000006839865914/detalhe" TargetMode="External"/><Relationship Id="rId1451" Type="http://schemas.openxmlformats.org/officeDocument/2006/relationships/hyperlink" Target="https://www.mercadolivre.com.br/vendas/2000006810162002/detalhe" TargetMode="External"/><Relationship Id="rId253" Type="http://schemas.openxmlformats.org/officeDocument/2006/relationships/hyperlink" Target="https://www.mercadolivre.com.br/vendas/2000006996805680/detalhe" TargetMode="External"/><Relationship Id="rId460" Type="http://schemas.openxmlformats.org/officeDocument/2006/relationships/hyperlink" Target="https://www.mercadolivre.com.br/vendas/2000006956362708/detalhe" TargetMode="External"/><Relationship Id="rId698" Type="http://schemas.openxmlformats.org/officeDocument/2006/relationships/hyperlink" Target="https://www.mercadolivre.com.br/vendas/2000006917265964/detalhe" TargetMode="External"/><Relationship Id="rId919" Type="http://schemas.openxmlformats.org/officeDocument/2006/relationships/hyperlink" Target="https://www.mercadolivre.com.br/vendas/2000006882862168/detalhe" TargetMode="External"/><Relationship Id="rId1090" Type="http://schemas.openxmlformats.org/officeDocument/2006/relationships/hyperlink" Target="https://www.mercadolivre.com.br/vendas/2000006858038262/detalhe" TargetMode="External"/><Relationship Id="rId1104" Type="http://schemas.openxmlformats.org/officeDocument/2006/relationships/hyperlink" Target="https://www.mercadolivre.com.br/vendas/2000005022006429/detalhe" TargetMode="External"/><Relationship Id="rId1311" Type="http://schemas.openxmlformats.org/officeDocument/2006/relationships/hyperlink" Target="https://www.mercadolivre.com.br/vendas/2000006830907150/detalhe" TargetMode="External"/><Relationship Id="rId1549" Type="http://schemas.openxmlformats.org/officeDocument/2006/relationships/hyperlink" Target="https://www.mercadolivre.com.br/vendas/2000006795483988/detalhe" TargetMode="External"/><Relationship Id="rId48" Type="http://schemas.openxmlformats.org/officeDocument/2006/relationships/hyperlink" Target="https://www.mercadolivre.com.br/vendas/2000007023230234/detalhe" TargetMode="External"/><Relationship Id="rId113" Type="http://schemas.openxmlformats.org/officeDocument/2006/relationships/hyperlink" Target="https://www.mercadolivre.com.br/vendas/2000005104581231/detalhe" TargetMode="External"/><Relationship Id="rId320" Type="http://schemas.openxmlformats.org/officeDocument/2006/relationships/hyperlink" Target="https://www.mercadolivre.com.br/vendas/2000006985433934/detalhe" TargetMode="External"/><Relationship Id="rId558" Type="http://schemas.openxmlformats.org/officeDocument/2006/relationships/hyperlink" Target="https://www.mercadolivre.com.br/vendas/2000005066918535/detalhe" TargetMode="External"/><Relationship Id="rId765" Type="http://schemas.openxmlformats.org/officeDocument/2006/relationships/hyperlink" Target="https://www.mercadolivre.com.br/vendas/2000005047418295/detalhe" TargetMode="External"/><Relationship Id="rId972" Type="http://schemas.openxmlformats.org/officeDocument/2006/relationships/hyperlink" Target="https://www.mercadolivre.com.br/vendas/2000006873910440/detalhe" TargetMode="External"/><Relationship Id="rId1188" Type="http://schemas.openxmlformats.org/officeDocument/2006/relationships/hyperlink" Target="https://www.mercadolivre.com.br/vendas/2000006847029228/detalhe" TargetMode="External"/><Relationship Id="rId1395" Type="http://schemas.openxmlformats.org/officeDocument/2006/relationships/hyperlink" Target="https://www.mercadolivre.com.br/vendas/2000006819222626/detalhe" TargetMode="External"/><Relationship Id="rId1409" Type="http://schemas.openxmlformats.org/officeDocument/2006/relationships/hyperlink" Target="https://www.mercadolivre.com.br/vendas/2000006816163786/detalhe" TargetMode="External"/><Relationship Id="rId197" Type="http://schemas.openxmlformats.org/officeDocument/2006/relationships/hyperlink" Target="https://www.mercadolivre.com.br/vendas/2000007005899656/detalhe" TargetMode="External"/><Relationship Id="rId418" Type="http://schemas.openxmlformats.org/officeDocument/2006/relationships/hyperlink" Target="https://www.mercadolivre.com.br/vendas/2000006963310088/detalhe" TargetMode="External"/><Relationship Id="rId625" Type="http://schemas.openxmlformats.org/officeDocument/2006/relationships/hyperlink" Target="https://www.mercadolivre.com.br/vendas/2000006931610260/detalhe" TargetMode="External"/><Relationship Id="rId832" Type="http://schemas.openxmlformats.org/officeDocument/2006/relationships/hyperlink" Target="https://www.mercadolivre.com.br/vendas/2000006894418870/detalhe" TargetMode="External"/><Relationship Id="rId1048" Type="http://schemas.openxmlformats.org/officeDocument/2006/relationships/hyperlink" Target="https://www.mercadolivre.com.br/vendas/2000006863932330/detalhe" TargetMode="External"/><Relationship Id="rId1255" Type="http://schemas.openxmlformats.org/officeDocument/2006/relationships/hyperlink" Target="https://www.mercadolivre.com.br/vendas/2000005013260815/detalhe" TargetMode="External"/><Relationship Id="rId1462" Type="http://schemas.openxmlformats.org/officeDocument/2006/relationships/hyperlink" Target="https://www.mercadolivre.com.br/vendas/2000006808677880/detalhe" TargetMode="External"/><Relationship Id="rId264" Type="http://schemas.openxmlformats.org/officeDocument/2006/relationships/hyperlink" Target="https://www.mercadolivre.com.br/vendas/2000006995843592/detalhe" TargetMode="External"/><Relationship Id="rId471" Type="http://schemas.openxmlformats.org/officeDocument/2006/relationships/hyperlink" Target="https://www.mercadolivre.com.br/vendas/2000006955244188/detalhe" TargetMode="External"/><Relationship Id="rId1115" Type="http://schemas.openxmlformats.org/officeDocument/2006/relationships/hyperlink" Target="https://www.mercadolivre.com.br/vendas/2000005021361301/detalhe" TargetMode="External"/><Relationship Id="rId1322" Type="http://schemas.openxmlformats.org/officeDocument/2006/relationships/hyperlink" Target="https://www.mercadolivre.com.br/vendas/2000005008868189/detalhe" TargetMode="External"/><Relationship Id="rId59" Type="http://schemas.openxmlformats.org/officeDocument/2006/relationships/hyperlink" Target="https://www.mercadolivre.com.br/vendas/novo/mensagens/2000007022231124/reclamacao/5234878675" TargetMode="External"/><Relationship Id="rId124" Type="http://schemas.openxmlformats.org/officeDocument/2006/relationships/hyperlink" Target="https://www.mercadolivre.com.br/vendas/2000005104122223/detalhe" TargetMode="External"/><Relationship Id="rId569" Type="http://schemas.openxmlformats.org/officeDocument/2006/relationships/hyperlink" Target="https://www.mercadolivre.com.br/vendas/2000006941279678/detalhe" TargetMode="External"/><Relationship Id="rId776" Type="http://schemas.openxmlformats.org/officeDocument/2006/relationships/hyperlink" Target="https://www.mercadolivre.com.br/vendas/2000005046665433/detalhe" TargetMode="External"/><Relationship Id="rId983" Type="http://schemas.openxmlformats.org/officeDocument/2006/relationships/hyperlink" Target="https://www.mercadolivre.com.br/vendas/2000006871579912/detalhe" TargetMode="External"/><Relationship Id="rId1199" Type="http://schemas.openxmlformats.org/officeDocument/2006/relationships/hyperlink" Target="https://www.mercadolivre.com.br/vendas/2000006846122562/detalhe" TargetMode="External"/><Relationship Id="rId331" Type="http://schemas.openxmlformats.org/officeDocument/2006/relationships/hyperlink" Target="https://www.mercadolivre.com.br/vendas/2000005086937827/detalhe" TargetMode="External"/><Relationship Id="rId429" Type="http://schemas.openxmlformats.org/officeDocument/2006/relationships/hyperlink" Target="https://www.mercadolivre.com.br/vendas/2000006960457634/detalhe" TargetMode="External"/><Relationship Id="rId636" Type="http://schemas.openxmlformats.org/officeDocument/2006/relationships/hyperlink" Target="https://www.mercadolivre.com.br/vendas/2000006929030058/detalhe" TargetMode="External"/><Relationship Id="rId1059" Type="http://schemas.openxmlformats.org/officeDocument/2006/relationships/hyperlink" Target="https://www.mercadolivre.com.br/vendas/2000006862579508/detalhe" TargetMode="External"/><Relationship Id="rId1266" Type="http://schemas.openxmlformats.org/officeDocument/2006/relationships/hyperlink" Target="https://www.mercadolivre.com.br/vendas/2000006837611538/detalhe" TargetMode="External"/><Relationship Id="rId1473" Type="http://schemas.openxmlformats.org/officeDocument/2006/relationships/hyperlink" Target="https://www.mercadolivre.com.br/vendas/novo/mensagens/2000004997684661/reclamacao/5235042537" TargetMode="External"/><Relationship Id="rId843" Type="http://schemas.openxmlformats.org/officeDocument/2006/relationships/hyperlink" Target="https://www.mercadolivre.com.br/vendas/2000006893221214/detalhe" TargetMode="External"/><Relationship Id="rId1126" Type="http://schemas.openxmlformats.org/officeDocument/2006/relationships/hyperlink" Target="https://www.mercadolivre.com.br/vendas/2000006854733160/detalhe" TargetMode="External"/><Relationship Id="rId275" Type="http://schemas.openxmlformats.org/officeDocument/2006/relationships/hyperlink" Target="https://www.mercadolivre.com.br/vendas/2000006994613608/detalhe" TargetMode="External"/><Relationship Id="rId482" Type="http://schemas.openxmlformats.org/officeDocument/2006/relationships/hyperlink" Target="https://www.mercadolivre.com.br/vendas/2000005071924999/detalhe" TargetMode="External"/><Relationship Id="rId703" Type="http://schemas.openxmlformats.org/officeDocument/2006/relationships/hyperlink" Target="https://www.mercadolivre.com.br/vendas/2000005051984509/detalhe" TargetMode="External"/><Relationship Id="rId910" Type="http://schemas.openxmlformats.org/officeDocument/2006/relationships/hyperlink" Target="https://www.mercadolivre.com.br/vendas/2000006883961926/detalhe" TargetMode="External"/><Relationship Id="rId1333" Type="http://schemas.openxmlformats.org/officeDocument/2006/relationships/hyperlink" Target="https://www.mercadolivre.com.br/vendas/2000006829022616/detalhe" TargetMode="External"/><Relationship Id="rId1540" Type="http://schemas.openxmlformats.org/officeDocument/2006/relationships/hyperlink" Target="https://www.mercadolivre.com.br/vendas/2000006798693156/detalhe" TargetMode="External"/><Relationship Id="rId135" Type="http://schemas.openxmlformats.org/officeDocument/2006/relationships/hyperlink" Target="https://www.mercadolivre.com.br/vendas/2000005103142565/detalhe" TargetMode="External"/><Relationship Id="rId342" Type="http://schemas.openxmlformats.org/officeDocument/2006/relationships/hyperlink" Target="https://www.mercadolivre.com.br/vendas/2000006973353994/detalhe" TargetMode="External"/><Relationship Id="rId787" Type="http://schemas.openxmlformats.org/officeDocument/2006/relationships/hyperlink" Target="https://www.mercadolivre.com.br/vendas/2000005046062645/detalhe" TargetMode="External"/><Relationship Id="rId994" Type="http://schemas.openxmlformats.org/officeDocument/2006/relationships/hyperlink" Target="https://www.mercadolivre.com.br/vendas/2000005028116205/detalhe" TargetMode="External"/><Relationship Id="rId1400" Type="http://schemas.openxmlformats.org/officeDocument/2006/relationships/hyperlink" Target="https://www.mercadolivre.com.br/vendas/2000005003068263/detalhe" TargetMode="External"/><Relationship Id="rId202" Type="http://schemas.openxmlformats.org/officeDocument/2006/relationships/hyperlink" Target="https://www.mercadolivre.com.br/vendas/2000005098773521/detalhe" TargetMode="External"/><Relationship Id="rId647" Type="http://schemas.openxmlformats.org/officeDocument/2006/relationships/hyperlink" Target="https://www.mercadolivre.com.br/vendas/2000005057203787/detalhe" TargetMode="External"/><Relationship Id="rId854" Type="http://schemas.openxmlformats.org/officeDocument/2006/relationships/hyperlink" Target="https://www.mercadolivre.com.br/vendas/2000005038952441/detalhe" TargetMode="External"/><Relationship Id="rId1277" Type="http://schemas.openxmlformats.org/officeDocument/2006/relationships/hyperlink" Target="https://www.mercadolivre.com.br/vendas/2000006835629166/detalhe" TargetMode="External"/><Relationship Id="rId1484" Type="http://schemas.openxmlformats.org/officeDocument/2006/relationships/hyperlink" Target="https://www.mercadolivre.com.br/vendas/2000004996712647/detalhe" TargetMode="External"/><Relationship Id="rId286" Type="http://schemas.openxmlformats.org/officeDocument/2006/relationships/hyperlink" Target="https://www.mercadolivre.com.br/vendas/2000006992034966/detalhe" TargetMode="External"/><Relationship Id="rId493" Type="http://schemas.openxmlformats.org/officeDocument/2006/relationships/hyperlink" Target="https://www.mercadolivre.com.br/vendas/2000006952433080/detalhe" TargetMode="External"/><Relationship Id="rId507" Type="http://schemas.openxmlformats.org/officeDocument/2006/relationships/hyperlink" Target="https://www.mercadolivre.com.br/vendas/2000005070582477/detalhe" TargetMode="External"/><Relationship Id="rId714" Type="http://schemas.openxmlformats.org/officeDocument/2006/relationships/hyperlink" Target="https://www.mercadolivre.com.br/vendas/2000005051130979/detalhe" TargetMode="External"/><Relationship Id="rId921" Type="http://schemas.openxmlformats.org/officeDocument/2006/relationships/hyperlink" Target="https://www.mercadolivre.com.br/vendas/2000006882674638/detalhe" TargetMode="External"/><Relationship Id="rId1137" Type="http://schemas.openxmlformats.org/officeDocument/2006/relationships/hyperlink" Target="https://www.mercadolivre.com.br/vendas/2000005020710969/detalhe" TargetMode="External"/><Relationship Id="rId1344" Type="http://schemas.openxmlformats.org/officeDocument/2006/relationships/hyperlink" Target="https://www.mercadolivre.com.br/vendas/2000006827413776/detalhe" TargetMode="External"/><Relationship Id="rId1551" Type="http://schemas.openxmlformats.org/officeDocument/2006/relationships/hyperlink" Target="https://www.mercadolivre.com.br/vendas/2000006797535466/detalhe" TargetMode="External"/><Relationship Id="rId50" Type="http://schemas.openxmlformats.org/officeDocument/2006/relationships/hyperlink" Target="https://www.mercadolivre.com.br/vendas/2000005108215993/detalhe" TargetMode="External"/><Relationship Id="rId146" Type="http://schemas.openxmlformats.org/officeDocument/2006/relationships/hyperlink" Target="https://www.mercadolivre.com.br/vendas/2000007013067760/detalhe" TargetMode="External"/><Relationship Id="rId353" Type="http://schemas.openxmlformats.org/officeDocument/2006/relationships/hyperlink" Target="https://www.mercadolivre.com.br/vendas/2000006977625202/detalhe" TargetMode="External"/><Relationship Id="rId560" Type="http://schemas.openxmlformats.org/officeDocument/2006/relationships/hyperlink" Target="https://www.mercadolivre.com.br/vendas/2000006942780692/detalhe" TargetMode="External"/><Relationship Id="rId798" Type="http://schemas.openxmlformats.org/officeDocument/2006/relationships/hyperlink" Target="https://www.mercadolivre.com.br/vendas/2000006902269068/detalhe" TargetMode="External"/><Relationship Id="rId1190" Type="http://schemas.openxmlformats.org/officeDocument/2006/relationships/hyperlink" Target="https://www.mercadolivre.com.br/vendas/2000006846828992/detalhe" TargetMode="External"/><Relationship Id="rId1204" Type="http://schemas.openxmlformats.org/officeDocument/2006/relationships/hyperlink" Target="https://www.mercadolivre.com.br/vendas/2000005016521043/detalhe" TargetMode="External"/><Relationship Id="rId1411" Type="http://schemas.openxmlformats.org/officeDocument/2006/relationships/hyperlink" Target="https://www.mercadolivre.com.br/vendas/2000006815944396/detalhe" TargetMode="External"/><Relationship Id="rId213" Type="http://schemas.openxmlformats.org/officeDocument/2006/relationships/hyperlink" Target="https://www.mercadolivre.com.br/vendas/2000007003739790/detalhe" TargetMode="External"/><Relationship Id="rId420" Type="http://schemas.openxmlformats.org/officeDocument/2006/relationships/hyperlink" Target="https://www.mercadolivre.com.br/vendas/2000006963054436/detalhe" TargetMode="External"/><Relationship Id="rId658" Type="http://schemas.openxmlformats.org/officeDocument/2006/relationships/hyperlink" Target="https://www.mercadolivre.com.br/vendas/2000005056111577/detalhe" TargetMode="External"/><Relationship Id="rId865" Type="http://schemas.openxmlformats.org/officeDocument/2006/relationships/hyperlink" Target="https://www.mercadolivre.com.br/vendas/2000005038449115/detalhe" TargetMode="External"/><Relationship Id="rId1050" Type="http://schemas.openxmlformats.org/officeDocument/2006/relationships/hyperlink" Target="https://www.mercadolivre.com.br/vendas/2000006863775234/detalhe" TargetMode="External"/><Relationship Id="rId1288" Type="http://schemas.openxmlformats.org/officeDocument/2006/relationships/hyperlink" Target="https://www.mercadolivre.com.br/vendas/2000006834682518/detalhe" TargetMode="External"/><Relationship Id="rId1495" Type="http://schemas.openxmlformats.org/officeDocument/2006/relationships/hyperlink" Target="https://www.mercadolivre.com.br/vendas/2000004996216095/detalhe" TargetMode="External"/><Relationship Id="rId1509" Type="http://schemas.openxmlformats.org/officeDocument/2006/relationships/hyperlink" Target="https://www.mercadolivre.com.br/vendas/2000006802589090/detalhe" TargetMode="External"/><Relationship Id="rId297" Type="http://schemas.openxmlformats.org/officeDocument/2006/relationships/hyperlink" Target="https://www.mercadolivre.com.br/vendas/2000006990231066/detalhe" TargetMode="External"/><Relationship Id="rId518" Type="http://schemas.openxmlformats.org/officeDocument/2006/relationships/hyperlink" Target="https://www.mercadolivre.com.br/vendas/2000005069749873/detalhe" TargetMode="External"/><Relationship Id="rId725" Type="http://schemas.openxmlformats.org/officeDocument/2006/relationships/hyperlink" Target="https://www.mercadolivre.com.br/vendas/2000006913715970/detalhe" TargetMode="External"/><Relationship Id="rId932" Type="http://schemas.openxmlformats.org/officeDocument/2006/relationships/hyperlink" Target="https://www.mercadolivre.com.br/vendas/2000006881187622/detalhe" TargetMode="External"/><Relationship Id="rId1148" Type="http://schemas.openxmlformats.org/officeDocument/2006/relationships/hyperlink" Target="https://www.mercadolivre.com.br/vendas/2000006853280092/detalhe" TargetMode="External"/><Relationship Id="rId1355" Type="http://schemas.openxmlformats.org/officeDocument/2006/relationships/hyperlink" Target="https://www.mercadolivre.com.br/vendas/2000006825796088/detalhe" TargetMode="External"/><Relationship Id="rId1562" Type="http://schemas.openxmlformats.org/officeDocument/2006/relationships/hyperlink" Target="https://www.mercadolivre.com.br/vendas/2000006795740716/detalhe" TargetMode="External"/><Relationship Id="rId157" Type="http://schemas.openxmlformats.org/officeDocument/2006/relationships/hyperlink" Target="https://www.mercadolivre.com.br/vendas/2000007011337452/detalhe" TargetMode="External"/><Relationship Id="rId364" Type="http://schemas.openxmlformats.org/officeDocument/2006/relationships/hyperlink" Target="https://www.mercadolivre.com.br/vendas/2000006976091044/detalhe" TargetMode="External"/><Relationship Id="rId1008" Type="http://schemas.openxmlformats.org/officeDocument/2006/relationships/hyperlink" Target="https://www.mercadolivre.com.br/vendas/2000005027527709/detalhe" TargetMode="External"/><Relationship Id="rId1215" Type="http://schemas.openxmlformats.org/officeDocument/2006/relationships/hyperlink" Target="https://www.mercadolivre.com.br/vendas/2000006844188938/detalhe" TargetMode="External"/><Relationship Id="rId1422" Type="http://schemas.openxmlformats.org/officeDocument/2006/relationships/hyperlink" Target="https://www.mercadolivre.com.br/vendas/2000006814915286/detalhe" TargetMode="External"/><Relationship Id="rId61" Type="http://schemas.openxmlformats.org/officeDocument/2006/relationships/hyperlink" Target="https://www.mercadolivre.com.br/vendas/2000007021846096/detalhe" TargetMode="External"/><Relationship Id="rId571" Type="http://schemas.openxmlformats.org/officeDocument/2006/relationships/hyperlink" Target="https://www.mercadolivre.com.br/vendas/2000005065345039/detalhe" TargetMode="External"/><Relationship Id="rId669" Type="http://schemas.openxmlformats.org/officeDocument/2006/relationships/hyperlink" Target="https://www.mercadolivre.com.br/vendas/2000006922285702/detalhe" TargetMode="External"/><Relationship Id="rId876" Type="http://schemas.openxmlformats.org/officeDocument/2006/relationships/hyperlink" Target="https://www.mercadolivre.com.br/vendas/2000006889163834/detalhe" TargetMode="External"/><Relationship Id="rId1299" Type="http://schemas.openxmlformats.org/officeDocument/2006/relationships/hyperlink" Target="https://www.mercadolivre.com.br/vendas/2000005010030389/detalhe" TargetMode="External"/><Relationship Id="rId19" Type="http://schemas.openxmlformats.org/officeDocument/2006/relationships/hyperlink" Target="https://www.mercadolivre.com.br/vendas/2000007025924548/detalhe" TargetMode="External"/><Relationship Id="rId224" Type="http://schemas.openxmlformats.org/officeDocument/2006/relationships/hyperlink" Target="https://www.mercadolivre.com.br/vendas/2000005097594341/detalhe" TargetMode="External"/><Relationship Id="rId431" Type="http://schemas.openxmlformats.org/officeDocument/2006/relationships/hyperlink" Target="https://www.mercadolivre.com.br/vendas/2000006949010232/detalhe" TargetMode="External"/><Relationship Id="rId529" Type="http://schemas.openxmlformats.org/officeDocument/2006/relationships/hyperlink" Target="https://www.mercadolivre.com.br/vendas/2000005069162285/detalhe" TargetMode="External"/><Relationship Id="rId736" Type="http://schemas.openxmlformats.org/officeDocument/2006/relationships/hyperlink" Target="https://www.mercadolivre.com.br/vendas/2000006911529148/detalhe" TargetMode="External"/><Relationship Id="rId1061" Type="http://schemas.openxmlformats.org/officeDocument/2006/relationships/hyperlink" Target="https://www.mercadolivre.com.br/vendas/2000005024852463/detalhe" TargetMode="External"/><Relationship Id="rId1159" Type="http://schemas.openxmlformats.org/officeDocument/2006/relationships/hyperlink" Target="https://www.mercadolivre.com.br/vendas/2000006846648986/detalhe" TargetMode="External"/><Relationship Id="rId1366" Type="http://schemas.openxmlformats.org/officeDocument/2006/relationships/hyperlink" Target="https://www.mercadolivre.com.br/vendas/2000006823151854/detalhe" TargetMode="External"/><Relationship Id="rId168" Type="http://schemas.openxmlformats.org/officeDocument/2006/relationships/hyperlink" Target="https://www.mercadolivre.com.br/vendas/2000007010133248/detalhe" TargetMode="External"/><Relationship Id="rId943" Type="http://schemas.openxmlformats.org/officeDocument/2006/relationships/hyperlink" Target="https://www.mercadolivre.com.br/vendas/2000005033609137/detalhe" TargetMode="External"/><Relationship Id="rId1019" Type="http://schemas.openxmlformats.org/officeDocument/2006/relationships/hyperlink" Target="https://www.mercadolivre.com.br/vendas/2000005026884339/detalhe" TargetMode="External"/><Relationship Id="rId1573" Type="http://schemas.openxmlformats.org/officeDocument/2006/relationships/hyperlink" Target="https://www.mercadolivre.com.br/vendas/2000004990912221/detalhe" TargetMode="External"/><Relationship Id="rId72" Type="http://schemas.openxmlformats.org/officeDocument/2006/relationships/hyperlink" Target="https://www.mercadolivre.com.br/vendas/2000005107059473/detalhe" TargetMode="External"/><Relationship Id="rId375" Type="http://schemas.openxmlformats.org/officeDocument/2006/relationships/hyperlink" Target="https://www.mercadolivre.com.br/vendas/2000006973374874/detalhe" TargetMode="External"/><Relationship Id="rId582" Type="http://schemas.openxmlformats.org/officeDocument/2006/relationships/hyperlink" Target="https://www.mercadolivre.com.br/vendas/2000005064854255/detalhe" TargetMode="External"/><Relationship Id="rId803" Type="http://schemas.openxmlformats.org/officeDocument/2006/relationships/hyperlink" Target="https://www.mercadolivre.com.br/vendas/2000005044334877/detalhe" TargetMode="External"/><Relationship Id="rId1226" Type="http://schemas.openxmlformats.org/officeDocument/2006/relationships/hyperlink" Target="https://www.mercadolivre.com.br/vendas/2000006843162182/detalhe" TargetMode="External"/><Relationship Id="rId1433" Type="http://schemas.openxmlformats.org/officeDocument/2006/relationships/hyperlink" Target="https://www.mercadolivre.com.br/vendas/2000005000916659/detalhe" TargetMode="External"/><Relationship Id="rId3" Type="http://schemas.openxmlformats.org/officeDocument/2006/relationships/hyperlink" Target="https://www.mercadolivre.com.br/vendas/2000007027982792/detalhe" TargetMode="External"/><Relationship Id="rId235" Type="http://schemas.openxmlformats.org/officeDocument/2006/relationships/hyperlink" Target="https://www.mercadolivre.com.br/vendas/2000006999945028/detalhe" TargetMode="External"/><Relationship Id="rId442" Type="http://schemas.openxmlformats.org/officeDocument/2006/relationships/hyperlink" Target="https://www.mercadolivre.com.br/vendas/2000006959335392/detalhe" TargetMode="External"/><Relationship Id="rId887" Type="http://schemas.openxmlformats.org/officeDocument/2006/relationships/hyperlink" Target="https://www.mercadolivre.com.br/vendas/2000006877586288/detalhe" TargetMode="External"/><Relationship Id="rId1072" Type="http://schemas.openxmlformats.org/officeDocument/2006/relationships/hyperlink" Target="https://www.mercadolivre.com.br/vendas/2000006861298750/detalhe" TargetMode="External"/><Relationship Id="rId1500" Type="http://schemas.openxmlformats.org/officeDocument/2006/relationships/hyperlink" Target="https://www.mercadolivre.com.br/vendas/2000006804328522/detalhe" TargetMode="External"/><Relationship Id="rId302" Type="http://schemas.openxmlformats.org/officeDocument/2006/relationships/hyperlink" Target="https://www.mercadolivre.com.br/vendas/2000006988949630/detalhe" TargetMode="External"/><Relationship Id="rId747" Type="http://schemas.openxmlformats.org/officeDocument/2006/relationships/hyperlink" Target="https://www.mercadolivre.com.br/vendas/2000006909888124/detalhe" TargetMode="External"/><Relationship Id="rId954" Type="http://schemas.openxmlformats.org/officeDocument/2006/relationships/hyperlink" Target="https://www.mercadolivre.com.br/vendas/2000006878573712/detalhe" TargetMode="External"/><Relationship Id="rId1377" Type="http://schemas.openxmlformats.org/officeDocument/2006/relationships/hyperlink" Target="https://www.mercadolivre.com.br/vendas/2000006821588746/detalhe" TargetMode="External"/><Relationship Id="rId1584" Type="http://schemas.openxmlformats.org/officeDocument/2006/relationships/printerSettings" Target="../printerSettings/printerSettings1.bin"/><Relationship Id="rId83" Type="http://schemas.openxmlformats.org/officeDocument/2006/relationships/hyperlink" Target="https://www.mercadolivre.com.br/vendas/2000007019410342/detalhe" TargetMode="External"/><Relationship Id="rId179" Type="http://schemas.openxmlformats.org/officeDocument/2006/relationships/hyperlink" Target="https://www.mercadolivre.com.br/vendas/2000007008349262/detalhe" TargetMode="External"/><Relationship Id="rId386" Type="http://schemas.openxmlformats.org/officeDocument/2006/relationships/hyperlink" Target="https://www.mercadolivre.com.br/vendas/2000006970094166/detalhe" TargetMode="External"/><Relationship Id="rId593" Type="http://schemas.openxmlformats.org/officeDocument/2006/relationships/hyperlink" Target="https://www.mercadolivre.com.br/vendas/2000006937600858/detalhe" TargetMode="External"/><Relationship Id="rId607" Type="http://schemas.openxmlformats.org/officeDocument/2006/relationships/hyperlink" Target="https://www.mercadolivre.com.br/vendas/2000006934345424/detalhe" TargetMode="External"/><Relationship Id="rId814" Type="http://schemas.openxmlformats.org/officeDocument/2006/relationships/hyperlink" Target="https://www.mercadolivre.com.br/vendas/2000005043478797/detalhe" TargetMode="External"/><Relationship Id="rId1237" Type="http://schemas.openxmlformats.org/officeDocument/2006/relationships/hyperlink" Target="https://www.mercadolivre.com.br/vendas/2000006841598558/detalhe" TargetMode="External"/><Relationship Id="rId1444" Type="http://schemas.openxmlformats.org/officeDocument/2006/relationships/hyperlink" Target="https://www.mercadolivre.com.br/vendas/2000006811353032/detalhe" TargetMode="External"/><Relationship Id="rId246" Type="http://schemas.openxmlformats.org/officeDocument/2006/relationships/hyperlink" Target="https://www.mercadolivre.com.br/vendas/2000006997879548/detalhe" TargetMode="External"/><Relationship Id="rId453" Type="http://schemas.openxmlformats.org/officeDocument/2006/relationships/hyperlink" Target="https://www.mercadolivre.com.br/vendas/2000006957117958/detalhe" TargetMode="External"/><Relationship Id="rId660" Type="http://schemas.openxmlformats.org/officeDocument/2006/relationships/hyperlink" Target="https://www.mercadolivre.com.br/vendas/2000005055871161/detalhe" TargetMode="External"/><Relationship Id="rId898" Type="http://schemas.openxmlformats.org/officeDocument/2006/relationships/hyperlink" Target="https://www.mercadolivre.com.br/vendas/2000006885942410/detalhe" TargetMode="External"/><Relationship Id="rId1083" Type="http://schemas.openxmlformats.org/officeDocument/2006/relationships/hyperlink" Target="https://www.mercadolivre.com.br/vendas/2000006858303082/detalhe" TargetMode="External"/><Relationship Id="rId1290" Type="http://schemas.openxmlformats.org/officeDocument/2006/relationships/hyperlink" Target="https://www.mercadolivre.com.br/vendas/2000006834469566/detalhe" TargetMode="External"/><Relationship Id="rId1304" Type="http://schemas.openxmlformats.org/officeDocument/2006/relationships/hyperlink" Target="https://www.mercadolivre.com.br/vendas/2000005009731091/detalhe" TargetMode="External"/><Relationship Id="rId1511" Type="http://schemas.openxmlformats.org/officeDocument/2006/relationships/hyperlink" Target="https://www.mercadolivre.com.br/vendas/2000006787366270/detalhe" TargetMode="External"/><Relationship Id="rId106" Type="http://schemas.openxmlformats.org/officeDocument/2006/relationships/hyperlink" Target="https://www.mercadolivre.com.br/vendas/2000005104831485/detalhe" TargetMode="External"/><Relationship Id="rId313" Type="http://schemas.openxmlformats.org/officeDocument/2006/relationships/hyperlink" Target="https://www.mercadolivre.com.br/vendas/2000006986425254/detalhe" TargetMode="External"/><Relationship Id="rId758" Type="http://schemas.openxmlformats.org/officeDocument/2006/relationships/hyperlink" Target="https://www.mercadolivre.com.br/vendas/2000006909330344/detalhe" TargetMode="External"/><Relationship Id="rId965" Type="http://schemas.openxmlformats.org/officeDocument/2006/relationships/hyperlink" Target="https://www.mercadolivre.com.br/vendas/2000006874803002/detalhe" TargetMode="External"/><Relationship Id="rId1150" Type="http://schemas.openxmlformats.org/officeDocument/2006/relationships/hyperlink" Target="https://www.mercadolivre.com.br/vendas/2000005020296395/detalhe" TargetMode="External"/><Relationship Id="rId1388" Type="http://schemas.openxmlformats.org/officeDocument/2006/relationships/hyperlink" Target="https://www.mercadolivre.com.br/vendas/2000006819925754/detalhe" TargetMode="External"/><Relationship Id="rId10" Type="http://schemas.openxmlformats.org/officeDocument/2006/relationships/hyperlink" Target="https://www.mercadolivre.com.br/vendas/2000007027072186/detalhe" TargetMode="External"/><Relationship Id="rId94" Type="http://schemas.openxmlformats.org/officeDocument/2006/relationships/hyperlink" Target="https://www.mercadolivre.com.br/vendas/2000007017487494/detalhe" TargetMode="External"/><Relationship Id="rId397" Type="http://schemas.openxmlformats.org/officeDocument/2006/relationships/hyperlink" Target="https://www.mercadolivre.com.br/vendas/2000006967314368/detalhe" TargetMode="External"/><Relationship Id="rId520" Type="http://schemas.openxmlformats.org/officeDocument/2006/relationships/hyperlink" Target="https://www.mercadolivre.com.br/vendas/2000006948897294/detalhe" TargetMode="External"/><Relationship Id="rId618" Type="http://schemas.openxmlformats.org/officeDocument/2006/relationships/hyperlink" Target="https://www.mercadolivre.com.br/vendas/2000006932485750/detalhe" TargetMode="External"/><Relationship Id="rId825" Type="http://schemas.openxmlformats.org/officeDocument/2006/relationships/hyperlink" Target="https://www.mercadolivre.com.br/vendas/2000006870457582/detalhe" TargetMode="External"/><Relationship Id="rId1248" Type="http://schemas.openxmlformats.org/officeDocument/2006/relationships/hyperlink" Target="https://www.mercadolivre.com.br/vendas/2000005013728579/detalhe" TargetMode="External"/><Relationship Id="rId1455" Type="http://schemas.openxmlformats.org/officeDocument/2006/relationships/hyperlink" Target="https://www.mercadolivre.com.br/vendas/2000006809724824/detalhe" TargetMode="External"/><Relationship Id="rId257" Type="http://schemas.openxmlformats.org/officeDocument/2006/relationships/hyperlink" Target="https://www.mercadolivre.com.br/vendas/2000006996497140/detalhe" TargetMode="External"/><Relationship Id="rId464" Type="http://schemas.openxmlformats.org/officeDocument/2006/relationships/hyperlink" Target="https://www.mercadolivre.com.br/vendas/2000005073188057/detalhe" TargetMode="External"/><Relationship Id="rId1010" Type="http://schemas.openxmlformats.org/officeDocument/2006/relationships/hyperlink" Target="https://www.mercadolivre.com.br/vendas/2000006867839274/detalhe" TargetMode="External"/><Relationship Id="rId1094" Type="http://schemas.openxmlformats.org/officeDocument/2006/relationships/hyperlink" Target="https://www.mercadolivre.com.br/vendas/2000005022467311/detalhe" TargetMode="External"/><Relationship Id="rId1108" Type="http://schemas.openxmlformats.org/officeDocument/2006/relationships/hyperlink" Target="https://www.mercadolivre.com.br/vendas/2000006856494968/detalhe" TargetMode="External"/><Relationship Id="rId1315" Type="http://schemas.openxmlformats.org/officeDocument/2006/relationships/hyperlink" Target="https://www.mercadolivre.com.br/vendas/2000006830259164/detalhe" TargetMode="External"/><Relationship Id="rId117" Type="http://schemas.openxmlformats.org/officeDocument/2006/relationships/hyperlink" Target="https://www.mercadolivre.com.br/vendas/2000005104453749/detalhe" TargetMode="External"/><Relationship Id="rId671" Type="http://schemas.openxmlformats.org/officeDocument/2006/relationships/hyperlink" Target="https://www.mercadolivre.com.br/vendas/2000006922128872/detalhe" TargetMode="External"/><Relationship Id="rId769" Type="http://schemas.openxmlformats.org/officeDocument/2006/relationships/hyperlink" Target="https://www.mercadolivre.com.br/vendas/2000006907104394/detalhe" TargetMode="External"/><Relationship Id="rId976" Type="http://schemas.openxmlformats.org/officeDocument/2006/relationships/hyperlink" Target="https://www.mercadolivre.com.br/vendas/2000005030300897/detalhe" TargetMode="External"/><Relationship Id="rId1399" Type="http://schemas.openxmlformats.org/officeDocument/2006/relationships/hyperlink" Target="https://www.mercadolivre.com.br/vendas/2000006818189452/detalhe" TargetMode="External"/><Relationship Id="rId324" Type="http://schemas.openxmlformats.org/officeDocument/2006/relationships/hyperlink" Target="https://www.mercadolivre.com.br/vendas/2000006984844754/detalhe" TargetMode="External"/><Relationship Id="rId531" Type="http://schemas.openxmlformats.org/officeDocument/2006/relationships/hyperlink" Target="https://www.mercadolivre.com.br/vendas/2000006947553792/detalhe" TargetMode="External"/><Relationship Id="rId629" Type="http://schemas.openxmlformats.org/officeDocument/2006/relationships/hyperlink" Target="https://www.mercadolivre.com.br/vendas/2000006930411990/detalhe" TargetMode="External"/><Relationship Id="rId1161" Type="http://schemas.openxmlformats.org/officeDocument/2006/relationships/hyperlink" Target="https://www.mercadolivre.com.br/vendas/2000006851644102/detalhe" TargetMode="External"/><Relationship Id="rId1259" Type="http://schemas.openxmlformats.org/officeDocument/2006/relationships/hyperlink" Target="https://www.mercadolivre.com.br/vendas/2000005013023351/detalhe" TargetMode="External"/><Relationship Id="rId1466" Type="http://schemas.openxmlformats.org/officeDocument/2006/relationships/hyperlink" Target="https://www.mercadolivre.com.br/vendas/2000004998053839/detalhe" TargetMode="External"/><Relationship Id="rId836" Type="http://schemas.openxmlformats.org/officeDocument/2006/relationships/hyperlink" Target="https://www.mercadolivre.com.br/vendas/2000006893940334/detalhe" TargetMode="External"/><Relationship Id="rId1021" Type="http://schemas.openxmlformats.org/officeDocument/2006/relationships/hyperlink" Target="https://www.mercadolivre.com.br/vendas/2000006866385812/detalhe" TargetMode="External"/><Relationship Id="rId1119" Type="http://schemas.openxmlformats.org/officeDocument/2006/relationships/hyperlink" Target="https://www.mercadolivre.com.br/vendas/2000005021308257/detalhe" TargetMode="External"/><Relationship Id="rId903" Type="http://schemas.openxmlformats.org/officeDocument/2006/relationships/hyperlink" Target="https://www.mercadolivre.com.br/vendas/2000006885275966/detalhe" TargetMode="External"/><Relationship Id="rId1326" Type="http://schemas.openxmlformats.org/officeDocument/2006/relationships/hyperlink" Target="https://www.mercadolivre.com.br/vendas/2000006829420242/detalhe" TargetMode="External"/><Relationship Id="rId1533" Type="http://schemas.openxmlformats.org/officeDocument/2006/relationships/hyperlink" Target="https://www.mercadolivre.com.br/vendas/2000006799735710/detalhe" TargetMode="External"/><Relationship Id="rId32" Type="http://schemas.openxmlformats.org/officeDocument/2006/relationships/hyperlink" Target="https://www.mercadolivre.com.br/vendas/novo/mensagens/2000007024628018/reclamacao/5235047720" TargetMode="External"/><Relationship Id="rId181" Type="http://schemas.openxmlformats.org/officeDocument/2006/relationships/hyperlink" Target="https://www.mercadolivre.com.br/vendas/2000007008256126/detalhe" TargetMode="External"/><Relationship Id="rId279" Type="http://schemas.openxmlformats.org/officeDocument/2006/relationships/hyperlink" Target="https://www.mercadolivre.com.br/vendas/2000006992905042/detalhe" TargetMode="External"/><Relationship Id="rId486" Type="http://schemas.openxmlformats.org/officeDocument/2006/relationships/hyperlink" Target="https://www.mercadolivre.com.br/vendas/2000005071538597/detalhe" TargetMode="External"/><Relationship Id="rId693" Type="http://schemas.openxmlformats.org/officeDocument/2006/relationships/hyperlink" Target="https://www.mercadolivre.com.br/vendas/2000005052879795/detalhe" TargetMode="External"/><Relationship Id="rId139" Type="http://schemas.openxmlformats.org/officeDocument/2006/relationships/hyperlink" Target="https://www.mercadolivre.com.br/vendas/2000007013228788/detalhe" TargetMode="External"/><Relationship Id="rId346" Type="http://schemas.openxmlformats.org/officeDocument/2006/relationships/hyperlink" Target="https://www.mercadolivre.com.br/vendas/2000005084851023/detalhe" TargetMode="External"/><Relationship Id="rId553" Type="http://schemas.openxmlformats.org/officeDocument/2006/relationships/hyperlink" Target="https://www.mercadolivre.com.br/vendas/2000006945797864/detalhe" TargetMode="External"/><Relationship Id="rId760" Type="http://schemas.openxmlformats.org/officeDocument/2006/relationships/hyperlink" Target="https://www.mercadolivre.com.br/vendas/2000006908989218/detalhe" TargetMode="External"/><Relationship Id="rId998" Type="http://schemas.openxmlformats.org/officeDocument/2006/relationships/hyperlink" Target="https://www.mercadolivre.com.br/vendas/2000006868682578/detalhe" TargetMode="External"/><Relationship Id="rId1183" Type="http://schemas.openxmlformats.org/officeDocument/2006/relationships/hyperlink" Target="https://www.mercadolivre.com.br/vendas/2000005017772945/detalhe" TargetMode="External"/><Relationship Id="rId1390" Type="http://schemas.openxmlformats.org/officeDocument/2006/relationships/hyperlink" Target="https://www.mercadolivre.com.br/vendas/2000006819505470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4"/>
  <sheetViews>
    <sheetView tabSelected="1" workbookViewId="0">
      <selection activeCell="B4" sqref="B4"/>
    </sheetView>
  </sheetViews>
  <sheetFormatPr defaultRowHeight="15" x14ac:dyDescent="0.25"/>
  <cols>
    <col min="1" max="1" width="18.5703125" bestFit="1" customWidth="1"/>
    <col min="2" max="2" width="26.85546875" bestFit="1" customWidth="1"/>
  </cols>
  <sheetData>
    <row r="3" spans="1:2" x14ac:dyDescent="0.25">
      <c r="A3" s="85" t="s">
        <v>15031</v>
      </c>
      <c r="B3" t="s">
        <v>15033</v>
      </c>
    </row>
    <row r="4" spans="1:2" x14ac:dyDescent="0.25">
      <c r="A4" s="86" t="s">
        <v>829</v>
      </c>
      <c r="B4" s="87">
        <v>42</v>
      </c>
    </row>
    <row r="5" spans="1:2" x14ac:dyDescent="0.25">
      <c r="A5" s="86" t="s">
        <v>3203</v>
      </c>
      <c r="B5" s="87">
        <v>2</v>
      </c>
    </row>
    <row r="6" spans="1:2" x14ac:dyDescent="0.25">
      <c r="A6" s="86" t="s">
        <v>3066</v>
      </c>
      <c r="B6" s="87">
        <v>5</v>
      </c>
    </row>
    <row r="7" spans="1:2" x14ac:dyDescent="0.25">
      <c r="A7" s="86" t="s">
        <v>438</v>
      </c>
      <c r="B7" s="87">
        <v>33</v>
      </c>
    </row>
    <row r="8" spans="1:2" x14ac:dyDescent="0.25">
      <c r="A8" s="86" t="s">
        <v>5377</v>
      </c>
      <c r="B8" s="87">
        <v>4</v>
      </c>
    </row>
    <row r="9" spans="1:2" x14ac:dyDescent="0.25">
      <c r="A9" s="86" t="s">
        <v>3640</v>
      </c>
      <c r="B9" s="87">
        <v>2</v>
      </c>
    </row>
    <row r="10" spans="1:2" x14ac:dyDescent="0.25">
      <c r="A10" s="86" t="s">
        <v>3644</v>
      </c>
      <c r="B10" s="87">
        <v>4</v>
      </c>
    </row>
    <row r="11" spans="1:2" x14ac:dyDescent="0.25">
      <c r="A11" s="86" t="s">
        <v>7829</v>
      </c>
      <c r="B11" s="87">
        <v>1</v>
      </c>
    </row>
    <row r="12" spans="1:2" x14ac:dyDescent="0.25">
      <c r="A12" s="86" t="s">
        <v>11365</v>
      </c>
      <c r="B12" s="87">
        <v>1</v>
      </c>
    </row>
    <row r="13" spans="1:2" x14ac:dyDescent="0.25">
      <c r="A13" s="86" t="s">
        <v>2816</v>
      </c>
      <c r="B13" s="87">
        <v>7</v>
      </c>
    </row>
    <row r="14" spans="1:2" x14ac:dyDescent="0.25">
      <c r="A14" s="86" t="s">
        <v>9404</v>
      </c>
      <c r="B14" s="87">
        <v>2</v>
      </c>
    </row>
    <row r="15" spans="1:2" x14ac:dyDescent="0.25">
      <c r="A15" s="86" t="s">
        <v>487</v>
      </c>
      <c r="B15" s="87">
        <v>1</v>
      </c>
    </row>
    <row r="16" spans="1:2" x14ac:dyDescent="0.25">
      <c r="A16" s="86" t="s">
        <v>472</v>
      </c>
      <c r="B16" s="87">
        <v>2</v>
      </c>
    </row>
    <row r="17" spans="1:2" x14ac:dyDescent="0.25">
      <c r="A17" s="86" t="s">
        <v>2802</v>
      </c>
      <c r="B17" s="87">
        <v>4</v>
      </c>
    </row>
    <row r="18" spans="1:2" x14ac:dyDescent="0.25">
      <c r="A18" s="86" t="s">
        <v>10786</v>
      </c>
      <c r="B18" s="87">
        <v>1</v>
      </c>
    </row>
    <row r="19" spans="1:2" x14ac:dyDescent="0.25">
      <c r="A19" s="86" t="s">
        <v>1711</v>
      </c>
      <c r="B19" s="87">
        <v>5</v>
      </c>
    </row>
    <row r="20" spans="1:2" x14ac:dyDescent="0.25">
      <c r="A20" s="86" t="s">
        <v>1316</v>
      </c>
      <c r="B20" s="87">
        <v>1</v>
      </c>
    </row>
    <row r="21" spans="1:2" x14ac:dyDescent="0.25">
      <c r="A21" s="86" t="s">
        <v>5712</v>
      </c>
      <c r="B21" s="87">
        <v>3</v>
      </c>
    </row>
    <row r="22" spans="1:2" x14ac:dyDescent="0.25">
      <c r="A22" s="86" t="s">
        <v>399</v>
      </c>
      <c r="B22" s="87">
        <v>10</v>
      </c>
    </row>
    <row r="23" spans="1:2" x14ac:dyDescent="0.25">
      <c r="A23" s="86" t="s">
        <v>1277</v>
      </c>
      <c r="B23" s="87">
        <v>5</v>
      </c>
    </row>
    <row r="24" spans="1:2" x14ac:dyDescent="0.25">
      <c r="A24" s="86" t="s">
        <v>6714</v>
      </c>
      <c r="B24" s="87">
        <v>1</v>
      </c>
    </row>
    <row r="25" spans="1:2" x14ac:dyDescent="0.25">
      <c r="A25" s="86" t="s">
        <v>6328</v>
      </c>
      <c r="B25" s="87">
        <v>2</v>
      </c>
    </row>
    <row r="26" spans="1:2" x14ac:dyDescent="0.25">
      <c r="A26" s="86" t="s">
        <v>1207</v>
      </c>
      <c r="B26" s="87">
        <v>7</v>
      </c>
    </row>
    <row r="27" spans="1:2" x14ac:dyDescent="0.25">
      <c r="A27" s="86" t="s">
        <v>5321</v>
      </c>
      <c r="B27" s="87">
        <v>3</v>
      </c>
    </row>
    <row r="28" spans="1:2" x14ac:dyDescent="0.25">
      <c r="A28" s="86" t="s">
        <v>269</v>
      </c>
      <c r="B28" s="87">
        <v>3</v>
      </c>
    </row>
    <row r="29" spans="1:2" x14ac:dyDescent="0.25">
      <c r="A29" s="86" t="s">
        <v>11750</v>
      </c>
      <c r="B29" s="87">
        <v>1</v>
      </c>
    </row>
    <row r="30" spans="1:2" x14ac:dyDescent="0.25">
      <c r="A30" s="86" t="s">
        <v>8610</v>
      </c>
      <c r="B30" s="87">
        <v>1</v>
      </c>
    </row>
    <row r="31" spans="1:2" x14ac:dyDescent="0.25">
      <c r="A31" s="86" t="s">
        <v>13604</v>
      </c>
      <c r="B31" s="87">
        <v>1</v>
      </c>
    </row>
    <row r="32" spans="1:2" x14ac:dyDescent="0.25">
      <c r="A32" s="86" t="s">
        <v>9547</v>
      </c>
      <c r="B32" s="87">
        <v>2</v>
      </c>
    </row>
    <row r="33" spans="1:2" x14ac:dyDescent="0.25">
      <c r="A33" s="86" t="s">
        <v>10633</v>
      </c>
      <c r="B33" s="87">
        <v>2</v>
      </c>
    </row>
    <row r="34" spans="1:2" x14ac:dyDescent="0.25">
      <c r="A34" s="86" t="s">
        <v>8684</v>
      </c>
      <c r="B34" s="87">
        <v>1</v>
      </c>
    </row>
    <row r="35" spans="1:2" x14ac:dyDescent="0.25">
      <c r="A35" s="86" t="s">
        <v>5162</v>
      </c>
      <c r="B35" s="87">
        <v>2</v>
      </c>
    </row>
    <row r="36" spans="1:2" x14ac:dyDescent="0.25">
      <c r="A36" s="86" t="s">
        <v>9480</v>
      </c>
      <c r="B36" s="87">
        <v>2</v>
      </c>
    </row>
    <row r="37" spans="1:2" x14ac:dyDescent="0.25">
      <c r="A37" s="86" t="s">
        <v>1400</v>
      </c>
      <c r="B37" s="87">
        <v>3</v>
      </c>
    </row>
    <row r="38" spans="1:2" x14ac:dyDescent="0.25">
      <c r="A38" s="86" t="s">
        <v>10566</v>
      </c>
      <c r="B38" s="87">
        <v>1</v>
      </c>
    </row>
    <row r="39" spans="1:2" x14ac:dyDescent="0.25">
      <c r="A39" s="86" t="s">
        <v>10495</v>
      </c>
      <c r="B39" s="87">
        <v>5</v>
      </c>
    </row>
    <row r="40" spans="1:2" x14ac:dyDescent="0.25">
      <c r="A40" s="86" t="s">
        <v>202</v>
      </c>
      <c r="B40" s="87">
        <v>14</v>
      </c>
    </row>
    <row r="41" spans="1:2" x14ac:dyDescent="0.25">
      <c r="A41" s="86" t="s">
        <v>14852</v>
      </c>
      <c r="B41" s="87">
        <v>1</v>
      </c>
    </row>
    <row r="42" spans="1:2" x14ac:dyDescent="0.25">
      <c r="A42" s="86" t="s">
        <v>2151</v>
      </c>
      <c r="B42" s="87">
        <v>1</v>
      </c>
    </row>
    <row r="43" spans="1:2" x14ac:dyDescent="0.25">
      <c r="A43" s="86" t="s">
        <v>1654</v>
      </c>
      <c r="B43" s="87">
        <v>13</v>
      </c>
    </row>
    <row r="44" spans="1:2" x14ac:dyDescent="0.25">
      <c r="A44" s="86" t="s">
        <v>6380</v>
      </c>
      <c r="B44" s="87">
        <v>1</v>
      </c>
    </row>
    <row r="45" spans="1:2" x14ac:dyDescent="0.25">
      <c r="A45" s="86" t="s">
        <v>4868</v>
      </c>
      <c r="B45" s="87">
        <v>1</v>
      </c>
    </row>
    <row r="46" spans="1:2" x14ac:dyDescent="0.25">
      <c r="A46" s="86" t="s">
        <v>240</v>
      </c>
      <c r="B46" s="87">
        <v>4</v>
      </c>
    </row>
    <row r="47" spans="1:2" x14ac:dyDescent="0.25">
      <c r="A47" s="86" t="s">
        <v>5436</v>
      </c>
      <c r="B47" s="87">
        <v>1</v>
      </c>
    </row>
    <row r="48" spans="1:2" x14ac:dyDescent="0.25">
      <c r="A48" s="86" t="s">
        <v>1830</v>
      </c>
      <c r="B48" s="87">
        <v>4</v>
      </c>
    </row>
    <row r="49" spans="1:2" x14ac:dyDescent="0.25">
      <c r="A49" s="86" t="s">
        <v>5391</v>
      </c>
      <c r="B49" s="87">
        <v>2</v>
      </c>
    </row>
    <row r="50" spans="1:2" x14ac:dyDescent="0.25">
      <c r="A50" s="86" t="s">
        <v>11849</v>
      </c>
      <c r="B50" s="87">
        <v>1</v>
      </c>
    </row>
    <row r="51" spans="1:2" x14ac:dyDescent="0.25">
      <c r="A51" s="86" t="s">
        <v>1640</v>
      </c>
      <c r="B51" s="87">
        <v>1</v>
      </c>
    </row>
    <row r="52" spans="1:2" x14ac:dyDescent="0.25">
      <c r="A52" s="86" t="s">
        <v>604</v>
      </c>
      <c r="B52" s="87">
        <v>6</v>
      </c>
    </row>
    <row r="53" spans="1:2" x14ac:dyDescent="0.25">
      <c r="A53" s="86" t="s">
        <v>7157</v>
      </c>
      <c r="B53" s="87">
        <v>1</v>
      </c>
    </row>
    <row r="54" spans="1:2" x14ac:dyDescent="0.25">
      <c r="A54" s="86" t="s">
        <v>4339</v>
      </c>
      <c r="B54" s="87">
        <v>1</v>
      </c>
    </row>
    <row r="55" spans="1:2" x14ac:dyDescent="0.25">
      <c r="A55" s="86" t="s">
        <v>4545</v>
      </c>
      <c r="B55" s="87">
        <v>2</v>
      </c>
    </row>
    <row r="56" spans="1:2" x14ac:dyDescent="0.25">
      <c r="A56" s="86" t="s">
        <v>10541</v>
      </c>
      <c r="B56" s="87">
        <v>1</v>
      </c>
    </row>
    <row r="57" spans="1:2" x14ac:dyDescent="0.25">
      <c r="A57" s="86" t="s">
        <v>8940</v>
      </c>
      <c r="B57" s="87">
        <v>2</v>
      </c>
    </row>
    <row r="58" spans="1:2" x14ac:dyDescent="0.25">
      <c r="A58" s="86" t="s">
        <v>1758</v>
      </c>
      <c r="B58" s="87">
        <v>6</v>
      </c>
    </row>
    <row r="59" spans="1:2" x14ac:dyDescent="0.25">
      <c r="A59" s="86" t="s">
        <v>3796</v>
      </c>
      <c r="B59" s="87">
        <v>2</v>
      </c>
    </row>
    <row r="60" spans="1:2" x14ac:dyDescent="0.25">
      <c r="A60" s="86" t="s">
        <v>422</v>
      </c>
      <c r="B60" s="87">
        <v>9</v>
      </c>
    </row>
    <row r="61" spans="1:2" x14ac:dyDescent="0.25">
      <c r="A61" s="86" t="s">
        <v>9033</v>
      </c>
      <c r="B61" s="87">
        <v>1</v>
      </c>
    </row>
    <row r="62" spans="1:2" x14ac:dyDescent="0.25">
      <c r="A62" s="86" t="s">
        <v>10737</v>
      </c>
      <c r="B62" s="87">
        <v>1</v>
      </c>
    </row>
    <row r="63" spans="1:2" x14ac:dyDescent="0.25">
      <c r="A63" s="86" t="s">
        <v>9377</v>
      </c>
      <c r="B63" s="87">
        <v>3</v>
      </c>
    </row>
    <row r="64" spans="1:2" x14ac:dyDescent="0.25">
      <c r="A64" s="86" t="s">
        <v>12761</v>
      </c>
      <c r="B64" s="87">
        <v>1</v>
      </c>
    </row>
    <row r="65" spans="1:2" x14ac:dyDescent="0.25">
      <c r="A65" s="86" t="s">
        <v>6828</v>
      </c>
      <c r="B65" s="87">
        <v>2</v>
      </c>
    </row>
    <row r="66" spans="1:2" x14ac:dyDescent="0.25">
      <c r="A66" s="86" t="s">
        <v>11172</v>
      </c>
      <c r="B66" s="87">
        <v>1</v>
      </c>
    </row>
    <row r="67" spans="1:2" x14ac:dyDescent="0.25">
      <c r="A67" s="86" t="s">
        <v>13175</v>
      </c>
      <c r="B67" s="87">
        <v>1</v>
      </c>
    </row>
    <row r="68" spans="1:2" x14ac:dyDescent="0.25">
      <c r="A68" s="86" t="s">
        <v>12369</v>
      </c>
      <c r="B68" s="87">
        <v>1</v>
      </c>
    </row>
    <row r="69" spans="1:2" x14ac:dyDescent="0.25">
      <c r="A69" s="86" t="s">
        <v>7139</v>
      </c>
      <c r="B69" s="87">
        <v>4</v>
      </c>
    </row>
    <row r="70" spans="1:2" x14ac:dyDescent="0.25">
      <c r="A70" s="86" t="s">
        <v>1572</v>
      </c>
      <c r="B70" s="87">
        <v>1</v>
      </c>
    </row>
    <row r="71" spans="1:2" x14ac:dyDescent="0.25">
      <c r="A71" s="86" t="s">
        <v>7989</v>
      </c>
      <c r="B71" s="87">
        <v>1</v>
      </c>
    </row>
    <row r="72" spans="1:2" x14ac:dyDescent="0.25">
      <c r="A72" s="86" t="s">
        <v>14619</v>
      </c>
      <c r="B72" s="87">
        <v>1</v>
      </c>
    </row>
    <row r="73" spans="1:2" x14ac:dyDescent="0.25">
      <c r="A73" s="86" t="s">
        <v>7135</v>
      </c>
      <c r="B73" s="87">
        <v>3</v>
      </c>
    </row>
    <row r="74" spans="1:2" x14ac:dyDescent="0.25">
      <c r="A74" s="86" t="s">
        <v>1687</v>
      </c>
      <c r="B74" s="87">
        <v>5</v>
      </c>
    </row>
    <row r="75" spans="1:2" x14ac:dyDescent="0.25">
      <c r="A75" s="86" t="s">
        <v>6338</v>
      </c>
      <c r="B75" s="87">
        <v>2</v>
      </c>
    </row>
    <row r="76" spans="1:2" x14ac:dyDescent="0.25">
      <c r="A76" s="86" t="s">
        <v>7143</v>
      </c>
      <c r="B76" s="87">
        <v>2</v>
      </c>
    </row>
    <row r="77" spans="1:2" x14ac:dyDescent="0.25">
      <c r="A77" s="86" t="s">
        <v>1724</v>
      </c>
      <c r="B77" s="87">
        <v>4</v>
      </c>
    </row>
    <row r="78" spans="1:2" x14ac:dyDescent="0.25">
      <c r="A78" s="86" t="s">
        <v>10869</v>
      </c>
      <c r="B78" s="87">
        <v>2</v>
      </c>
    </row>
    <row r="79" spans="1:2" x14ac:dyDescent="0.25">
      <c r="A79" s="86" t="s">
        <v>3375</v>
      </c>
      <c r="B79" s="87">
        <v>1</v>
      </c>
    </row>
    <row r="80" spans="1:2" x14ac:dyDescent="0.25">
      <c r="A80" s="86" t="s">
        <v>8844</v>
      </c>
      <c r="B80" s="87">
        <v>1</v>
      </c>
    </row>
    <row r="81" spans="1:2" x14ac:dyDescent="0.25">
      <c r="A81" s="86" t="s">
        <v>1923</v>
      </c>
      <c r="B81" s="87">
        <v>2</v>
      </c>
    </row>
    <row r="82" spans="1:2" x14ac:dyDescent="0.25">
      <c r="A82" s="86" t="s">
        <v>1263</v>
      </c>
      <c r="B82" s="87">
        <v>3</v>
      </c>
    </row>
    <row r="83" spans="1:2" x14ac:dyDescent="0.25">
      <c r="A83" s="86" t="s">
        <v>7737</v>
      </c>
      <c r="B83" s="87">
        <v>1</v>
      </c>
    </row>
    <row r="84" spans="1:2" x14ac:dyDescent="0.25">
      <c r="A84" s="86" t="s">
        <v>7327</v>
      </c>
      <c r="B84" s="87">
        <v>1</v>
      </c>
    </row>
    <row r="85" spans="1:2" x14ac:dyDescent="0.25">
      <c r="A85" s="86" t="s">
        <v>2909</v>
      </c>
      <c r="B85" s="87">
        <v>2</v>
      </c>
    </row>
    <row r="86" spans="1:2" x14ac:dyDescent="0.25">
      <c r="A86" s="86" t="s">
        <v>10396</v>
      </c>
      <c r="B86" s="87">
        <v>1</v>
      </c>
    </row>
    <row r="87" spans="1:2" x14ac:dyDescent="0.25">
      <c r="A87" s="86" t="s">
        <v>1193</v>
      </c>
      <c r="B87" s="87">
        <v>4</v>
      </c>
    </row>
    <row r="88" spans="1:2" x14ac:dyDescent="0.25">
      <c r="A88" s="86" t="s">
        <v>8485</v>
      </c>
      <c r="B88" s="87">
        <v>1</v>
      </c>
    </row>
    <row r="89" spans="1:2" x14ac:dyDescent="0.25">
      <c r="A89" s="86" t="s">
        <v>10253</v>
      </c>
      <c r="B89" s="87">
        <v>2</v>
      </c>
    </row>
    <row r="90" spans="1:2" x14ac:dyDescent="0.25">
      <c r="A90" s="86" t="s">
        <v>8928</v>
      </c>
      <c r="B90" s="87">
        <v>1</v>
      </c>
    </row>
    <row r="91" spans="1:2" x14ac:dyDescent="0.25">
      <c r="A91" s="86" t="s">
        <v>6480</v>
      </c>
      <c r="B91" s="87">
        <v>2</v>
      </c>
    </row>
    <row r="92" spans="1:2" x14ac:dyDescent="0.25">
      <c r="A92" s="86" t="s">
        <v>6584</v>
      </c>
      <c r="B92" s="87">
        <v>3</v>
      </c>
    </row>
    <row r="93" spans="1:2" x14ac:dyDescent="0.25">
      <c r="A93" s="86" t="s">
        <v>2760</v>
      </c>
      <c r="B93" s="87">
        <v>5</v>
      </c>
    </row>
    <row r="94" spans="1:2" x14ac:dyDescent="0.25">
      <c r="A94" s="86" t="s">
        <v>2830</v>
      </c>
      <c r="B94" s="87">
        <v>2</v>
      </c>
    </row>
    <row r="95" spans="1:2" x14ac:dyDescent="0.25">
      <c r="A95" s="86" t="s">
        <v>766</v>
      </c>
      <c r="B95" s="87">
        <v>1</v>
      </c>
    </row>
    <row r="96" spans="1:2" x14ac:dyDescent="0.25">
      <c r="A96" s="86" t="s">
        <v>13582</v>
      </c>
      <c r="B96" s="87">
        <v>1</v>
      </c>
    </row>
    <row r="97" spans="1:2" x14ac:dyDescent="0.25">
      <c r="A97" s="86" t="s">
        <v>525</v>
      </c>
      <c r="B97" s="87">
        <v>2</v>
      </c>
    </row>
    <row r="98" spans="1:2" x14ac:dyDescent="0.25">
      <c r="A98" s="86" t="s">
        <v>312</v>
      </c>
      <c r="B98" s="87">
        <v>2</v>
      </c>
    </row>
    <row r="99" spans="1:2" x14ac:dyDescent="0.25">
      <c r="A99" s="86" t="s">
        <v>1627</v>
      </c>
      <c r="B99" s="87">
        <v>1</v>
      </c>
    </row>
    <row r="100" spans="1:2" x14ac:dyDescent="0.25">
      <c r="A100" s="86" t="s">
        <v>2049</v>
      </c>
      <c r="B100" s="87">
        <v>2</v>
      </c>
    </row>
    <row r="101" spans="1:2" x14ac:dyDescent="0.25">
      <c r="A101" s="86" t="s">
        <v>5900</v>
      </c>
      <c r="B101" s="87">
        <v>1</v>
      </c>
    </row>
    <row r="102" spans="1:2" x14ac:dyDescent="0.25">
      <c r="A102" s="86" t="s">
        <v>5223</v>
      </c>
      <c r="B102" s="87">
        <v>1</v>
      </c>
    </row>
    <row r="103" spans="1:2" x14ac:dyDescent="0.25">
      <c r="A103" s="86" t="s">
        <v>905</v>
      </c>
      <c r="B103" s="87">
        <v>1</v>
      </c>
    </row>
    <row r="104" spans="1:2" x14ac:dyDescent="0.25">
      <c r="A104" s="86" t="s">
        <v>91</v>
      </c>
      <c r="B104" s="87">
        <v>38</v>
      </c>
    </row>
    <row r="105" spans="1:2" x14ac:dyDescent="0.25">
      <c r="A105" s="86" t="s">
        <v>352</v>
      </c>
      <c r="B105" s="87">
        <v>41</v>
      </c>
    </row>
    <row r="106" spans="1:2" x14ac:dyDescent="0.25">
      <c r="A106" s="86" t="s">
        <v>8662</v>
      </c>
      <c r="B106" s="87">
        <v>1</v>
      </c>
    </row>
    <row r="107" spans="1:2" x14ac:dyDescent="0.25">
      <c r="A107" s="86" t="s">
        <v>9656</v>
      </c>
      <c r="B107" s="87">
        <v>3</v>
      </c>
    </row>
    <row r="108" spans="1:2" x14ac:dyDescent="0.25">
      <c r="A108" s="86" t="s">
        <v>4152</v>
      </c>
      <c r="B108" s="87">
        <v>1</v>
      </c>
    </row>
    <row r="109" spans="1:2" x14ac:dyDescent="0.25">
      <c r="A109" s="86" t="s">
        <v>4055</v>
      </c>
      <c r="B109" s="87">
        <v>2</v>
      </c>
    </row>
    <row r="110" spans="1:2" x14ac:dyDescent="0.25">
      <c r="A110" s="86" t="s">
        <v>2782</v>
      </c>
      <c r="B110" s="87">
        <v>1</v>
      </c>
    </row>
    <row r="111" spans="1:2" x14ac:dyDescent="0.25">
      <c r="A111" s="86" t="s">
        <v>664</v>
      </c>
      <c r="B111" s="87">
        <v>9</v>
      </c>
    </row>
    <row r="112" spans="1:2" x14ac:dyDescent="0.25">
      <c r="A112" s="86" t="s">
        <v>4782</v>
      </c>
      <c r="B112" s="87">
        <v>2</v>
      </c>
    </row>
    <row r="113" spans="1:2" x14ac:dyDescent="0.25">
      <c r="A113" s="86" t="s">
        <v>4668</v>
      </c>
      <c r="B113" s="87">
        <v>1</v>
      </c>
    </row>
    <row r="114" spans="1:2" x14ac:dyDescent="0.25">
      <c r="A114" s="86" t="s">
        <v>14424</v>
      </c>
      <c r="B114" s="87">
        <v>2</v>
      </c>
    </row>
    <row r="115" spans="1:2" x14ac:dyDescent="0.25">
      <c r="A115" s="86" t="s">
        <v>11959</v>
      </c>
      <c r="B115" s="87">
        <v>1</v>
      </c>
    </row>
    <row r="116" spans="1:2" x14ac:dyDescent="0.25">
      <c r="A116" s="86" t="s">
        <v>1910</v>
      </c>
      <c r="B116" s="87">
        <v>1</v>
      </c>
    </row>
    <row r="117" spans="1:2" x14ac:dyDescent="0.25">
      <c r="A117" s="86" t="s">
        <v>2697</v>
      </c>
      <c r="B117" s="87">
        <v>1</v>
      </c>
    </row>
    <row r="118" spans="1:2" x14ac:dyDescent="0.25">
      <c r="A118" s="86" t="s">
        <v>13215</v>
      </c>
      <c r="B118" s="87">
        <v>1</v>
      </c>
    </row>
    <row r="119" spans="1:2" x14ac:dyDescent="0.25">
      <c r="A119" s="86" t="s">
        <v>618</v>
      </c>
      <c r="B119" s="87">
        <v>10</v>
      </c>
    </row>
    <row r="120" spans="1:2" x14ac:dyDescent="0.25">
      <c r="A120" s="86" t="s">
        <v>2424</v>
      </c>
      <c r="B120" s="87">
        <v>3</v>
      </c>
    </row>
    <row r="121" spans="1:2" x14ac:dyDescent="0.25">
      <c r="A121" s="86" t="s">
        <v>5363</v>
      </c>
      <c r="B121" s="87">
        <v>2</v>
      </c>
    </row>
    <row r="122" spans="1:2" x14ac:dyDescent="0.25">
      <c r="A122" s="86" t="s">
        <v>11151</v>
      </c>
      <c r="B122" s="87">
        <v>1</v>
      </c>
    </row>
    <row r="123" spans="1:2" x14ac:dyDescent="0.25">
      <c r="A123" s="86" t="s">
        <v>6031</v>
      </c>
      <c r="B123" s="87">
        <v>5</v>
      </c>
    </row>
    <row r="124" spans="1:2" x14ac:dyDescent="0.25">
      <c r="A124" s="86" t="s">
        <v>2555</v>
      </c>
      <c r="B124" s="87">
        <v>7</v>
      </c>
    </row>
    <row r="125" spans="1:2" x14ac:dyDescent="0.25">
      <c r="A125" s="86" t="s">
        <v>5138</v>
      </c>
      <c r="B125" s="87">
        <v>2</v>
      </c>
    </row>
    <row r="126" spans="1:2" x14ac:dyDescent="0.25">
      <c r="A126" s="86" t="s">
        <v>7537</v>
      </c>
      <c r="B126" s="87">
        <v>2</v>
      </c>
    </row>
    <row r="127" spans="1:2" x14ac:dyDescent="0.25">
      <c r="A127" s="86" t="s">
        <v>8498</v>
      </c>
      <c r="B127" s="87">
        <v>2</v>
      </c>
    </row>
    <row r="128" spans="1:2" x14ac:dyDescent="0.25">
      <c r="A128" s="86" t="s">
        <v>3966</v>
      </c>
      <c r="B128" s="87">
        <v>8</v>
      </c>
    </row>
    <row r="129" spans="1:2" x14ac:dyDescent="0.25">
      <c r="A129" s="86" t="s">
        <v>7377</v>
      </c>
      <c r="B129" s="87">
        <v>2</v>
      </c>
    </row>
    <row r="130" spans="1:2" x14ac:dyDescent="0.25">
      <c r="A130" s="86" t="s">
        <v>2397</v>
      </c>
      <c r="B130" s="87">
        <v>1</v>
      </c>
    </row>
    <row r="131" spans="1:2" x14ac:dyDescent="0.25">
      <c r="A131" s="86" t="s">
        <v>4624</v>
      </c>
      <c r="B131" s="87">
        <v>1</v>
      </c>
    </row>
    <row r="132" spans="1:2" x14ac:dyDescent="0.25">
      <c r="A132" s="86" t="s">
        <v>342</v>
      </c>
      <c r="B132" s="87">
        <v>1</v>
      </c>
    </row>
    <row r="133" spans="1:2" x14ac:dyDescent="0.25">
      <c r="A133" s="86" t="s">
        <v>4588</v>
      </c>
      <c r="B133" s="87">
        <v>1</v>
      </c>
    </row>
    <row r="134" spans="1:2" x14ac:dyDescent="0.25">
      <c r="A134" s="86" t="s">
        <v>9943</v>
      </c>
      <c r="B134" s="87">
        <v>1</v>
      </c>
    </row>
    <row r="135" spans="1:2" x14ac:dyDescent="0.25">
      <c r="A135" s="86" t="s">
        <v>6846</v>
      </c>
      <c r="B135" s="87">
        <v>1</v>
      </c>
    </row>
    <row r="136" spans="1:2" x14ac:dyDescent="0.25">
      <c r="A136" s="86" t="s">
        <v>4924</v>
      </c>
      <c r="B136" s="87">
        <v>1</v>
      </c>
    </row>
    <row r="137" spans="1:2" x14ac:dyDescent="0.25">
      <c r="A137" s="86" t="s">
        <v>299</v>
      </c>
      <c r="B137" s="87">
        <v>28</v>
      </c>
    </row>
    <row r="138" spans="1:2" x14ac:dyDescent="0.25">
      <c r="A138" s="86" t="s">
        <v>3438</v>
      </c>
      <c r="B138" s="87">
        <v>5</v>
      </c>
    </row>
    <row r="139" spans="1:2" x14ac:dyDescent="0.25">
      <c r="A139" s="86" t="s">
        <v>2210</v>
      </c>
      <c r="B139" s="87">
        <v>19</v>
      </c>
    </row>
    <row r="140" spans="1:2" x14ac:dyDescent="0.25">
      <c r="A140" s="86" t="s">
        <v>4491</v>
      </c>
      <c r="B140" s="87">
        <v>3</v>
      </c>
    </row>
    <row r="141" spans="1:2" x14ac:dyDescent="0.25">
      <c r="A141" s="86" t="s">
        <v>1548</v>
      </c>
      <c r="B141" s="87">
        <v>2</v>
      </c>
    </row>
    <row r="142" spans="1:2" x14ac:dyDescent="0.25">
      <c r="A142" s="86" t="s">
        <v>6059</v>
      </c>
      <c r="B142" s="87">
        <v>1</v>
      </c>
    </row>
    <row r="143" spans="1:2" x14ac:dyDescent="0.25">
      <c r="A143" s="86" t="s">
        <v>6895</v>
      </c>
      <c r="B143" s="87">
        <v>1</v>
      </c>
    </row>
    <row r="144" spans="1:2" x14ac:dyDescent="0.25">
      <c r="A144" s="86" t="s">
        <v>6891</v>
      </c>
      <c r="B144" s="87">
        <v>1</v>
      </c>
    </row>
    <row r="145" spans="1:2" x14ac:dyDescent="0.25">
      <c r="A145" s="86" t="s">
        <v>4260</v>
      </c>
      <c r="B145" s="87">
        <v>1</v>
      </c>
    </row>
    <row r="146" spans="1:2" x14ac:dyDescent="0.25">
      <c r="A146" s="86" t="s">
        <v>9435</v>
      </c>
      <c r="B146" s="87">
        <v>2</v>
      </c>
    </row>
    <row r="147" spans="1:2" x14ac:dyDescent="0.25">
      <c r="A147" s="86" t="s">
        <v>12504</v>
      </c>
      <c r="B147" s="87">
        <v>1</v>
      </c>
    </row>
    <row r="148" spans="1:2" x14ac:dyDescent="0.25">
      <c r="A148" s="86" t="s">
        <v>9098</v>
      </c>
      <c r="B148" s="87">
        <v>3</v>
      </c>
    </row>
    <row r="149" spans="1:2" x14ac:dyDescent="0.25">
      <c r="A149" s="86" t="s">
        <v>6494</v>
      </c>
      <c r="B149" s="87">
        <v>1</v>
      </c>
    </row>
    <row r="150" spans="1:2" x14ac:dyDescent="0.25">
      <c r="A150" s="86" t="s">
        <v>9171</v>
      </c>
      <c r="B150" s="87">
        <v>1</v>
      </c>
    </row>
    <row r="151" spans="1:2" x14ac:dyDescent="0.25">
      <c r="A151" s="86" t="s">
        <v>2365</v>
      </c>
      <c r="B151" s="87">
        <v>1</v>
      </c>
    </row>
    <row r="152" spans="1:2" x14ac:dyDescent="0.25">
      <c r="A152" s="86" t="s">
        <v>6240</v>
      </c>
      <c r="B152" s="87">
        <v>3</v>
      </c>
    </row>
    <row r="153" spans="1:2" x14ac:dyDescent="0.25">
      <c r="A153" s="86" t="s">
        <v>9492</v>
      </c>
      <c r="B153" s="87">
        <v>2</v>
      </c>
    </row>
    <row r="154" spans="1:2" x14ac:dyDescent="0.25">
      <c r="A154" s="86" t="s">
        <v>4461</v>
      </c>
      <c r="B154" s="87">
        <v>1</v>
      </c>
    </row>
    <row r="155" spans="1:2" x14ac:dyDescent="0.25">
      <c r="A155" s="86" t="s">
        <v>3869</v>
      </c>
      <c r="B155" s="87">
        <v>1</v>
      </c>
    </row>
    <row r="156" spans="1:2" x14ac:dyDescent="0.25">
      <c r="A156" s="86" t="s">
        <v>2628</v>
      </c>
      <c r="B156" s="87">
        <v>1</v>
      </c>
    </row>
    <row r="157" spans="1:2" x14ac:dyDescent="0.25">
      <c r="A157" s="86" t="s">
        <v>2064</v>
      </c>
      <c r="B157" s="87">
        <v>1</v>
      </c>
    </row>
    <row r="158" spans="1:2" x14ac:dyDescent="0.25">
      <c r="A158" s="86" t="s">
        <v>7444</v>
      </c>
      <c r="B158" s="87">
        <v>1</v>
      </c>
    </row>
    <row r="159" spans="1:2" x14ac:dyDescent="0.25">
      <c r="A159" s="86" t="s">
        <v>3636</v>
      </c>
      <c r="B159" s="87">
        <v>1</v>
      </c>
    </row>
    <row r="160" spans="1:2" x14ac:dyDescent="0.25">
      <c r="A160" s="86" t="s">
        <v>7440</v>
      </c>
      <c r="B160" s="87">
        <v>1</v>
      </c>
    </row>
    <row r="161" spans="1:2" x14ac:dyDescent="0.25">
      <c r="A161" s="86" t="s">
        <v>2500</v>
      </c>
      <c r="B161" s="87">
        <v>7</v>
      </c>
    </row>
    <row r="162" spans="1:2" x14ac:dyDescent="0.25">
      <c r="A162" s="86" t="s">
        <v>4606</v>
      </c>
      <c r="B162" s="87">
        <v>3</v>
      </c>
    </row>
    <row r="163" spans="1:2" x14ac:dyDescent="0.25">
      <c r="A163" s="86" t="s">
        <v>13011</v>
      </c>
      <c r="B163" s="87">
        <v>1</v>
      </c>
    </row>
    <row r="164" spans="1:2" x14ac:dyDescent="0.25">
      <c r="A164" s="86" t="s">
        <v>1844</v>
      </c>
      <c r="B164" s="87">
        <v>4</v>
      </c>
    </row>
    <row r="165" spans="1:2" x14ac:dyDescent="0.25">
      <c r="A165" s="86" t="s">
        <v>5529</v>
      </c>
      <c r="B165" s="87">
        <v>21</v>
      </c>
    </row>
    <row r="166" spans="1:2" x14ac:dyDescent="0.25">
      <c r="A166" s="86" t="s">
        <v>5784</v>
      </c>
      <c r="B166" s="87">
        <v>1</v>
      </c>
    </row>
    <row r="167" spans="1:2" x14ac:dyDescent="0.25">
      <c r="A167" s="86" t="s">
        <v>13377</v>
      </c>
      <c r="B167" s="87">
        <v>3</v>
      </c>
    </row>
    <row r="168" spans="1:2" x14ac:dyDescent="0.25">
      <c r="A168" s="86" t="s">
        <v>14009</v>
      </c>
      <c r="B168" s="87">
        <v>2</v>
      </c>
    </row>
    <row r="169" spans="1:2" x14ac:dyDescent="0.25">
      <c r="A169" s="86" t="s">
        <v>1249</v>
      </c>
      <c r="B169" s="87">
        <v>5</v>
      </c>
    </row>
    <row r="170" spans="1:2" x14ac:dyDescent="0.25">
      <c r="A170" s="86" t="s">
        <v>5726</v>
      </c>
      <c r="B170" s="87">
        <v>8</v>
      </c>
    </row>
    <row r="171" spans="1:2" x14ac:dyDescent="0.25">
      <c r="A171" s="86" t="s">
        <v>11658</v>
      </c>
      <c r="B171" s="87">
        <v>1</v>
      </c>
    </row>
    <row r="172" spans="1:2" x14ac:dyDescent="0.25">
      <c r="A172" s="86" t="s">
        <v>3347</v>
      </c>
      <c r="B172" s="87">
        <v>5</v>
      </c>
    </row>
    <row r="173" spans="1:2" x14ac:dyDescent="0.25">
      <c r="A173" s="86" t="s">
        <v>173</v>
      </c>
      <c r="B173" s="87">
        <v>7</v>
      </c>
    </row>
    <row r="174" spans="1:2" x14ac:dyDescent="0.25">
      <c r="A174" s="86" t="s">
        <v>7621</v>
      </c>
      <c r="B174" s="87">
        <v>1</v>
      </c>
    </row>
    <row r="175" spans="1:2" x14ac:dyDescent="0.25">
      <c r="A175" s="86" t="s">
        <v>10410</v>
      </c>
      <c r="B175" s="87">
        <v>1</v>
      </c>
    </row>
    <row r="176" spans="1:2" x14ac:dyDescent="0.25">
      <c r="A176" s="86" t="s">
        <v>2260</v>
      </c>
      <c r="B176" s="87">
        <v>6</v>
      </c>
    </row>
    <row r="177" spans="1:2" x14ac:dyDescent="0.25">
      <c r="A177" s="86" t="s">
        <v>4534</v>
      </c>
      <c r="B177" s="87">
        <v>5</v>
      </c>
    </row>
    <row r="178" spans="1:2" x14ac:dyDescent="0.25">
      <c r="A178" s="86" t="s">
        <v>7224</v>
      </c>
      <c r="B178" s="87">
        <v>1</v>
      </c>
    </row>
    <row r="179" spans="1:2" x14ac:dyDescent="0.25">
      <c r="A179" s="86" t="s">
        <v>284</v>
      </c>
      <c r="B179" s="87">
        <v>1</v>
      </c>
    </row>
    <row r="180" spans="1:2" x14ac:dyDescent="0.25">
      <c r="A180" s="86" t="s">
        <v>13266</v>
      </c>
      <c r="B180" s="87">
        <v>1</v>
      </c>
    </row>
    <row r="181" spans="1:2" x14ac:dyDescent="0.25">
      <c r="A181" s="86" t="s">
        <v>76</v>
      </c>
      <c r="B181" s="87">
        <v>26</v>
      </c>
    </row>
    <row r="182" spans="1:2" x14ac:dyDescent="0.25">
      <c r="A182" s="86" t="s">
        <v>6998</v>
      </c>
      <c r="B182" s="87">
        <v>1</v>
      </c>
    </row>
    <row r="183" spans="1:2" x14ac:dyDescent="0.25">
      <c r="A183" s="86" t="s">
        <v>9829</v>
      </c>
      <c r="B183" s="87">
        <v>1</v>
      </c>
    </row>
    <row r="184" spans="1:2" x14ac:dyDescent="0.25">
      <c r="A184" s="86" t="s">
        <v>539</v>
      </c>
      <c r="B184" s="87">
        <v>3</v>
      </c>
    </row>
    <row r="185" spans="1:2" x14ac:dyDescent="0.25">
      <c r="A185" s="86" t="s">
        <v>1771</v>
      </c>
      <c r="B185" s="87">
        <v>1</v>
      </c>
    </row>
    <row r="186" spans="1:2" x14ac:dyDescent="0.25">
      <c r="A186" s="86" t="s">
        <v>120</v>
      </c>
      <c r="B186" s="87">
        <v>23</v>
      </c>
    </row>
    <row r="187" spans="1:2" x14ac:dyDescent="0.25">
      <c r="A187" s="86" t="s">
        <v>3756</v>
      </c>
      <c r="B187" s="87">
        <v>10</v>
      </c>
    </row>
    <row r="188" spans="1:2" x14ac:dyDescent="0.25">
      <c r="A188" s="86" t="s">
        <v>1439</v>
      </c>
      <c r="B188" s="87">
        <v>9</v>
      </c>
    </row>
    <row r="189" spans="1:2" x14ac:dyDescent="0.25">
      <c r="A189" s="86" t="s">
        <v>2282</v>
      </c>
      <c r="B189" s="87">
        <v>1</v>
      </c>
    </row>
    <row r="190" spans="1:2" x14ac:dyDescent="0.25">
      <c r="A190" s="86" t="s">
        <v>2643</v>
      </c>
      <c r="B190" s="87">
        <v>4</v>
      </c>
    </row>
    <row r="191" spans="1:2" x14ac:dyDescent="0.25">
      <c r="A191" s="86" t="s">
        <v>3612</v>
      </c>
      <c r="B191" s="87">
        <v>4</v>
      </c>
    </row>
    <row r="192" spans="1:2" x14ac:dyDescent="0.25">
      <c r="A192" s="86" t="s">
        <v>10331</v>
      </c>
      <c r="B192" s="87">
        <v>1</v>
      </c>
    </row>
    <row r="193" spans="1:2" x14ac:dyDescent="0.25">
      <c r="A193" s="86" t="s">
        <v>9354</v>
      </c>
      <c r="B193" s="87">
        <v>1</v>
      </c>
    </row>
    <row r="194" spans="1:2" x14ac:dyDescent="0.25">
      <c r="A194" s="86" t="s">
        <v>8147</v>
      </c>
      <c r="B194" s="87">
        <v>1</v>
      </c>
    </row>
    <row r="195" spans="1:2" x14ac:dyDescent="0.25">
      <c r="A195" s="86" t="s">
        <v>5352</v>
      </c>
      <c r="B195" s="87">
        <v>9</v>
      </c>
    </row>
    <row r="196" spans="1:2" x14ac:dyDescent="0.25">
      <c r="A196" s="86" t="s">
        <v>6455</v>
      </c>
      <c r="B196" s="87">
        <v>2</v>
      </c>
    </row>
    <row r="197" spans="1:2" x14ac:dyDescent="0.25">
      <c r="A197" s="86" t="s">
        <v>255</v>
      </c>
      <c r="B197" s="87">
        <v>11</v>
      </c>
    </row>
    <row r="198" spans="1:2" x14ac:dyDescent="0.25">
      <c r="A198" s="86" t="s">
        <v>133</v>
      </c>
      <c r="B198" s="87">
        <v>208</v>
      </c>
    </row>
    <row r="199" spans="1:2" x14ac:dyDescent="0.25">
      <c r="A199" s="86" t="s">
        <v>12260</v>
      </c>
      <c r="B199" s="87">
        <v>1</v>
      </c>
    </row>
    <row r="200" spans="1:2" x14ac:dyDescent="0.25">
      <c r="A200" s="86" t="s">
        <v>5930</v>
      </c>
      <c r="B200" s="87">
        <v>2</v>
      </c>
    </row>
    <row r="201" spans="1:2" x14ac:dyDescent="0.25">
      <c r="A201" s="86" t="s">
        <v>7197</v>
      </c>
      <c r="B201" s="87">
        <v>1</v>
      </c>
    </row>
    <row r="202" spans="1:2" x14ac:dyDescent="0.25">
      <c r="A202" s="86" t="s">
        <v>3111</v>
      </c>
      <c r="B202" s="87">
        <v>8</v>
      </c>
    </row>
    <row r="203" spans="1:2" x14ac:dyDescent="0.25">
      <c r="A203" s="86" t="s">
        <v>3322</v>
      </c>
      <c r="B203" s="87">
        <v>2</v>
      </c>
    </row>
    <row r="204" spans="1:2" x14ac:dyDescent="0.25">
      <c r="A204" s="86" t="s">
        <v>12611</v>
      </c>
      <c r="B204" s="87">
        <v>2</v>
      </c>
    </row>
    <row r="205" spans="1:2" x14ac:dyDescent="0.25">
      <c r="A205" s="86" t="s">
        <v>8474</v>
      </c>
      <c r="B205" s="87">
        <v>1</v>
      </c>
    </row>
    <row r="206" spans="1:2" x14ac:dyDescent="0.25">
      <c r="A206" s="86" t="s">
        <v>385</v>
      </c>
      <c r="B206" s="87">
        <v>5</v>
      </c>
    </row>
    <row r="207" spans="1:2" x14ac:dyDescent="0.25">
      <c r="A207" s="86" t="s">
        <v>5235</v>
      </c>
      <c r="B207" s="87">
        <v>3</v>
      </c>
    </row>
    <row r="208" spans="1:2" x14ac:dyDescent="0.25">
      <c r="A208" s="86" t="s">
        <v>1614</v>
      </c>
      <c r="B208" s="87">
        <v>3</v>
      </c>
    </row>
    <row r="209" spans="1:2" x14ac:dyDescent="0.25">
      <c r="A209" s="86" t="s">
        <v>14650</v>
      </c>
      <c r="B209" s="87">
        <v>1</v>
      </c>
    </row>
    <row r="210" spans="1:2" x14ac:dyDescent="0.25">
      <c r="A210" s="86" t="s">
        <v>780</v>
      </c>
      <c r="B210" s="87">
        <v>2</v>
      </c>
    </row>
    <row r="211" spans="1:2" x14ac:dyDescent="0.25">
      <c r="A211" s="86" t="s">
        <v>686</v>
      </c>
      <c r="B211" s="87">
        <v>2</v>
      </c>
    </row>
    <row r="212" spans="1:2" x14ac:dyDescent="0.25">
      <c r="A212" s="86" t="s">
        <v>552</v>
      </c>
      <c r="B212" s="87">
        <v>1</v>
      </c>
    </row>
    <row r="213" spans="1:2" x14ac:dyDescent="0.25">
      <c r="A213" s="86" t="s">
        <v>8179</v>
      </c>
      <c r="B213" s="87">
        <v>2</v>
      </c>
    </row>
    <row r="214" spans="1:2" x14ac:dyDescent="0.25">
      <c r="A214" s="86" t="s">
        <v>7810</v>
      </c>
      <c r="B214" s="87">
        <v>2</v>
      </c>
    </row>
    <row r="215" spans="1:2" x14ac:dyDescent="0.25">
      <c r="A215" s="86" t="s">
        <v>5124</v>
      </c>
      <c r="B215" s="87">
        <v>1</v>
      </c>
    </row>
    <row r="216" spans="1:2" x14ac:dyDescent="0.25">
      <c r="A216" s="86" t="s">
        <v>2721</v>
      </c>
      <c r="B216" s="87">
        <v>2</v>
      </c>
    </row>
    <row r="217" spans="1:2" x14ac:dyDescent="0.25">
      <c r="A217" s="86" t="s">
        <v>6079</v>
      </c>
      <c r="B217" s="87">
        <v>1</v>
      </c>
    </row>
    <row r="218" spans="1:2" x14ac:dyDescent="0.25">
      <c r="A218" s="86" t="s">
        <v>2675</v>
      </c>
      <c r="B218" s="87">
        <v>1</v>
      </c>
    </row>
    <row r="219" spans="1:2" x14ac:dyDescent="0.25">
      <c r="A219" s="86" t="s">
        <v>1229</v>
      </c>
      <c r="B219" s="87">
        <v>14</v>
      </c>
    </row>
    <row r="220" spans="1:2" x14ac:dyDescent="0.25">
      <c r="A220" s="86" t="s">
        <v>9750</v>
      </c>
      <c r="B220" s="87">
        <v>2</v>
      </c>
    </row>
    <row r="221" spans="1:2" x14ac:dyDescent="0.25">
      <c r="A221" s="86" t="s">
        <v>5613</v>
      </c>
      <c r="B221" s="87">
        <v>1</v>
      </c>
    </row>
    <row r="222" spans="1:2" x14ac:dyDescent="0.25">
      <c r="A222" s="86" t="s">
        <v>2661</v>
      </c>
      <c r="B222" s="87">
        <v>8</v>
      </c>
    </row>
    <row r="223" spans="1:2" x14ac:dyDescent="0.25">
      <c r="A223" s="86" t="s">
        <v>12100</v>
      </c>
      <c r="B223" s="87">
        <v>2</v>
      </c>
    </row>
    <row r="224" spans="1:2" x14ac:dyDescent="0.25">
      <c r="A224" s="86" t="s">
        <v>11045</v>
      </c>
      <c r="B224" s="87">
        <v>1</v>
      </c>
    </row>
    <row r="225" spans="1:2" x14ac:dyDescent="0.25">
      <c r="A225" s="86" t="s">
        <v>8623</v>
      </c>
      <c r="B225" s="87">
        <v>1</v>
      </c>
    </row>
    <row r="226" spans="1:2" x14ac:dyDescent="0.25">
      <c r="A226" s="86" t="s">
        <v>6645</v>
      </c>
      <c r="B226" s="87">
        <v>1</v>
      </c>
    </row>
    <row r="227" spans="1:2" x14ac:dyDescent="0.25">
      <c r="A227" s="86" t="s">
        <v>2895</v>
      </c>
      <c r="B227" s="87">
        <v>1</v>
      </c>
    </row>
    <row r="228" spans="1:2" x14ac:dyDescent="0.25">
      <c r="A228" s="86" t="s">
        <v>12180</v>
      </c>
      <c r="B228" s="87">
        <v>1</v>
      </c>
    </row>
    <row r="229" spans="1:2" x14ac:dyDescent="0.25">
      <c r="A229" s="86" t="s">
        <v>1369</v>
      </c>
      <c r="B229" s="87">
        <v>1</v>
      </c>
    </row>
    <row r="230" spans="1:2" x14ac:dyDescent="0.25">
      <c r="A230" s="86" t="s">
        <v>2962</v>
      </c>
      <c r="B230" s="87">
        <v>2</v>
      </c>
    </row>
    <row r="231" spans="1:2" x14ac:dyDescent="0.25">
      <c r="A231" s="86" t="s">
        <v>9561</v>
      </c>
      <c r="B231" s="87">
        <v>1</v>
      </c>
    </row>
    <row r="232" spans="1:2" x14ac:dyDescent="0.25">
      <c r="A232" s="86" t="s">
        <v>9853</v>
      </c>
      <c r="B232" s="87">
        <v>1</v>
      </c>
    </row>
    <row r="233" spans="1:2" x14ac:dyDescent="0.25">
      <c r="A233" s="86" t="s">
        <v>9121</v>
      </c>
      <c r="B233" s="87">
        <v>1</v>
      </c>
    </row>
    <row r="234" spans="1:2" x14ac:dyDescent="0.25">
      <c r="A234" s="86" t="s">
        <v>216</v>
      </c>
      <c r="B234" s="87">
        <v>153</v>
      </c>
    </row>
    <row r="235" spans="1:2" x14ac:dyDescent="0.25">
      <c r="A235" s="86" t="s">
        <v>8785</v>
      </c>
      <c r="B235" s="87">
        <v>3</v>
      </c>
    </row>
    <row r="236" spans="1:2" x14ac:dyDescent="0.25">
      <c r="A236" s="86" t="s">
        <v>3905</v>
      </c>
      <c r="B236" s="87">
        <v>4</v>
      </c>
    </row>
    <row r="237" spans="1:2" x14ac:dyDescent="0.25">
      <c r="A237" s="86" t="s">
        <v>162</v>
      </c>
      <c r="B237" s="87">
        <v>2</v>
      </c>
    </row>
    <row r="238" spans="1:2" x14ac:dyDescent="0.25">
      <c r="A238" s="86" t="s">
        <v>5099</v>
      </c>
      <c r="B238" s="87">
        <v>6</v>
      </c>
    </row>
    <row r="239" spans="1:2" x14ac:dyDescent="0.25">
      <c r="A239" s="86" t="s">
        <v>10034</v>
      </c>
      <c r="B239" s="87">
        <v>19</v>
      </c>
    </row>
    <row r="240" spans="1:2" x14ac:dyDescent="0.25">
      <c r="A240" s="86" t="s">
        <v>105</v>
      </c>
      <c r="B240" s="87">
        <v>1</v>
      </c>
    </row>
    <row r="241" spans="1:2" x14ac:dyDescent="0.25">
      <c r="A241" s="86" t="s">
        <v>450</v>
      </c>
      <c r="B241" s="87">
        <v>3</v>
      </c>
    </row>
    <row r="242" spans="1:2" x14ac:dyDescent="0.25">
      <c r="A242" s="86" t="s">
        <v>57</v>
      </c>
      <c r="B242" s="87">
        <v>334</v>
      </c>
    </row>
    <row r="243" spans="1:2" x14ac:dyDescent="0.25">
      <c r="A243" s="86" t="s">
        <v>6314</v>
      </c>
      <c r="B243" s="87">
        <v>1</v>
      </c>
    </row>
    <row r="244" spans="1:2" x14ac:dyDescent="0.25">
      <c r="A244" s="86" t="s">
        <v>15032</v>
      </c>
      <c r="B244" s="87">
        <v>1571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77"/>
  <sheetViews>
    <sheetView topLeftCell="F6" workbookViewId="0">
      <pane ySplit="1" topLeftCell="A93" activePane="bottomLeft" state="frozen"/>
      <selection activeCell="A6" sqref="A6"/>
      <selection pane="bottomLeft" activeCell="F99" sqref="A99:XFD99"/>
    </sheetView>
  </sheetViews>
  <sheetFormatPr defaultRowHeight="15" x14ac:dyDescent="0.25"/>
  <cols>
    <col min="1" max="7" width="12.7109375" customWidth="1"/>
    <col min="8" max="8" width="12.7109375" style="11" customWidth="1"/>
    <col min="9" max="9" width="12.7109375" style="12" customWidth="1"/>
    <col min="10" max="10" width="12.7109375" style="13" customWidth="1"/>
    <col min="11" max="11" width="12.7109375" style="14" customWidth="1"/>
    <col min="12" max="12" width="12.7109375" style="15" customWidth="1"/>
    <col min="13" max="13" width="12.7109375" style="16" customWidth="1"/>
    <col min="14" max="19" width="12.7109375" customWidth="1"/>
    <col min="20" max="20" width="12.7109375" style="17" customWidth="1"/>
    <col min="21" max="50" width="12.7109375" customWidth="1"/>
  </cols>
  <sheetData>
    <row r="1" spans="1:50" ht="20.100000000000001" customHeight="1" x14ac:dyDescent="0.25"/>
    <row r="2" spans="1:50" ht="50.1" customHeight="1" x14ac:dyDescent="0.25">
      <c r="A2" s="94" t="s">
        <v>0</v>
      </c>
      <c r="B2" s="90"/>
      <c r="C2" s="90"/>
      <c r="D2" s="90"/>
      <c r="E2" s="90"/>
      <c r="F2" s="90"/>
      <c r="G2" s="90"/>
    </row>
    <row r="3" spans="1:50" ht="20.100000000000001" customHeight="1" x14ac:dyDescent="0.25">
      <c r="E3" s="95" t="s">
        <v>1</v>
      </c>
      <c r="F3" s="90"/>
      <c r="G3" s="90"/>
    </row>
    <row r="4" spans="1:50" ht="21" x14ac:dyDescent="0.25">
      <c r="A4" s="1" t="s">
        <v>3</v>
      </c>
    </row>
    <row r="5" spans="1:50" ht="30" customHeight="1" x14ac:dyDescent="0.25">
      <c r="A5" s="96" t="s">
        <v>2</v>
      </c>
      <c r="B5" s="90"/>
      <c r="C5" s="90"/>
      <c r="D5" s="90"/>
      <c r="E5" s="90"/>
      <c r="F5" s="90"/>
      <c r="G5" s="90"/>
      <c r="H5" s="97"/>
      <c r="I5" s="97"/>
      <c r="J5" s="97"/>
      <c r="K5" s="97"/>
      <c r="L5" s="97"/>
      <c r="M5" s="97"/>
      <c r="N5" s="90"/>
      <c r="O5" s="4" t="s">
        <v>4</v>
      </c>
      <c r="P5" s="98" t="s">
        <v>5</v>
      </c>
      <c r="Q5" s="90"/>
      <c r="R5" s="90"/>
      <c r="S5" s="90"/>
      <c r="T5" s="97"/>
      <c r="U5" s="90"/>
      <c r="V5" s="99" t="s">
        <v>6</v>
      </c>
      <c r="W5" s="90"/>
      <c r="X5" s="90"/>
      <c r="Y5" s="90"/>
      <c r="Z5" s="90"/>
      <c r="AA5" s="89" t="s">
        <v>7</v>
      </c>
      <c r="AB5" s="90"/>
      <c r="AC5" s="90"/>
      <c r="AD5" s="90"/>
      <c r="AE5" s="90"/>
      <c r="AF5" s="90"/>
      <c r="AG5" s="90"/>
      <c r="AH5" s="91" t="s">
        <v>8</v>
      </c>
      <c r="AI5" s="90"/>
      <c r="AJ5" s="90"/>
      <c r="AK5" s="90"/>
      <c r="AL5" s="90"/>
      <c r="AM5" s="90"/>
      <c r="AN5" s="92" t="s">
        <v>9</v>
      </c>
      <c r="AO5" s="90"/>
      <c r="AP5" s="90"/>
      <c r="AQ5" s="90"/>
      <c r="AR5" s="90"/>
      <c r="AS5" s="90"/>
      <c r="AT5" s="90"/>
      <c r="AU5" s="93" t="s">
        <v>10</v>
      </c>
      <c r="AV5" s="90"/>
      <c r="AW5" s="90"/>
      <c r="AX5" s="90"/>
    </row>
    <row r="6" spans="1:50" ht="60" customHeight="1" x14ac:dyDescent="0.25">
      <c r="A6" s="3" t="s">
        <v>11</v>
      </c>
      <c r="B6" s="3" t="s">
        <v>12</v>
      </c>
      <c r="C6" s="3" t="s">
        <v>15030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20</v>
      </c>
      <c r="L6" s="3" t="s">
        <v>21</v>
      </c>
      <c r="M6" s="3" t="s">
        <v>22</v>
      </c>
      <c r="N6" s="3" t="s">
        <v>23</v>
      </c>
      <c r="O6" s="4" t="s">
        <v>24</v>
      </c>
      <c r="P6" s="5" t="s">
        <v>25</v>
      </c>
      <c r="Q6" s="5" t="s">
        <v>26</v>
      </c>
      <c r="R6" s="5" t="s">
        <v>27</v>
      </c>
      <c r="S6" s="5" t="s">
        <v>28</v>
      </c>
      <c r="T6" s="5" t="s">
        <v>29</v>
      </c>
      <c r="U6" s="5" t="s">
        <v>30</v>
      </c>
      <c r="V6" s="6" t="s">
        <v>31</v>
      </c>
      <c r="W6" s="6" t="s">
        <v>32</v>
      </c>
      <c r="X6" s="6" t="s">
        <v>33</v>
      </c>
      <c r="Y6" s="6" t="s">
        <v>34</v>
      </c>
      <c r="Z6" s="6" t="s">
        <v>35</v>
      </c>
      <c r="AA6" s="7" t="s">
        <v>36</v>
      </c>
      <c r="AB6" s="7" t="s">
        <v>37</v>
      </c>
      <c r="AC6" s="7" t="s">
        <v>34</v>
      </c>
      <c r="AD6" s="7" t="s">
        <v>38</v>
      </c>
      <c r="AE6" s="7" t="s">
        <v>13</v>
      </c>
      <c r="AF6" s="7" t="s">
        <v>39</v>
      </c>
      <c r="AG6" s="7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9" t="s">
        <v>16</v>
      </c>
      <c r="AO6" s="9" t="s">
        <v>41</v>
      </c>
      <c r="AP6" s="9" t="s">
        <v>42</v>
      </c>
      <c r="AQ6" s="9" t="s">
        <v>43</v>
      </c>
      <c r="AR6" s="9" t="s">
        <v>44</v>
      </c>
      <c r="AS6" s="9" t="s">
        <v>45</v>
      </c>
      <c r="AT6" s="9" t="s">
        <v>46</v>
      </c>
      <c r="AU6" s="10" t="s">
        <v>16</v>
      </c>
      <c r="AV6" s="10" t="s">
        <v>47</v>
      </c>
      <c r="AW6" s="10" t="s">
        <v>48</v>
      </c>
      <c r="AX6" s="10" t="s">
        <v>49</v>
      </c>
    </row>
    <row r="7" spans="1:50" ht="22.5" customHeight="1" x14ac:dyDescent="0.25">
      <c r="A7" s="18" t="s">
        <v>50</v>
      </c>
      <c r="B7" s="81">
        <v>45260</v>
      </c>
      <c r="C7" s="82">
        <v>0.96458333333333324</v>
      </c>
      <c r="D7" s="2" t="s">
        <v>51</v>
      </c>
      <c r="E7" s="2" t="s">
        <v>52</v>
      </c>
      <c r="F7" s="2" t="s">
        <v>53</v>
      </c>
      <c r="G7" s="19">
        <v>1</v>
      </c>
      <c r="H7" s="19">
        <v>62.7</v>
      </c>
      <c r="I7" s="19">
        <v>8.08</v>
      </c>
      <c r="J7" s="19">
        <v>-16.66</v>
      </c>
      <c r="K7" s="19">
        <v>-8.08</v>
      </c>
      <c r="L7" s="19" t="s">
        <v>54</v>
      </c>
      <c r="M7" s="19">
        <v>46.04</v>
      </c>
      <c r="N7" s="2" t="s">
        <v>55</v>
      </c>
      <c r="O7" s="2" t="s">
        <v>56</v>
      </c>
      <c r="P7" s="2" t="s">
        <v>57</v>
      </c>
      <c r="Q7" s="2" t="s">
        <v>58</v>
      </c>
      <c r="R7" s="2" t="s">
        <v>59</v>
      </c>
      <c r="S7" s="2" t="s">
        <v>55</v>
      </c>
      <c r="T7" s="19">
        <v>62.7</v>
      </c>
      <c r="U7" s="19" t="s">
        <v>60</v>
      </c>
      <c r="V7" s="2" t="s">
        <v>61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62</v>
      </c>
      <c r="AB7" s="2" t="s">
        <v>63</v>
      </c>
      <c r="AC7" s="2" t="s">
        <v>64</v>
      </c>
      <c r="AD7" s="2" t="s">
        <v>65</v>
      </c>
      <c r="AE7" s="2" t="s">
        <v>66</v>
      </c>
      <c r="AF7" s="2" t="s">
        <v>67</v>
      </c>
      <c r="AG7" s="2" t="s">
        <v>68</v>
      </c>
      <c r="AH7" s="2" t="s">
        <v>69</v>
      </c>
      <c r="AI7" s="2" t="s">
        <v>70</v>
      </c>
      <c r="AJ7" s="2" t="s">
        <v>71</v>
      </c>
      <c r="AK7" s="2" t="s">
        <v>72</v>
      </c>
      <c r="AL7" s="2" t="s">
        <v>73</v>
      </c>
      <c r="AM7" s="2" t="s">
        <v>55</v>
      </c>
      <c r="AN7" s="19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 t="s">
        <v>55</v>
      </c>
      <c r="AU7" s="19" t="s">
        <v>54</v>
      </c>
      <c r="AV7" s="2" t="s">
        <v>53</v>
      </c>
      <c r="AW7" s="2" t="s">
        <v>54</v>
      </c>
      <c r="AX7" s="2" t="s">
        <v>53</v>
      </c>
    </row>
    <row r="8" spans="1:50" ht="22.5" customHeight="1" x14ac:dyDescent="0.25">
      <c r="A8" s="18" t="s">
        <v>74</v>
      </c>
      <c r="B8" s="81">
        <v>45260</v>
      </c>
      <c r="C8" s="82">
        <v>0.9458333333333333</v>
      </c>
      <c r="D8" s="2" t="s">
        <v>51</v>
      </c>
      <c r="E8" s="2" t="s">
        <v>75</v>
      </c>
      <c r="F8" s="2" t="s">
        <v>53</v>
      </c>
      <c r="G8" s="19">
        <v>1</v>
      </c>
      <c r="H8" s="19">
        <v>119.84</v>
      </c>
      <c r="I8" s="19" t="s">
        <v>54</v>
      </c>
      <c r="J8" s="19">
        <v>-20.37</v>
      </c>
      <c r="K8" s="19">
        <v>-23.45</v>
      </c>
      <c r="L8" s="19" t="s">
        <v>54</v>
      </c>
      <c r="M8" s="19">
        <v>76.02</v>
      </c>
      <c r="N8" s="2" t="s">
        <v>55</v>
      </c>
      <c r="O8" s="2" t="s">
        <v>56</v>
      </c>
      <c r="P8" s="2" t="s">
        <v>76</v>
      </c>
      <c r="Q8" s="2" t="s">
        <v>77</v>
      </c>
      <c r="R8" s="2" t="s">
        <v>78</v>
      </c>
      <c r="S8" s="2" t="s">
        <v>55</v>
      </c>
      <c r="T8" s="19">
        <v>119.84</v>
      </c>
      <c r="U8" s="19" t="s">
        <v>60</v>
      </c>
      <c r="V8" s="2" t="s">
        <v>61</v>
      </c>
      <c r="W8" s="2" t="s">
        <v>55</v>
      </c>
      <c r="X8" s="2" t="s">
        <v>55</v>
      </c>
      <c r="Y8" s="2" t="s">
        <v>55</v>
      </c>
      <c r="Z8" s="2" t="s">
        <v>55</v>
      </c>
      <c r="AA8" s="2" t="s">
        <v>79</v>
      </c>
      <c r="AB8" s="2" t="s">
        <v>80</v>
      </c>
      <c r="AC8" s="2" t="s">
        <v>81</v>
      </c>
      <c r="AD8" s="2" t="s">
        <v>82</v>
      </c>
      <c r="AE8" s="2" t="s">
        <v>83</v>
      </c>
      <c r="AF8" s="2" t="s">
        <v>84</v>
      </c>
      <c r="AG8" s="2" t="s">
        <v>68</v>
      </c>
      <c r="AH8" s="2" t="s">
        <v>69</v>
      </c>
      <c r="AI8" s="2" t="s">
        <v>85</v>
      </c>
      <c r="AJ8" s="2" t="s">
        <v>86</v>
      </c>
      <c r="AK8" s="2" t="s">
        <v>72</v>
      </c>
      <c r="AL8" s="2" t="s">
        <v>87</v>
      </c>
      <c r="AM8" s="2" t="s">
        <v>55</v>
      </c>
      <c r="AN8" s="19" t="s">
        <v>55</v>
      </c>
      <c r="AO8" s="2" t="s">
        <v>55</v>
      </c>
      <c r="AP8" s="2" t="s">
        <v>55</v>
      </c>
      <c r="AQ8" s="2" t="s">
        <v>55</v>
      </c>
      <c r="AR8" s="2" t="s">
        <v>55</v>
      </c>
      <c r="AS8" s="2" t="s">
        <v>55</v>
      </c>
      <c r="AT8" s="2" t="s">
        <v>55</v>
      </c>
      <c r="AU8" s="19" t="s">
        <v>54</v>
      </c>
      <c r="AV8" s="2" t="s">
        <v>53</v>
      </c>
      <c r="AW8" s="2" t="s">
        <v>54</v>
      </c>
      <c r="AX8" s="2" t="s">
        <v>53</v>
      </c>
    </row>
    <row r="9" spans="1:50" ht="22.5" customHeight="1" x14ac:dyDescent="0.25">
      <c r="A9" s="18" t="s">
        <v>88</v>
      </c>
      <c r="B9" s="81">
        <v>45260</v>
      </c>
      <c r="C9" s="82">
        <v>0.93194444444444446</v>
      </c>
      <c r="D9" s="2" t="s">
        <v>89</v>
      </c>
      <c r="E9" s="2" t="s">
        <v>90</v>
      </c>
      <c r="F9" s="2" t="s">
        <v>56</v>
      </c>
      <c r="G9" s="19">
        <v>1</v>
      </c>
      <c r="H9" s="19">
        <v>82.64</v>
      </c>
      <c r="I9" s="19" t="s">
        <v>54</v>
      </c>
      <c r="J9" s="19">
        <v>-9.92</v>
      </c>
      <c r="K9" s="19">
        <v>-21.45</v>
      </c>
      <c r="L9" s="19" t="s">
        <v>54</v>
      </c>
      <c r="M9" s="19">
        <v>51.27</v>
      </c>
      <c r="N9" s="2" t="s">
        <v>55</v>
      </c>
      <c r="O9" s="2" t="s">
        <v>56</v>
      </c>
      <c r="P9" s="2" t="s">
        <v>91</v>
      </c>
      <c r="Q9" s="2" t="s">
        <v>92</v>
      </c>
      <c r="R9" s="2" t="s">
        <v>93</v>
      </c>
      <c r="S9" s="2" t="s">
        <v>55</v>
      </c>
      <c r="T9" s="19">
        <v>82.64</v>
      </c>
      <c r="U9" s="19" t="s">
        <v>94</v>
      </c>
      <c r="V9" s="2" t="s">
        <v>61</v>
      </c>
      <c r="W9" s="2" t="s">
        <v>55</v>
      </c>
      <c r="X9" s="2" t="s">
        <v>55</v>
      </c>
      <c r="Y9" s="2" t="s">
        <v>55</v>
      </c>
      <c r="Z9" s="2" t="s">
        <v>55</v>
      </c>
      <c r="AA9" s="2" t="s">
        <v>95</v>
      </c>
      <c r="AB9" s="2" t="s">
        <v>96</v>
      </c>
      <c r="AC9" s="2" t="s">
        <v>97</v>
      </c>
      <c r="AD9" s="2" t="s">
        <v>98</v>
      </c>
      <c r="AE9" s="2" t="s">
        <v>66</v>
      </c>
      <c r="AF9" s="2" t="s">
        <v>99</v>
      </c>
      <c r="AG9" s="2" t="s">
        <v>68</v>
      </c>
      <c r="AH9" s="2" t="s">
        <v>69</v>
      </c>
      <c r="AI9" s="2" t="s">
        <v>100</v>
      </c>
      <c r="AJ9" s="2" t="s">
        <v>101</v>
      </c>
      <c r="AK9" s="2" t="s">
        <v>72</v>
      </c>
      <c r="AL9" s="2" t="s">
        <v>102</v>
      </c>
      <c r="AM9" s="2" t="s">
        <v>55</v>
      </c>
      <c r="AN9" s="19" t="s">
        <v>55</v>
      </c>
      <c r="AO9" s="2" t="s">
        <v>55</v>
      </c>
      <c r="AP9" s="2" t="s">
        <v>55</v>
      </c>
      <c r="AQ9" s="2" t="s">
        <v>55</v>
      </c>
      <c r="AR9" s="2" t="s">
        <v>55</v>
      </c>
      <c r="AS9" s="2" t="s">
        <v>55</v>
      </c>
      <c r="AT9" s="2" t="s">
        <v>55</v>
      </c>
      <c r="AU9" s="19" t="s">
        <v>54</v>
      </c>
      <c r="AV9" s="2" t="s">
        <v>53</v>
      </c>
      <c r="AW9" s="2">
        <v>1</v>
      </c>
      <c r="AX9" s="2" t="s">
        <v>53</v>
      </c>
    </row>
    <row r="10" spans="1:50" ht="22.5" customHeight="1" x14ac:dyDescent="0.25">
      <c r="A10" s="18" t="s">
        <v>103</v>
      </c>
      <c r="B10" s="81">
        <v>45260</v>
      </c>
      <c r="C10" s="82">
        <v>0.91527777777777775</v>
      </c>
      <c r="D10" s="2" t="s">
        <v>51</v>
      </c>
      <c r="E10" s="2" t="s">
        <v>104</v>
      </c>
      <c r="F10" s="2" t="s">
        <v>53</v>
      </c>
      <c r="G10" s="19">
        <v>1</v>
      </c>
      <c r="H10" s="19">
        <v>205.7</v>
      </c>
      <c r="I10" s="19" t="s">
        <v>54</v>
      </c>
      <c r="J10" s="19">
        <v>-24.68</v>
      </c>
      <c r="K10" s="19">
        <v>-21.45</v>
      </c>
      <c r="L10" s="19" t="s">
        <v>54</v>
      </c>
      <c r="M10" s="19">
        <v>159.57</v>
      </c>
      <c r="N10" s="2" t="s">
        <v>55</v>
      </c>
      <c r="O10" s="2" t="s">
        <v>56</v>
      </c>
      <c r="P10" s="2" t="s">
        <v>105</v>
      </c>
      <c r="Q10" s="2" t="s">
        <v>106</v>
      </c>
      <c r="R10" s="2" t="s">
        <v>107</v>
      </c>
      <c r="S10" s="2" t="s">
        <v>55</v>
      </c>
      <c r="T10" s="19">
        <v>205.7</v>
      </c>
      <c r="U10" s="19" t="s">
        <v>94</v>
      </c>
      <c r="V10" s="2" t="s">
        <v>61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108</v>
      </c>
      <c r="AB10" s="2" t="s">
        <v>109</v>
      </c>
      <c r="AC10" s="2" t="s">
        <v>110</v>
      </c>
      <c r="AD10" s="2" t="s">
        <v>111</v>
      </c>
      <c r="AE10" s="2" t="s">
        <v>112</v>
      </c>
      <c r="AF10" s="2" t="s">
        <v>113</v>
      </c>
      <c r="AG10" s="2" t="s">
        <v>68</v>
      </c>
      <c r="AH10" s="2" t="s">
        <v>69</v>
      </c>
      <c r="AI10" s="2" t="s">
        <v>114</v>
      </c>
      <c r="AJ10" s="2" t="s">
        <v>115</v>
      </c>
      <c r="AK10" s="2" t="s">
        <v>72</v>
      </c>
      <c r="AL10" s="2" t="s">
        <v>116</v>
      </c>
      <c r="AM10" s="2" t="s">
        <v>55</v>
      </c>
      <c r="AN10" s="19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19" t="s">
        <v>54</v>
      </c>
      <c r="AV10" s="2" t="s">
        <v>53</v>
      </c>
      <c r="AW10" s="2" t="s">
        <v>54</v>
      </c>
      <c r="AX10" s="2" t="s">
        <v>53</v>
      </c>
    </row>
    <row r="11" spans="1:50" ht="22.5" customHeight="1" x14ac:dyDescent="0.25">
      <c r="A11" s="18" t="s">
        <v>117</v>
      </c>
      <c r="B11" s="81">
        <v>45260</v>
      </c>
      <c r="C11" s="82">
        <v>0.90486111111111101</v>
      </c>
      <c r="D11" s="2" t="s">
        <v>118</v>
      </c>
      <c r="E11" s="2" t="s">
        <v>119</v>
      </c>
      <c r="F11" s="2" t="s">
        <v>53</v>
      </c>
      <c r="G11" s="19">
        <v>1</v>
      </c>
      <c r="H11" s="19">
        <v>117.27</v>
      </c>
      <c r="I11" s="19" t="s">
        <v>54</v>
      </c>
      <c r="J11" s="19">
        <v>-19.940000000000001</v>
      </c>
      <c r="K11" s="19">
        <v>-18.95</v>
      </c>
      <c r="L11" s="19">
        <v>-78.38</v>
      </c>
      <c r="M11" s="19">
        <v>0</v>
      </c>
      <c r="N11" s="2" t="s">
        <v>55</v>
      </c>
      <c r="O11" s="2" t="s">
        <v>55</v>
      </c>
      <c r="P11" s="2" t="s">
        <v>120</v>
      </c>
      <c r="Q11" s="2" t="s">
        <v>121</v>
      </c>
      <c r="R11" s="2" t="s">
        <v>122</v>
      </c>
      <c r="S11" s="2" t="s">
        <v>55</v>
      </c>
      <c r="T11" s="19">
        <v>117.27</v>
      </c>
      <c r="U11" s="19" t="s">
        <v>60</v>
      </c>
      <c r="V11" s="2" t="s">
        <v>61</v>
      </c>
      <c r="W11" s="2" t="s">
        <v>123</v>
      </c>
      <c r="X11" s="2" t="s">
        <v>124</v>
      </c>
      <c r="Y11" s="2" t="s">
        <v>125</v>
      </c>
      <c r="Z11" s="2" t="s">
        <v>55</v>
      </c>
      <c r="AA11" s="2" t="s">
        <v>123</v>
      </c>
      <c r="AB11" s="2" t="s">
        <v>126</v>
      </c>
      <c r="AC11" s="2" t="s">
        <v>127</v>
      </c>
      <c r="AD11" s="2" t="s">
        <v>66</v>
      </c>
      <c r="AE11" s="2" t="s">
        <v>66</v>
      </c>
      <c r="AF11" s="2" t="s">
        <v>128</v>
      </c>
      <c r="AG11" s="2" t="s">
        <v>68</v>
      </c>
      <c r="AH11" s="2" t="s">
        <v>69</v>
      </c>
      <c r="AI11" s="2" t="s">
        <v>129</v>
      </c>
      <c r="AJ11" s="2" t="s">
        <v>55</v>
      </c>
      <c r="AK11" s="2" t="s">
        <v>72</v>
      </c>
      <c r="AL11" s="2" t="s">
        <v>130</v>
      </c>
      <c r="AM11" s="2" t="s">
        <v>131</v>
      </c>
      <c r="AN11" s="19" t="s">
        <v>55</v>
      </c>
      <c r="AO11" s="2" t="s">
        <v>55</v>
      </c>
      <c r="AP11" s="2" t="s">
        <v>55</v>
      </c>
      <c r="AQ11" s="2" t="s">
        <v>55</v>
      </c>
      <c r="AR11" s="2" t="s">
        <v>55</v>
      </c>
      <c r="AS11" s="2" t="s">
        <v>55</v>
      </c>
      <c r="AT11" s="2" t="s">
        <v>55</v>
      </c>
      <c r="AU11" s="19" t="s">
        <v>54</v>
      </c>
      <c r="AV11" s="2" t="s">
        <v>53</v>
      </c>
      <c r="AW11" s="2" t="s">
        <v>54</v>
      </c>
      <c r="AX11" s="2" t="s">
        <v>53</v>
      </c>
    </row>
    <row r="12" spans="1:50" ht="22.5" customHeight="1" x14ac:dyDescent="0.25">
      <c r="A12" s="18" t="s">
        <v>132</v>
      </c>
      <c r="B12" s="81">
        <v>45260</v>
      </c>
      <c r="C12" s="82">
        <v>0.90138888888888891</v>
      </c>
      <c r="D12" s="2" t="s">
        <v>51</v>
      </c>
      <c r="E12" s="2" t="s">
        <v>52</v>
      </c>
      <c r="F12" s="2" t="s">
        <v>53</v>
      </c>
      <c r="G12" s="19">
        <v>1</v>
      </c>
      <c r="H12" s="19">
        <v>70.31</v>
      </c>
      <c r="I12" s="19">
        <v>15.9</v>
      </c>
      <c r="J12" s="19">
        <v>-17.95</v>
      </c>
      <c r="K12" s="19" t="s">
        <v>54</v>
      </c>
      <c r="L12" s="19" t="s">
        <v>54</v>
      </c>
      <c r="M12" s="19">
        <v>68.260000000000005</v>
      </c>
      <c r="N12" s="2" t="s">
        <v>55</v>
      </c>
      <c r="O12" s="2" t="s">
        <v>56</v>
      </c>
      <c r="P12" s="2" t="s">
        <v>133</v>
      </c>
      <c r="Q12" s="2" t="s">
        <v>134</v>
      </c>
      <c r="R12" s="2" t="s">
        <v>135</v>
      </c>
      <c r="S12" s="2" t="s">
        <v>55</v>
      </c>
      <c r="T12" s="19">
        <v>70.31</v>
      </c>
      <c r="U12" s="19" t="s">
        <v>60</v>
      </c>
      <c r="V12" s="2" t="s">
        <v>136</v>
      </c>
      <c r="W12" s="2" t="s">
        <v>137</v>
      </c>
      <c r="X12" s="2" t="s">
        <v>138</v>
      </c>
      <c r="Y12" s="2" t="s">
        <v>139</v>
      </c>
      <c r="Z12" s="2" t="s">
        <v>55</v>
      </c>
      <c r="AA12" s="2" t="s">
        <v>137</v>
      </c>
      <c r="AB12" s="2" t="s">
        <v>140</v>
      </c>
      <c r="AC12" s="2" t="s">
        <v>141</v>
      </c>
      <c r="AD12" s="2" t="s">
        <v>142</v>
      </c>
      <c r="AE12" s="2" t="s">
        <v>66</v>
      </c>
      <c r="AF12" s="2" t="s">
        <v>143</v>
      </c>
      <c r="AG12" s="2" t="s">
        <v>68</v>
      </c>
      <c r="AH12" s="2" t="s">
        <v>144</v>
      </c>
      <c r="AI12" s="2" t="s">
        <v>145</v>
      </c>
      <c r="AJ12" s="2" t="s">
        <v>146</v>
      </c>
      <c r="AK12" s="2" t="s">
        <v>147</v>
      </c>
      <c r="AL12" s="2" t="s">
        <v>148</v>
      </c>
      <c r="AM12" s="2" t="s">
        <v>55</v>
      </c>
      <c r="AN12" s="19" t="s">
        <v>55</v>
      </c>
      <c r="AO12" s="2" t="s">
        <v>55</v>
      </c>
      <c r="AP12" s="2" t="s">
        <v>55</v>
      </c>
      <c r="AQ12" s="2" t="s">
        <v>55</v>
      </c>
      <c r="AR12" s="2" t="s">
        <v>55</v>
      </c>
      <c r="AS12" s="2" t="s">
        <v>55</v>
      </c>
      <c r="AT12" s="2" t="s">
        <v>55</v>
      </c>
      <c r="AU12" s="19" t="s">
        <v>54</v>
      </c>
      <c r="AV12" s="2" t="s">
        <v>53</v>
      </c>
      <c r="AW12" s="2" t="s">
        <v>54</v>
      </c>
      <c r="AX12" s="2" t="s">
        <v>53</v>
      </c>
    </row>
    <row r="13" spans="1:50" ht="22.5" customHeight="1" x14ac:dyDescent="0.25">
      <c r="A13" s="18" t="s">
        <v>149</v>
      </c>
      <c r="B13" s="81">
        <v>45260</v>
      </c>
      <c r="C13" s="82">
        <v>0.89583333333333337</v>
      </c>
      <c r="D13" s="2" t="s">
        <v>150</v>
      </c>
      <c r="E13" s="2" t="s">
        <v>151</v>
      </c>
      <c r="F13" s="2" t="s">
        <v>53</v>
      </c>
      <c r="G13" s="19">
        <v>1</v>
      </c>
      <c r="H13" s="19">
        <v>82.64</v>
      </c>
      <c r="I13" s="19" t="s">
        <v>54</v>
      </c>
      <c r="J13" s="19">
        <v>-9.92</v>
      </c>
      <c r="K13" s="19">
        <v>-22.95</v>
      </c>
      <c r="L13" s="19">
        <v>-49.77</v>
      </c>
      <c r="M13" s="19">
        <v>0</v>
      </c>
      <c r="N13" s="2" t="s">
        <v>55</v>
      </c>
      <c r="O13" s="2" t="s">
        <v>55</v>
      </c>
      <c r="P13" s="2" t="s">
        <v>91</v>
      </c>
      <c r="Q13" s="2" t="s">
        <v>152</v>
      </c>
      <c r="R13" s="2" t="s">
        <v>153</v>
      </c>
      <c r="S13" s="2" t="s">
        <v>55</v>
      </c>
      <c r="T13" s="19">
        <v>82.64</v>
      </c>
      <c r="U13" s="19" t="s">
        <v>94</v>
      </c>
      <c r="V13" s="2" t="s">
        <v>136</v>
      </c>
      <c r="W13" s="2" t="s">
        <v>154</v>
      </c>
      <c r="X13" s="2" t="s">
        <v>155</v>
      </c>
      <c r="Y13" s="2" t="s">
        <v>156</v>
      </c>
      <c r="Z13" s="2" t="s">
        <v>55</v>
      </c>
      <c r="AA13" s="2" t="s">
        <v>154</v>
      </c>
      <c r="AB13" s="2" t="s">
        <v>157</v>
      </c>
      <c r="AC13" s="2" t="s">
        <v>55</v>
      </c>
      <c r="AD13" s="2" t="s">
        <v>158</v>
      </c>
      <c r="AE13" s="2" t="s">
        <v>66</v>
      </c>
      <c r="AF13" s="2" t="s">
        <v>159</v>
      </c>
      <c r="AG13" s="2" t="s">
        <v>68</v>
      </c>
      <c r="AH13" s="2" t="s">
        <v>160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19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19" t="s">
        <v>54</v>
      </c>
      <c r="AV13" s="2" t="s">
        <v>53</v>
      </c>
      <c r="AW13" s="2" t="s">
        <v>54</v>
      </c>
      <c r="AX13" s="2" t="s">
        <v>53</v>
      </c>
    </row>
    <row r="14" spans="1:50" ht="22.5" customHeight="1" x14ac:dyDescent="0.25">
      <c r="A14" s="18" t="s">
        <v>161</v>
      </c>
      <c r="B14" s="81">
        <v>45260</v>
      </c>
      <c r="C14" s="82">
        <v>0.88611111111111107</v>
      </c>
      <c r="D14" s="2" t="s">
        <v>118</v>
      </c>
      <c r="E14" s="2" t="s">
        <v>119</v>
      </c>
      <c r="F14" s="2" t="s">
        <v>56</v>
      </c>
      <c r="G14" s="19">
        <v>1</v>
      </c>
      <c r="H14" s="19">
        <v>188.89</v>
      </c>
      <c r="I14" s="19" t="s">
        <v>54</v>
      </c>
      <c r="J14" s="19">
        <v>-32.11</v>
      </c>
      <c r="K14" s="19">
        <v>-21.45</v>
      </c>
      <c r="L14" s="19">
        <v>-135.33000000000001</v>
      </c>
      <c r="M14" s="19">
        <v>0</v>
      </c>
      <c r="N14" s="2" t="s">
        <v>55</v>
      </c>
      <c r="O14" s="2" t="s">
        <v>56</v>
      </c>
      <c r="P14" s="2" t="s">
        <v>162</v>
      </c>
      <c r="Q14" s="2" t="s">
        <v>163</v>
      </c>
      <c r="R14" s="2" t="s">
        <v>164</v>
      </c>
      <c r="S14" s="2" t="s">
        <v>55</v>
      </c>
      <c r="T14" s="19">
        <v>188.89</v>
      </c>
      <c r="U14" s="19" t="s">
        <v>60</v>
      </c>
      <c r="V14" s="2" t="s">
        <v>136</v>
      </c>
      <c r="W14" s="2" t="s">
        <v>165</v>
      </c>
      <c r="X14" s="2" t="s">
        <v>166</v>
      </c>
      <c r="Y14" s="2" t="s">
        <v>167</v>
      </c>
      <c r="Z14" s="2" t="s">
        <v>55</v>
      </c>
      <c r="AA14" s="2" t="s">
        <v>165</v>
      </c>
      <c r="AB14" s="2" t="s">
        <v>168</v>
      </c>
      <c r="AC14" s="2" t="s">
        <v>127</v>
      </c>
      <c r="AD14" s="2" t="s">
        <v>66</v>
      </c>
      <c r="AE14" s="2" t="s">
        <v>66</v>
      </c>
      <c r="AF14" s="2" t="s">
        <v>128</v>
      </c>
      <c r="AG14" s="2" t="s">
        <v>68</v>
      </c>
      <c r="AH14" s="2" t="s">
        <v>160</v>
      </c>
      <c r="AI14" s="2" t="s">
        <v>169</v>
      </c>
      <c r="AJ14" s="2" t="s">
        <v>55</v>
      </c>
      <c r="AK14" s="2" t="s">
        <v>72</v>
      </c>
      <c r="AL14" s="2" t="s">
        <v>170</v>
      </c>
      <c r="AM14" s="2" t="s">
        <v>131</v>
      </c>
      <c r="AN14" s="19" t="s">
        <v>55</v>
      </c>
      <c r="AO14" s="2" t="s">
        <v>55</v>
      </c>
      <c r="AP14" s="2" t="s">
        <v>55</v>
      </c>
      <c r="AQ14" s="2" t="s">
        <v>55</v>
      </c>
      <c r="AR14" s="2" t="s">
        <v>55</v>
      </c>
      <c r="AS14" s="2" t="s">
        <v>55</v>
      </c>
      <c r="AT14" s="2" t="s">
        <v>55</v>
      </c>
      <c r="AU14" s="19" t="s">
        <v>54</v>
      </c>
      <c r="AV14" s="2" t="s">
        <v>53</v>
      </c>
      <c r="AW14" s="2" t="s">
        <v>54</v>
      </c>
      <c r="AX14" s="2" t="s">
        <v>53</v>
      </c>
    </row>
    <row r="15" spans="1:50" ht="22.5" customHeight="1" x14ac:dyDescent="0.25">
      <c r="A15" s="18" t="s">
        <v>171</v>
      </c>
      <c r="B15" s="81">
        <v>45260</v>
      </c>
      <c r="C15" s="82">
        <v>0.86458333333333337</v>
      </c>
      <c r="D15" s="2" t="s">
        <v>51</v>
      </c>
      <c r="E15" s="2" t="s">
        <v>172</v>
      </c>
      <c r="F15" s="2" t="s">
        <v>53</v>
      </c>
      <c r="G15" s="19">
        <v>1</v>
      </c>
      <c r="H15" s="19">
        <v>74.959999999999994</v>
      </c>
      <c r="I15" s="19">
        <v>14.46</v>
      </c>
      <c r="J15" s="19">
        <v>-15</v>
      </c>
      <c r="K15" s="19">
        <v>-14.46</v>
      </c>
      <c r="L15" s="19" t="s">
        <v>54</v>
      </c>
      <c r="M15" s="19">
        <v>59.96</v>
      </c>
      <c r="N15" s="2" t="s">
        <v>55</v>
      </c>
      <c r="O15" s="2" t="s">
        <v>56</v>
      </c>
      <c r="P15" s="2" t="s">
        <v>173</v>
      </c>
      <c r="Q15" s="2" t="s">
        <v>174</v>
      </c>
      <c r="R15" s="2" t="s">
        <v>175</v>
      </c>
      <c r="S15" s="2" t="s">
        <v>55</v>
      </c>
      <c r="T15" s="19">
        <v>74.959999999999994</v>
      </c>
      <c r="U15" s="19" t="s">
        <v>94</v>
      </c>
      <c r="V15" s="2" t="s">
        <v>136</v>
      </c>
      <c r="W15" s="2" t="s">
        <v>176</v>
      </c>
      <c r="X15" s="2" t="s">
        <v>177</v>
      </c>
      <c r="Y15" s="2" t="s">
        <v>178</v>
      </c>
      <c r="Z15" s="2" t="s">
        <v>55</v>
      </c>
      <c r="AA15" s="2" t="s">
        <v>176</v>
      </c>
      <c r="AB15" s="2" t="s">
        <v>179</v>
      </c>
      <c r="AC15" s="2" t="s">
        <v>180</v>
      </c>
      <c r="AD15" s="2" t="s">
        <v>181</v>
      </c>
      <c r="AE15" s="2" t="s">
        <v>182</v>
      </c>
      <c r="AF15" s="2" t="s">
        <v>183</v>
      </c>
      <c r="AG15" s="2" t="s">
        <v>68</v>
      </c>
      <c r="AH15" s="2" t="s">
        <v>160</v>
      </c>
      <c r="AI15" s="2" t="s">
        <v>184</v>
      </c>
      <c r="AJ15" s="2" t="s">
        <v>185</v>
      </c>
      <c r="AK15" s="2" t="s">
        <v>72</v>
      </c>
      <c r="AL15" s="2" t="s">
        <v>186</v>
      </c>
      <c r="AM15" s="2" t="s">
        <v>55</v>
      </c>
      <c r="AN15" s="19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19" t="s">
        <v>54</v>
      </c>
      <c r="AV15" s="2" t="s">
        <v>53</v>
      </c>
      <c r="AW15" s="2" t="s">
        <v>54</v>
      </c>
      <c r="AX15" s="2" t="s">
        <v>53</v>
      </c>
    </row>
    <row r="16" spans="1:50" ht="22.5" customHeight="1" x14ac:dyDescent="0.25">
      <c r="A16" s="18" t="s">
        <v>187</v>
      </c>
      <c r="B16" s="81">
        <v>45260</v>
      </c>
      <c r="C16" s="82">
        <v>0.85555555555555562</v>
      </c>
      <c r="D16" s="2" t="s">
        <v>51</v>
      </c>
      <c r="E16" s="2" t="s">
        <v>188</v>
      </c>
      <c r="F16" s="2" t="s">
        <v>53</v>
      </c>
      <c r="G16" s="19">
        <v>1</v>
      </c>
      <c r="H16" s="19">
        <v>62.7</v>
      </c>
      <c r="I16" s="19" t="s">
        <v>54</v>
      </c>
      <c r="J16" s="19">
        <v>-16.66</v>
      </c>
      <c r="K16" s="19" t="s">
        <v>54</v>
      </c>
      <c r="L16" s="19" t="s">
        <v>54</v>
      </c>
      <c r="M16" s="19">
        <v>46.04</v>
      </c>
      <c r="N16" s="2" t="s">
        <v>55</v>
      </c>
      <c r="O16" s="2" t="s">
        <v>56</v>
      </c>
      <c r="P16" s="2" t="s">
        <v>189</v>
      </c>
      <c r="Q16" s="2" t="s">
        <v>190</v>
      </c>
      <c r="R16" s="2" t="s">
        <v>191</v>
      </c>
      <c r="S16" s="2" t="s">
        <v>55</v>
      </c>
      <c r="T16" s="19">
        <v>62.7</v>
      </c>
      <c r="U16" s="19" t="s">
        <v>60</v>
      </c>
      <c r="V16" s="2" t="s">
        <v>61</v>
      </c>
      <c r="W16" s="2" t="s">
        <v>55</v>
      </c>
      <c r="X16" s="2" t="s">
        <v>55</v>
      </c>
      <c r="Y16" s="2" t="s">
        <v>55</v>
      </c>
      <c r="Z16" s="2" t="s">
        <v>55</v>
      </c>
      <c r="AA16" s="2" t="s">
        <v>192</v>
      </c>
      <c r="AB16" s="2" t="s">
        <v>193</v>
      </c>
      <c r="AC16" s="2" t="s">
        <v>194</v>
      </c>
      <c r="AD16" s="2" t="s">
        <v>195</v>
      </c>
      <c r="AE16" s="2" t="s">
        <v>196</v>
      </c>
      <c r="AF16" s="2" t="s">
        <v>197</v>
      </c>
      <c r="AG16" s="2" t="s">
        <v>68</v>
      </c>
      <c r="AH16" s="2" t="s">
        <v>69</v>
      </c>
      <c r="AI16" s="2" t="s">
        <v>198</v>
      </c>
      <c r="AJ16" s="2" t="s">
        <v>199</v>
      </c>
      <c r="AK16" s="2" t="s">
        <v>72</v>
      </c>
      <c r="AL16" s="2" t="s">
        <v>200</v>
      </c>
      <c r="AM16" s="2" t="s">
        <v>55</v>
      </c>
      <c r="AN16" s="19" t="s">
        <v>55</v>
      </c>
      <c r="AO16" s="2" t="s">
        <v>55</v>
      </c>
      <c r="AP16" s="2" t="s">
        <v>55</v>
      </c>
      <c r="AQ16" s="2" t="s">
        <v>55</v>
      </c>
      <c r="AR16" s="2" t="s">
        <v>55</v>
      </c>
      <c r="AS16" s="2" t="s">
        <v>55</v>
      </c>
      <c r="AT16" s="2" t="s">
        <v>55</v>
      </c>
      <c r="AU16" s="19" t="s">
        <v>54</v>
      </c>
      <c r="AV16" s="2" t="s">
        <v>53</v>
      </c>
      <c r="AW16" s="2" t="s">
        <v>54</v>
      </c>
      <c r="AX16" s="2" t="s">
        <v>53</v>
      </c>
    </row>
    <row r="17" spans="1:50" ht="22.5" customHeight="1" x14ac:dyDescent="0.25">
      <c r="A17" s="18" t="s">
        <v>201</v>
      </c>
      <c r="B17" s="81">
        <v>45260</v>
      </c>
      <c r="C17" s="82">
        <v>0.84236111111111101</v>
      </c>
      <c r="D17" s="2" t="s">
        <v>51</v>
      </c>
      <c r="E17" s="2" t="s">
        <v>52</v>
      </c>
      <c r="F17" s="2" t="s">
        <v>53</v>
      </c>
      <c r="G17" s="19">
        <v>3</v>
      </c>
      <c r="H17" s="19">
        <v>111</v>
      </c>
      <c r="I17" s="19">
        <v>8.9</v>
      </c>
      <c r="J17" s="19">
        <v>-31.32</v>
      </c>
      <c r="K17" s="19" t="s">
        <v>54</v>
      </c>
      <c r="L17" s="19" t="s">
        <v>54</v>
      </c>
      <c r="M17" s="19">
        <v>88.58</v>
      </c>
      <c r="N17" s="2" t="s">
        <v>55</v>
      </c>
      <c r="O17" s="2" t="s">
        <v>55</v>
      </c>
      <c r="P17" s="2" t="s">
        <v>202</v>
      </c>
      <c r="Q17" s="2" t="s">
        <v>203</v>
      </c>
      <c r="R17" s="2" t="s">
        <v>204</v>
      </c>
      <c r="S17" s="2" t="s">
        <v>55</v>
      </c>
      <c r="T17" s="19">
        <v>37</v>
      </c>
      <c r="U17" s="19" t="s">
        <v>94</v>
      </c>
      <c r="V17" s="2" t="s">
        <v>136</v>
      </c>
      <c r="W17" s="2" t="s">
        <v>205</v>
      </c>
      <c r="X17" s="2" t="s">
        <v>206</v>
      </c>
      <c r="Y17" s="2" t="s">
        <v>207</v>
      </c>
      <c r="Z17" s="2" t="s">
        <v>55</v>
      </c>
      <c r="AA17" s="2" t="s">
        <v>205</v>
      </c>
      <c r="AB17" s="2" t="s">
        <v>208</v>
      </c>
      <c r="AC17" s="2" t="s">
        <v>209</v>
      </c>
      <c r="AD17" s="2" t="s">
        <v>66</v>
      </c>
      <c r="AE17" s="2" t="s">
        <v>66</v>
      </c>
      <c r="AF17" s="2" t="s">
        <v>210</v>
      </c>
      <c r="AG17" s="2" t="s">
        <v>68</v>
      </c>
      <c r="AH17" s="2" t="s">
        <v>144</v>
      </c>
      <c r="AI17" s="2" t="s">
        <v>211</v>
      </c>
      <c r="AJ17" s="2" t="s">
        <v>212</v>
      </c>
      <c r="AK17" s="2" t="s">
        <v>213</v>
      </c>
      <c r="AL17" s="2" t="s">
        <v>214</v>
      </c>
      <c r="AM17" s="2" t="s">
        <v>55</v>
      </c>
      <c r="AN17" s="19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19" t="s">
        <v>54</v>
      </c>
      <c r="AV17" s="2" t="s">
        <v>53</v>
      </c>
      <c r="AW17" s="2" t="s">
        <v>54</v>
      </c>
      <c r="AX17" s="2" t="s">
        <v>53</v>
      </c>
    </row>
    <row r="18" spans="1:50" ht="22.5" customHeight="1" x14ac:dyDescent="0.25">
      <c r="A18" s="18" t="s">
        <v>215</v>
      </c>
      <c r="B18" s="81">
        <v>45260</v>
      </c>
      <c r="C18" s="82">
        <v>0.8354166666666667</v>
      </c>
      <c r="D18" s="2" t="s">
        <v>51</v>
      </c>
      <c r="E18" s="2" t="s">
        <v>52</v>
      </c>
      <c r="F18" s="2" t="s">
        <v>56</v>
      </c>
      <c r="G18" s="19">
        <v>1</v>
      </c>
      <c r="H18" s="19">
        <v>62.7</v>
      </c>
      <c r="I18" s="19" t="s">
        <v>54</v>
      </c>
      <c r="J18" s="19">
        <v>-16.66</v>
      </c>
      <c r="K18" s="19" t="s">
        <v>54</v>
      </c>
      <c r="L18" s="19" t="s">
        <v>54</v>
      </c>
      <c r="M18" s="19">
        <v>46.04</v>
      </c>
      <c r="N18" s="2" t="s">
        <v>55</v>
      </c>
      <c r="O18" s="2" t="s">
        <v>55</v>
      </c>
      <c r="P18" s="2" t="s">
        <v>216</v>
      </c>
      <c r="Q18" s="2" t="s">
        <v>217</v>
      </c>
      <c r="R18" s="2" t="s">
        <v>218</v>
      </c>
      <c r="S18" s="2" t="s">
        <v>55</v>
      </c>
      <c r="T18" s="19">
        <v>62.7</v>
      </c>
      <c r="U18" s="19" t="s">
        <v>60</v>
      </c>
      <c r="V18" s="2" t="s">
        <v>61</v>
      </c>
      <c r="W18" s="2" t="s">
        <v>55</v>
      </c>
      <c r="X18" s="2" t="s">
        <v>55</v>
      </c>
      <c r="Y18" s="2" t="s">
        <v>55</v>
      </c>
      <c r="Z18" s="2" t="s">
        <v>55</v>
      </c>
      <c r="AA18" s="2" t="s">
        <v>219</v>
      </c>
      <c r="AB18" s="2" t="s">
        <v>220</v>
      </c>
      <c r="AC18" s="2" t="s">
        <v>221</v>
      </c>
      <c r="AD18" s="2" t="s">
        <v>222</v>
      </c>
      <c r="AE18" s="2" t="s">
        <v>66</v>
      </c>
      <c r="AF18" s="2" t="s">
        <v>223</v>
      </c>
      <c r="AG18" s="2" t="s">
        <v>68</v>
      </c>
      <c r="AH18" s="2" t="s">
        <v>69</v>
      </c>
      <c r="AI18" s="2" t="s">
        <v>224</v>
      </c>
      <c r="AJ18" s="2" t="s">
        <v>225</v>
      </c>
      <c r="AK18" s="2" t="s">
        <v>72</v>
      </c>
      <c r="AL18" s="2" t="s">
        <v>226</v>
      </c>
      <c r="AM18" s="2" t="s">
        <v>55</v>
      </c>
      <c r="AN18" s="19" t="s">
        <v>55</v>
      </c>
      <c r="AO18" s="2" t="s">
        <v>55</v>
      </c>
      <c r="AP18" s="2" t="s">
        <v>55</v>
      </c>
      <c r="AQ18" s="2" t="s">
        <v>55</v>
      </c>
      <c r="AR18" s="2" t="s">
        <v>55</v>
      </c>
      <c r="AS18" s="2" t="s">
        <v>55</v>
      </c>
      <c r="AT18" s="2" t="s">
        <v>55</v>
      </c>
      <c r="AU18" s="19" t="s">
        <v>54</v>
      </c>
      <c r="AV18" s="2" t="s">
        <v>53</v>
      </c>
      <c r="AW18" s="2" t="s">
        <v>54</v>
      </c>
      <c r="AX18" s="2" t="s">
        <v>53</v>
      </c>
    </row>
    <row r="19" spans="1:50" ht="22.5" customHeight="1" x14ac:dyDescent="0.25">
      <c r="A19" s="18" t="s">
        <v>227</v>
      </c>
      <c r="B19" s="81">
        <v>45260</v>
      </c>
      <c r="C19" s="82">
        <v>0.8354166666666667</v>
      </c>
      <c r="D19" s="2" t="s">
        <v>51</v>
      </c>
      <c r="E19" s="2" t="s">
        <v>228</v>
      </c>
      <c r="F19" s="2" t="s">
        <v>56</v>
      </c>
      <c r="G19" s="19">
        <v>1</v>
      </c>
      <c r="H19" s="19">
        <v>62.7</v>
      </c>
      <c r="I19" s="19" t="s">
        <v>54</v>
      </c>
      <c r="J19" s="19">
        <v>-16.66</v>
      </c>
      <c r="K19" s="19" t="s">
        <v>54</v>
      </c>
      <c r="L19" s="19" t="s">
        <v>54</v>
      </c>
      <c r="M19" s="19">
        <v>46.04</v>
      </c>
      <c r="N19" s="2" t="s">
        <v>55</v>
      </c>
      <c r="O19" s="2" t="s">
        <v>55</v>
      </c>
      <c r="P19" s="2" t="s">
        <v>189</v>
      </c>
      <c r="Q19" s="2" t="s">
        <v>190</v>
      </c>
      <c r="R19" s="2" t="s">
        <v>191</v>
      </c>
      <c r="S19" s="2" t="s">
        <v>55</v>
      </c>
      <c r="T19" s="19">
        <v>62.7</v>
      </c>
      <c r="U19" s="19" t="s">
        <v>60</v>
      </c>
      <c r="V19" s="2" t="s">
        <v>61</v>
      </c>
      <c r="W19" s="2" t="s">
        <v>55</v>
      </c>
      <c r="X19" s="2" t="s">
        <v>55</v>
      </c>
      <c r="Y19" s="2" t="s">
        <v>55</v>
      </c>
      <c r="Z19" s="2" t="s">
        <v>55</v>
      </c>
      <c r="AA19" s="2" t="s">
        <v>229</v>
      </c>
      <c r="AB19" s="2" t="s">
        <v>230</v>
      </c>
      <c r="AC19" s="2" t="s">
        <v>231</v>
      </c>
      <c r="AD19" s="2" t="s">
        <v>232</v>
      </c>
      <c r="AE19" s="2" t="s">
        <v>233</v>
      </c>
      <c r="AF19" s="2" t="s">
        <v>234</v>
      </c>
      <c r="AG19" s="2" t="s">
        <v>68</v>
      </c>
      <c r="AH19" s="2" t="s">
        <v>69</v>
      </c>
      <c r="AI19" s="2" t="s">
        <v>235</v>
      </c>
      <c r="AJ19" s="2" t="s">
        <v>236</v>
      </c>
      <c r="AK19" s="2" t="s">
        <v>72</v>
      </c>
      <c r="AL19" s="2" t="s">
        <v>237</v>
      </c>
      <c r="AM19" s="2" t="s">
        <v>55</v>
      </c>
      <c r="AN19" s="19" t="s">
        <v>55</v>
      </c>
      <c r="AO19" s="2" t="s">
        <v>55</v>
      </c>
      <c r="AP19" s="2" t="s">
        <v>55</v>
      </c>
      <c r="AQ19" s="2" t="s">
        <v>55</v>
      </c>
      <c r="AR19" s="2" t="s">
        <v>55</v>
      </c>
      <c r="AS19" s="2" t="s">
        <v>55</v>
      </c>
      <c r="AT19" s="2" t="s">
        <v>55</v>
      </c>
      <c r="AU19" s="19" t="s">
        <v>54</v>
      </c>
      <c r="AV19" s="2" t="s">
        <v>53</v>
      </c>
      <c r="AW19" s="2" t="s">
        <v>54</v>
      </c>
      <c r="AX19" s="2" t="s">
        <v>53</v>
      </c>
    </row>
    <row r="20" spans="1:50" ht="22.5" customHeight="1" x14ac:dyDescent="0.25">
      <c r="A20" s="18" t="s">
        <v>238</v>
      </c>
      <c r="B20" s="81">
        <v>45260</v>
      </c>
      <c r="C20" s="82">
        <v>0.8305555555555556</v>
      </c>
      <c r="D20" s="2" t="s">
        <v>51</v>
      </c>
      <c r="E20" s="2" t="s">
        <v>239</v>
      </c>
      <c r="F20" s="2" t="s">
        <v>53</v>
      </c>
      <c r="G20" s="19">
        <v>1</v>
      </c>
      <c r="H20" s="19">
        <v>82.19</v>
      </c>
      <c r="I20" s="19" t="s">
        <v>54</v>
      </c>
      <c r="J20" s="19">
        <v>-13.97</v>
      </c>
      <c r="K20" s="19">
        <v>-18.95</v>
      </c>
      <c r="L20" s="19" t="s">
        <v>54</v>
      </c>
      <c r="M20" s="19">
        <v>49.27</v>
      </c>
      <c r="N20" s="2" t="s">
        <v>55</v>
      </c>
      <c r="O20" s="2" t="s">
        <v>56</v>
      </c>
      <c r="P20" s="2" t="s">
        <v>240</v>
      </c>
      <c r="Q20" s="2" t="s">
        <v>241</v>
      </c>
      <c r="R20" s="2" t="s">
        <v>242</v>
      </c>
      <c r="S20" s="2" t="s">
        <v>55</v>
      </c>
      <c r="T20" s="19">
        <v>82.19</v>
      </c>
      <c r="U20" s="19" t="s">
        <v>60</v>
      </c>
      <c r="V20" s="2" t="s">
        <v>136</v>
      </c>
      <c r="W20" s="2" t="s">
        <v>243</v>
      </c>
      <c r="X20" s="2" t="s">
        <v>244</v>
      </c>
      <c r="Y20" s="2" t="s">
        <v>245</v>
      </c>
      <c r="Z20" s="2" t="s">
        <v>55</v>
      </c>
      <c r="AA20" s="2" t="s">
        <v>243</v>
      </c>
      <c r="AB20" s="2" t="s">
        <v>246</v>
      </c>
      <c r="AC20" s="2" t="s">
        <v>247</v>
      </c>
      <c r="AD20" s="2" t="s">
        <v>248</v>
      </c>
      <c r="AE20" s="2" t="s">
        <v>83</v>
      </c>
      <c r="AF20" s="2" t="s">
        <v>249</v>
      </c>
      <c r="AG20" s="2" t="s">
        <v>68</v>
      </c>
      <c r="AH20" s="2" t="s">
        <v>160</v>
      </c>
      <c r="AI20" s="2" t="s">
        <v>250</v>
      </c>
      <c r="AJ20" s="2" t="s">
        <v>251</v>
      </c>
      <c r="AK20" s="2" t="s">
        <v>72</v>
      </c>
      <c r="AL20" s="2" t="s">
        <v>252</v>
      </c>
      <c r="AM20" s="2" t="s">
        <v>253</v>
      </c>
      <c r="AN20" s="19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19" t="s">
        <v>54</v>
      </c>
      <c r="AV20" s="2" t="s">
        <v>53</v>
      </c>
      <c r="AW20" s="2" t="s">
        <v>54</v>
      </c>
      <c r="AX20" s="2" t="s">
        <v>53</v>
      </c>
    </row>
    <row r="21" spans="1:50" ht="22.5" customHeight="1" x14ac:dyDescent="0.25">
      <c r="A21" s="18" t="s">
        <v>254</v>
      </c>
      <c r="B21" s="81">
        <v>45260</v>
      </c>
      <c r="C21" s="82">
        <v>0.82708333333333339</v>
      </c>
      <c r="D21" s="2" t="s">
        <v>51</v>
      </c>
      <c r="E21" s="2" t="s">
        <v>104</v>
      </c>
      <c r="F21" s="2" t="s">
        <v>53</v>
      </c>
      <c r="G21" s="19">
        <v>1</v>
      </c>
      <c r="H21" s="19">
        <v>109.77</v>
      </c>
      <c r="I21" s="19" t="s">
        <v>54</v>
      </c>
      <c r="J21" s="19">
        <v>-18.66</v>
      </c>
      <c r="K21" s="19">
        <v>-19.45</v>
      </c>
      <c r="L21" s="19" t="s">
        <v>54</v>
      </c>
      <c r="M21" s="19">
        <v>71.66</v>
      </c>
      <c r="N21" s="2" t="s">
        <v>55</v>
      </c>
      <c r="O21" s="2" t="s">
        <v>55</v>
      </c>
      <c r="P21" s="2" t="s">
        <v>255</v>
      </c>
      <c r="Q21" s="2" t="s">
        <v>256</v>
      </c>
      <c r="R21" s="2" t="s">
        <v>257</v>
      </c>
      <c r="S21" s="2" t="s">
        <v>55</v>
      </c>
      <c r="T21" s="19">
        <v>109.77</v>
      </c>
      <c r="U21" s="19" t="s">
        <v>60</v>
      </c>
      <c r="V21" s="2" t="s">
        <v>136</v>
      </c>
      <c r="W21" s="2" t="s">
        <v>258</v>
      </c>
      <c r="X21" s="2" t="s">
        <v>259</v>
      </c>
      <c r="Y21" s="2" t="s">
        <v>260</v>
      </c>
      <c r="Z21" s="2" t="s">
        <v>55</v>
      </c>
      <c r="AA21" s="2" t="s">
        <v>258</v>
      </c>
      <c r="AB21" s="2" t="s">
        <v>261</v>
      </c>
      <c r="AC21" s="2" t="s">
        <v>262</v>
      </c>
      <c r="AD21" s="2" t="s">
        <v>263</v>
      </c>
      <c r="AE21" s="2" t="s">
        <v>66</v>
      </c>
      <c r="AF21" s="2" t="s">
        <v>264</v>
      </c>
      <c r="AG21" s="2" t="s">
        <v>68</v>
      </c>
      <c r="AH21" s="2" t="s">
        <v>160</v>
      </c>
      <c r="AI21" s="2" t="s">
        <v>265</v>
      </c>
      <c r="AJ21" s="2" t="s">
        <v>266</v>
      </c>
      <c r="AK21" s="2" t="s">
        <v>72</v>
      </c>
      <c r="AL21" s="2" t="s">
        <v>267</v>
      </c>
      <c r="AM21" s="2" t="s">
        <v>55</v>
      </c>
      <c r="AN21" s="19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19" t="s">
        <v>54</v>
      </c>
      <c r="AV21" s="2" t="s">
        <v>53</v>
      </c>
      <c r="AW21" s="2" t="s">
        <v>54</v>
      </c>
      <c r="AX21" s="2" t="s">
        <v>53</v>
      </c>
    </row>
    <row r="22" spans="1:50" ht="22.5" customHeight="1" x14ac:dyDescent="0.25">
      <c r="A22" s="18" t="s">
        <v>268</v>
      </c>
      <c r="B22" s="81">
        <v>45260</v>
      </c>
      <c r="C22" s="82">
        <v>0.82152777777777775</v>
      </c>
      <c r="D22" s="2" t="s">
        <v>51</v>
      </c>
      <c r="E22" s="2" t="s">
        <v>75</v>
      </c>
      <c r="F22" s="2" t="s">
        <v>53</v>
      </c>
      <c r="G22" s="19">
        <v>1</v>
      </c>
      <c r="H22" s="19">
        <v>143.61000000000001</v>
      </c>
      <c r="I22" s="19">
        <v>14.76</v>
      </c>
      <c r="J22" s="19">
        <v>-24.41</v>
      </c>
      <c r="K22" s="19">
        <v>-38.21</v>
      </c>
      <c r="L22" s="19" t="s">
        <v>54</v>
      </c>
      <c r="M22" s="19">
        <v>95.75</v>
      </c>
      <c r="N22" s="2" t="s">
        <v>55</v>
      </c>
      <c r="O22" s="2" t="s">
        <v>55</v>
      </c>
      <c r="P22" s="2" t="s">
        <v>269</v>
      </c>
      <c r="Q22" s="2" t="s">
        <v>270</v>
      </c>
      <c r="R22" s="2" t="s">
        <v>271</v>
      </c>
      <c r="S22" s="2" t="s">
        <v>55</v>
      </c>
      <c r="T22" s="19">
        <v>143.61000000000001</v>
      </c>
      <c r="U22" s="19" t="s">
        <v>60</v>
      </c>
      <c r="V22" s="2" t="s">
        <v>136</v>
      </c>
      <c r="W22" s="2" t="s">
        <v>272</v>
      </c>
      <c r="X22" s="2" t="s">
        <v>273</v>
      </c>
      <c r="Y22" s="2" t="s">
        <v>274</v>
      </c>
      <c r="Z22" s="2" t="s">
        <v>55</v>
      </c>
      <c r="AA22" s="2" t="s">
        <v>272</v>
      </c>
      <c r="AB22" s="2" t="s">
        <v>275</v>
      </c>
      <c r="AC22" s="2" t="s">
        <v>276</v>
      </c>
      <c r="AD22" s="2" t="s">
        <v>277</v>
      </c>
      <c r="AE22" s="2" t="s">
        <v>278</v>
      </c>
      <c r="AF22" s="2" t="s">
        <v>279</v>
      </c>
      <c r="AG22" s="2" t="s">
        <v>68</v>
      </c>
      <c r="AH22" s="2" t="s">
        <v>160</v>
      </c>
      <c r="AI22" s="2" t="s">
        <v>280</v>
      </c>
      <c r="AJ22" s="2" t="s">
        <v>281</v>
      </c>
      <c r="AK22" s="2" t="s">
        <v>72</v>
      </c>
      <c r="AL22" s="2" t="s">
        <v>282</v>
      </c>
      <c r="AM22" s="2" t="s">
        <v>55</v>
      </c>
      <c r="AN22" s="19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19" t="s">
        <v>54</v>
      </c>
      <c r="AV22" s="2" t="s">
        <v>53</v>
      </c>
      <c r="AW22" s="2" t="s">
        <v>54</v>
      </c>
      <c r="AX22" s="2" t="s">
        <v>53</v>
      </c>
    </row>
    <row r="23" spans="1:50" ht="22.5" customHeight="1" x14ac:dyDescent="0.25">
      <c r="A23" s="18" t="s">
        <v>283</v>
      </c>
      <c r="B23" s="81">
        <v>45260</v>
      </c>
      <c r="C23" s="82">
        <v>0.80138888888888893</v>
      </c>
      <c r="D23" s="2" t="s">
        <v>51</v>
      </c>
      <c r="E23" s="2" t="s">
        <v>52</v>
      </c>
      <c r="F23" s="2" t="s">
        <v>53</v>
      </c>
      <c r="G23" s="19">
        <v>2</v>
      </c>
      <c r="H23" s="19">
        <v>83.34</v>
      </c>
      <c r="I23" s="19">
        <v>15.9</v>
      </c>
      <c r="J23" s="19">
        <v>-26.16</v>
      </c>
      <c r="K23" s="19" t="s">
        <v>54</v>
      </c>
      <c r="L23" s="19" t="s">
        <v>54</v>
      </c>
      <c r="M23" s="19">
        <v>73.08</v>
      </c>
      <c r="N23" s="2" t="s">
        <v>55</v>
      </c>
      <c r="O23" s="2" t="s">
        <v>55</v>
      </c>
      <c r="P23" s="2" t="s">
        <v>284</v>
      </c>
      <c r="Q23" s="2" t="s">
        <v>285</v>
      </c>
      <c r="R23" s="2" t="s">
        <v>286</v>
      </c>
      <c r="S23" s="2" t="s">
        <v>55</v>
      </c>
      <c r="T23" s="19">
        <v>41.67</v>
      </c>
      <c r="U23" s="19" t="s">
        <v>60</v>
      </c>
      <c r="V23" s="2" t="s">
        <v>136</v>
      </c>
      <c r="W23" s="2" t="s">
        <v>287</v>
      </c>
      <c r="X23" s="2" t="s">
        <v>288</v>
      </c>
      <c r="Y23" s="2" t="s">
        <v>289</v>
      </c>
      <c r="Z23" s="2" t="s">
        <v>55</v>
      </c>
      <c r="AA23" s="2" t="s">
        <v>287</v>
      </c>
      <c r="AB23" s="2" t="s">
        <v>290</v>
      </c>
      <c r="AC23" s="2" t="s">
        <v>291</v>
      </c>
      <c r="AD23" s="2" t="s">
        <v>292</v>
      </c>
      <c r="AE23" s="2" t="s">
        <v>66</v>
      </c>
      <c r="AF23" s="2" t="s">
        <v>293</v>
      </c>
      <c r="AG23" s="2" t="s">
        <v>68</v>
      </c>
      <c r="AH23" s="2" t="s">
        <v>144</v>
      </c>
      <c r="AI23" s="2" t="s">
        <v>294</v>
      </c>
      <c r="AJ23" s="2" t="s">
        <v>295</v>
      </c>
      <c r="AK23" s="2" t="s">
        <v>296</v>
      </c>
      <c r="AL23" s="2" t="s">
        <v>297</v>
      </c>
      <c r="AM23" s="2" t="s">
        <v>55</v>
      </c>
      <c r="AN23" s="19" t="s">
        <v>55</v>
      </c>
      <c r="AO23" s="2" t="s">
        <v>55</v>
      </c>
      <c r="AP23" s="2" t="s">
        <v>55</v>
      </c>
      <c r="AQ23" s="2" t="s">
        <v>55</v>
      </c>
      <c r="AR23" s="2" t="s">
        <v>55</v>
      </c>
      <c r="AS23" s="2" t="s">
        <v>55</v>
      </c>
      <c r="AT23" s="2" t="s">
        <v>55</v>
      </c>
      <c r="AU23" s="19" t="s">
        <v>54</v>
      </c>
      <c r="AV23" s="2" t="s">
        <v>53</v>
      </c>
      <c r="AW23" s="2" t="s">
        <v>54</v>
      </c>
      <c r="AX23" s="2" t="s">
        <v>53</v>
      </c>
    </row>
    <row r="24" spans="1:50" ht="22.5" customHeight="1" x14ac:dyDescent="0.25">
      <c r="A24" s="18" t="s">
        <v>298</v>
      </c>
      <c r="B24" s="81">
        <v>45260</v>
      </c>
      <c r="C24" s="82">
        <v>0.7680555555555556</v>
      </c>
      <c r="D24" s="2" t="s">
        <v>51</v>
      </c>
      <c r="E24" s="2" t="s">
        <v>228</v>
      </c>
      <c r="F24" s="2" t="s">
        <v>53</v>
      </c>
      <c r="G24" s="19">
        <v>1</v>
      </c>
      <c r="H24" s="19">
        <v>187.81</v>
      </c>
      <c r="I24" s="19" t="s">
        <v>54</v>
      </c>
      <c r="J24" s="19">
        <v>-31.93</v>
      </c>
      <c r="K24" s="19">
        <v>-21.45</v>
      </c>
      <c r="L24" s="19" t="s">
        <v>54</v>
      </c>
      <c r="M24" s="19">
        <v>134.43</v>
      </c>
      <c r="N24" s="2" t="s">
        <v>55</v>
      </c>
      <c r="O24" s="2" t="s">
        <v>56</v>
      </c>
      <c r="P24" s="2" t="s">
        <v>299</v>
      </c>
      <c r="Q24" s="2" t="s">
        <v>300</v>
      </c>
      <c r="R24" s="2" t="s">
        <v>301</v>
      </c>
      <c r="S24" s="2" t="s">
        <v>55</v>
      </c>
      <c r="T24" s="19">
        <v>187.81</v>
      </c>
      <c r="U24" s="19" t="s">
        <v>60</v>
      </c>
      <c r="V24" s="2" t="s">
        <v>61</v>
      </c>
      <c r="W24" s="2" t="s">
        <v>55</v>
      </c>
      <c r="X24" s="2" t="s">
        <v>55</v>
      </c>
      <c r="Y24" s="2" t="s">
        <v>55</v>
      </c>
      <c r="Z24" s="2" t="s">
        <v>55</v>
      </c>
      <c r="AA24" s="2" t="s">
        <v>302</v>
      </c>
      <c r="AB24" s="2" t="s">
        <v>303</v>
      </c>
      <c r="AC24" s="2" t="s">
        <v>304</v>
      </c>
      <c r="AD24" s="2" t="s">
        <v>305</v>
      </c>
      <c r="AE24" s="2" t="s">
        <v>306</v>
      </c>
      <c r="AF24" s="2" t="s">
        <v>307</v>
      </c>
      <c r="AG24" s="2" t="s">
        <v>68</v>
      </c>
      <c r="AH24" s="2" t="s">
        <v>69</v>
      </c>
      <c r="AI24" s="2" t="s">
        <v>308</v>
      </c>
      <c r="AJ24" s="2" t="s">
        <v>309</v>
      </c>
      <c r="AK24" s="2" t="s">
        <v>72</v>
      </c>
      <c r="AL24" s="2" t="s">
        <v>310</v>
      </c>
      <c r="AM24" s="2" t="s">
        <v>55</v>
      </c>
      <c r="AN24" s="19" t="s">
        <v>55</v>
      </c>
      <c r="AO24" s="2" t="s">
        <v>55</v>
      </c>
      <c r="AP24" s="2" t="s">
        <v>55</v>
      </c>
      <c r="AQ24" s="2" t="s">
        <v>55</v>
      </c>
      <c r="AR24" s="2" t="s">
        <v>55</v>
      </c>
      <c r="AS24" s="2" t="s">
        <v>55</v>
      </c>
      <c r="AT24" s="2" t="s">
        <v>55</v>
      </c>
      <c r="AU24" s="19" t="s">
        <v>54</v>
      </c>
      <c r="AV24" s="2" t="s">
        <v>53</v>
      </c>
      <c r="AW24" s="2" t="s">
        <v>54</v>
      </c>
      <c r="AX24" s="2" t="s">
        <v>53</v>
      </c>
    </row>
    <row r="25" spans="1:50" ht="22.5" customHeight="1" x14ac:dyDescent="0.25">
      <c r="A25" s="18" t="s">
        <v>311</v>
      </c>
      <c r="B25" s="81">
        <v>45260</v>
      </c>
      <c r="C25" s="82">
        <v>0.76111111111111107</v>
      </c>
      <c r="D25" s="2" t="s">
        <v>51</v>
      </c>
      <c r="E25" s="2" t="s">
        <v>52</v>
      </c>
      <c r="F25" s="2" t="s">
        <v>53</v>
      </c>
      <c r="G25" s="19">
        <v>2</v>
      </c>
      <c r="H25" s="19">
        <v>73.52</v>
      </c>
      <c r="I25" s="19">
        <v>15.9</v>
      </c>
      <c r="J25" s="19">
        <v>-24.5</v>
      </c>
      <c r="K25" s="19" t="s">
        <v>54</v>
      </c>
      <c r="L25" s="19" t="s">
        <v>54</v>
      </c>
      <c r="M25" s="19">
        <v>64.92</v>
      </c>
      <c r="N25" s="2" t="s">
        <v>55</v>
      </c>
      <c r="O25" s="2" t="s">
        <v>55</v>
      </c>
      <c r="P25" s="2" t="s">
        <v>312</v>
      </c>
      <c r="Q25" s="2" t="s">
        <v>313</v>
      </c>
      <c r="R25" s="2" t="s">
        <v>314</v>
      </c>
      <c r="S25" s="2" t="s">
        <v>55</v>
      </c>
      <c r="T25" s="19">
        <v>36.76</v>
      </c>
      <c r="U25" s="19" t="s">
        <v>60</v>
      </c>
      <c r="V25" s="2" t="s">
        <v>136</v>
      </c>
      <c r="W25" s="2" t="s">
        <v>315</v>
      </c>
      <c r="X25" s="2" t="s">
        <v>316</v>
      </c>
      <c r="Y25" s="2" t="s">
        <v>317</v>
      </c>
      <c r="Z25" s="2" t="s">
        <v>55</v>
      </c>
      <c r="AA25" s="2" t="s">
        <v>315</v>
      </c>
      <c r="AB25" s="2" t="s">
        <v>318</v>
      </c>
      <c r="AC25" s="2" t="s">
        <v>319</v>
      </c>
      <c r="AD25" s="2" t="s">
        <v>320</v>
      </c>
      <c r="AE25" s="2" t="s">
        <v>66</v>
      </c>
      <c r="AF25" s="2" t="s">
        <v>321</v>
      </c>
      <c r="AG25" s="2" t="s">
        <v>68</v>
      </c>
      <c r="AH25" s="2" t="s">
        <v>144</v>
      </c>
      <c r="AI25" s="2" t="s">
        <v>322</v>
      </c>
      <c r="AJ25" s="2" t="s">
        <v>323</v>
      </c>
      <c r="AK25" s="2" t="s">
        <v>324</v>
      </c>
      <c r="AL25" s="2" t="s">
        <v>325</v>
      </c>
      <c r="AM25" s="2" t="s">
        <v>55</v>
      </c>
      <c r="AN25" s="19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19" t="s">
        <v>54</v>
      </c>
      <c r="AV25" s="2" t="s">
        <v>53</v>
      </c>
      <c r="AW25" s="2" t="s">
        <v>54</v>
      </c>
      <c r="AX25" s="2" t="s">
        <v>53</v>
      </c>
    </row>
    <row r="26" spans="1:50" ht="22.5" customHeight="1" x14ac:dyDescent="0.25">
      <c r="A26" s="18" t="s">
        <v>326</v>
      </c>
      <c r="B26" s="81">
        <v>45260</v>
      </c>
      <c r="C26" s="82">
        <v>0.75555555555555554</v>
      </c>
      <c r="D26" s="2" t="s">
        <v>327</v>
      </c>
      <c r="E26" s="2" t="s">
        <v>328</v>
      </c>
      <c r="F26" s="2" t="s">
        <v>53</v>
      </c>
      <c r="G26" s="19">
        <v>1</v>
      </c>
      <c r="H26" s="19">
        <v>36.76</v>
      </c>
      <c r="I26" s="19">
        <v>15.9</v>
      </c>
      <c r="J26" s="19">
        <v>-12.25</v>
      </c>
      <c r="K26" s="19" t="s">
        <v>54</v>
      </c>
      <c r="L26" s="19">
        <v>-40.409999999999997</v>
      </c>
      <c r="M26" s="19">
        <v>0</v>
      </c>
      <c r="N26" s="2" t="s">
        <v>55</v>
      </c>
      <c r="O26" s="2" t="s">
        <v>55</v>
      </c>
      <c r="P26" s="2" t="s">
        <v>312</v>
      </c>
      <c r="Q26" s="2" t="s">
        <v>313</v>
      </c>
      <c r="R26" s="2" t="s">
        <v>314</v>
      </c>
      <c r="S26" s="2" t="s">
        <v>55</v>
      </c>
      <c r="T26" s="19">
        <v>36.76</v>
      </c>
      <c r="U26" s="19" t="s">
        <v>60</v>
      </c>
      <c r="V26" s="2" t="s">
        <v>136</v>
      </c>
      <c r="W26" s="2" t="s">
        <v>315</v>
      </c>
      <c r="X26" s="2" t="s">
        <v>316</v>
      </c>
      <c r="Y26" s="2" t="s">
        <v>317</v>
      </c>
      <c r="Z26" s="2" t="s">
        <v>55</v>
      </c>
      <c r="AA26" s="2" t="s">
        <v>315</v>
      </c>
      <c r="AB26" s="2" t="s">
        <v>318</v>
      </c>
      <c r="AC26" s="2" t="s">
        <v>55</v>
      </c>
      <c r="AD26" s="2" t="s">
        <v>320</v>
      </c>
      <c r="AE26" s="2" t="s">
        <v>66</v>
      </c>
      <c r="AF26" s="2" t="s">
        <v>321</v>
      </c>
      <c r="AG26" s="2" t="s">
        <v>68</v>
      </c>
      <c r="AH26" s="2" t="s">
        <v>144</v>
      </c>
      <c r="AI26" s="2" t="s">
        <v>55</v>
      </c>
      <c r="AJ26" s="2" t="s">
        <v>55</v>
      </c>
      <c r="AK26" s="2" t="s">
        <v>329</v>
      </c>
      <c r="AL26" s="2" t="s">
        <v>330</v>
      </c>
      <c r="AM26" s="2" t="s">
        <v>55</v>
      </c>
      <c r="AN26" s="19" t="s">
        <v>55</v>
      </c>
      <c r="AO26" s="2" t="s">
        <v>55</v>
      </c>
      <c r="AP26" s="2" t="s">
        <v>55</v>
      </c>
      <c r="AQ26" s="2" t="s">
        <v>55</v>
      </c>
      <c r="AR26" s="2" t="s">
        <v>55</v>
      </c>
      <c r="AS26" s="2" t="s">
        <v>55</v>
      </c>
      <c r="AT26" s="2" t="s">
        <v>55</v>
      </c>
      <c r="AU26" s="19" t="s">
        <v>54</v>
      </c>
      <c r="AV26" s="2" t="s">
        <v>53</v>
      </c>
      <c r="AW26" s="2" t="s">
        <v>54</v>
      </c>
      <c r="AX26" s="2" t="s">
        <v>53</v>
      </c>
    </row>
    <row r="27" spans="1:50" ht="22.5" customHeight="1" x14ac:dyDescent="0.25">
      <c r="A27" s="18" t="s">
        <v>331</v>
      </c>
      <c r="B27" s="81">
        <v>45260</v>
      </c>
      <c r="C27" s="82">
        <v>0.75277777777777777</v>
      </c>
      <c r="D27" s="2" t="s">
        <v>51</v>
      </c>
      <c r="E27" s="2" t="s">
        <v>52</v>
      </c>
      <c r="F27" s="2" t="s">
        <v>53</v>
      </c>
      <c r="G27" s="19">
        <v>1</v>
      </c>
      <c r="H27" s="19">
        <v>62.7</v>
      </c>
      <c r="I27" s="19">
        <v>22.05</v>
      </c>
      <c r="J27" s="19">
        <v>-16.66</v>
      </c>
      <c r="K27" s="19">
        <v>-22.05</v>
      </c>
      <c r="L27" s="19" t="s">
        <v>54</v>
      </c>
      <c r="M27" s="19">
        <v>46.04</v>
      </c>
      <c r="N27" s="2" t="s">
        <v>55</v>
      </c>
      <c r="O27" s="2" t="s">
        <v>56</v>
      </c>
      <c r="P27" s="2" t="s">
        <v>57</v>
      </c>
      <c r="Q27" s="2" t="s">
        <v>58</v>
      </c>
      <c r="R27" s="2" t="s">
        <v>59</v>
      </c>
      <c r="S27" s="2" t="s">
        <v>55</v>
      </c>
      <c r="T27" s="19">
        <v>62.7</v>
      </c>
      <c r="U27" s="19" t="s">
        <v>60</v>
      </c>
      <c r="V27" s="2" t="s">
        <v>61</v>
      </c>
      <c r="W27" s="2" t="s">
        <v>55</v>
      </c>
      <c r="X27" s="2" t="s">
        <v>55</v>
      </c>
      <c r="Y27" s="2" t="s">
        <v>55</v>
      </c>
      <c r="Z27" s="2" t="s">
        <v>55</v>
      </c>
      <c r="AA27" s="2" t="s">
        <v>332</v>
      </c>
      <c r="AB27" s="2" t="s">
        <v>333</v>
      </c>
      <c r="AC27" s="2" t="s">
        <v>334</v>
      </c>
      <c r="AD27" s="2" t="s">
        <v>335</v>
      </c>
      <c r="AE27" s="2" t="s">
        <v>336</v>
      </c>
      <c r="AF27" s="2" t="s">
        <v>337</v>
      </c>
      <c r="AG27" s="2" t="s">
        <v>68</v>
      </c>
      <c r="AH27" s="2" t="s">
        <v>69</v>
      </c>
      <c r="AI27" s="2" t="s">
        <v>338</v>
      </c>
      <c r="AJ27" s="2" t="s">
        <v>339</v>
      </c>
      <c r="AK27" s="2" t="s">
        <v>72</v>
      </c>
      <c r="AL27" s="2" t="s">
        <v>340</v>
      </c>
      <c r="AM27" s="2" t="s">
        <v>55</v>
      </c>
      <c r="AN27" s="19" t="s">
        <v>55</v>
      </c>
      <c r="AO27" s="2" t="s">
        <v>55</v>
      </c>
      <c r="AP27" s="2" t="s">
        <v>55</v>
      </c>
      <c r="AQ27" s="2" t="s">
        <v>55</v>
      </c>
      <c r="AR27" s="2" t="s">
        <v>55</v>
      </c>
      <c r="AS27" s="2" t="s">
        <v>55</v>
      </c>
      <c r="AT27" s="2" t="s">
        <v>55</v>
      </c>
      <c r="AU27" s="19" t="s">
        <v>54</v>
      </c>
      <c r="AV27" s="2" t="s">
        <v>53</v>
      </c>
      <c r="AW27" s="2" t="s">
        <v>54</v>
      </c>
      <c r="AX27" s="2" t="s">
        <v>53</v>
      </c>
    </row>
    <row r="28" spans="1:50" ht="22.5" customHeight="1" x14ac:dyDescent="0.25">
      <c r="A28" s="18" t="s">
        <v>341</v>
      </c>
      <c r="B28" s="81">
        <v>45260</v>
      </c>
      <c r="C28" s="82">
        <v>0.71944444444444444</v>
      </c>
      <c r="D28" s="2" t="s">
        <v>118</v>
      </c>
      <c r="E28" s="2" t="s">
        <v>119</v>
      </c>
      <c r="F28" s="2" t="s">
        <v>53</v>
      </c>
      <c r="G28" s="19">
        <v>1</v>
      </c>
      <c r="H28" s="19">
        <v>466.65</v>
      </c>
      <c r="I28" s="19" t="s">
        <v>54</v>
      </c>
      <c r="J28" s="19">
        <v>-79.33</v>
      </c>
      <c r="K28" s="19">
        <v>-40.950000000000003</v>
      </c>
      <c r="L28" s="19">
        <v>-346.37</v>
      </c>
      <c r="M28" s="19">
        <v>0</v>
      </c>
      <c r="N28" s="2" t="s">
        <v>55</v>
      </c>
      <c r="O28" s="2" t="s">
        <v>55</v>
      </c>
      <c r="P28" s="2" t="s">
        <v>342</v>
      </c>
      <c r="Q28" s="2" t="s">
        <v>343</v>
      </c>
      <c r="R28" s="2" t="s">
        <v>344</v>
      </c>
      <c r="S28" s="2" t="s">
        <v>55</v>
      </c>
      <c r="T28" s="19">
        <v>466.65</v>
      </c>
      <c r="U28" s="19" t="s">
        <v>60</v>
      </c>
      <c r="V28" s="2" t="s">
        <v>136</v>
      </c>
      <c r="W28" s="2" t="s">
        <v>345</v>
      </c>
      <c r="X28" s="2" t="s">
        <v>346</v>
      </c>
      <c r="Y28" s="2" t="s">
        <v>347</v>
      </c>
      <c r="Z28" s="2" t="s">
        <v>55</v>
      </c>
      <c r="AA28" s="2" t="s">
        <v>345</v>
      </c>
      <c r="AB28" s="2" t="s">
        <v>348</v>
      </c>
      <c r="AC28" s="2" t="s">
        <v>127</v>
      </c>
      <c r="AD28" s="2" t="s">
        <v>66</v>
      </c>
      <c r="AE28" s="2" t="s">
        <v>66</v>
      </c>
      <c r="AF28" s="2" t="s">
        <v>128</v>
      </c>
      <c r="AG28" s="2" t="s">
        <v>68</v>
      </c>
      <c r="AH28" s="2" t="s">
        <v>160</v>
      </c>
      <c r="AI28" s="2" t="s">
        <v>349</v>
      </c>
      <c r="AJ28" s="2" t="s">
        <v>55</v>
      </c>
      <c r="AK28" s="2" t="s">
        <v>72</v>
      </c>
      <c r="AL28" s="2" t="s">
        <v>350</v>
      </c>
      <c r="AM28" s="2" t="s">
        <v>131</v>
      </c>
      <c r="AN28" s="19" t="s">
        <v>55</v>
      </c>
      <c r="AO28" s="2" t="s">
        <v>55</v>
      </c>
      <c r="AP28" s="2" t="s">
        <v>55</v>
      </c>
      <c r="AQ28" s="2" t="s">
        <v>55</v>
      </c>
      <c r="AR28" s="2" t="s">
        <v>55</v>
      </c>
      <c r="AS28" s="2" t="s">
        <v>55</v>
      </c>
      <c r="AT28" s="2" t="s">
        <v>55</v>
      </c>
      <c r="AU28" s="19" t="s">
        <v>54</v>
      </c>
      <c r="AV28" s="2" t="s">
        <v>53</v>
      </c>
      <c r="AW28" s="2" t="s">
        <v>54</v>
      </c>
      <c r="AX28" s="2" t="s">
        <v>53</v>
      </c>
    </row>
    <row r="29" spans="1:50" ht="22.5" customHeight="1" x14ac:dyDescent="0.25">
      <c r="A29" s="18" t="s">
        <v>351</v>
      </c>
      <c r="B29" s="81">
        <v>45260</v>
      </c>
      <c r="C29" s="82">
        <v>0.71388888888888891</v>
      </c>
      <c r="D29" s="2" t="s">
        <v>51</v>
      </c>
      <c r="E29" s="2" t="s">
        <v>75</v>
      </c>
      <c r="F29" s="2" t="s">
        <v>56</v>
      </c>
      <c r="G29" s="19">
        <v>1</v>
      </c>
      <c r="H29" s="19">
        <v>174.5</v>
      </c>
      <c r="I29" s="19" t="s">
        <v>54</v>
      </c>
      <c r="J29" s="19">
        <v>-20.94</v>
      </c>
      <c r="K29" s="19">
        <v>-23.95</v>
      </c>
      <c r="L29" s="19" t="s">
        <v>54</v>
      </c>
      <c r="M29" s="19">
        <v>129.61000000000001</v>
      </c>
      <c r="N29" s="2" t="s">
        <v>55</v>
      </c>
      <c r="O29" s="2" t="s">
        <v>56</v>
      </c>
      <c r="P29" s="2" t="s">
        <v>352</v>
      </c>
      <c r="Q29" s="2" t="s">
        <v>353</v>
      </c>
      <c r="R29" s="2" t="s">
        <v>354</v>
      </c>
      <c r="S29" s="2" t="s">
        <v>55</v>
      </c>
      <c r="T29" s="19">
        <v>174.5</v>
      </c>
      <c r="U29" s="19" t="s">
        <v>94</v>
      </c>
      <c r="V29" s="2" t="s">
        <v>61</v>
      </c>
      <c r="W29" s="2" t="s">
        <v>55</v>
      </c>
      <c r="X29" s="2" t="s">
        <v>55</v>
      </c>
      <c r="Y29" s="2" t="s">
        <v>55</v>
      </c>
      <c r="Z29" s="2" t="s">
        <v>55</v>
      </c>
      <c r="AA29" s="2" t="s">
        <v>355</v>
      </c>
      <c r="AB29" s="2" t="s">
        <v>356</v>
      </c>
      <c r="AC29" s="2" t="s">
        <v>357</v>
      </c>
      <c r="AD29" s="2" t="s">
        <v>358</v>
      </c>
      <c r="AE29" s="2" t="s">
        <v>66</v>
      </c>
      <c r="AF29" s="2" t="s">
        <v>359</v>
      </c>
      <c r="AG29" s="2" t="s">
        <v>68</v>
      </c>
      <c r="AH29" s="2" t="s">
        <v>69</v>
      </c>
      <c r="AI29" s="2" t="s">
        <v>360</v>
      </c>
      <c r="AJ29" s="2" t="s">
        <v>361</v>
      </c>
      <c r="AK29" s="2" t="s">
        <v>72</v>
      </c>
      <c r="AL29" s="2" t="s">
        <v>362</v>
      </c>
      <c r="AM29" s="2" t="s">
        <v>363</v>
      </c>
      <c r="AN29" s="19" t="s">
        <v>55</v>
      </c>
      <c r="AO29" s="2" t="s">
        <v>55</v>
      </c>
      <c r="AP29" s="2" t="s">
        <v>55</v>
      </c>
      <c r="AQ29" s="2" t="s">
        <v>55</v>
      </c>
      <c r="AR29" s="2" t="s">
        <v>55</v>
      </c>
      <c r="AS29" s="2" t="s">
        <v>55</v>
      </c>
      <c r="AT29" s="2" t="s">
        <v>55</v>
      </c>
      <c r="AU29" s="19" t="s">
        <v>54</v>
      </c>
      <c r="AV29" s="2" t="s">
        <v>53</v>
      </c>
      <c r="AW29" s="2" t="s">
        <v>54</v>
      </c>
      <c r="AX29" s="2" t="s">
        <v>53</v>
      </c>
    </row>
    <row r="30" spans="1:50" ht="22.5" customHeight="1" x14ac:dyDescent="0.25">
      <c r="A30" s="18" t="s">
        <v>364</v>
      </c>
      <c r="B30" s="81">
        <v>45260</v>
      </c>
      <c r="C30" s="82">
        <v>0.7090277777777777</v>
      </c>
      <c r="D30" s="2" t="s">
        <v>51</v>
      </c>
      <c r="E30" s="2" t="s">
        <v>52</v>
      </c>
      <c r="F30" s="2" t="s">
        <v>53</v>
      </c>
      <c r="G30" s="19">
        <v>1</v>
      </c>
      <c r="H30" s="19">
        <v>99.35</v>
      </c>
      <c r="I30" s="19" t="s">
        <v>54</v>
      </c>
      <c r="J30" s="19">
        <v>-16.89</v>
      </c>
      <c r="K30" s="19">
        <v>-22.45</v>
      </c>
      <c r="L30" s="19" t="s">
        <v>54</v>
      </c>
      <c r="M30" s="19">
        <v>60.01</v>
      </c>
      <c r="N30" s="2" t="s">
        <v>55</v>
      </c>
      <c r="O30" s="2" t="s">
        <v>55</v>
      </c>
      <c r="P30" s="2" t="s">
        <v>133</v>
      </c>
      <c r="Q30" s="2" t="s">
        <v>365</v>
      </c>
      <c r="R30" s="2" t="s">
        <v>366</v>
      </c>
      <c r="S30" s="2" t="s">
        <v>55</v>
      </c>
      <c r="T30" s="19">
        <v>99.35</v>
      </c>
      <c r="U30" s="19" t="s">
        <v>60</v>
      </c>
      <c r="V30" s="2" t="s">
        <v>61</v>
      </c>
      <c r="W30" s="2" t="s">
        <v>55</v>
      </c>
      <c r="X30" s="2" t="s">
        <v>55</v>
      </c>
      <c r="Y30" s="2" t="s">
        <v>55</v>
      </c>
      <c r="Z30" s="2" t="s">
        <v>55</v>
      </c>
      <c r="AA30" s="2" t="s">
        <v>367</v>
      </c>
      <c r="AB30" s="2" t="s">
        <v>368</v>
      </c>
      <c r="AC30" s="2" t="s">
        <v>369</v>
      </c>
      <c r="AD30" s="2" t="s">
        <v>370</v>
      </c>
      <c r="AE30" s="2" t="s">
        <v>182</v>
      </c>
      <c r="AF30" s="2" t="s">
        <v>371</v>
      </c>
      <c r="AG30" s="2" t="s">
        <v>68</v>
      </c>
      <c r="AH30" s="2" t="s">
        <v>69</v>
      </c>
      <c r="AI30" s="2" t="s">
        <v>372</v>
      </c>
      <c r="AJ30" s="2" t="s">
        <v>373</v>
      </c>
      <c r="AK30" s="2" t="s">
        <v>72</v>
      </c>
      <c r="AL30" s="2" t="s">
        <v>374</v>
      </c>
      <c r="AM30" s="2" t="s">
        <v>55</v>
      </c>
      <c r="AN30" s="19" t="s">
        <v>55</v>
      </c>
      <c r="AO30" s="2" t="s">
        <v>55</v>
      </c>
      <c r="AP30" s="2" t="s">
        <v>55</v>
      </c>
      <c r="AQ30" s="2" t="s">
        <v>55</v>
      </c>
      <c r="AR30" s="2" t="s">
        <v>55</v>
      </c>
      <c r="AS30" s="2" t="s">
        <v>55</v>
      </c>
      <c r="AT30" s="2" t="s">
        <v>55</v>
      </c>
      <c r="AU30" s="19" t="s">
        <v>54</v>
      </c>
      <c r="AV30" s="2" t="s">
        <v>53</v>
      </c>
      <c r="AW30" s="2" t="s">
        <v>54</v>
      </c>
      <c r="AX30" s="2" t="s">
        <v>53</v>
      </c>
    </row>
    <row r="31" spans="1:50" ht="22.5" customHeight="1" x14ac:dyDescent="0.25">
      <c r="A31" s="18" t="s">
        <v>375</v>
      </c>
      <c r="B31" s="81">
        <v>45260</v>
      </c>
      <c r="C31" s="82">
        <v>0.70833333333333337</v>
      </c>
      <c r="D31" s="2" t="s">
        <v>51</v>
      </c>
      <c r="E31" s="2" t="s">
        <v>52</v>
      </c>
      <c r="F31" s="2" t="s">
        <v>53</v>
      </c>
      <c r="G31" s="19">
        <v>1</v>
      </c>
      <c r="H31" s="19">
        <v>62.7</v>
      </c>
      <c r="I31" s="19">
        <v>13.45</v>
      </c>
      <c r="J31" s="19">
        <v>-16.66</v>
      </c>
      <c r="K31" s="19">
        <v>-13.45</v>
      </c>
      <c r="L31" s="19" t="s">
        <v>54</v>
      </c>
      <c r="M31" s="19">
        <v>46.04</v>
      </c>
      <c r="N31" s="2" t="s">
        <v>55</v>
      </c>
      <c r="O31" s="2" t="s">
        <v>55</v>
      </c>
      <c r="P31" s="2" t="s">
        <v>57</v>
      </c>
      <c r="Q31" s="2" t="s">
        <v>58</v>
      </c>
      <c r="R31" s="2" t="s">
        <v>59</v>
      </c>
      <c r="S31" s="2" t="s">
        <v>55</v>
      </c>
      <c r="T31" s="19">
        <v>62.7</v>
      </c>
      <c r="U31" s="19" t="s">
        <v>60</v>
      </c>
      <c r="V31" s="2" t="s">
        <v>61</v>
      </c>
      <c r="W31" s="2" t="s">
        <v>55</v>
      </c>
      <c r="X31" s="2" t="s">
        <v>55</v>
      </c>
      <c r="Y31" s="2" t="s">
        <v>55</v>
      </c>
      <c r="Z31" s="2" t="s">
        <v>55</v>
      </c>
      <c r="AA31" s="2" t="s">
        <v>376</v>
      </c>
      <c r="AB31" s="2" t="s">
        <v>377</v>
      </c>
      <c r="AC31" s="2" t="s">
        <v>378</v>
      </c>
      <c r="AD31" s="2" t="s">
        <v>379</v>
      </c>
      <c r="AE31" s="2" t="s">
        <v>66</v>
      </c>
      <c r="AF31" s="2" t="s">
        <v>380</v>
      </c>
      <c r="AG31" s="2" t="s">
        <v>68</v>
      </c>
      <c r="AH31" s="2" t="s">
        <v>69</v>
      </c>
      <c r="AI31" s="2" t="s">
        <v>381</v>
      </c>
      <c r="AJ31" s="2" t="s">
        <v>382</v>
      </c>
      <c r="AK31" s="2" t="s">
        <v>72</v>
      </c>
      <c r="AL31" s="2" t="s">
        <v>383</v>
      </c>
      <c r="AM31" s="2" t="s">
        <v>55</v>
      </c>
      <c r="AN31" s="19" t="s">
        <v>55</v>
      </c>
      <c r="AO31" s="2" t="s">
        <v>55</v>
      </c>
      <c r="AP31" s="2" t="s">
        <v>55</v>
      </c>
      <c r="AQ31" s="2" t="s">
        <v>55</v>
      </c>
      <c r="AR31" s="2" t="s">
        <v>55</v>
      </c>
      <c r="AS31" s="2" t="s">
        <v>55</v>
      </c>
      <c r="AT31" s="2" t="s">
        <v>55</v>
      </c>
      <c r="AU31" s="19" t="s">
        <v>54</v>
      </c>
      <c r="AV31" s="2" t="s">
        <v>53</v>
      </c>
      <c r="AW31" s="2" t="s">
        <v>54</v>
      </c>
      <c r="AX31" s="2" t="s">
        <v>53</v>
      </c>
    </row>
    <row r="32" spans="1:50" ht="22.5" customHeight="1" x14ac:dyDescent="0.25">
      <c r="A32" s="18" t="s">
        <v>384</v>
      </c>
      <c r="B32" s="81">
        <v>45260</v>
      </c>
      <c r="C32" s="82">
        <v>0.67499999999999993</v>
      </c>
      <c r="D32" s="2" t="s">
        <v>51</v>
      </c>
      <c r="E32" s="2" t="s">
        <v>104</v>
      </c>
      <c r="F32" s="2" t="s">
        <v>53</v>
      </c>
      <c r="G32" s="19">
        <v>1</v>
      </c>
      <c r="H32" s="19">
        <v>104.63</v>
      </c>
      <c r="I32" s="19" t="s">
        <v>54</v>
      </c>
      <c r="J32" s="19">
        <v>-17.79</v>
      </c>
      <c r="K32" s="19">
        <v>-21.45</v>
      </c>
      <c r="L32" s="19" t="s">
        <v>54</v>
      </c>
      <c r="M32" s="19">
        <v>65.39</v>
      </c>
      <c r="N32" s="2" t="s">
        <v>55</v>
      </c>
      <c r="O32" s="2" t="s">
        <v>55</v>
      </c>
      <c r="P32" s="2" t="s">
        <v>385</v>
      </c>
      <c r="Q32" s="2" t="s">
        <v>386</v>
      </c>
      <c r="R32" s="2" t="s">
        <v>387</v>
      </c>
      <c r="S32" s="2" t="s">
        <v>55</v>
      </c>
      <c r="T32" s="19">
        <v>104.63</v>
      </c>
      <c r="U32" s="19" t="s">
        <v>60</v>
      </c>
      <c r="V32" s="2" t="s">
        <v>136</v>
      </c>
      <c r="W32" s="2" t="s">
        <v>388</v>
      </c>
      <c r="X32" s="2" t="s">
        <v>389</v>
      </c>
      <c r="Y32" s="2" t="s">
        <v>390</v>
      </c>
      <c r="Z32" s="2" t="s">
        <v>55</v>
      </c>
      <c r="AA32" s="2" t="s">
        <v>388</v>
      </c>
      <c r="AB32" s="2" t="s">
        <v>391</v>
      </c>
      <c r="AC32" s="2" t="s">
        <v>392</v>
      </c>
      <c r="AD32" s="2" t="s">
        <v>393</v>
      </c>
      <c r="AE32" s="2" t="s">
        <v>66</v>
      </c>
      <c r="AF32" s="2" t="s">
        <v>394</v>
      </c>
      <c r="AG32" s="2" t="s">
        <v>68</v>
      </c>
      <c r="AH32" s="2" t="s">
        <v>160</v>
      </c>
      <c r="AI32" s="2" t="s">
        <v>395</v>
      </c>
      <c r="AJ32" s="2" t="s">
        <v>396</v>
      </c>
      <c r="AK32" s="2" t="s">
        <v>72</v>
      </c>
      <c r="AL32" s="2" t="s">
        <v>397</v>
      </c>
      <c r="AM32" s="2" t="s">
        <v>55</v>
      </c>
      <c r="AN32" s="19" t="s">
        <v>55</v>
      </c>
      <c r="AO32" s="2" t="s">
        <v>55</v>
      </c>
      <c r="AP32" s="2" t="s">
        <v>55</v>
      </c>
      <c r="AQ32" s="2" t="s">
        <v>55</v>
      </c>
      <c r="AR32" s="2" t="s">
        <v>55</v>
      </c>
      <c r="AS32" s="2" t="s">
        <v>55</v>
      </c>
      <c r="AT32" s="2" t="s">
        <v>55</v>
      </c>
      <c r="AU32" s="19" t="s">
        <v>54</v>
      </c>
      <c r="AV32" s="2" t="s">
        <v>53</v>
      </c>
      <c r="AW32" s="2" t="s">
        <v>54</v>
      </c>
      <c r="AX32" s="2" t="s">
        <v>53</v>
      </c>
    </row>
    <row r="33" spans="1:50" ht="22.5" customHeight="1" x14ac:dyDescent="0.25">
      <c r="A33" s="18" t="s">
        <v>398</v>
      </c>
      <c r="B33" s="81">
        <v>45260</v>
      </c>
      <c r="C33" s="82">
        <v>0.66666666666666663</v>
      </c>
      <c r="D33" s="2" t="s">
        <v>51</v>
      </c>
      <c r="E33" s="2" t="s">
        <v>104</v>
      </c>
      <c r="F33" s="2" t="s">
        <v>53</v>
      </c>
      <c r="G33" s="19">
        <v>1</v>
      </c>
      <c r="H33" s="19">
        <v>40.880000000000003</v>
      </c>
      <c r="I33" s="19">
        <v>16.57</v>
      </c>
      <c r="J33" s="19">
        <v>-12.95</v>
      </c>
      <c r="K33" s="19">
        <v>-16.57</v>
      </c>
      <c r="L33" s="19" t="s">
        <v>54</v>
      </c>
      <c r="M33" s="19">
        <v>27.93</v>
      </c>
      <c r="N33" s="2" t="s">
        <v>55</v>
      </c>
      <c r="O33" s="2" t="s">
        <v>56</v>
      </c>
      <c r="P33" s="2" t="s">
        <v>399</v>
      </c>
      <c r="Q33" s="2" t="s">
        <v>400</v>
      </c>
      <c r="R33" s="2" t="s">
        <v>401</v>
      </c>
      <c r="S33" s="2" t="s">
        <v>55</v>
      </c>
      <c r="T33" s="19">
        <v>40.880000000000003</v>
      </c>
      <c r="U33" s="19" t="s">
        <v>60</v>
      </c>
      <c r="V33" s="2" t="s">
        <v>136</v>
      </c>
      <c r="W33" s="2" t="s">
        <v>402</v>
      </c>
      <c r="X33" s="2" t="s">
        <v>403</v>
      </c>
      <c r="Y33" s="2" t="s">
        <v>404</v>
      </c>
      <c r="Z33" s="2" t="s">
        <v>55</v>
      </c>
      <c r="AA33" s="2" t="s">
        <v>402</v>
      </c>
      <c r="AB33" s="2" t="s">
        <v>405</v>
      </c>
      <c r="AC33" s="2" t="s">
        <v>406</v>
      </c>
      <c r="AD33" s="2" t="s">
        <v>407</v>
      </c>
      <c r="AE33" s="2" t="s">
        <v>66</v>
      </c>
      <c r="AF33" s="2" t="s">
        <v>408</v>
      </c>
      <c r="AG33" s="2" t="s">
        <v>68</v>
      </c>
      <c r="AH33" s="2" t="s">
        <v>160</v>
      </c>
      <c r="AI33" s="2" t="s">
        <v>395</v>
      </c>
      <c r="AJ33" s="2" t="s">
        <v>409</v>
      </c>
      <c r="AK33" s="2" t="s">
        <v>72</v>
      </c>
      <c r="AL33" s="2" t="s">
        <v>410</v>
      </c>
      <c r="AM33" s="2" t="s">
        <v>55</v>
      </c>
      <c r="AN33" s="19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19" t="s">
        <v>54</v>
      </c>
      <c r="AV33" s="2" t="s">
        <v>53</v>
      </c>
      <c r="AW33" s="2" t="s">
        <v>54</v>
      </c>
      <c r="AX33" s="2" t="s">
        <v>53</v>
      </c>
    </row>
    <row r="34" spans="1:50" ht="22.5" customHeight="1" x14ac:dyDescent="0.25">
      <c r="A34" s="18" t="s">
        <v>411</v>
      </c>
      <c r="B34" s="81">
        <v>45260</v>
      </c>
      <c r="C34" s="82">
        <v>0.66597222222222219</v>
      </c>
      <c r="D34" s="2" t="s">
        <v>51</v>
      </c>
      <c r="E34" s="2" t="s">
        <v>75</v>
      </c>
      <c r="F34" s="2" t="s">
        <v>53</v>
      </c>
      <c r="G34" s="19">
        <v>1</v>
      </c>
      <c r="H34" s="19">
        <v>62.7</v>
      </c>
      <c r="I34" s="19">
        <v>31.11</v>
      </c>
      <c r="J34" s="19">
        <v>-16.66</v>
      </c>
      <c r="K34" s="19">
        <v>-31.11</v>
      </c>
      <c r="L34" s="19" t="s">
        <v>54</v>
      </c>
      <c r="M34" s="19">
        <v>46.04</v>
      </c>
      <c r="N34" s="2" t="s">
        <v>55</v>
      </c>
      <c r="O34" s="2" t="s">
        <v>56</v>
      </c>
      <c r="P34" s="2" t="s">
        <v>189</v>
      </c>
      <c r="Q34" s="2" t="s">
        <v>190</v>
      </c>
      <c r="R34" s="2" t="s">
        <v>191</v>
      </c>
      <c r="S34" s="2" t="s">
        <v>55</v>
      </c>
      <c r="T34" s="19">
        <v>62.7</v>
      </c>
      <c r="U34" s="19" t="s">
        <v>60</v>
      </c>
      <c r="V34" s="2" t="s">
        <v>61</v>
      </c>
      <c r="W34" s="2" t="s">
        <v>55</v>
      </c>
      <c r="X34" s="2" t="s">
        <v>55</v>
      </c>
      <c r="Y34" s="2" t="s">
        <v>55</v>
      </c>
      <c r="Z34" s="2" t="s">
        <v>55</v>
      </c>
      <c r="AA34" s="2" t="s">
        <v>412</v>
      </c>
      <c r="AB34" s="2" t="s">
        <v>413</v>
      </c>
      <c r="AC34" s="2" t="s">
        <v>414</v>
      </c>
      <c r="AD34" s="2" t="s">
        <v>415</v>
      </c>
      <c r="AE34" s="2" t="s">
        <v>416</v>
      </c>
      <c r="AF34" s="2" t="s">
        <v>417</v>
      </c>
      <c r="AG34" s="2" t="s">
        <v>68</v>
      </c>
      <c r="AH34" s="2" t="s">
        <v>69</v>
      </c>
      <c r="AI34" s="2" t="s">
        <v>418</v>
      </c>
      <c r="AJ34" s="2" t="s">
        <v>419</v>
      </c>
      <c r="AK34" s="2" t="s">
        <v>72</v>
      </c>
      <c r="AL34" s="2" t="s">
        <v>420</v>
      </c>
      <c r="AM34" s="2" t="s">
        <v>55</v>
      </c>
      <c r="AN34" s="19" t="s">
        <v>55</v>
      </c>
      <c r="AO34" s="2" t="s">
        <v>55</v>
      </c>
      <c r="AP34" s="2" t="s">
        <v>55</v>
      </c>
      <c r="AQ34" s="2" t="s">
        <v>55</v>
      </c>
      <c r="AR34" s="2" t="s">
        <v>55</v>
      </c>
      <c r="AS34" s="2" t="s">
        <v>55</v>
      </c>
      <c r="AT34" s="2" t="s">
        <v>55</v>
      </c>
      <c r="AU34" s="19" t="s">
        <v>54</v>
      </c>
      <c r="AV34" s="2" t="s">
        <v>53</v>
      </c>
      <c r="AW34" s="2" t="s">
        <v>54</v>
      </c>
      <c r="AX34" s="2" t="s">
        <v>53</v>
      </c>
    </row>
    <row r="35" spans="1:50" ht="22.5" customHeight="1" x14ac:dyDescent="0.25">
      <c r="A35" s="18" t="s">
        <v>421</v>
      </c>
      <c r="B35" s="81">
        <v>45260</v>
      </c>
      <c r="C35" s="82">
        <v>0.66319444444444442</v>
      </c>
      <c r="D35" s="2" t="s">
        <v>51</v>
      </c>
      <c r="E35" s="2" t="s">
        <v>104</v>
      </c>
      <c r="F35" s="2" t="s">
        <v>56</v>
      </c>
      <c r="G35" s="19">
        <v>1</v>
      </c>
      <c r="H35" s="19">
        <v>67.900000000000006</v>
      </c>
      <c r="I35" s="19">
        <v>17.57</v>
      </c>
      <c r="J35" s="19">
        <v>-17.54</v>
      </c>
      <c r="K35" s="19">
        <v>-17.57</v>
      </c>
      <c r="L35" s="19" t="s">
        <v>54</v>
      </c>
      <c r="M35" s="19">
        <v>50.36</v>
      </c>
      <c r="N35" s="2" t="s">
        <v>55</v>
      </c>
      <c r="O35" s="2" t="s">
        <v>56</v>
      </c>
      <c r="P35" s="2" t="s">
        <v>422</v>
      </c>
      <c r="Q35" s="2" t="s">
        <v>423</v>
      </c>
      <c r="R35" s="2" t="s">
        <v>424</v>
      </c>
      <c r="S35" s="2" t="s">
        <v>55</v>
      </c>
      <c r="T35" s="19">
        <v>67.900000000000006</v>
      </c>
      <c r="U35" s="19" t="s">
        <v>60</v>
      </c>
      <c r="V35" s="2" t="s">
        <v>136</v>
      </c>
      <c r="W35" s="2" t="s">
        <v>425</v>
      </c>
      <c r="X35" s="2" t="s">
        <v>426</v>
      </c>
      <c r="Y35" s="2" t="s">
        <v>427</v>
      </c>
      <c r="Z35" s="2" t="s">
        <v>55</v>
      </c>
      <c r="AA35" s="2" t="s">
        <v>425</v>
      </c>
      <c r="AB35" s="2" t="s">
        <v>428</v>
      </c>
      <c r="AC35" s="2" t="s">
        <v>429</v>
      </c>
      <c r="AD35" s="2" t="s">
        <v>430</v>
      </c>
      <c r="AE35" s="2" t="s">
        <v>66</v>
      </c>
      <c r="AF35" s="2" t="s">
        <v>431</v>
      </c>
      <c r="AG35" s="2" t="s">
        <v>68</v>
      </c>
      <c r="AH35" s="2" t="s">
        <v>160</v>
      </c>
      <c r="AI35" s="2" t="s">
        <v>432</v>
      </c>
      <c r="AJ35" s="2" t="s">
        <v>433</v>
      </c>
      <c r="AK35" s="2" t="s">
        <v>72</v>
      </c>
      <c r="AL35" s="2" t="s">
        <v>434</v>
      </c>
      <c r="AM35" s="2" t="s">
        <v>55</v>
      </c>
      <c r="AN35" s="19" t="s">
        <v>55</v>
      </c>
      <c r="AO35" s="2" t="s">
        <v>55</v>
      </c>
      <c r="AP35" s="2" t="s">
        <v>55</v>
      </c>
      <c r="AQ35" s="2" t="s">
        <v>55</v>
      </c>
      <c r="AR35" s="2" t="s">
        <v>55</v>
      </c>
      <c r="AS35" s="2" t="s">
        <v>55</v>
      </c>
      <c r="AT35" s="2" t="s">
        <v>55</v>
      </c>
      <c r="AU35" s="19" t="s">
        <v>54</v>
      </c>
      <c r="AV35" s="2" t="s">
        <v>53</v>
      </c>
      <c r="AW35" s="2" t="s">
        <v>54</v>
      </c>
      <c r="AX35" s="2" t="s">
        <v>53</v>
      </c>
    </row>
    <row r="36" spans="1:50" ht="22.5" customHeight="1" x14ac:dyDescent="0.25">
      <c r="A36" s="18" t="s">
        <v>435</v>
      </c>
      <c r="B36" s="81">
        <v>45260</v>
      </c>
      <c r="C36" s="82">
        <v>0.65486111111111112</v>
      </c>
      <c r="D36" s="2" t="s">
        <v>436</v>
      </c>
      <c r="E36" s="2" t="s">
        <v>437</v>
      </c>
      <c r="F36" s="2" t="s">
        <v>53</v>
      </c>
      <c r="G36" s="19">
        <v>1</v>
      </c>
      <c r="H36" s="19">
        <v>197.7</v>
      </c>
      <c r="I36" s="19" t="s">
        <v>54</v>
      </c>
      <c r="J36" s="19">
        <v>-23.72</v>
      </c>
      <c r="K36" s="19">
        <v>-21.45</v>
      </c>
      <c r="L36" s="19" t="s">
        <v>54</v>
      </c>
      <c r="M36" s="19">
        <v>152.53</v>
      </c>
      <c r="N36" s="2" t="s">
        <v>55</v>
      </c>
      <c r="O36" s="2" t="s">
        <v>56</v>
      </c>
      <c r="P36" s="2" t="s">
        <v>438</v>
      </c>
      <c r="Q36" s="2" t="s">
        <v>439</v>
      </c>
      <c r="R36" s="2" t="s">
        <v>440</v>
      </c>
      <c r="S36" s="2" t="s">
        <v>55</v>
      </c>
      <c r="T36" s="19">
        <v>197.7</v>
      </c>
      <c r="U36" s="19" t="s">
        <v>94</v>
      </c>
      <c r="V36" s="2" t="s">
        <v>61</v>
      </c>
      <c r="W36" s="2" t="s">
        <v>55</v>
      </c>
      <c r="X36" s="2" t="s">
        <v>55</v>
      </c>
      <c r="Y36" s="2" t="s">
        <v>55</v>
      </c>
      <c r="Z36" s="2" t="s">
        <v>55</v>
      </c>
      <c r="AA36" s="2" t="s">
        <v>441</v>
      </c>
      <c r="AB36" s="2" t="s">
        <v>442</v>
      </c>
      <c r="AC36" s="2" t="s">
        <v>443</v>
      </c>
      <c r="AD36" s="2" t="s">
        <v>444</v>
      </c>
      <c r="AE36" s="2" t="s">
        <v>66</v>
      </c>
      <c r="AF36" s="2" t="s">
        <v>445</v>
      </c>
      <c r="AG36" s="2" t="s">
        <v>68</v>
      </c>
      <c r="AH36" s="2" t="s">
        <v>69</v>
      </c>
      <c r="AI36" s="2" t="s">
        <v>446</v>
      </c>
      <c r="AJ36" s="2" t="s">
        <v>447</v>
      </c>
      <c r="AK36" s="2" t="s">
        <v>72</v>
      </c>
      <c r="AL36" s="2" t="s">
        <v>448</v>
      </c>
      <c r="AM36" s="2" t="s">
        <v>55</v>
      </c>
      <c r="AN36" s="19" t="s">
        <v>55</v>
      </c>
      <c r="AO36" s="2" t="s">
        <v>55</v>
      </c>
      <c r="AP36" s="2" t="s">
        <v>55</v>
      </c>
      <c r="AQ36" s="2" t="s">
        <v>55</v>
      </c>
      <c r="AR36" s="2" t="s">
        <v>55</v>
      </c>
      <c r="AS36" s="2" t="s">
        <v>55</v>
      </c>
      <c r="AT36" s="2" t="s">
        <v>55</v>
      </c>
      <c r="AU36" s="19" t="s">
        <v>54</v>
      </c>
      <c r="AV36" s="20" t="s">
        <v>56</v>
      </c>
      <c r="AW36" s="2" t="s">
        <v>54</v>
      </c>
      <c r="AX36" s="2" t="s">
        <v>53</v>
      </c>
    </row>
    <row r="37" spans="1:50" ht="22.5" customHeight="1" x14ac:dyDescent="0.25">
      <c r="A37" s="18" t="s">
        <v>449</v>
      </c>
      <c r="B37" s="81">
        <v>45260</v>
      </c>
      <c r="C37" s="82">
        <v>0.65416666666666667</v>
      </c>
      <c r="D37" s="2" t="s">
        <v>51</v>
      </c>
      <c r="E37" s="2" t="s">
        <v>104</v>
      </c>
      <c r="F37" s="2" t="s">
        <v>53</v>
      </c>
      <c r="G37" s="19">
        <v>1</v>
      </c>
      <c r="H37" s="19">
        <v>157.9</v>
      </c>
      <c r="I37" s="19" t="s">
        <v>54</v>
      </c>
      <c r="J37" s="19">
        <v>-18.95</v>
      </c>
      <c r="K37" s="19">
        <v>-21.45</v>
      </c>
      <c r="L37" s="19" t="s">
        <v>54</v>
      </c>
      <c r="M37" s="19">
        <v>117.5</v>
      </c>
      <c r="N37" s="2" t="s">
        <v>55</v>
      </c>
      <c r="O37" s="2" t="s">
        <v>55</v>
      </c>
      <c r="P37" s="2" t="s">
        <v>450</v>
      </c>
      <c r="Q37" s="2" t="s">
        <v>451</v>
      </c>
      <c r="R37" s="2" t="s">
        <v>452</v>
      </c>
      <c r="S37" s="2" t="s">
        <v>55</v>
      </c>
      <c r="T37" s="19">
        <v>157.9</v>
      </c>
      <c r="U37" s="19" t="s">
        <v>94</v>
      </c>
      <c r="V37" s="2" t="s">
        <v>136</v>
      </c>
      <c r="W37" s="2" t="s">
        <v>453</v>
      </c>
      <c r="X37" s="2" t="s">
        <v>454</v>
      </c>
      <c r="Y37" s="2" t="s">
        <v>455</v>
      </c>
      <c r="Z37" s="2" t="s">
        <v>55</v>
      </c>
      <c r="AA37" s="2" t="s">
        <v>453</v>
      </c>
      <c r="AB37" s="2" t="s">
        <v>456</v>
      </c>
      <c r="AC37" s="2" t="s">
        <v>457</v>
      </c>
      <c r="AD37" s="2" t="s">
        <v>458</v>
      </c>
      <c r="AE37" s="2" t="s">
        <v>182</v>
      </c>
      <c r="AF37" s="2" t="s">
        <v>459</v>
      </c>
      <c r="AG37" s="2" t="s">
        <v>68</v>
      </c>
      <c r="AH37" s="2" t="s">
        <v>160</v>
      </c>
      <c r="AI37" s="2" t="s">
        <v>460</v>
      </c>
      <c r="AJ37" s="2" t="s">
        <v>461</v>
      </c>
      <c r="AK37" s="2" t="s">
        <v>72</v>
      </c>
      <c r="AL37" s="2" t="s">
        <v>462</v>
      </c>
      <c r="AM37" s="2" t="s">
        <v>55</v>
      </c>
      <c r="AN37" s="19" t="s">
        <v>55</v>
      </c>
      <c r="AO37" s="2" t="s">
        <v>55</v>
      </c>
      <c r="AP37" s="2" t="s">
        <v>55</v>
      </c>
      <c r="AQ37" s="2" t="s">
        <v>55</v>
      </c>
      <c r="AR37" s="2" t="s">
        <v>55</v>
      </c>
      <c r="AS37" s="2" t="s">
        <v>55</v>
      </c>
      <c r="AT37" s="2" t="s">
        <v>55</v>
      </c>
      <c r="AU37" s="19" t="s">
        <v>54</v>
      </c>
      <c r="AV37" s="2" t="s">
        <v>53</v>
      </c>
      <c r="AW37" s="2" t="s">
        <v>54</v>
      </c>
      <c r="AX37" s="2" t="s">
        <v>53</v>
      </c>
    </row>
    <row r="38" spans="1:50" ht="22.5" customHeight="1" x14ac:dyDescent="0.25">
      <c r="A38" s="18" t="s">
        <v>463</v>
      </c>
      <c r="B38" s="81">
        <v>45260</v>
      </c>
      <c r="C38" s="82">
        <v>0.63472222222222219</v>
      </c>
      <c r="D38" s="2" t="s">
        <v>464</v>
      </c>
      <c r="E38" s="2" t="s">
        <v>465</v>
      </c>
      <c r="F38" s="2" t="s">
        <v>53</v>
      </c>
      <c r="G38" s="19">
        <v>1</v>
      </c>
      <c r="H38" s="19">
        <v>174.5</v>
      </c>
      <c r="I38" s="19">
        <v>1.39</v>
      </c>
      <c r="J38" s="19">
        <v>-20.94</v>
      </c>
      <c r="K38" s="19" t="s">
        <v>54</v>
      </c>
      <c r="L38" s="19" t="s">
        <v>54</v>
      </c>
      <c r="M38" s="19">
        <v>154.94999999999999</v>
      </c>
      <c r="N38" s="2" t="s">
        <v>55</v>
      </c>
      <c r="O38" s="2" t="s">
        <v>56</v>
      </c>
      <c r="P38" s="2" t="s">
        <v>352</v>
      </c>
      <c r="Q38" s="2" t="s">
        <v>353</v>
      </c>
      <c r="R38" s="2" t="s">
        <v>354</v>
      </c>
      <c r="S38" s="2" t="s">
        <v>55</v>
      </c>
      <c r="T38" s="19">
        <v>174.5</v>
      </c>
      <c r="U38" s="19" t="s">
        <v>94</v>
      </c>
      <c r="V38" s="2" t="s">
        <v>136</v>
      </c>
      <c r="W38" s="2" t="s">
        <v>466</v>
      </c>
      <c r="X38" s="2" t="s">
        <v>467</v>
      </c>
      <c r="Y38" s="2" t="s">
        <v>468</v>
      </c>
      <c r="Z38" s="2" t="s">
        <v>55</v>
      </c>
      <c r="AA38" s="2" t="s">
        <v>466</v>
      </c>
      <c r="AB38" s="2" t="s">
        <v>469</v>
      </c>
      <c r="AC38" s="2" t="s">
        <v>127</v>
      </c>
      <c r="AD38" s="2" t="s">
        <v>66</v>
      </c>
      <c r="AE38" s="2" t="s">
        <v>66</v>
      </c>
      <c r="AF38" s="2" t="s">
        <v>128</v>
      </c>
      <c r="AG38" s="2" t="s">
        <v>68</v>
      </c>
      <c r="AH38" s="2" t="s">
        <v>144</v>
      </c>
      <c r="AI38" s="2" t="s">
        <v>55</v>
      </c>
      <c r="AJ38" s="2" t="s">
        <v>55</v>
      </c>
      <c r="AK38" s="2" t="s">
        <v>470</v>
      </c>
      <c r="AL38" s="2" t="s">
        <v>55</v>
      </c>
      <c r="AM38" s="2" t="s">
        <v>55</v>
      </c>
      <c r="AN38" s="19" t="s">
        <v>55</v>
      </c>
      <c r="AO38" s="2" t="s">
        <v>55</v>
      </c>
      <c r="AP38" s="2" t="s">
        <v>55</v>
      </c>
      <c r="AQ38" s="2" t="s">
        <v>55</v>
      </c>
      <c r="AR38" s="2" t="s">
        <v>55</v>
      </c>
      <c r="AS38" s="2" t="s">
        <v>55</v>
      </c>
      <c r="AT38" s="2" t="s">
        <v>55</v>
      </c>
      <c r="AU38" s="19" t="s">
        <v>54</v>
      </c>
      <c r="AV38" s="21" t="s">
        <v>56</v>
      </c>
      <c r="AW38" s="2" t="s">
        <v>54</v>
      </c>
      <c r="AX38" s="2" t="s">
        <v>53</v>
      </c>
    </row>
    <row r="39" spans="1:50" ht="22.5" customHeight="1" x14ac:dyDescent="0.25">
      <c r="A39" s="18" t="s">
        <v>471</v>
      </c>
      <c r="B39" s="81">
        <v>45260</v>
      </c>
      <c r="C39" s="82">
        <v>0.61944444444444446</v>
      </c>
      <c r="D39" s="2" t="s">
        <v>51</v>
      </c>
      <c r="E39" s="2" t="s">
        <v>188</v>
      </c>
      <c r="F39" s="2" t="s">
        <v>56</v>
      </c>
      <c r="G39" s="19">
        <v>1</v>
      </c>
      <c r="H39" s="19">
        <v>250.94</v>
      </c>
      <c r="I39" s="19">
        <v>30.57</v>
      </c>
      <c r="J39" s="19">
        <v>-42.66</v>
      </c>
      <c r="K39" s="19">
        <v>-54.52</v>
      </c>
      <c r="L39" s="19" t="s">
        <v>54</v>
      </c>
      <c r="M39" s="19">
        <v>184.33</v>
      </c>
      <c r="N39" s="2" t="s">
        <v>55</v>
      </c>
      <c r="O39" s="2" t="s">
        <v>55</v>
      </c>
      <c r="P39" s="2" t="s">
        <v>472</v>
      </c>
      <c r="Q39" s="2" t="s">
        <v>473</v>
      </c>
      <c r="R39" s="2" t="s">
        <v>474</v>
      </c>
      <c r="S39" s="2" t="s">
        <v>55</v>
      </c>
      <c r="T39" s="19">
        <v>250.94</v>
      </c>
      <c r="U39" s="19" t="s">
        <v>60</v>
      </c>
      <c r="V39" s="2" t="s">
        <v>136</v>
      </c>
      <c r="W39" s="2" t="s">
        <v>475</v>
      </c>
      <c r="X39" s="2" t="s">
        <v>476</v>
      </c>
      <c r="Y39" s="2" t="s">
        <v>477</v>
      </c>
      <c r="Z39" s="2" t="s">
        <v>55</v>
      </c>
      <c r="AA39" s="2" t="s">
        <v>475</v>
      </c>
      <c r="AB39" s="2" t="s">
        <v>478</v>
      </c>
      <c r="AC39" s="2" t="s">
        <v>479</v>
      </c>
      <c r="AD39" s="2" t="s">
        <v>480</v>
      </c>
      <c r="AE39" s="2" t="s">
        <v>481</v>
      </c>
      <c r="AF39" s="2" t="s">
        <v>482</v>
      </c>
      <c r="AG39" s="2" t="s">
        <v>68</v>
      </c>
      <c r="AH39" s="2" t="s">
        <v>160</v>
      </c>
      <c r="AI39" s="2" t="s">
        <v>483</v>
      </c>
      <c r="AJ39" s="2" t="s">
        <v>484</v>
      </c>
      <c r="AK39" s="2" t="s">
        <v>72</v>
      </c>
      <c r="AL39" s="2" t="s">
        <v>485</v>
      </c>
      <c r="AM39" s="2" t="s">
        <v>55</v>
      </c>
      <c r="AN39" s="19" t="s">
        <v>55</v>
      </c>
      <c r="AO39" s="2" t="s">
        <v>55</v>
      </c>
      <c r="AP39" s="2" t="s">
        <v>55</v>
      </c>
      <c r="AQ39" s="2" t="s">
        <v>55</v>
      </c>
      <c r="AR39" s="2" t="s">
        <v>55</v>
      </c>
      <c r="AS39" s="2" t="s">
        <v>55</v>
      </c>
      <c r="AT39" s="2" t="s">
        <v>55</v>
      </c>
      <c r="AU39" s="19" t="s">
        <v>54</v>
      </c>
      <c r="AV39" s="2" t="s">
        <v>53</v>
      </c>
      <c r="AW39" s="2" t="s">
        <v>54</v>
      </c>
      <c r="AX39" s="2" t="s">
        <v>53</v>
      </c>
    </row>
    <row r="40" spans="1:50" ht="22.5" customHeight="1" x14ac:dyDescent="0.25">
      <c r="A40" s="18" t="s">
        <v>486</v>
      </c>
      <c r="B40" s="81">
        <v>45260</v>
      </c>
      <c r="C40" s="82">
        <v>0.61736111111111114</v>
      </c>
      <c r="D40" s="2" t="s">
        <v>51</v>
      </c>
      <c r="E40" s="2" t="s">
        <v>188</v>
      </c>
      <c r="F40" s="2" t="s">
        <v>56</v>
      </c>
      <c r="G40" s="19">
        <v>1</v>
      </c>
      <c r="H40" s="19">
        <v>153.31</v>
      </c>
      <c r="I40" s="19" t="s">
        <v>54</v>
      </c>
      <c r="J40" s="19">
        <v>-18.399999999999999</v>
      </c>
      <c r="K40" s="19">
        <v>-22.95</v>
      </c>
      <c r="L40" s="19" t="s">
        <v>54</v>
      </c>
      <c r="M40" s="19">
        <v>111.96</v>
      </c>
      <c r="N40" s="2" t="s">
        <v>55</v>
      </c>
      <c r="O40" s="2" t="s">
        <v>56</v>
      </c>
      <c r="P40" s="2" t="s">
        <v>487</v>
      </c>
      <c r="Q40" s="2" t="s">
        <v>488</v>
      </c>
      <c r="R40" s="2" t="s">
        <v>489</v>
      </c>
      <c r="S40" s="2" t="s">
        <v>55</v>
      </c>
      <c r="T40" s="19">
        <v>153.31</v>
      </c>
      <c r="U40" s="19" t="s">
        <v>94</v>
      </c>
      <c r="V40" s="2" t="s">
        <v>136</v>
      </c>
      <c r="W40" s="2" t="s">
        <v>490</v>
      </c>
      <c r="X40" s="2" t="s">
        <v>491</v>
      </c>
      <c r="Y40" s="2" t="s">
        <v>492</v>
      </c>
      <c r="Z40" s="2" t="s">
        <v>55</v>
      </c>
      <c r="AA40" s="2" t="s">
        <v>490</v>
      </c>
      <c r="AB40" s="2" t="s">
        <v>493</v>
      </c>
      <c r="AC40" s="2" t="s">
        <v>494</v>
      </c>
      <c r="AD40" s="2" t="s">
        <v>495</v>
      </c>
      <c r="AE40" s="2" t="s">
        <v>182</v>
      </c>
      <c r="AF40" s="2" t="s">
        <v>496</v>
      </c>
      <c r="AG40" s="2" t="s">
        <v>68</v>
      </c>
      <c r="AH40" s="2" t="s">
        <v>160</v>
      </c>
      <c r="AI40" s="2" t="s">
        <v>497</v>
      </c>
      <c r="AJ40" s="2" t="s">
        <v>498</v>
      </c>
      <c r="AK40" s="2" t="s">
        <v>72</v>
      </c>
      <c r="AL40" s="2" t="s">
        <v>499</v>
      </c>
      <c r="AM40" s="2" t="s">
        <v>55</v>
      </c>
      <c r="AN40" s="19" t="s">
        <v>55</v>
      </c>
      <c r="AO40" s="2" t="s">
        <v>55</v>
      </c>
      <c r="AP40" s="2" t="s">
        <v>55</v>
      </c>
      <c r="AQ40" s="2" t="s">
        <v>55</v>
      </c>
      <c r="AR40" s="2" t="s">
        <v>55</v>
      </c>
      <c r="AS40" s="2" t="s">
        <v>55</v>
      </c>
      <c r="AT40" s="2" t="s">
        <v>55</v>
      </c>
      <c r="AU40" s="19" t="s">
        <v>54</v>
      </c>
      <c r="AV40" s="2" t="s">
        <v>53</v>
      </c>
      <c r="AW40" s="2" t="s">
        <v>54</v>
      </c>
      <c r="AX40" s="2" t="s">
        <v>53</v>
      </c>
    </row>
    <row r="41" spans="1:50" ht="22.5" customHeight="1" x14ac:dyDescent="0.25">
      <c r="A41" s="18" t="s">
        <v>500</v>
      </c>
      <c r="B41" s="81">
        <v>45260</v>
      </c>
      <c r="C41" s="82">
        <v>0.61249999999999993</v>
      </c>
      <c r="D41" s="2" t="s">
        <v>51</v>
      </c>
      <c r="E41" s="2" t="s">
        <v>52</v>
      </c>
      <c r="F41" s="2" t="s">
        <v>56</v>
      </c>
      <c r="G41" s="19">
        <v>1</v>
      </c>
      <c r="H41" s="19">
        <v>62.7</v>
      </c>
      <c r="I41" s="19" t="s">
        <v>54</v>
      </c>
      <c r="J41" s="19">
        <v>-16.66</v>
      </c>
      <c r="K41" s="19" t="s">
        <v>54</v>
      </c>
      <c r="L41" s="19" t="s">
        <v>54</v>
      </c>
      <c r="M41" s="19">
        <v>46.04</v>
      </c>
      <c r="N41" s="2" t="s">
        <v>55</v>
      </c>
      <c r="O41" s="2" t="s">
        <v>55</v>
      </c>
      <c r="P41" s="2" t="s">
        <v>216</v>
      </c>
      <c r="Q41" s="2" t="s">
        <v>501</v>
      </c>
      <c r="R41" s="2" t="s">
        <v>502</v>
      </c>
      <c r="S41" s="2" t="s">
        <v>55</v>
      </c>
      <c r="T41" s="19">
        <v>62.7</v>
      </c>
      <c r="U41" s="19" t="s">
        <v>60</v>
      </c>
      <c r="V41" s="2" t="s">
        <v>61</v>
      </c>
      <c r="W41" s="2" t="s">
        <v>55</v>
      </c>
      <c r="X41" s="2" t="s">
        <v>55</v>
      </c>
      <c r="Y41" s="2" t="s">
        <v>55</v>
      </c>
      <c r="Z41" s="2" t="s">
        <v>55</v>
      </c>
      <c r="AA41" s="2" t="s">
        <v>503</v>
      </c>
      <c r="AB41" s="2" t="s">
        <v>504</v>
      </c>
      <c r="AC41" s="2" t="s">
        <v>505</v>
      </c>
      <c r="AD41" s="2" t="s">
        <v>506</v>
      </c>
      <c r="AE41" s="2" t="s">
        <v>83</v>
      </c>
      <c r="AF41" s="2" t="s">
        <v>507</v>
      </c>
      <c r="AG41" s="2" t="s">
        <v>68</v>
      </c>
      <c r="AH41" s="2" t="s">
        <v>69</v>
      </c>
      <c r="AI41" s="2" t="s">
        <v>418</v>
      </c>
      <c r="AJ41" s="2" t="s">
        <v>508</v>
      </c>
      <c r="AK41" s="2" t="s">
        <v>72</v>
      </c>
      <c r="AL41" s="2" t="s">
        <v>509</v>
      </c>
      <c r="AM41" s="2" t="s">
        <v>55</v>
      </c>
      <c r="AN41" s="19" t="s">
        <v>55</v>
      </c>
      <c r="AO41" s="2" t="s">
        <v>55</v>
      </c>
      <c r="AP41" s="2" t="s">
        <v>55</v>
      </c>
      <c r="AQ41" s="2" t="s">
        <v>55</v>
      </c>
      <c r="AR41" s="2" t="s">
        <v>55</v>
      </c>
      <c r="AS41" s="2" t="s">
        <v>55</v>
      </c>
      <c r="AT41" s="2" t="s">
        <v>55</v>
      </c>
      <c r="AU41" s="19" t="s">
        <v>54</v>
      </c>
      <c r="AV41" s="2" t="s">
        <v>53</v>
      </c>
      <c r="AW41" s="2" t="s">
        <v>54</v>
      </c>
      <c r="AX41" s="2" t="s">
        <v>53</v>
      </c>
    </row>
    <row r="42" spans="1:50" ht="22.5" customHeight="1" x14ac:dyDescent="0.25">
      <c r="A42" s="18" t="s">
        <v>510</v>
      </c>
      <c r="B42" s="81">
        <v>45260</v>
      </c>
      <c r="C42" s="82">
        <v>0.60902777777777783</v>
      </c>
      <c r="D42" s="2" t="s">
        <v>51</v>
      </c>
      <c r="E42" s="2" t="s">
        <v>511</v>
      </c>
      <c r="F42" s="2" t="s">
        <v>53</v>
      </c>
      <c r="G42" s="19">
        <v>1</v>
      </c>
      <c r="H42" s="19">
        <v>55.15</v>
      </c>
      <c r="I42" s="19">
        <v>13.9</v>
      </c>
      <c r="J42" s="19">
        <v>-12.62</v>
      </c>
      <c r="K42" s="19" t="s">
        <v>54</v>
      </c>
      <c r="L42" s="19" t="s">
        <v>54</v>
      </c>
      <c r="M42" s="19">
        <v>56.43</v>
      </c>
      <c r="N42" s="2" t="s">
        <v>55</v>
      </c>
      <c r="O42" s="2" t="s">
        <v>55</v>
      </c>
      <c r="P42" s="2" t="s">
        <v>216</v>
      </c>
      <c r="Q42" s="2" t="s">
        <v>512</v>
      </c>
      <c r="R42" s="2" t="s">
        <v>218</v>
      </c>
      <c r="S42" s="2" t="s">
        <v>55</v>
      </c>
      <c r="T42" s="19">
        <v>55.15</v>
      </c>
      <c r="U42" s="19" t="s">
        <v>94</v>
      </c>
      <c r="V42" s="2" t="s">
        <v>136</v>
      </c>
      <c r="W42" s="2" t="s">
        <v>513</v>
      </c>
      <c r="X42" s="2" t="s">
        <v>514</v>
      </c>
      <c r="Y42" s="2" t="s">
        <v>515</v>
      </c>
      <c r="Z42" s="2" t="s">
        <v>55</v>
      </c>
      <c r="AA42" s="2" t="s">
        <v>513</v>
      </c>
      <c r="AB42" s="2" t="s">
        <v>516</v>
      </c>
      <c r="AC42" s="2" t="s">
        <v>517</v>
      </c>
      <c r="AD42" s="2" t="s">
        <v>66</v>
      </c>
      <c r="AE42" s="2" t="s">
        <v>66</v>
      </c>
      <c r="AF42" s="2" t="s">
        <v>518</v>
      </c>
      <c r="AG42" s="2" t="s">
        <v>68</v>
      </c>
      <c r="AH42" s="2" t="s">
        <v>144</v>
      </c>
      <c r="AI42" s="2" t="s">
        <v>519</v>
      </c>
      <c r="AJ42" s="2" t="s">
        <v>520</v>
      </c>
      <c r="AK42" s="2" t="s">
        <v>521</v>
      </c>
      <c r="AL42" s="2" t="s">
        <v>522</v>
      </c>
      <c r="AM42" s="2" t="s">
        <v>55</v>
      </c>
      <c r="AN42" s="19" t="s">
        <v>55</v>
      </c>
      <c r="AO42" s="2" t="s">
        <v>55</v>
      </c>
      <c r="AP42" s="2" t="s">
        <v>55</v>
      </c>
      <c r="AQ42" s="2" t="s">
        <v>55</v>
      </c>
      <c r="AR42" s="2" t="s">
        <v>55</v>
      </c>
      <c r="AS42" s="2" t="s">
        <v>55</v>
      </c>
      <c r="AT42" s="2" t="s">
        <v>55</v>
      </c>
      <c r="AU42" s="19" t="s">
        <v>54</v>
      </c>
      <c r="AV42" s="2" t="s">
        <v>53</v>
      </c>
      <c r="AW42" s="2" t="s">
        <v>54</v>
      </c>
      <c r="AX42" s="2" t="s">
        <v>53</v>
      </c>
    </row>
    <row r="43" spans="1:50" ht="22.5" customHeight="1" x14ac:dyDescent="0.25">
      <c r="A43" s="18" t="s">
        <v>523</v>
      </c>
      <c r="B43" s="81">
        <v>45260</v>
      </c>
      <c r="C43" s="82">
        <v>0.60347222222222219</v>
      </c>
      <c r="D43" s="2" t="s">
        <v>51</v>
      </c>
      <c r="E43" s="2" t="s">
        <v>524</v>
      </c>
      <c r="F43" s="2" t="s">
        <v>56</v>
      </c>
      <c r="G43" s="19">
        <v>1</v>
      </c>
      <c r="H43" s="19">
        <v>104.17</v>
      </c>
      <c r="I43" s="19">
        <v>8.42</v>
      </c>
      <c r="J43" s="19">
        <v>-17.71</v>
      </c>
      <c r="K43" s="19">
        <v>-27.87</v>
      </c>
      <c r="L43" s="19" t="s">
        <v>54</v>
      </c>
      <c r="M43" s="19">
        <v>67.010000000000005</v>
      </c>
      <c r="N43" s="2" t="s">
        <v>55</v>
      </c>
      <c r="O43" s="2" t="s">
        <v>55</v>
      </c>
      <c r="P43" s="2" t="s">
        <v>525</v>
      </c>
      <c r="Q43" s="2" t="s">
        <v>526</v>
      </c>
      <c r="R43" s="2" t="s">
        <v>527</v>
      </c>
      <c r="S43" s="2" t="s">
        <v>55</v>
      </c>
      <c r="T43" s="19">
        <v>104.17</v>
      </c>
      <c r="U43" s="19" t="s">
        <v>60</v>
      </c>
      <c r="V43" s="2" t="s">
        <v>136</v>
      </c>
      <c r="W43" s="2" t="s">
        <v>528</v>
      </c>
      <c r="X43" s="2" t="s">
        <v>529</v>
      </c>
      <c r="Y43" s="2" t="s">
        <v>530</v>
      </c>
      <c r="Z43" s="2" t="s">
        <v>55</v>
      </c>
      <c r="AA43" s="2" t="s">
        <v>528</v>
      </c>
      <c r="AB43" s="2" t="s">
        <v>531</v>
      </c>
      <c r="AC43" s="2" t="s">
        <v>532</v>
      </c>
      <c r="AD43" s="2" t="s">
        <v>533</v>
      </c>
      <c r="AE43" s="2" t="s">
        <v>196</v>
      </c>
      <c r="AF43" s="2" t="s">
        <v>534</v>
      </c>
      <c r="AG43" s="2" t="s">
        <v>68</v>
      </c>
      <c r="AH43" s="2" t="s">
        <v>160</v>
      </c>
      <c r="AI43" s="2" t="s">
        <v>535</v>
      </c>
      <c r="AJ43" s="2" t="s">
        <v>536</v>
      </c>
      <c r="AK43" s="2" t="s">
        <v>72</v>
      </c>
      <c r="AL43" s="2" t="s">
        <v>537</v>
      </c>
      <c r="AM43" s="2" t="s">
        <v>55</v>
      </c>
      <c r="AN43" s="19" t="s">
        <v>55</v>
      </c>
      <c r="AO43" s="2" t="s">
        <v>55</v>
      </c>
      <c r="AP43" s="2" t="s">
        <v>55</v>
      </c>
      <c r="AQ43" s="2" t="s">
        <v>55</v>
      </c>
      <c r="AR43" s="2" t="s">
        <v>55</v>
      </c>
      <c r="AS43" s="2" t="s">
        <v>55</v>
      </c>
      <c r="AT43" s="2" t="s">
        <v>55</v>
      </c>
      <c r="AU43" s="19" t="s">
        <v>54</v>
      </c>
      <c r="AV43" s="2" t="s">
        <v>53</v>
      </c>
      <c r="AW43" s="2" t="s">
        <v>54</v>
      </c>
      <c r="AX43" s="2" t="s">
        <v>53</v>
      </c>
    </row>
    <row r="44" spans="1:50" ht="22.5" customHeight="1" x14ac:dyDescent="0.25">
      <c r="A44" s="18" t="s">
        <v>538</v>
      </c>
      <c r="B44" s="81">
        <v>45260</v>
      </c>
      <c r="C44" s="82">
        <v>0.58472222222222225</v>
      </c>
      <c r="D44" s="2" t="s">
        <v>51</v>
      </c>
      <c r="E44" s="2" t="s">
        <v>228</v>
      </c>
      <c r="F44" s="2" t="s">
        <v>53</v>
      </c>
      <c r="G44" s="19">
        <v>1</v>
      </c>
      <c r="H44" s="19">
        <v>277.51</v>
      </c>
      <c r="I44" s="19" t="s">
        <v>54</v>
      </c>
      <c r="J44" s="19">
        <v>-47.18</v>
      </c>
      <c r="K44" s="19">
        <v>-40.950000000000003</v>
      </c>
      <c r="L44" s="19" t="s">
        <v>54</v>
      </c>
      <c r="M44" s="19">
        <v>189.38</v>
      </c>
      <c r="N44" s="2" t="s">
        <v>55</v>
      </c>
      <c r="O44" s="2" t="s">
        <v>56</v>
      </c>
      <c r="P44" s="2" t="s">
        <v>539</v>
      </c>
      <c r="Q44" s="2" t="s">
        <v>540</v>
      </c>
      <c r="R44" s="2" t="s">
        <v>541</v>
      </c>
      <c r="S44" s="2" t="s">
        <v>55</v>
      </c>
      <c r="T44" s="19">
        <v>277.51</v>
      </c>
      <c r="U44" s="19" t="s">
        <v>60</v>
      </c>
      <c r="V44" s="2" t="s">
        <v>136</v>
      </c>
      <c r="W44" s="2" t="s">
        <v>542</v>
      </c>
      <c r="X44" s="2" t="s">
        <v>543</v>
      </c>
      <c r="Y44" s="2" t="s">
        <v>544</v>
      </c>
      <c r="Z44" s="2" t="s">
        <v>55</v>
      </c>
      <c r="AA44" s="2" t="s">
        <v>542</v>
      </c>
      <c r="AB44" s="2" t="s">
        <v>545</v>
      </c>
      <c r="AC44" s="2" t="s">
        <v>546</v>
      </c>
      <c r="AD44" s="2" t="s">
        <v>112</v>
      </c>
      <c r="AE44" s="2" t="s">
        <v>112</v>
      </c>
      <c r="AF44" s="2" t="s">
        <v>547</v>
      </c>
      <c r="AG44" s="2" t="s">
        <v>68</v>
      </c>
      <c r="AH44" s="2" t="s">
        <v>160</v>
      </c>
      <c r="AI44" s="2" t="s">
        <v>548</v>
      </c>
      <c r="AJ44" s="2" t="s">
        <v>549</v>
      </c>
      <c r="AK44" s="2" t="s">
        <v>72</v>
      </c>
      <c r="AL44" s="2" t="s">
        <v>550</v>
      </c>
      <c r="AM44" s="2" t="s">
        <v>55</v>
      </c>
      <c r="AN44" s="19" t="s">
        <v>55</v>
      </c>
      <c r="AO44" s="2" t="s">
        <v>55</v>
      </c>
      <c r="AP44" s="2" t="s">
        <v>55</v>
      </c>
      <c r="AQ44" s="2" t="s">
        <v>55</v>
      </c>
      <c r="AR44" s="2" t="s">
        <v>55</v>
      </c>
      <c r="AS44" s="2" t="s">
        <v>55</v>
      </c>
      <c r="AT44" s="2" t="s">
        <v>55</v>
      </c>
      <c r="AU44" s="19" t="s">
        <v>54</v>
      </c>
      <c r="AV44" s="2" t="s">
        <v>53</v>
      </c>
      <c r="AW44" s="2" t="s">
        <v>54</v>
      </c>
      <c r="AX44" s="2" t="s">
        <v>53</v>
      </c>
    </row>
    <row r="45" spans="1:50" ht="22.5" customHeight="1" x14ac:dyDescent="0.25">
      <c r="A45" s="18" t="s">
        <v>551</v>
      </c>
      <c r="B45" s="81">
        <v>45260</v>
      </c>
      <c r="C45" s="82">
        <v>0.5756944444444444</v>
      </c>
      <c r="D45" s="2" t="s">
        <v>51</v>
      </c>
      <c r="E45" s="2" t="s">
        <v>104</v>
      </c>
      <c r="F45" s="2" t="s">
        <v>53</v>
      </c>
      <c r="G45" s="19">
        <v>1</v>
      </c>
      <c r="H45" s="19">
        <v>90.68</v>
      </c>
      <c r="I45" s="19" t="s">
        <v>54</v>
      </c>
      <c r="J45" s="19">
        <v>-15.42</v>
      </c>
      <c r="K45" s="19">
        <v>-22.95</v>
      </c>
      <c r="L45" s="19" t="s">
        <v>54</v>
      </c>
      <c r="M45" s="19">
        <v>52.31</v>
      </c>
      <c r="N45" s="2" t="s">
        <v>55</v>
      </c>
      <c r="O45" s="2" t="s">
        <v>55</v>
      </c>
      <c r="P45" s="2" t="s">
        <v>552</v>
      </c>
      <c r="Q45" s="2" t="s">
        <v>553</v>
      </c>
      <c r="R45" s="2" t="s">
        <v>554</v>
      </c>
      <c r="S45" s="2" t="s">
        <v>55</v>
      </c>
      <c r="T45" s="19">
        <v>90.68</v>
      </c>
      <c r="U45" s="19" t="s">
        <v>60</v>
      </c>
      <c r="V45" s="2" t="s">
        <v>136</v>
      </c>
      <c r="W45" s="2" t="s">
        <v>555</v>
      </c>
      <c r="X45" s="2" t="s">
        <v>556</v>
      </c>
      <c r="Y45" s="2" t="s">
        <v>557</v>
      </c>
      <c r="Z45" s="2" t="s">
        <v>55</v>
      </c>
      <c r="AA45" s="2" t="s">
        <v>555</v>
      </c>
      <c r="AB45" s="2" t="s">
        <v>558</v>
      </c>
      <c r="AC45" s="2" t="s">
        <v>559</v>
      </c>
      <c r="AD45" s="2" t="s">
        <v>560</v>
      </c>
      <c r="AE45" s="2" t="s">
        <v>112</v>
      </c>
      <c r="AF45" s="2" t="s">
        <v>561</v>
      </c>
      <c r="AG45" s="2" t="s">
        <v>68</v>
      </c>
      <c r="AH45" s="2" t="s">
        <v>160</v>
      </c>
      <c r="AI45" s="2" t="s">
        <v>562</v>
      </c>
      <c r="AJ45" s="2" t="s">
        <v>563</v>
      </c>
      <c r="AK45" s="2" t="s">
        <v>72</v>
      </c>
      <c r="AL45" s="2" t="s">
        <v>564</v>
      </c>
      <c r="AM45" s="2" t="s">
        <v>55</v>
      </c>
      <c r="AN45" s="19" t="s">
        <v>55</v>
      </c>
      <c r="AO45" s="2" t="s">
        <v>55</v>
      </c>
      <c r="AP45" s="2" t="s">
        <v>55</v>
      </c>
      <c r="AQ45" s="2" t="s">
        <v>55</v>
      </c>
      <c r="AR45" s="2" t="s">
        <v>55</v>
      </c>
      <c r="AS45" s="2" t="s">
        <v>55</v>
      </c>
      <c r="AT45" s="2" t="s">
        <v>55</v>
      </c>
      <c r="AU45" s="19" t="s">
        <v>54</v>
      </c>
      <c r="AV45" s="2" t="s">
        <v>53</v>
      </c>
      <c r="AW45" s="2" t="s">
        <v>54</v>
      </c>
      <c r="AX45" s="2" t="s">
        <v>53</v>
      </c>
    </row>
    <row r="46" spans="1:50" ht="22.5" customHeight="1" x14ac:dyDescent="0.25">
      <c r="A46" s="18" t="s">
        <v>565</v>
      </c>
      <c r="B46" s="81">
        <v>45260</v>
      </c>
      <c r="C46" s="82">
        <v>0.57430555555555551</v>
      </c>
      <c r="D46" s="2" t="s">
        <v>327</v>
      </c>
      <c r="E46" s="2" t="s">
        <v>566</v>
      </c>
      <c r="F46" s="2" t="s">
        <v>53</v>
      </c>
      <c r="G46" s="19">
        <v>1</v>
      </c>
      <c r="H46" s="19">
        <v>62.7</v>
      </c>
      <c r="I46" s="19">
        <v>18.95</v>
      </c>
      <c r="J46" s="19">
        <v>-16.66</v>
      </c>
      <c r="K46" s="19">
        <v>-18.95</v>
      </c>
      <c r="L46" s="19">
        <v>-46.04</v>
      </c>
      <c r="M46" s="19">
        <v>0</v>
      </c>
      <c r="N46" s="2" t="s">
        <v>55</v>
      </c>
      <c r="O46" s="2" t="s">
        <v>56</v>
      </c>
      <c r="P46" s="2" t="s">
        <v>189</v>
      </c>
      <c r="Q46" s="2" t="s">
        <v>190</v>
      </c>
      <c r="R46" s="2" t="s">
        <v>191</v>
      </c>
      <c r="S46" s="2" t="s">
        <v>55</v>
      </c>
      <c r="T46" s="19">
        <v>62.7</v>
      </c>
      <c r="U46" s="19" t="s">
        <v>60</v>
      </c>
      <c r="V46" s="2" t="s">
        <v>61</v>
      </c>
      <c r="W46" s="2" t="s">
        <v>55</v>
      </c>
      <c r="X46" s="2" t="s">
        <v>55</v>
      </c>
      <c r="Y46" s="2" t="s">
        <v>55</v>
      </c>
      <c r="Z46" s="2" t="s">
        <v>55</v>
      </c>
      <c r="AA46" s="2" t="s">
        <v>567</v>
      </c>
      <c r="AB46" s="2" t="s">
        <v>568</v>
      </c>
      <c r="AC46" s="2" t="s">
        <v>55</v>
      </c>
      <c r="AD46" s="2" t="s">
        <v>393</v>
      </c>
      <c r="AE46" s="2" t="s">
        <v>66</v>
      </c>
      <c r="AF46" s="2" t="s">
        <v>569</v>
      </c>
      <c r="AG46" s="2" t="s">
        <v>68</v>
      </c>
      <c r="AH46" s="2" t="s">
        <v>69</v>
      </c>
      <c r="AI46" s="2" t="s">
        <v>55</v>
      </c>
      <c r="AJ46" s="2" t="s">
        <v>55</v>
      </c>
      <c r="AK46" s="2" t="s">
        <v>72</v>
      </c>
      <c r="AL46" s="2" t="s">
        <v>570</v>
      </c>
      <c r="AM46" s="2" t="s">
        <v>55</v>
      </c>
      <c r="AN46" s="19" t="s">
        <v>55</v>
      </c>
      <c r="AO46" s="2" t="s">
        <v>55</v>
      </c>
      <c r="AP46" s="2" t="s">
        <v>55</v>
      </c>
      <c r="AQ46" s="2" t="s">
        <v>55</v>
      </c>
      <c r="AR46" s="2" t="s">
        <v>55</v>
      </c>
      <c r="AS46" s="2" t="s">
        <v>55</v>
      </c>
      <c r="AT46" s="2" t="s">
        <v>55</v>
      </c>
      <c r="AU46" s="19" t="s">
        <v>54</v>
      </c>
      <c r="AV46" s="2" t="s">
        <v>53</v>
      </c>
      <c r="AW46" s="2" t="s">
        <v>54</v>
      </c>
      <c r="AX46" s="2" t="s">
        <v>53</v>
      </c>
    </row>
    <row r="47" spans="1:50" ht="22.5" customHeight="1" x14ac:dyDescent="0.25">
      <c r="A47" s="18" t="s">
        <v>571</v>
      </c>
      <c r="B47" s="81">
        <v>45260</v>
      </c>
      <c r="C47" s="82">
        <v>0.57430555555555551</v>
      </c>
      <c r="D47" s="2" t="s">
        <v>51</v>
      </c>
      <c r="E47" s="2" t="s">
        <v>75</v>
      </c>
      <c r="F47" s="2" t="s">
        <v>53</v>
      </c>
      <c r="G47" s="19">
        <v>1</v>
      </c>
      <c r="H47" s="19">
        <v>62.7</v>
      </c>
      <c r="I47" s="19" t="s">
        <v>54</v>
      </c>
      <c r="J47" s="19">
        <v>-16.66</v>
      </c>
      <c r="K47" s="19" t="s">
        <v>54</v>
      </c>
      <c r="L47" s="19" t="s">
        <v>54</v>
      </c>
      <c r="M47" s="19">
        <v>46.04</v>
      </c>
      <c r="N47" s="2" t="s">
        <v>55</v>
      </c>
      <c r="O47" s="2" t="s">
        <v>56</v>
      </c>
      <c r="P47" s="2" t="s">
        <v>216</v>
      </c>
      <c r="Q47" s="2" t="s">
        <v>501</v>
      </c>
      <c r="R47" s="2" t="s">
        <v>502</v>
      </c>
      <c r="S47" s="2" t="s">
        <v>55</v>
      </c>
      <c r="T47" s="19">
        <v>62.7</v>
      </c>
      <c r="U47" s="19" t="s">
        <v>60</v>
      </c>
      <c r="V47" s="2" t="s">
        <v>61</v>
      </c>
      <c r="W47" s="2" t="s">
        <v>55</v>
      </c>
      <c r="X47" s="2" t="s">
        <v>55</v>
      </c>
      <c r="Y47" s="2" t="s">
        <v>55</v>
      </c>
      <c r="Z47" s="2" t="s">
        <v>55</v>
      </c>
      <c r="AA47" s="2" t="s">
        <v>572</v>
      </c>
      <c r="AB47" s="2" t="s">
        <v>573</v>
      </c>
      <c r="AC47" s="2" t="s">
        <v>574</v>
      </c>
      <c r="AD47" s="2" t="s">
        <v>575</v>
      </c>
      <c r="AE47" s="2" t="s">
        <v>112</v>
      </c>
      <c r="AF47" s="2" t="s">
        <v>576</v>
      </c>
      <c r="AG47" s="2" t="s">
        <v>68</v>
      </c>
      <c r="AH47" s="2" t="s">
        <v>69</v>
      </c>
      <c r="AI47" s="2" t="s">
        <v>577</v>
      </c>
      <c r="AJ47" s="2" t="s">
        <v>578</v>
      </c>
      <c r="AK47" s="2" t="s">
        <v>72</v>
      </c>
      <c r="AL47" s="2" t="s">
        <v>579</v>
      </c>
      <c r="AM47" s="2" t="s">
        <v>55</v>
      </c>
      <c r="AN47" s="19" t="s">
        <v>55</v>
      </c>
      <c r="AO47" s="2" t="s">
        <v>55</v>
      </c>
      <c r="AP47" s="2" t="s">
        <v>55</v>
      </c>
      <c r="AQ47" s="2" t="s">
        <v>55</v>
      </c>
      <c r="AR47" s="2" t="s">
        <v>55</v>
      </c>
      <c r="AS47" s="2" t="s">
        <v>55</v>
      </c>
      <c r="AT47" s="2" t="s">
        <v>55</v>
      </c>
      <c r="AU47" s="19" t="s">
        <v>54</v>
      </c>
      <c r="AV47" s="2" t="s">
        <v>53</v>
      </c>
      <c r="AW47" s="2" t="s">
        <v>54</v>
      </c>
      <c r="AX47" s="2" t="s">
        <v>53</v>
      </c>
    </row>
    <row r="48" spans="1:50" ht="22.5" customHeight="1" x14ac:dyDescent="0.25">
      <c r="A48" s="18" t="s">
        <v>580</v>
      </c>
      <c r="B48" s="81">
        <v>45260</v>
      </c>
      <c r="C48" s="82">
        <v>0.57013888888888886</v>
      </c>
      <c r="D48" s="2" t="s">
        <v>51</v>
      </c>
      <c r="E48" s="2" t="s">
        <v>172</v>
      </c>
      <c r="F48" s="2" t="s">
        <v>53</v>
      </c>
      <c r="G48" s="19">
        <v>1</v>
      </c>
      <c r="H48" s="19">
        <v>117.27</v>
      </c>
      <c r="I48" s="19" t="s">
        <v>54</v>
      </c>
      <c r="J48" s="19">
        <v>-19.940000000000001</v>
      </c>
      <c r="K48" s="19">
        <v>-21.45</v>
      </c>
      <c r="L48" s="19" t="s">
        <v>54</v>
      </c>
      <c r="M48" s="19">
        <v>75.88</v>
      </c>
      <c r="N48" s="2" t="s">
        <v>55</v>
      </c>
      <c r="O48" s="2" t="s">
        <v>56</v>
      </c>
      <c r="P48" s="2" t="s">
        <v>120</v>
      </c>
      <c r="Q48" s="2" t="s">
        <v>581</v>
      </c>
      <c r="R48" s="2" t="s">
        <v>582</v>
      </c>
      <c r="S48" s="2" t="s">
        <v>55</v>
      </c>
      <c r="T48" s="19">
        <v>117.27</v>
      </c>
      <c r="U48" s="19" t="s">
        <v>60</v>
      </c>
      <c r="V48" s="2" t="s">
        <v>136</v>
      </c>
      <c r="W48" s="2" t="s">
        <v>583</v>
      </c>
      <c r="X48" s="2" t="s">
        <v>584</v>
      </c>
      <c r="Y48" s="2" t="s">
        <v>585</v>
      </c>
      <c r="Z48" s="2" t="s">
        <v>55</v>
      </c>
      <c r="AA48" s="2" t="s">
        <v>583</v>
      </c>
      <c r="AB48" s="2" t="s">
        <v>586</v>
      </c>
      <c r="AC48" s="2" t="s">
        <v>587</v>
      </c>
      <c r="AD48" s="2" t="s">
        <v>588</v>
      </c>
      <c r="AE48" s="2" t="s">
        <v>182</v>
      </c>
      <c r="AF48" s="2" t="s">
        <v>589</v>
      </c>
      <c r="AG48" s="2" t="s">
        <v>68</v>
      </c>
      <c r="AH48" s="2" t="s">
        <v>160</v>
      </c>
      <c r="AI48" s="2" t="s">
        <v>184</v>
      </c>
      <c r="AJ48" s="2" t="s">
        <v>590</v>
      </c>
      <c r="AK48" s="2" t="s">
        <v>72</v>
      </c>
      <c r="AL48" s="2" t="s">
        <v>591</v>
      </c>
      <c r="AM48" s="2" t="s">
        <v>55</v>
      </c>
      <c r="AN48" s="19" t="s">
        <v>55</v>
      </c>
      <c r="AO48" s="2" t="s">
        <v>55</v>
      </c>
      <c r="AP48" s="2" t="s">
        <v>55</v>
      </c>
      <c r="AQ48" s="2" t="s">
        <v>55</v>
      </c>
      <c r="AR48" s="2" t="s">
        <v>55</v>
      </c>
      <c r="AS48" s="2" t="s">
        <v>55</v>
      </c>
      <c r="AT48" s="2" t="s">
        <v>55</v>
      </c>
      <c r="AU48" s="19" t="s">
        <v>54</v>
      </c>
      <c r="AV48" s="2" t="s">
        <v>53</v>
      </c>
      <c r="AW48" s="2" t="s">
        <v>54</v>
      </c>
      <c r="AX48" s="2" t="s">
        <v>53</v>
      </c>
    </row>
    <row r="49" spans="1:50" ht="22.5" customHeight="1" x14ac:dyDescent="0.25">
      <c r="A49" s="18" t="s">
        <v>592</v>
      </c>
      <c r="B49" s="81">
        <v>45260</v>
      </c>
      <c r="C49" s="82">
        <v>0.56736111111111109</v>
      </c>
      <c r="D49" s="2" t="s">
        <v>51</v>
      </c>
      <c r="E49" s="2" t="s">
        <v>75</v>
      </c>
      <c r="F49" s="2" t="s">
        <v>56</v>
      </c>
      <c r="G49" s="19">
        <v>1</v>
      </c>
      <c r="H49" s="19">
        <v>70.31</v>
      </c>
      <c r="I49" s="19" t="s">
        <v>54</v>
      </c>
      <c r="J49" s="19">
        <v>-17.95</v>
      </c>
      <c r="K49" s="19" t="s">
        <v>54</v>
      </c>
      <c r="L49" s="19" t="s">
        <v>54</v>
      </c>
      <c r="M49" s="19">
        <v>52.36</v>
      </c>
      <c r="N49" s="2" t="s">
        <v>55</v>
      </c>
      <c r="O49" s="2" t="s">
        <v>56</v>
      </c>
      <c r="P49" s="2" t="s">
        <v>133</v>
      </c>
      <c r="Q49" s="2" t="s">
        <v>593</v>
      </c>
      <c r="R49" s="2" t="s">
        <v>594</v>
      </c>
      <c r="S49" s="2" t="s">
        <v>55</v>
      </c>
      <c r="T49" s="19">
        <v>70.31</v>
      </c>
      <c r="U49" s="19" t="s">
        <v>60</v>
      </c>
      <c r="V49" s="2" t="s">
        <v>61</v>
      </c>
      <c r="W49" s="2" t="s">
        <v>55</v>
      </c>
      <c r="X49" s="2" t="s">
        <v>55</v>
      </c>
      <c r="Y49" s="2" t="s">
        <v>55</v>
      </c>
      <c r="Z49" s="2" t="s">
        <v>55</v>
      </c>
      <c r="AA49" s="2" t="s">
        <v>595</v>
      </c>
      <c r="AB49" s="2" t="s">
        <v>596</v>
      </c>
      <c r="AC49" s="2" t="s">
        <v>597</v>
      </c>
      <c r="AD49" s="2" t="s">
        <v>598</v>
      </c>
      <c r="AE49" s="2" t="s">
        <v>66</v>
      </c>
      <c r="AF49" s="2" t="s">
        <v>599</v>
      </c>
      <c r="AG49" s="2" t="s">
        <v>68</v>
      </c>
      <c r="AH49" s="2" t="s">
        <v>69</v>
      </c>
      <c r="AI49" s="2" t="s">
        <v>600</v>
      </c>
      <c r="AJ49" s="2" t="s">
        <v>601</v>
      </c>
      <c r="AK49" s="2" t="s">
        <v>72</v>
      </c>
      <c r="AL49" s="2" t="s">
        <v>602</v>
      </c>
      <c r="AM49" s="2" t="s">
        <v>55</v>
      </c>
      <c r="AN49" s="19" t="s">
        <v>55</v>
      </c>
      <c r="AO49" s="2" t="s">
        <v>55</v>
      </c>
      <c r="AP49" s="2" t="s">
        <v>55</v>
      </c>
      <c r="AQ49" s="2" t="s">
        <v>55</v>
      </c>
      <c r="AR49" s="2" t="s">
        <v>55</v>
      </c>
      <c r="AS49" s="2" t="s">
        <v>55</v>
      </c>
      <c r="AT49" s="2" t="s">
        <v>55</v>
      </c>
      <c r="AU49" s="19" t="s">
        <v>54</v>
      </c>
      <c r="AV49" s="2" t="s">
        <v>53</v>
      </c>
      <c r="AW49" s="2" t="s">
        <v>54</v>
      </c>
      <c r="AX49" s="2" t="s">
        <v>53</v>
      </c>
    </row>
    <row r="50" spans="1:50" ht="22.5" customHeight="1" x14ac:dyDescent="0.25">
      <c r="A50" s="18" t="s">
        <v>603</v>
      </c>
      <c r="B50" s="81">
        <v>45260</v>
      </c>
      <c r="C50" s="82">
        <v>0.54791666666666672</v>
      </c>
      <c r="D50" s="2" t="s">
        <v>51</v>
      </c>
      <c r="E50" s="2" t="s">
        <v>52</v>
      </c>
      <c r="F50" s="2" t="s">
        <v>53</v>
      </c>
      <c r="G50" s="19">
        <v>1</v>
      </c>
      <c r="H50" s="19">
        <v>51.55</v>
      </c>
      <c r="I50" s="19">
        <v>13.95</v>
      </c>
      <c r="J50" s="19">
        <v>-14.76</v>
      </c>
      <c r="K50" s="19">
        <v>-13.95</v>
      </c>
      <c r="L50" s="19" t="s">
        <v>54</v>
      </c>
      <c r="M50" s="19">
        <v>36.79</v>
      </c>
      <c r="N50" s="2" t="s">
        <v>55</v>
      </c>
      <c r="O50" s="2" t="s">
        <v>56</v>
      </c>
      <c r="P50" s="2" t="s">
        <v>604</v>
      </c>
      <c r="Q50" s="2" t="s">
        <v>605</v>
      </c>
      <c r="R50" s="2" t="s">
        <v>606</v>
      </c>
      <c r="S50" s="2" t="s">
        <v>55</v>
      </c>
      <c r="T50" s="19">
        <v>51.55</v>
      </c>
      <c r="U50" s="19" t="s">
        <v>60</v>
      </c>
      <c r="V50" s="2" t="s">
        <v>136</v>
      </c>
      <c r="W50" s="2" t="s">
        <v>607</v>
      </c>
      <c r="X50" s="2" t="s">
        <v>608</v>
      </c>
      <c r="Y50" s="2" t="s">
        <v>609</v>
      </c>
      <c r="Z50" s="2" t="s">
        <v>55</v>
      </c>
      <c r="AA50" s="2" t="s">
        <v>607</v>
      </c>
      <c r="AB50" s="2" t="s">
        <v>610</v>
      </c>
      <c r="AC50" s="2" t="s">
        <v>611</v>
      </c>
      <c r="AD50" s="2" t="s">
        <v>612</v>
      </c>
      <c r="AE50" s="2" t="s">
        <v>112</v>
      </c>
      <c r="AF50" s="2" t="s">
        <v>613</v>
      </c>
      <c r="AG50" s="2" t="s">
        <v>68</v>
      </c>
      <c r="AH50" s="2" t="s">
        <v>160</v>
      </c>
      <c r="AI50" s="2" t="s">
        <v>614</v>
      </c>
      <c r="AJ50" s="2" t="s">
        <v>615</v>
      </c>
      <c r="AK50" s="2" t="s">
        <v>72</v>
      </c>
      <c r="AL50" s="2" t="s">
        <v>616</v>
      </c>
      <c r="AM50" s="2" t="s">
        <v>55</v>
      </c>
      <c r="AN50" s="19" t="s">
        <v>55</v>
      </c>
      <c r="AO50" s="2" t="s">
        <v>55</v>
      </c>
      <c r="AP50" s="2" t="s">
        <v>55</v>
      </c>
      <c r="AQ50" s="2" t="s">
        <v>55</v>
      </c>
      <c r="AR50" s="2" t="s">
        <v>55</v>
      </c>
      <c r="AS50" s="2" t="s">
        <v>55</v>
      </c>
      <c r="AT50" s="2" t="s">
        <v>55</v>
      </c>
      <c r="AU50" s="19" t="s">
        <v>54</v>
      </c>
      <c r="AV50" s="2" t="s">
        <v>53</v>
      </c>
      <c r="AW50" s="2" t="s">
        <v>54</v>
      </c>
      <c r="AX50" s="2" t="s">
        <v>53</v>
      </c>
    </row>
    <row r="51" spans="1:50" ht="22.5" customHeight="1" x14ac:dyDescent="0.25">
      <c r="A51" s="18" t="s">
        <v>617</v>
      </c>
      <c r="B51" s="81">
        <v>45260</v>
      </c>
      <c r="C51" s="82">
        <v>0.54722222222222217</v>
      </c>
      <c r="D51" s="2" t="s">
        <v>51</v>
      </c>
      <c r="E51" s="2" t="s">
        <v>511</v>
      </c>
      <c r="F51" s="2" t="s">
        <v>53</v>
      </c>
      <c r="G51" s="19">
        <v>1</v>
      </c>
      <c r="H51" s="19">
        <v>46.46</v>
      </c>
      <c r="I51" s="19">
        <v>13.9</v>
      </c>
      <c r="J51" s="19">
        <v>-13.9</v>
      </c>
      <c r="K51" s="19" t="s">
        <v>54</v>
      </c>
      <c r="L51" s="19" t="s">
        <v>54</v>
      </c>
      <c r="M51" s="19">
        <v>46.46</v>
      </c>
      <c r="N51" s="2" t="s">
        <v>55</v>
      </c>
      <c r="O51" s="2" t="s">
        <v>56</v>
      </c>
      <c r="P51" s="2" t="s">
        <v>618</v>
      </c>
      <c r="Q51" s="2" t="s">
        <v>619</v>
      </c>
      <c r="R51" s="2" t="s">
        <v>620</v>
      </c>
      <c r="S51" s="2" t="s">
        <v>55</v>
      </c>
      <c r="T51" s="19">
        <v>46.46</v>
      </c>
      <c r="U51" s="19" t="s">
        <v>60</v>
      </c>
      <c r="V51" s="2" t="s">
        <v>136</v>
      </c>
      <c r="W51" s="2" t="s">
        <v>621</v>
      </c>
      <c r="X51" s="2" t="s">
        <v>622</v>
      </c>
      <c r="Y51" s="2" t="s">
        <v>623</v>
      </c>
      <c r="Z51" s="2" t="s">
        <v>55</v>
      </c>
      <c r="AA51" s="2" t="s">
        <v>621</v>
      </c>
      <c r="AB51" s="2" t="s">
        <v>624</v>
      </c>
      <c r="AC51" s="2" t="s">
        <v>625</v>
      </c>
      <c r="AD51" s="2" t="s">
        <v>66</v>
      </c>
      <c r="AE51" s="2" t="s">
        <v>66</v>
      </c>
      <c r="AF51" s="2" t="s">
        <v>626</v>
      </c>
      <c r="AG51" s="2" t="s">
        <v>68</v>
      </c>
      <c r="AH51" s="2" t="s">
        <v>144</v>
      </c>
      <c r="AI51" s="2" t="s">
        <v>627</v>
      </c>
      <c r="AJ51" s="2" t="s">
        <v>628</v>
      </c>
      <c r="AK51" s="2" t="s">
        <v>521</v>
      </c>
      <c r="AL51" s="2" t="s">
        <v>629</v>
      </c>
      <c r="AM51" s="2" t="s">
        <v>55</v>
      </c>
      <c r="AN51" s="19" t="s">
        <v>55</v>
      </c>
      <c r="AO51" s="2" t="s">
        <v>55</v>
      </c>
      <c r="AP51" s="2" t="s">
        <v>55</v>
      </c>
      <c r="AQ51" s="2" t="s">
        <v>55</v>
      </c>
      <c r="AR51" s="2" t="s">
        <v>55</v>
      </c>
      <c r="AS51" s="2" t="s">
        <v>55</v>
      </c>
      <c r="AT51" s="2" t="s">
        <v>55</v>
      </c>
      <c r="AU51" s="19" t="s">
        <v>54</v>
      </c>
      <c r="AV51" s="2" t="s">
        <v>53</v>
      </c>
      <c r="AW51" s="2" t="s">
        <v>54</v>
      </c>
      <c r="AX51" s="2" t="s">
        <v>53</v>
      </c>
    </row>
    <row r="52" spans="1:50" ht="22.5" customHeight="1" x14ac:dyDescent="0.25">
      <c r="A52" s="18" t="s">
        <v>630</v>
      </c>
      <c r="B52" s="81">
        <v>45260</v>
      </c>
      <c r="C52" s="82">
        <v>0.54513888888888895</v>
      </c>
      <c r="D52" s="2" t="s">
        <v>51</v>
      </c>
      <c r="E52" s="2" t="s">
        <v>52</v>
      </c>
      <c r="F52" s="2" t="s">
        <v>56</v>
      </c>
      <c r="G52" s="19">
        <v>1</v>
      </c>
      <c r="H52" s="19">
        <v>49.55</v>
      </c>
      <c r="I52" s="19">
        <v>10.52</v>
      </c>
      <c r="J52" s="19">
        <v>-11.95</v>
      </c>
      <c r="K52" s="19">
        <v>-10.52</v>
      </c>
      <c r="L52" s="19" t="s">
        <v>54</v>
      </c>
      <c r="M52" s="19">
        <v>37.6</v>
      </c>
      <c r="N52" s="2" t="s">
        <v>55</v>
      </c>
      <c r="O52" s="2" t="s">
        <v>56</v>
      </c>
      <c r="P52" s="2" t="s">
        <v>604</v>
      </c>
      <c r="Q52" s="2" t="s">
        <v>631</v>
      </c>
      <c r="R52" s="2" t="s">
        <v>632</v>
      </c>
      <c r="S52" s="2" t="s">
        <v>55</v>
      </c>
      <c r="T52" s="19">
        <v>49.55</v>
      </c>
      <c r="U52" s="19" t="s">
        <v>94</v>
      </c>
      <c r="V52" s="2" t="s">
        <v>136</v>
      </c>
      <c r="W52" s="2" t="s">
        <v>633</v>
      </c>
      <c r="X52" s="2" t="s">
        <v>634</v>
      </c>
      <c r="Y52" s="2" t="s">
        <v>635</v>
      </c>
      <c r="Z52" s="2" t="s">
        <v>55</v>
      </c>
      <c r="AA52" s="2" t="s">
        <v>633</v>
      </c>
      <c r="AB52" s="2" t="s">
        <v>636</v>
      </c>
      <c r="AC52" s="2" t="s">
        <v>637</v>
      </c>
      <c r="AD52" s="2" t="s">
        <v>638</v>
      </c>
      <c r="AE52" s="2" t="s">
        <v>66</v>
      </c>
      <c r="AF52" s="2" t="s">
        <v>639</v>
      </c>
      <c r="AG52" s="2" t="s">
        <v>68</v>
      </c>
      <c r="AH52" s="2" t="s">
        <v>160</v>
      </c>
      <c r="AI52" s="2" t="s">
        <v>614</v>
      </c>
      <c r="AJ52" s="2" t="s">
        <v>640</v>
      </c>
      <c r="AK52" s="2" t="s">
        <v>72</v>
      </c>
      <c r="AL52" s="2" t="s">
        <v>641</v>
      </c>
      <c r="AM52" s="2" t="s">
        <v>55</v>
      </c>
      <c r="AN52" s="19" t="s">
        <v>55</v>
      </c>
      <c r="AO52" s="2" t="s">
        <v>55</v>
      </c>
      <c r="AP52" s="2" t="s">
        <v>55</v>
      </c>
      <c r="AQ52" s="2" t="s">
        <v>55</v>
      </c>
      <c r="AR52" s="2" t="s">
        <v>55</v>
      </c>
      <c r="AS52" s="2" t="s">
        <v>55</v>
      </c>
      <c r="AT52" s="2" t="s">
        <v>55</v>
      </c>
      <c r="AU52" s="19" t="s">
        <v>54</v>
      </c>
      <c r="AV52" s="2" t="s">
        <v>53</v>
      </c>
      <c r="AW52" s="2" t="s">
        <v>54</v>
      </c>
      <c r="AX52" s="2" t="s">
        <v>53</v>
      </c>
    </row>
    <row r="53" spans="1:50" ht="22.5" customHeight="1" x14ac:dyDescent="0.25">
      <c r="A53" s="18" t="s">
        <v>642</v>
      </c>
      <c r="B53" s="81">
        <v>45260</v>
      </c>
      <c r="C53" s="82">
        <v>0.53611111111111109</v>
      </c>
      <c r="D53" s="2" t="s">
        <v>51</v>
      </c>
      <c r="E53" s="2" t="s">
        <v>104</v>
      </c>
      <c r="F53" s="2" t="s">
        <v>56</v>
      </c>
      <c r="G53" s="19">
        <v>1</v>
      </c>
      <c r="H53" s="19">
        <v>62.7</v>
      </c>
      <c r="I53" s="19" t="s">
        <v>54</v>
      </c>
      <c r="J53" s="19">
        <v>-16.66</v>
      </c>
      <c r="K53" s="19" t="s">
        <v>54</v>
      </c>
      <c r="L53" s="19" t="s">
        <v>54</v>
      </c>
      <c r="M53" s="19">
        <v>46.04</v>
      </c>
      <c r="N53" s="2" t="s">
        <v>55</v>
      </c>
      <c r="O53" s="2" t="s">
        <v>55</v>
      </c>
      <c r="P53" s="2" t="s">
        <v>57</v>
      </c>
      <c r="Q53" s="2" t="s">
        <v>58</v>
      </c>
      <c r="R53" s="2" t="s">
        <v>59</v>
      </c>
      <c r="S53" s="2" t="s">
        <v>55</v>
      </c>
      <c r="T53" s="19">
        <v>62.7</v>
      </c>
      <c r="U53" s="19" t="s">
        <v>60</v>
      </c>
      <c r="V53" s="2" t="s">
        <v>61</v>
      </c>
      <c r="W53" s="2" t="s">
        <v>55</v>
      </c>
      <c r="X53" s="2" t="s">
        <v>55</v>
      </c>
      <c r="Y53" s="2" t="s">
        <v>55</v>
      </c>
      <c r="Z53" s="2" t="s">
        <v>55</v>
      </c>
      <c r="AA53" s="2" t="s">
        <v>643</v>
      </c>
      <c r="AB53" s="2" t="s">
        <v>644</v>
      </c>
      <c r="AC53" s="2" t="s">
        <v>645</v>
      </c>
      <c r="AD53" s="2" t="s">
        <v>646</v>
      </c>
      <c r="AE53" s="2" t="s">
        <v>83</v>
      </c>
      <c r="AF53" s="2" t="s">
        <v>647</v>
      </c>
      <c r="AG53" s="2" t="s">
        <v>68</v>
      </c>
      <c r="AH53" s="2" t="s">
        <v>69</v>
      </c>
      <c r="AI53" s="2" t="s">
        <v>648</v>
      </c>
      <c r="AJ53" s="2" t="s">
        <v>649</v>
      </c>
      <c r="AK53" s="2" t="s">
        <v>72</v>
      </c>
      <c r="AL53" s="2" t="s">
        <v>650</v>
      </c>
      <c r="AM53" s="2" t="s">
        <v>55</v>
      </c>
      <c r="AN53" s="19" t="s">
        <v>55</v>
      </c>
      <c r="AO53" s="2" t="s">
        <v>55</v>
      </c>
      <c r="AP53" s="2" t="s">
        <v>55</v>
      </c>
      <c r="AQ53" s="2" t="s">
        <v>55</v>
      </c>
      <c r="AR53" s="2" t="s">
        <v>55</v>
      </c>
      <c r="AS53" s="2" t="s">
        <v>55</v>
      </c>
      <c r="AT53" s="2" t="s">
        <v>55</v>
      </c>
      <c r="AU53" s="19" t="s">
        <v>54</v>
      </c>
      <c r="AV53" s="2" t="s">
        <v>53</v>
      </c>
      <c r="AW53" s="2" t="s">
        <v>54</v>
      </c>
      <c r="AX53" s="2" t="s">
        <v>53</v>
      </c>
    </row>
    <row r="54" spans="1:50" ht="22.5" customHeight="1" x14ac:dyDescent="0.25">
      <c r="A54" s="18" t="s">
        <v>651</v>
      </c>
      <c r="B54" s="81">
        <v>45260</v>
      </c>
      <c r="C54" s="82">
        <v>0.53402777777777777</v>
      </c>
      <c r="D54" s="2" t="s">
        <v>51</v>
      </c>
      <c r="E54" s="2" t="s">
        <v>228</v>
      </c>
      <c r="F54" s="2" t="s">
        <v>53</v>
      </c>
      <c r="G54" s="19">
        <v>1</v>
      </c>
      <c r="H54" s="19">
        <v>62.7</v>
      </c>
      <c r="I54" s="19">
        <v>53.62</v>
      </c>
      <c r="J54" s="19">
        <v>-16.66</v>
      </c>
      <c r="K54" s="19">
        <v>-53.62</v>
      </c>
      <c r="L54" s="19" t="s">
        <v>54</v>
      </c>
      <c r="M54" s="19">
        <v>46.04</v>
      </c>
      <c r="N54" s="2" t="s">
        <v>55</v>
      </c>
      <c r="O54" s="2" t="s">
        <v>56</v>
      </c>
      <c r="P54" s="2" t="s">
        <v>57</v>
      </c>
      <c r="Q54" s="2" t="s">
        <v>652</v>
      </c>
      <c r="R54" s="2" t="s">
        <v>59</v>
      </c>
      <c r="S54" s="2" t="s">
        <v>55</v>
      </c>
      <c r="T54" s="19">
        <v>62.7</v>
      </c>
      <c r="U54" s="19" t="s">
        <v>60</v>
      </c>
      <c r="V54" s="2" t="s">
        <v>136</v>
      </c>
      <c r="W54" s="2" t="s">
        <v>653</v>
      </c>
      <c r="X54" s="2" t="s">
        <v>654</v>
      </c>
      <c r="Y54" s="2" t="s">
        <v>655</v>
      </c>
      <c r="Z54" s="2" t="s">
        <v>55</v>
      </c>
      <c r="AA54" s="2" t="s">
        <v>653</v>
      </c>
      <c r="AB54" s="2" t="s">
        <v>656</v>
      </c>
      <c r="AC54" s="2" t="s">
        <v>657</v>
      </c>
      <c r="AD54" s="2" t="s">
        <v>658</v>
      </c>
      <c r="AE54" s="2" t="s">
        <v>481</v>
      </c>
      <c r="AF54" s="2" t="s">
        <v>659</v>
      </c>
      <c r="AG54" s="2" t="s">
        <v>68</v>
      </c>
      <c r="AH54" s="2" t="s">
        <v>160</v>
      </c>
      <c r="AI54" s="2" t="s">
        <v>660</v>
      </c>
      <c r="AJ54" s="2" t="s">
        <v>661</v>
      </c>
      <c r="AK54" s="2" t="s">
        <v>72</v>
      </c>
      <c r="AL54" s="2" t="s">
        <v>662</v>
      </c>
      <c r="AM54" s="2" t="s">
        <v>55</v>
      </c>
      <c r="AN54" s="19" t="s">
        <v>55</v>
      </c>
      <c r="AO54" s="2" t="s">
        <v>55</v>
      </c>
      <c r="AP54" s="2" t="s">
        <v>55</v>
      </c>
      <c r="AQ54" s="2" t="s">
        <v>55</v>
      </c>
      <c r="AR54" s="2" t="s">
        <v>55</v>
      </c>
      <c r="AS54" s="2" t="s">
        <v>55</v>
      </c>
      <c r="AT54" s="2" t="s">
        <v>55</v>
      </c>
      <c r="AU54" s="19" t="s">
        <v>54</v>
      </c>
      <c r="AV54" s="2" t="s">
        <v>53</v>
      </c>
      <c r="AW54" s="2" t="s">
        <v>54</v>
      </c>
      <c r="AX54" s="2" t="s">
        <v>53</v>
      </c>
    </row>
    <row r="55" spans="1:50" ht="22.5" customHeight="1" x14ac:dyDescent="0.25">
      <c r="A55" s="18" t="s">
        <v>663</v>
      </c>
      <c r="B55" s="81">
        <v>45260</v>
      </c>
      <c r="C55" s="82">
        <v>0.52916666666666667</v>
      </c>
      <c r="D55" s="2" t="s">
        <v>51</v>
      </c>
      <c r="E55" s="2" t="s">
        <v>104</v>
      </c>
      <c r="F55" s="2" t="s">
        <v>53</v>
      </c>
      <c r="G55" s="19">
        <v>1</v>
      </c>
      <c r="H55" s="19">
        <v>44.8</v>
      </c>
      <c r="I55" s="19">
        <v>16.649999999999999</v>
      </c>
      <c r="J55" s="19">
        <v>-13.62</v>
      </c>
      <c r="K55" s="19">
        <v>-16.649999999999999</v>
      </c>
      <c r="L55" s="19" t="s">
        <v>54</v>
      </c>
      <c r="M55" s="19">
        <v>31.18</v>
      </c>
      <c r="N55" s="2" t="s">
        <v>55</v>
      </c>
      <c r="O55" s="2" t="s">
        <v>56</v>
      </c>
      <c r="P55" s="2" t="s">
        <v>664</v>
      </c>
      <c r="Q55" s="2" t="s">
        <v>665</v>
      </c>
      <c r="R55" s="2" t="s">
        <v>666</v>
      </c>
      <c r="S55" s="2" t="s">
        <v>55</v>
      </c>
      <c r="T55" s="19">
        <v>44.8</v>
      </c>
      <c r="U55" s="19" t="s">
        <v>60</v>
      </c>
      <c r="V55" s="2" t="s">
        <v>136</v>
      </c>
      <c r="W55" s="2" t="s">
        <v>667</v>
      </c>
      <c r="X55" s="2" t="s">
        <v>668</v>
      </c>
      <c r="Y55" s="2" t="s">
        <v>669</v>
      </c>
      <c r="Z55" s="2" t="s">
        <v>55</v>
      </c>
      <c r="AA55" s="2" t="s">
        <v>667</v>
      </c>
      <c r="AB55" s="2" t="s">
        <v>670</v>
      </c>
      <c r="AC55" s="2" t="s">
        <v>671</v>
      </c>
      <c r="AD55" s="2" t="s">
        <v>672</v>
      </c>
      <c r="AE55" s="2" t="s">
        <v>336</v>
      </c>
      <c r="AF55" s="2" t="s">
        <v>673</v>
      </c>
      <c r="AG55" s="2" t="s">
        <v>68</v>
      </c>
      <c r="AH55" s="2" t="s">
        <v>160</v>
      </c>
      <c r="AI55" s="2" t="s">
        <v>674</v>
      </c>
      <c r="AJ55" s="2" t="s">
        <v>675</v>
      </c>
      <c r="AK55" s="2" t="s">
        <v>72</v>
      </c>
      <c r="AL55" s="2" t="s">
        <v>676</v>
      </c>
      <c r="AM55" s="2" t="s">
        <v>55</v>
      </c>
      <c r="AN55" s="19" t="s">
        <v>55</v>
      </c>
      <c r="AO55" s="2" t="s">
        <v>55</v>
      </c>
      <c r="AP55" s="2" t="s">
        <v>55</v>
      </c>
      <c r="AQ55" s="2" t="s">
        <v>55</v>
      </c>
      <c r="AR55" s="2" t="s">
        <v>55</v>
      </c>
      <c r="AS55" s="2" t="s">
        <v>55</v>
      </c>
      <c r="AT55" s="2" t="s">
        <v>55</v>
      </c>
      <c r="AU55" s="19" t="s">
        <v>54</v>
      </c>
      <c r="AV55" s="2" t="s">
        <v>53</v>
      </c>
      <c r="AW55" s="2" t="s">
        <v>54</v>
      </c>
      <c r="AX55" s="2" t="s">
        <v>53</v>
      </c>
    </row>
    <row r="56" spans="1:50" ht="22.5" customHeight="1" x14ac:dyDescent="0.25">
      <c r="A56" s="18" t="s">
        <v>677</v>
      </c>
      <c r="B56" s="81">
        <v>45260</v>
      </c>
      <c r="C56" s="82">
        <v>0.52361111111111114</v>
      </c>
      <c r="D56" s="2" t="s">
        <v>51</v>
      </c>
      <c r="E56" s="2" t="s">
        <v>172</v>
      </c>
      <c r="F56" s="2" t="s">
        <v>56</v>
      </c>
      <c r="G56" s="19">
        <v>1</v>
      </c>
      <c r="H56" s="19">
        <v>82.64</v>
      </c>
      <c r="I56" s="19" t="s">
        <v>54</v>
      </c>
      <c r="J56" s="19">
        <v>-9.92</v>
      </c>
      <c r="K56" s="19">
        <v>-21.45</v>
      </c>
      <c r="L56" s="19" t="s">
        <v>54</v>
      </c>
      <c r="M56" s="19">
        <v>51.27</v>
      </c>
      <c r="N56" s="2" t="s">
        <v>55</v>
      </c>
      <c r="O56" s="2" t="s">
        <v>56</v>
      </c>
      <c r="P56" s="2" t="s">
        <v>91</v>
      </c>
      <c r="Q56" s="2" t="s">
        <v>92</v>
      </c>
      <c r="R56" s="2" t="s">
        <v>93</v>
      </c>
      <c r="S56" s="2" t="s">
        <v>55</v>
      </c>
      <c r="T56" s="19">
        <v>82.64</v>
      </c>
      <c r="U56" s="19" t="s">
        <v>94</v>
      </c>
      <c r="V56" s="2" t="s">
        <v>61</v>
      </c>
      <c r="W56" s="2" t="s">
        <v>55</v>
      </c>
      <c r="X56" s="2" t="s">
        <v>55</v>
      </c>
      <c r="Y56" s="2" t="s">
        <v>55</v>
      </c>
      <c r="Z56" s="2" t="s">
        <v>55</v>
      </c>
      <c r="AA56" s="2" t="s">
        <v>678</v>
      </c>
      <c r="AB56" s="2" t="s">
        <v>679</v>
      </c>
      <c r="AC56" s="2" t="s">
        <v>680</v>
      </c>
      <c r="AD56" s="2" t="s">
        <v>66</v>
      </c>
      <c r="AE56" s="2" t="s">
        <v>66</v>
      </c>
      <c r="AF56" s="2" t="s">
        <v>681</v>
      </c>
      <c r="AG56" s="2" t="s">
        <v>68</v>
      </c>
      <c r="AH56" s="2" t="s">
        <v>69</v>
      </c>
      <c r="AI56" s="2" t="s">
        <v>682</v>
      </c>
      <c r="AJ56" s="2" t="s">
        <v>683</v>
      </c>
      <c r="AK56" s="2" t="s">
        <v>72</v>
      </c>
      <c r="AL56" s="2" t="s">
        <v>684</v>
      </c>
      <c r="AM56" s="2" t="s">
        <v>55</v>
      </c>
      <c r="AN56" s="19" t="s">
        <v>55</v>
      </c>
      <c r="AO56" s="2" t="s">
        <v>55</v>
      </c>
      <c r="AP56" s="2" t="s">
        <v>55</v>
      </c>
      <c r="AQ56" s="2" t="s">
        <v>55</v>
      </c>
      <c r="AR56" s="2" t="s">
        <v>55</v>
      </c>
      <c r="AS56" s="2" t="s">
        <v>55</v>
      </c>
      <c r="AT56" s="2" t="s">
        <v>55</v>
      </c>
      <c r="AU56" s="19" t="s">
        <v>54</v>
      </c>
      <c r="AV56" s="2" t="s">
        <v>53</v>
      </c>
      <c r="AW56" s="2" t="s">
        <v>54</v>
      </c>
      <c r="AX56" s="2" t="s">
        <v>53</v>
      </c>
    </row>
    <row r="57" spans="1:50" ht="22.5" customHeight="1" x14ac:dyDescent="0.25">
      <c r="A57" s="18" t="s">
        <v>685</v>
      </c>
      <c r="B57" s="81">
        <v>45260</v>
      </c>
      <c r="C57" s="82">
        <v>0.50902777777777775</v>
      </c>
      <c r="D57" s="2" t="s">
        <v>51</v>
      </c>
      <c r="E57" s="2" t="s">
        <v>104</v>
      </c>
      <c r="F57" s="2" t="s">
        <v>56</v>
      </c>
      <c r="G57" s="19">
        <v>1</v>
      </c>
      <c r="H57" s="19">
        <v>343.87</v>
      </c>
      <c r="I57" s="19" t="s">
        <v>54</v>
      </c>
      <c r="J57" s="19">
        <v>-58.46</v>
      </c>
      <c r="K57" s="19">
        <v>-40.950000000000003</v>
      </c>
      <c r="L57" s="19" t="s">
        <v>54</v>
      </c>
      <c r="M57" s="19">
        <v>244.46</v>
      </c>
      <c r="N57" s="2" t="s">
        <v>55</v>
      </c>
      <c r="O57" s="2" t="s">
        <v>55</v>
      </c>
      <c r="P57" s="2" t="s">
        <v>686</v>
      </c>
      <c r="Q57" s="2" t="s">
        <v>687</v>
      </c>
      <c r="R57" s="2" t="s">
        <v>688</v>
      </c>
      <c r="S57" s="2" t="s">
        <v>55</v>
      </c>
      <c r="T57" s="19">
        <v>343.87</v>
      </c>
      <c r="U57" s="19" t="s">
        <v>60</v>
      </c>
      <c r="V57" s="2" t="s">
        <v>136</v>
      </c>
      <c r="W57" s="2" t="s">
        <v>689</v>
      </c>
      <c r="X57" s="2" t="s">
        <v>690</v>
      </c>
      <c r="Y57" s="2" t="s">
        <v>691</v>
      </c>
      <c r="Z57" s="2" t="s">
        <v>55</v>
      </c>
      <c r="AA57" s="2" t="s">
        <v>689</v>
      </c>
      <c r="AB57" s="2" t="s">
        <v>692</v>
      </c>
      <c r="AC57" s="2" t="s">
        <v>693</v>
      </c>
      <c r="AD57" s="2" t="s">
        <v>694</v>
      </c>
      <c r="AE57" s="2" t="s">
        <v>66</v>
      </c>
      <c r="AF57" s="2" t="s">
        <v>695</v>
      </c>
      <c r="AG57" s="2" t="s">
        <v>68</v>
      </c>
      <c r="AH57" s="2" t="s">
        <v>160</v>
      </c>
      <c r="AI57" s="2" t="s">
        <v>696</v>
      </c>
      <c r="AJ57" s="2" t="s">
        <v>697</v>
      </c>
      <c r="AK57" s="2" t="s">
        <v>72</v>
      </c>
      <c r="AL57" s="2" t="s">
        <v>698</v>
      </c>
      <c r="AM57" s="2" t="s">
        <v>55</v>
      </c>
      <c r="AN57" s="19" t="s">
        <v>55</v>
      </c>
      <c r="AO57" s="2" t="s">
        <v>55</v>
      </c>
      <c r="AP57" s="2" t="s">
        <v>55</v>
      </c>
      <c r="AQ57" s="2" t="s">
        <v>55</v>
      </c>
      <c r="AR57" s="2" t="s">
        <v>55</v>
      </c>
      <c r="AS57" s="2" t="s">
        <v>55</v>
      </c>
      <c r="AT57" s="2" t="s">
        <v>55</v>
      </c>
      <c r="AU57" s="19" t="s">
        <v>54</v>
      </c>
      <c r="AV57" s="2" t="s">
        <v>53</v>
      </c>
      <c r="AW57" s="2" t="s">
        <v>54</v>
      </c>
      <c r="AX57" s="2" t="s">
        <v>53</v>
      </c>
    </row>
    <row r="58" spans="1:50" ht="22.5" customHeight="1" x14ac:dyDescent="0.25">
      <c r="A58" s="18" t="s">
        <v>699</v>
      </c>
      <c r="B58" s="81">
        <v>45260</v>
      </c>
      <c r="C58" s="82">
        <v>0.50138888888888888</v>
      </c>
      <c r="D58" s="2" t="s">
        <v>51</v>
      </c>
      <c r="E58" s="2" t="s">
        <v>511</v>
      </c>
      <c r="F58" s="2" t="s">
        <v>56</v>
      </c>
      <c r="G58" s="19">
        <v>1</v>
      </c>
      <c r="H58" s="19">
        <v>62.7</v>
      </c>
      <c r="I58" s="19">
        <v>13.9</v>
      </c>
      <c r="J58" s="19">
        <v>-16.66</v>
      </c>
      <c r="K58" s="19" t="s">
        <v>54</v>
      </c>
      <c r="L58" s="19" t="s">
        <v>54</v>
      </c>
      <c r="M58" s="19">
        <v>59.94</v>
      </c>
      <c r="N58" s="2" t="s">
        <v>55</v>
      </c>
      <c r="O58" s="2" t="s">
        <v>55</v>
      </c>
      <c r="P58" s="2" t="s">
        <v>216</v>
      </c>
      <c r="Q58" s="2" t="s">
        <v>217</v>
      </c>
      <c r="R58" s="2" t="s">
        <v>218</v>
      </c>
      <c r="S58" s="2" t="s">
        <v>55</v>
      </c>
      <c r="T58" s="19">
        <v>62.7</v>
      </c>
      <c r="U58" s="19" t="s">
        <v>60</v>
      </c>
      <c r="V58" s="2" t="s">
        <v>136</v>
      </c>
      <c r="W58" s="2" t="s">
        <v>700</v>
      </c>
      <c r="X58" s="2" t="s">
        <v>701</v>
      </c>
      <c r="Y58" s="2" t="s">
        <v>702</v>
      </c>
      <c r="Z58" s="2" t="s">
        <v>55</v>
      </c>
      <c r="AA58" s="2" t="s">
        <v>700</v>
      </c>
      <c r="AB58" s="2" t="s">
        <v>703</v>
      </c>
      <c r="AC58" s="2" t="s">
        <v>704</v>
      </c>
      <c r="AD58" s="2" t="s">
        <v>66</v>
      </c>
      <c r="AE58" s="2" t="s">
        <v>66</v>
      </c>
      <c r="AF58" s="2" t="s">
        <v>705</v>
      </c>
      <c r="AG58" s="2" t="s">
        <v>68</v>
      </c>
      <c r="AH58" s="2" t="s">
        <v>144</v>
      </c>
      <c r="AI58" s="2" t="s">
        <v>519</v>
      </c>
      <c r="AJ58" s="2" t="s">
        <v>706</v>
      </c>
      <c r="AK58" s="2" t="s">
        <v>521</v>
      </c>
      <c r="AL58" s="2" t="s">
        <v>707</v>
      </c>
      <c r="AM58" s="2" t="s">
        <v>55</v>
      </c>
      <c r="AN58" s="19" t="s">
        <v>55</v>
      </c>
      <c r="AO58" s="2" t="s">
        <v>55</v>
      </c>
      <c r="AP58" s="2" t="s">
        <v>55</v>
      </c>
      <c r="AQ58" s="2" t="s">
        <v>55</v>
      </c>
      <c r="AR58" s="2" t="s">
        <v>55</v>
      </c>
      <c r="AS58" s="2" t="s">
        <v>55</v>
      </c>
      <c r="AT58" s="2" t="s">
        <v>55</v>
      </c>
      <c r="AU58" s="19" t="s">
        <v>54</v>
      </c>
      <c r="AV58" s="2" t="s">
        <v>53</v>
      </c>
      <c r="AW58" s="2" t="s">
        <v>54</v>
      </c>
      <c r="AX58" s="2" t="s">
        <v>53</v>
      </c>
    </row>
    <row r="59" spans="1:50" ht="22.5" customHeight="1" x14ac:dyDescent="0.25">
      <c r="A59" s="18" t="s">
        <v>708</v>
      </c>
      <c r="B59" s="81">
        <v>45260</v>
      </c>
      <c r="C59" s="82">
        <v>0.47013888888888888</v>
      </c>
      <c r="D59" s="2" t="s">
        <v>51</v>
      </c>
      <c r="E59" s="2" t="s">
        <v>511</v>
      </c>
      <c r="F59" s="2" t="s">
        <v>53</v>
      </c>
      <c r="G59" s="19">
        <v>1</v>
      </c>
      <c r="H59" s="19">
        <v>62.7</v>
      </c>
      <c r="I59" s="19">
        <v>18.940000000000001</v>
      </c>
      <c r="J59" s="19">
        <v>-16.66</v>
      </c>
      <c r="K59" s="19">
        <v>-18.940000000000001</v>
      </c>
      <c r="L59" s="19" t="s">
        <v>54</v>
      </c>
      <c r="M59" s="19">
        <v>46.04</v>
      </c>
      <c r="N59" s="2" t="s">
        <v>55</v>
      </c>
      <c r="O59" s="2" t="s">
        <v>56</v>
      </c>
      <c r="P59" s="2" t="s">
        <v>189</v>
      </c>
      <c r="Q59" s="2" t="s">
        <v>190</v>
      </c>
      <c r="R59" s="2" t="s">
        <v>191</v>
      </c>
      <c r="S59" s="2" t="s">
        <v>55</v>
      </c>
      <c r="T59" s="19">
        <v>62.7</v>
      </c>
      <c r="U59" s="19" t="s">
        <v>60</v>
      </c>
      <c r="V59" s="2" t="s">
        <v>61</v>
      </c>
      <c r="W59" s="2" t="s">
        <v>55</v>
      </c>
      <c r="X59" s="2" t="s">
        <v>55</v>
      </c>
      <c r="Y59" s="2" t="s">
        <v>55</v>
      </c>
      <c r="Z59" s="2" t="s">
        <v>55</v>
      </c>
      <c r="AA59" s="2" t="s">
        <v>709</v>
      </c>
      <c r="AB59" s="2" t="s">
        <v>710</v>
      </c>
      <c r="AC59" s="2" t="s">
        <v>711</v>
      </c>
      <c r="AD59" s="2" t="s">
        <v>712</v>
      </c>
      <c r="AE59" s="2" t="s">
        <v>66</v>
      </c>
      <c r="AF59" s="2" t="s">
        <v>713</v>
      </c>
      <c r="AG59" s="2" t="s">
        <v>68</v>
      </c>
      <c r="AH59" s="2" t="s">
        <v>69</v>
      </c>
      <c r="AI59" s="2" t="s">
        <v>714</v>
      </c>
      <c r="AJ59" s="2" t="s">
        <v>715</v>
      </c>
      <c r="AK59" s="2" t="s">
        <v>72</v>
      </c>
      <c r="AL59" s="2" t="s">
        <v>716</v>
      </c>
      <c r="AM59" s="2" t="s">
        <v>55</v>
      </c>
      <c r="AN59" s="19" t="s">
        <v>55</v>
      </c>
      <c r="AO59" s="2" t="s">
        <v>55</v>
      </c>
      <c r="AP59" s="2" t="s">
        <v>55</v>
      </c>
      <c r="AQ59" s="2" t="s">
        <v>55</v>
      </c>
      <c r="AR59" s="2" t="s">
        <v>55</v>
      </c>
      <c r="AS59" s="2" t="s">
        <v>55</v>
      </c>
      <c r="AT59" s="2" t="s">
        <v>55</v>
      </c>
      <c r="AU59" s="19" t="s">
        <v>54</v>
      </c>
      <c r="AV59" s="2" t="s">
        <v>53</v>
      </c>
      <c r="AW59" s="2" t="s">
        <v>54</v>
      </c>
      <c r="AX59" s="2" t="s">
        <v>53</v>
      </c>
    </row>
    <row r="60" spans="1:50" ht="22.5" customHeight="1" x14ac:dyDescent="0.25">
      <c r="A60" s="18" t="s">
        <v>717</v>
      </c>
      <c r="B60" s="81">
        <v>45260</v>
      </c>
      <c r="C60" s="82">
        <v>0.4694444444444445</v>
      </c>
      <c r="D60" s="2" t="s">
        <v>718</v>
      </c>
      <c r="E60" s="2" t="s">
        <v>719</v>
      </c>
      <c r="F60" s="2" t="s">
        <v>56</v>
      </c>
      <c r="G60" s="19">
        <v>1</v>
      </c>
      <c r="H60" s="19">
        <v>62.7</v>
      </c>
      <c r="I60" s="19" t="s">
        <v>54</v>
      </c>
      <c r="J60" s="19">
        <v>-16.66</v>
      </c>
      <c r="K60" s="19" t="s">
        <v>54</v>
      </c>
      <c r="L60" s="19" t="s">
        <v>54</v>
      </c>
      <c r="M60" s="19">
        <v>46.04</v>
      </c>
      <c r="N60" s="2" t="s">
        <v>55</v>
      </c>
      <c r="O60" s="2" t="s">
        <v>56</v>
      </c>
      <c r="P60" s="2" t="s">
        <v>216</v>
      </c>
      <c r="Q60" s="2" t="s">
        <v>501</v>
      </c>
      <c r="R60" s="2" t="s">
        <v>502</v>
      </c>
      <c r="S60" s="2" t="s">
        <v>55</v>
      </c>
      <c r="T60" s="19">
        <v>62.7</v>
      </c>
      <c r="U60" s="19" t="s">
        <v>60</v>
      </c>
      <c r="V60" s="2" t="s">
        <v>61</v>
      </c>
      <c r="W60" s="2" t="s">
        <v>55</v>
      </c>
      <c r="X60" s="2" t="s">
        <v>55</v>
      </c>
      <c r="Y60" s="2" t="s">
        <v>55</v>
      </c>
      <c r="Z60" s="2" t="s">
        <v>55</v>
      </c>
      <c r="AA60" s="2" t="s">
        <v>720</v>
      </c>
      <c r="AB60" s="2" t="s">
        <v>721</v>
      </c>
      <c r="AC60" s="2" t="s">
        <v>722</v>
      </c>
      <c r="AD60" s="2" t="s">
        <v>723</v>
      </c>
      <c r="AE60" s="2" t="s">
        <v>481</v>
      </c>
      <c r="AF60" s="2" t="s">
        <v>724</v>
      </c>
      <c r="AG60" s="2" t="s">
        <v>68</v>
      </c>
      <c r="AH60" s="2" t="s">
        <v>69</v>
      </c>
      <c r="AI60" s="2" t="s">
        <v>725</v>
      </c>
      <c r="AJ60" s="2" t="s">
        <v>55</v>
      </c>
      <c r="AK60" s="2" t="s">
        <v>726</v>
      </c>
      <c r="AL60" s="2" t="s">
        <v>727</v>
      </c>
      <c r="AM60" s="2" t="s">
        <v>728</v>
      </c>
      <c r="AN60" s="19" t="s">
        <v>55</v>
      </c>
      <c r="AO60" s="2" t="s">
        <v>55</v>
      </c>
      <c r="AP60" s="2" t="s">
        <v>55</v>
      </c>
      <c r="AQ60" s="2" t="s">
        <v>55</v>
      </c>
      <c r="AR60" s="2" t="s">
        <v>55</v>
      </c>
      <c r="AS60" s="2" t="s">
        <v>55</v>
      </c>
      <c r="AT60" s="2" t="s">
        <v>55</v>
      </c>
      <c r="AU60" s="19" t="s">
        <v>54</v>
      </c>
      <c r="AV60" s="2" t="s">
        <v>53</v>
      </c>
      <c r="AW60" s="2" t="s">
        <v>54</v>
      </c>
      <c r="AX60" s="2" t="s">
        <v>53</v>
      </c>
    </row>
    <row r="61" spans="1:50" ht="22.5" customHeight="1" x14ac:dyDescent="0.25">
      <c r="A61" s="18" t="s">
        <v>729</v>
      </c>
      <c r="B61" s="81">
        <v>45260</v>
      </c>
      <c r="C61" s="82">
        <v>0.46527777777777773</v>
      </c>
      <c r="D61" s="2" t="s">
        <v>436</v>
      </c>
      <c r="E61" s="2" t="s">
        <v>437</v>
      </c>
      <c r="F61" s="2" t="s">
        <v>53</v>
      </c>
      <c r="G61" s="19">
        <v>1</v>
      </c>
      <c r="H61" s="19">
        <v>70.31</v>
      </c>
      <c r="I61" s="19">
        <v>8.4700000000000006</v>
      </c>
      <c r="J61" s="19">
        <v>-17.95</v>
      </c>
      <c r="K61" s="19">
        <v>-8.4700000000000006</v>
      </c>
      <c r="L61" s="19" t="s">
        <v>54</v>
      </c>
      <c r="M61" s="19">
        <v>52.36</v>
      </c>
      <c r="N61" s="2" t="s">
        <v>55</v>
      </c>
      <c r="O61" s="2" t="s">
        <v>56</v>
      </c>
      <c r="P61" s="2" t="s">
        <v>133</v>
      </c>
      <c r="Q61" s="2" t="s">
        <v>593</v>
      </c>
      <c r="R61" s="2" t="s">
        <v>594</v>
      </c>
      <c r="S61" s="2" t="s">
        <v>55</v>
      </c>
      <c r="T61" s="19">
        <v>70.31</v>
      </c>
      <c r="U61" s="19" t="s">
        <v>60</v>
      </c>
      <c r="V61" s="2" t="s">
        <v>61</v>
      </c>
      <c r="W61" s="2" t="s">
        <v>55</v>
      </c>
      <c r="X61" s="2" t="s">
        <v>55</v>
      </c>
      <c r="Y61" s="2" t="s">
        <v>55</v>
      </c>
      <c r="Z61" s="2" t="s">
        <v>55</v>
      </c>
      <c r="AA61" s="2" t="s">
        <v>730</v>
      </c>
      <c r="AB61" s="2" t="s">
        <v>731</v>
      </c>
      <c r="AC61" s="2" t="s">
        <v>732</v>
      </c>
      <c r="AD61" s="2" t="s">
        <v>733</v>
      </c>
      <c r="AE61" s="2" t="s">
        <v>66</v>
      </c>
      <c r="AF61" s="2" t="s">
        <v>734</v>
      </c>
      <c r="AG61" s="2" t="s">
        <v>68</v>
      </c>
      <c r="AH61" s="2" t="s">
        <v>69</v>
      </c>
      <c r="AI61" s="2" t="s">
        <v>224</v>
      </c>
      <c r="AJ61" s="2" t="s">
        <v>361</v>
      </c>
      <c r="AK61" s="2" t="s">
        <v>72</v>
      </c>
      <c r="AL61" s="2" t="s">
        <v>735</v>
      </c>
      <c r="AM61" s="2" t="s">
        <v>736</v>
      </c>
      <c r="AN61" s="19" t="s">
        <v>55</v>
      </c>
      <c r="AO61" s="2" t="s">
        <v>55</v>
      </c>
      <c r="AP61" s="2" t="s">
        <v>55</v>
      </c>
      <c r="AQ61" s="2" t="s">
        <v>55</v>
      </c>
      <c r="AR61" s="2" t="s">
        <v>55</v>
      </c>
      <c r="AS61" s="2" t="s">
        <v>55</v>
      </c>
      <c r="AT61" s="2" t="s">
        <v>55</v>
      </c>
      <c r="AU61" s="19" t="s">
        <v>54</v>
      </c>
      <c r="AV61" s="22" t="s">
        <v>56</v>
      </c>
      <c r="AW61" s="2" t="s">
        <v>54</v>
      </c>
      <c r="AX61" s="2" t="s">
        <v>53</v>
      </c>
    </row>
    <row r="62" spans="1:50" ht="22.5" customHeight="1" x14ac:dyDescent="0.25">
      <c r="A62" s="18" t="s">
        <v>737</v>
      </c>
      <c r="B62" s="81">
        <v>45260</v>
      </c>
      <c r="C62" s="82">
        <v>0.4465277777777778</v>
      </c>
      <c r="D62" s="2" t="s">
        <v>51</v>
      </c>
      <c r="E62" s="2" t="s">
        <v>52</v>
      </c>
      <c r="F62" s="2" t="s">
        <v>56</v>
      </c>
      <c r="G62" s="19">
        <v>1</v>
      </c>
      <c r="H62" s="19">
        <v>62.7</v>
      </c>
      <c r="I62" s="19">
        <v>2.4300000000000002</v>
      </c>
      <c r="J62" s="19">
        <v>-16.66</v>
      </c>
      <c r="K62" s="19">
        <v>-2.4300000000000002</v>
      </c>
      <c r="L62" s="19" t="s">
        <v>54</v>
      </c>
      <c r="M62" s="19">
        <v>46.04</v>
      </c>
      <c r="N62" s="2" t="s">
        <v>55</v>
      </c>
      <c r="O62" s="2" t="s">
        <v>55</v>
      </c>
      <c r="P62" s="2" t="s">
        <v>189</v>
      </c>
      <c r="Q62" s="2" t="s">
        <v>190</v>
      </c>
      <c r="R62" s="2" t="s">
        <v>191</v>
      </c>
      <c r="S62" s="2" t="s">
        <v>55</v>
      </c>
      <c r="T62" s="19">
        <v>62.7</v>
      </c>
      <c r="U62" s="19" t="s">
        <v>60</v>
      </c>
      <c r="V62" s="2" t="s">
        <v>61</v>
      </c>
      <c r="W62" s="2" t="s">
        <v>55</v>
      </c>
      <c r="X62" s="2" t="s">
        <v>55</v>
      </c>
      <c r="Y62" s="2" t="s">
        <v>55</v>
      </c>
      <c r="Z62" s="2" t="s">
        <v>55</v>
      </c>
      <c r="AA62" s="2" t="s">
        <v>738</v>
      </c>
      <c r="AB62" s="2" t="s">
        <v>739</v>
      </c>
      <c r="AC62" s="2" t="s">
        <v>740</v>
      </c>
      <c r="AD62" s="2" t="s">
        <v>741</v>
      </c>
      <c r="AE62" s="2" t="s">
        <v>336</v>
      </c>
      <c r="AF62" s="2" t="s">
        <v>742</v>
      </c>
      <c r="AG62" s="2" t="s">
        <v>68</v>
      </c>
      <c r="AH62" s="2" t="s">
        <v>69</v>
      </c>
      <c r="AI62" s="2" t="s">
        <v>743</v>
      </c>
      <c r="AJ62" s="2" t="s">
        <v>744</v>
      </c>
      <c r="AK62" s="2" t="s">
        <v>72</v>
      </c>
      <c r="AL62" s="2" t="s">
        <v>745</v>
      </c>
      <c r="AM62" s="2" t="s">
        <v>55</v>
      </c>
      <c r="AN62" s="19" t="s">
        <v>55</v>
      </c>
      <c r="AO62" s="2" t="s">
        <v>55</v>
      </c>
      <c r="AP62" s="2" t="s">
        <v>55</v>
      </c>
      <c r="AQ62" s="2" t="s">
        <v>55</v>
      </c>
      <c r="AR62" s="2" t="s">
        <v>55</v>
      </c>
      <c r="AS62" s="2" t="s">
        <v>55</v>
      </c>
      <c r="AT62" s="2" t="s">
        <v>55</v>
      </c>
      <c r="AU62" s="19" t="s">
        <v>54</v>
      </c>
      <c r="AV62" s="2" t="s">
        <v>53</v>
      </c>
      <c r="AW62" s="2" t="s">
        <v>54</v>
      </c>
      <c r="AX62" s="2" t="s">
        <v>53</v>
      </c>
    </row>
    <row r="63" spans="1:50" ht="22.5" customHeight="1" x14ac:dyDescent="0.25">
      <c r="A63" s="18" t="s">
        <v>746</v>
      </c>
      <c r="B63" s="81">
        <v>45260</v>
      </c>
      <c r="C63" s="82">
        <v>0.43194444444444446</v>
      </c>
      <c r="D63" s="2" t="s">
        <v>51</v>
      </c>
      <c r="E63" s="2" t="s">
        <v>52</v>
      </c>
      <c r="F63" s="2" t="s">
        <v>53</v>
      </c>
      <c r="G63" s="19">
        <v>1</v>
      </c>
      <c r="H63" s="19">
        <v>197.7</v>
      </c>
      <c r="I63" s="19" t="s">
        <v>54</v>
      </c>
      <c r="J63" s="19">
        <v>-33.61</v>
      </c>
      <c r="K63" s="19">
        <v>-22.95</v>
      </c>
      <c r="L63" s="19" t="s">
        <v>54</v>
      </c>
      <c r="M63" s="19">
        <v>141.13999999999999</v>
      </c>
      <c r="N63" s="2" t="s">
        <v>55</v>
      </c>
      <c r="O63" s="2" t="s">
        <v>56</v>
      </c>
      <c r="P63" s="2" t="s">
        <v>299</v>
      </c>
      <c r="Q63" s="2" t="s">
        <v>747</v>
      </c>
      <c r="R63" s="2" t="s">
        <v>748</v>
      </c>
      <c r="S63" s="2" t="s">
        <v>55</v>
      </c>
      <c r="T63" s="19">
        <v>197.7</v>
      </c>
      <c r="U63" s="19" t="s">
        <v>60</v>
      </c>
      <c r="V63" s="2" t="s">
        <v>61</v>
      </c>
      <c r="W63" s="2" t="s">
        <v>55</v>
      </c>
      <c r="X63" s="2" t="s">
        <v>55</v>
      </c>
      <c r="Y63" s="2" t="s">
        <v>55</v>
      </c>
      <c r="Z63" s="2" t="s">
        <v>55</v>
      </c>
      <c r="AA63" s="2" t="s">
        <v>749</v>
      </c>
      <c r="AB63" s="2" t="s">
        <v>750</v>
      </c>
      <c r="AC63" s="2" t="s">
        <v>751</v>
      </c>
      <c r="AD63" s="2" t="s">
        <v>598</v>
      </c>
      <c r="AE63" s="2" t="s">
        <v>66</v>
      </c>
      <c r="AF63" s="2" t="s">
        <v>752</v>
      </c>
      <c r="AG63" s="2" t="s">
        <v>68</v>
      </c>
      <c r="AH63" s="2" t="s">
        <v>69</v>
      </c>
      <c r="AI63" s="2" t="s">
        <v>753</v>
      </c>
      <c r="AJ63" s="2" t="s">
        <v>754</v>
      </c>
      <c r="AK63" s="2" t="s">
        <v>72</v>
      </c>
      <c r="AL63" s="2" t="s">
        <v>755</v>
      </c>
      <c r="AM63" s="2" t="s">
        <v>55</v>
      </c>
      <c r="AN63" s="19" t="s">
        <v>55</v>
      </c>
      <c r="AO63" s="2" t="s">
        <v>55</v>
      </c>
      <c r="AP63" s="2" t="s">
        <v>55</v>
      </c>
      <c r="AQ63" s="2" t="s">
        <v>55</v>
      </c>
      <c r="AR63" s="2" t="s">
        <v>55</v>
      </c>
      <c r="AS63" s="2" t="s">
        <v>55</v>
      </c>
      <c r="AT63" s="2" t="s">
        <v>55</v>
      </c>
      <c r="AU63" s="19" t="s">
        <v>54</v>
      </c>
      <c r="AV63" s="2" t="s">
        <v>53</v>
      </c>
      <c r="AW63" s="2" t="s">
        <v>54</v>
      </c>
      <c r="AX63" s="2" t="s">
        <v>53</v>
      </c>
    </row>
    <row r="64" spans="1:50" ht="22.5" customHeight="1" x14ac:dyDescent="0.25">
      <c r="A64" s="18" t="s">
        <v>756</v>
      </c>
      <c r="B64" s="81">
        <v>45260</v>
      </c>
      <c r="C64" s="82">
        <v>0.42569444444444443</v>
      </c>
      <c r="D64" s="2" t="s">
        <v>51</v>
      </c>
      <c r="E64" s="2" t="s">
        <v>75</v>
      </c>
      <c r="F64" s="2" t="s">
        <v>53</v>
      </c>
      <c r="G64" s="19">
        <v>1</v>
      </c>
      <c r="H64" s="19">
        <v>62.7</v>
      </c>
      <c r="I64" s="19" t="s">
        <v>54</v>
      </c>
      <c r="J64" s="19">
        <v>-16.66</v>
      </c>
      <c r="K64" s="19" t="s">
        <v>54</v>
      </c>
      <c r="L64" s="19" t="s">
        <v>54</v>
      </c>
      <c r="M64" s="19">
        <v>46.04</v>
      </c>
      <c r="N64" s="2" t="s">
        <v>55</v>
      </c>
      <c r="O64" s="2" t="s">
        <v>55</v>
      </c>
      <c r="P64" s="2" t="s">
        <v>57</v>
      </c>
      <c r="Q64" s="2" t="s">
        <v>58</v>
      </c>
      <c r="R64" s="2" t="s">
        <v>59</v>
      </c>
      <c r="S64" s="2" t="s">
        <v>55</v>
      </c>
      <c r="T64" s="19">
        <v>62.7</v>
      </c>
      <c r="U64" s="19" t="s">
        <v>60</v>
      </c>
      <c r="V64" s="2" t="s">
        <v>61</v>
      </c>
      <c r="W64" s="2" t="s">
        <v>55</v>
      </c>
      <c r="X64" s="2" t="s">
        <v>55</v>
      </c>
      <c r="Y64" s="2" t="s">
        <v>55</v>
      </c>
      <c r="Z64" s="2" t="s">
        <v>55</v>
      </c>
      <c r="AA64" s="2" t="s">
        <v>757</v>
      </c>
      <c r="AB64" s="2" t="s">
        <v>758</v>
      </c>
      <c r="AC64" s="2" t="s">
        <v>759</v>
      </c>
      <c r="AD64" s="2" t="s">
        <v>760</v>
      </c>
      <c r="AE64" s="2" t="s">
        <v>306</v>
      </c>
      <c r="AF64" s="2" t="s">
        <v>761</v>
      </c>
      <c r="AG64" s="2" t="s">
        <v>68</v>
      </c>
      <c r="AH64" s="2" t="s">
        <v>69</v>
      </c>
      <c r="AI64" s="2" t="s">
        <v>762</v>
      </c>
      <c r="AJ64" s="2" t="s">
        <v>763</v>
      </c>
      <c r="AK64" s="2" t="s">
        <v>72</v>
      </c>
      <c r="AL64" s="2" t="s">
        <v>764</v>
      </c>
      <c r="AM64" s="2" t="s">
        <v>55</v>
      </c>
      <c r="AN64" s="19" t="s">
        <v>55</v>
      </c>
      <c r="AO64" s="2" t="s">
        <v>55</v>
      </c>
      <c r="AP64" s="2" t="s">
        <v>55</v>
      </c>
      <c r="AQ64" s="2" t="s">
        <v>55</v>
      </c>
      <c r="AR64" s="2" t="s">
        <v>55</v>
      </c>
      <c r="AS64" s="2" t="s">
        <v>55</v>
      </c>
      <c r="AT64" s="2" t="s">
        <v>55</v>
      </c>
      <c r="AU64" s="19" t="s">
        <v>54</v>
      </c>
      <c r="AV64" s="2" t="s">
        <v>53</v>
      </c>
      <c r="AW64" s="2" t="s">
        <v>54</v>
      </c>
      <c r="AX64" s="2" t="s">
        <v>53</v>
      </c>
    </row>
    <row r="65" spans="1:50" ht="22.5" customHeight="1" x14ac:dyDescent="0.25">
      <c r="A65" s="18" t="s">
        <v>765</v>
      </c>
      <c r="B65" s="81">
        <v>45260</v>
      </c>
      <c r="C65" s="82">
        <v>0.4145833333333333</v>
      </c>
      <c r="D65" s="2" t="s">
        <v>51</v>
      </c>
      <c r="E65" s="2" t="s">
        <v>104</v>
      </c>
      <c r="F65" s="2" t="s">
        <v>53</v>
      </c>
      <c r="G65" s="19">
        <v>1</v>
      </c>
      <c r="H65" s="19">
        <v>77.78</v>
      </c>
      <c r="I65" s="19">
        <v>17.57</v>
      </c>
      <c r="J65" s="19">
        <v>-19.22</v>
      </c>
      <c r="K65" s="19">
        <v>-17.57</v>
      </c>
      <c r="L65" s="19" t="s">
        <v>54</v>
      </c>
      <c r="M65" s="19">
        <v>58.56</v>
      </c>
      <c r="N65" s="2" t="s">
        <v>55</v>
      </c>
      <c r="O65" s="2" t="s">
        <v>56</v>
      </c>
      <c r="P65" s="2" t="s">
        <v>766</v>
      </c>
      <c r="Q65" s="2" t="s">
        <v>767</v>
      </c>
      <c r="R65" s="2" t="s">
        <v>768</v>
      </c>
      <c r="S65" s="2" t="s">
        <v>55</v>
      </c>
      <c r="T65" s="19">
        <v>77.78</v>
      </c>
      <c r="U65" s="19" t="s">
        <v>60</v>
      </c>
      <c r="V65" s="2" t="s">
        <v>136</v>
      </c>
      <c r="W65" s="2" t="s">
        <v>769</v>
      </c>
      <c r="X65" s="2" t="s">
        <v>770</v>
      </c>
      <c r="Y65" s="2" t="s">
        <v>771</v>
      </c>
      <c r="Z65" s="2" t="s">
        <v>55</v>
      </c>
      <c r="AA65" s="2" t="s">
        <v>769</v>
      </c>
      <c r="AB65" s="2" t="s">
        <v>772</v>
      </c>
      <c r="AC65" s="2" t="s">
        <v>773</v>
      </c>
      <c r="AD65" s="2" t="s">
        <v>774</v>
      </c>
      <c r="AE65" s="2" t="s">
        <v>66</v>
      </c>
      <c r="AF65" s="2" t="s">
        <v>775</v>
      </c>
      <c r="AG65" s="2" t="s">
        <v>68</v>
      </c>
      <c r="AH65" s="2" t="s">
        <v>160</v>
      </c>
      <c r="AI65" s="2" t="s">
        <v>776</v>
      </c>
      <c r="AJ65" s="2" t="s">
        <v>777</v>
      </c>
      <c r="AK65" s="2" t="s">
        <v>72</v>
      </c>
      <c r="AL65" s="2" t="s">
        <v>778</v>
      </c>
      <c r="AM65" s="2" t="s">
        <v>55</v>
      </c>
      <c r="AN65" s="19" t="s">
        <v>55</v>
      </c>
      <c r="AO65" s="2" t="s">
        <v>55</v>
      </c>
      <c r="AP65" s="2" t="s">
        <v>55</v>
      </c>
      <c r="AQ65" s="2" t="s">
        <v>55</v>
      </c>
      <c r="AR65" s="2" t="s">
        <v>55</v>
      </c>
      <c r="AS65" s="2" t="s">
        <v>55</v>
      </c>
      <c r="AT65" s="2" t="s">
        <v>55</v>
      </c>
      <c r="AU65" s="19" t="s">
        <v>54</v>
      </c>
      <c r="AV65" s="2" t="s">
        <v>53</v>
      </c>
      <c r="AW65" s="2" t="s">
        <v>54</v>
      </c>
      <c r="AX65" s="2" t="s">
        <v>53</v>
      </c>
    </row>
    <row r="66" spans="1:50" ht="22.5" customHeight="1" x14ac:dyDescent="0.25">
      <c r="A66" s="18" t="s">
        <v>779</v>
      </c>
      <c r="B66" s="81">
        <v>45260</v>
      </c>
      <c r="C66" s="82">
        <v>0.3888888888888889</v>
      </c>
      <c r="D66" s="2" t="s">
        <v>51</v>
      </c>
      <c r="E66" s="2" t="s">
        <v>104</v>
      </c>
      <c r="F66" s="2" t="s">
        <v>53</v>
      </c>
      <c r="G66" s="19">
        <v>1</v>
      </c>
      <c r="H66" s="19">
        <v>107.25</v>
      </c>
      <c r="I66" s="19">
        <v>15.77</v>
      </c>
      <c r="J66" s="19">
        <v>-18.23</v>
      </c>
      <c r="K66" s="19">
        <v>-34.72</v>
      </c>
      <c r="L66" s="19" t="s">
        <v>54</v>
      </c>
      <c r="M66" s="19">
        <v>70.069999999999993</v>
      </c>
      <c r="N66" s="2" t="s">
        <v>55</v>
      </c>
      <c r="O66" s="2" t="s">
        <v>56</v>
      </c>
      <c r="P66" s="2" t="s">
        <v>780</v>
      </c>
      <c r="Q66" s="2" t="s">
        <v>781</v>
      </c>
      <c r="R66" s="2" t="s">
        <v>782</v>
      </c>
      <c r="S66" s="2" t="s">
        <v>55</v>
      </c>
      <c r="T66" s="19">
        <v>107.25</v>
      </c>
      <c r="U66" s="19" t="s">
        <v>60</v>
      </c>
      <c r="V66" s="2" t="s">
        <v>136</v>
      </c>
      <c r="W66" s="2" t="s">
        <v>783</v>
      </c>
      <c r="X66" s="2" t="s">
        <v>784</v>
      </c>
      <c r="Y66" s="2" t="s">
        <v>785</v>
      </c>
      <c r="Z66" s="2" t="s">
        <v>55</v>
      </c>
      <c r="AA66" s="2" t="s">
        <v>783</v>
      </c>
      <c r="AB66" s="2" t="s">
        <v>786</v>
      </c>
      <c r="AC66" s="2" t="s">
        <v>787</v>
      </c>
      <c r="AD66" s="2" t="s">
        <v>788</v>
      </c>
      <c r="AE66" s="2" t="s">
        <v>789</v>
      </c>
      <c r="AF66" s="2" t="s">
        <v>790</v>
      </c>
      <c r="AG66" s="2" t="s">
        <v>68</v>
      </c>
      <c r="AH66" s="2" t="s">
        <v>160</v>
      </c>
      <c r="AI66" s="2" t="s">
        <v>791</v>
      </c>
      <c r="AJ66" s="2" t="s">
        <v>792</v>
      </c>
      <c r="AK66" s="2" t="s">
        <v>72</v>
      </c>
      <c r="AL66" s="2" t="s">
        <v>793</v>
      </c>
      <c r="AM66" s="2" t="s">
        <v>55</v>
      </c>
      <c r="AN66" s="19" t="s">
        <v>55</v>
      </c>
      <c r="AO66" s="2" t="s">
        <v>55</v>
      </c>
      <c r="AP66" s="2" t="s">
        <v>55</v>
      </c>
      <c r="AQ66" s="2" t="s">
        <v>55</v>
      </c>
      <c r="AR66" s="2" t="s">
        <v>55</v>
      </c>
      <c r="AS66" s="2" t="s">
        <v>55</v>
      </c>
      <c r="AT66" s="2" t="s">
        <v>55</v>
      </c>
      <c r="AU66" s="19" t="s">
        <v>54</v>
      </c>
      <c r="AV66" s="2" t="s">
        <v>53</v>
      </c>
      <c r="AW66" s="2" t="s">
        <v>54</v>
      </c>
      <c r="AX66" s="2" t="s">
        <v>53</v>
      </c>
    </row>
    <row r="67" spans="1:50" ht="22.5" customHeight="1" x14ac:dyDescent="0.25">
      <c r="A67" s="18" t="s">
        <v>794</v>
      </c>
      <c r="B67" s="81">
        <v>45260</v>
      </c>
      <c r="C67" s="82">
        <v>0.3756944444444445</v>
      </c>
      <c r="D67" s="2" t="s">
        <v>51</v>
      </c>
      <c r="E67" s="2" t="s">
        <v>104</v>
      </c>
      <c r="F67" s="2" t="s">
        <v>53</v>
      </c>
      <c r="G67" s="19">
        <v>1</v>
      </c>
      <c r="H67" s="19">
        <v>70.31</v>
      </c>
      <c r="I67" s="19">
        <v>40.54</v>
      </c>
      <c r="J67" s="19">
        <v>-17.95</v>
      </c>
      <c r="K67" s="19">
        <v>-40.54</v>
      </c>
      <c r="L67" s="19" t="s">
        <v>54</v>
      </c>
      <c r="M67" s="19">
        <v>52.36</v>
      </c>
      <c r="N67" s="2" t="s">
        <v>55</v>
      </c>
      <c r="O67" s="2" t="s">
        <v>56</v>
      </c>
      <c r="P67" s="2" t="s">
        <v>133</v>
      </c>
      <c r="Q67" s="2" t="s">
        <v>593</v>
      </c>
      <c r="R67" s="2" t="s">
        <v>594</v>
      </c>
      <c r="S67" s="2" t="s">
        <v>55</v>
      </c>
      <c r="T67" s="19">
        <v>70.31</v>
      </c>
      <c r="U67" s="19" t="s">
        <v>60</v>
      </c>
      <c r="V67" s="2" t="s">
        <v>61</v>
      </c>
      <c r="W67" s="2" t="s">
        <v>55</v>
      </c>
      <c r="X67" s="2" t="s">
        <v>55</v>
      </c>
      <c r="Y67" s="2" t="s">
        <v>55</v>
      </c>
      <c r="Z67" s="2" t="s">
        <v>55</v>
      </c>
      <c r="AA67" s="2" t="s">
        <v>795</v>
      </c>
      <c r="AB67" s="2" t="s">
        <v>796</v>
      </c>
      <c r="AC67" s="2" t="s">
        <v>797</v>
      </c>
      <c r="AD67" s="2" t="s">
        <v>798</v>
      </c>
      <c r="AE67" s="2" t="s">
        <v>416</v>
      </c>
      <c r="AF67" s="2" t="s">
        <v>799</v>
      </c>
      <c r="AG67" s="2" t="s">
        <v>68</v>
      </c>
      <c r="AH67" s="2" t="s">
        <v>69</v>
      </c>
      <c r="AI67" s="2" t="s">
        <v>800</v>
      </c>
      <c r="AJ67" s="2" t="s">
        <v>801</v>
      </c>
      <c r="AK67" s="2" t="s">
        <v>72</v>
      </c>
      <c r="AL67" s="2" t="s">
        <v>802</v>
      </c>
      <c r="AM67" s="2" t="s">
        <v>55</v>
      </c>
      <c r="AN67" s="19" t="s">
        <v>55</v>
      </c>
      <c r="AO67" s="2" t="s">
        <v>55</v>
      </c>
      <c r="AP67" s="2" t="s">
        <v>55</v>
      </c>
      <c r="AQ67" s="2" t="s">
        <v>55</v>
      </c>
      <c r="AR67" s="2" t="s">
        <v>55</v>
      </c>
      <c r="AS67" s="2" t="s">
        <v>55</v>
      </c>
      <c r="AT67" s="2" t="s">
        <v>55</v>
      </c>
      <c r="AU67" s="19" t="s">
        <v>54</v>
      </c>
      <c r="AV67" s="2" t="s">
        <v>53</v>
      </c>
      <c r="AW67" s="2" t="s">
        <v>54</v>
      </c>
      <c r="AX67" s="2" t="s">
        <v>53</v>
      </c>
    </row>
    <row r="68" spans="1:50" ht="22.5" customHeight="1" x14ac:dyDescent="0.25">
      <c r="A68" s="18" t="s">
        <v>803</v>
      </c>
      <c r="B68" s="81">
        <v>45260</v>
      </c>
      <c r="C68" s="82">
        <v>0.36319444444444443</v>
      </c>
      <c r="D68" s="2" t="s">
        <v>51</v>
      </c>
      <c r="E68" s="2" t="s">
        <v>75</v>
      </c>
      <c r="F68" s="2" t="s">
        <v>56</v>
      </c>
      <c r="G68" s="19">
        <v>1</v>
      </c>
      <c r="H68" s="19">
        <v>167.9</v>
      </c>
      <c r="I68" s="19" t="s">
        <v>54</v>
      </c>
      <c r="J68" s="19">
        <v>-28.54</v>
      </c>
      <c r="K68" s="19">
        <v>-40.950000000000003</v>
      </c>
      <c r="L68" s="19" t="s">
        <v>54</v>
      </c>
      <c r="M68" s="19">
        <v>98.41</v>
      </c>
      <c r="N68" s="2" t="s">
        <v>55</v>
      </c>
      <c r="O68" s="2" t="s">
        <v>55</v>
      </c>
      <c r="P68" s="2" t="s">
        <v>450</v>
      </c>
      <c r="Q68" s="2" t="s">
        <v>804</v>
      </c>
      <c r="R68" s="2" t="s">
        <v>805</v>
      </c>
      <c r="S68" s="2" t="s">
        <v>55</v>
      </c>
      <c r="T68" s="19">
        <v>167.9</v>
      </c>
      <c r="U68" s="19" t="s">
        <v>60</v>
      </c>
      <c r="V68" s="2" t="s">
        <v>136</v>
      </c>
      <c r="W68" s="2" t="s">
        <v>806</v>
      </c>
      <c r="X68" s="2" t="s">
        <v>807</v>
      </c>
      <c r="Y68" s="2" t="s">
        <v>808</v>
      </c>
      <c r="Z68" s="2" t="s">
        <v>55</v>
      </c>
      <c r="AA68" s="2" t="s">
        <v>806</v>
      </c>
      <c r="AB68" s="2" t="s">
        <v>809</v>
      </c>
      <c r="AC68" s="2" t="s">
        <v>810</v>
      </c>
      <c r="AD68" s="2" t="s">
        <v>811</v>
      </c>
      <c r="AE68" s="2" t="s">
        <v>812</v>
      </c>
      <c r="AF68" s="2" t="s">
        <v>813</v>
      </c>
      <c r="AG68" s="2" t="s">
        <v>68</v>
      </c>
      <c r="AH68" s="2" t="s">
        <v>160</v>
      </c>
      <c r="AI68" s="2" t="s">
        <v>814</v>
      </c>
      <c r="AJ68" s="2" t="s">
        <v>815</v>
      </c>
      <c r="AK68" s="2" t="s">
        <v>72</v>
      </c>
      <c r="AL68" s="2" t="s">
        <v>816</v>
      </c>
      <c r="AM68" s="2" t="s">
        <v>55</v>
      </c>
      <c r="AN68" s="19" t="s">
        <v>55</v>
      </c>
      <c r="AO68" s="2" t="s">
        <v>55</v>
      </c>
      <c r="AP68" s="2" t="s">
        <v>55</v>
      </c>
      <c r="AQ68" s="2" t="s">
        <v>55</v>
      </c>
      <c r="AR68" s="2" t="s">
        <v>55</v>
      </c>
      <c r="AS68" s="2" t="s">
        <v>55</v>
      </c>
      <c r="AT68" s="2" t="s">
        <v>55</v>
      </c>
      <c r="AU68" s="19" t="s">
        <v>54</v>
      </c>
      <c r="AV68" s="2" t="s">
        <v>53</v>
      </c>
      <c r="AW68" s="2" t="s">
        <v>54</v>
      </c>
      <c r="AX68" s="2" t="s">
        <v>53</v>
      </c>
    </row>
    <row r="69" spans="1:50" ht="22.5" customHeight="1" x14ac:dyDescent="0.25">
      <c r="A69" s="18" t="s">
        <v>817</v>
      </c>
      <c r="B69" s="81">
        <v>45260</v>
      </c>
      <c r="C69" s="82">
        <v>0.32777777777777778</v>
      </c>
      <c r="D69" s="2" t="s">
        <v>51</v>
      </c>
      <c r="E69" s="2" t="s">
        <v>52</v>
      </c>
      <c r="F69" s="2" t="s">
        <v>56</v>
      </c>
      <c r="G69" s="19">
        <v>1</v>
      </c>
      <c r="H69" s="19">
        <v>37</v>
      </c>
      <c r="I69" s="19" t="s">
        <v>54</v>
      </c>
      <c r="J69" s="19">
        <v>-10.44</v>
      </c>
      <c r="K69" s="19" t="s">
        <v>54</v>
      </c>
      <c r="L69" s="19" t="s">
        <v>54</v>
      </c>
      <c r="M69" s="19">
        <v>26.56</v>
      </c>
      <c r="N69" s="2" t="s">
        <v>55</v>
      </c>
      <c r="O69" s="2" t="s">
        <v>56</v>
      </c>
      <c r="P69" s="2" t="s">
        <v>202</v>
      </c>
      <c r="Q69" s="2" t="s">
        <v>818</v>
      </c>
      <c r="R69" s="2" t="s">
        <v>819</v>
      </c>
      <c r="S69" s="2" t="s">
        <v>55</v>
      </c>
      <c r="T69" s="19">
        <v>37</v>
      </c>
      <c r="U69" s="19" t="s">
        <v>94</v>
      </c>
      <c r="V69" s="2" t="s">
        <v>61</v>
      </c>
      <c r="W69" s="2" t="s">
        <v>55</v>
      </c>
      <c r="X69" s="2" t="s">
        <v>55</v>
      </c>
      <c r="Y69" s="2" t="s">
        <v>55</v>
      </c>
      <c r="Z69" s="2" t="s">
        <v>55</v>
      </c>
      <c r="AA69" s="2" t="s">
        <v>820</v>
      </c>
      <c r="AB69" s="2" t="s">
        <v>821</v>
      </c>
      <c r="AC69" s="2" t="s">
        <v>822</v>
      </c>
      <c r="AD69" s="2" t="s">
        <v>823</v>
      </c>
      <c r="AE69" s="2" t="s">
        <v>812</v>
      </c>
      <c r="AF69" s="2" t="s">
        <v>824</v>
      </c>
      <c r="AG69" s="2" t="s">
        <v>68</v>
      </c>
      <c r="AH69" s="2" t="s">
        <v>69</v>
      </c>
      <c r="AI69" s="2" t="s">
        <v>825</v>
      </c>
      <c r="AJ69" s="2" t="s">
        <v>826</v>
      </c>
      <c r="AK69" s="2" t="s">
        <v>72</v>
      </c>
      <c r="AL69" s="2" t="s">
        <v>827</v>
      </c>
      <c r="AM69" s="2" t="s">
        <v>55</v>
      </c>
      <c r="AN69" s="19" t="s">
        <v>55</v>
      </c>
      <c r="AO69" s="2" t="s">
        <v>55</v>
      </c>
      <c r="AP69" s="2" t="s">
        <v>55</v>
      </c>
      <c r="AQ69" s="2" t="s">
        <v>55</v>
      </c>
      <c r="AR69" s="2" t="s">
        <v>55</v>
      </c>
      <c r="AS69" s="2" t="s">
        <v>55</v>
      </c>
      <c r="AT69" s="2" t="s">
        <v>55</v>
      </c>
      <c r="AU69" s="19" t="s">
        <v>54</v>
      </c>
      <c r="AV69" s="2" t="s">
        <v>53</v>
      </c>
      <c r="AW69" s="2" t="s">
        <v>54</v>
      </c>
      <c r="AX69" s="2" t="s">
        <v>53</v>
      </c>
    </row>
    <row r="70" spans="1:50" ht="22.5" customHeight="1" x14ac:dyDescent="0.25">
      <c r="A70" s="18" t="s">
        <v>828</v>
      </c>
      <c r="B70" s="81">
        <v>45260</v>
      </c>
      <c r="C70" s="82">
        <v>0.31805555555555554</v>
      </c>
      <c r="D70" s="2" t="s">
        <v>51</v>
      </c>
      <c r="E70" s="2" t="s">
        <v>104</v>
      </c>
      <c r="F70" s="2" t="s">
        <v>53</v>
      </c>
      <c r="G70" s="19">
        <v>1</v>
      </c>
      <c r="H70" s="19">
        <v>107.25</v>
      </c>
      <c r="I70" s="19" t="s">
        <v>54</v>
      </c>
      <c r="J70" s="19">
        <v>-12.87</v>
      </c>
      <c r="K70" s="19">
        <v>-21.45</v>
      </c>
      <c r="L70" s="19" t="s">
        <v>54</v>
      </c>
      <c r="M70" s="19">
        <v>72.930000000000007</v>
      </c>
      <c r="N70" s="2" t="s">
        <v>55</v>
      </c>
      <c r="O70" s="2" t="s">
        <v>55</v>
      </c>
      <c r="P70" s="2" t="s">
        <v>829</v>
      </c>
      <c r="Q70" s="2" t="s">
        <v>830</v>
      </c>
      <c r="R70" s="2" t="s">
        <v>831</v>
      </c>
      <c r="S70" s="2" t="s">
        <v>55</v>
      </c>
      <c r="T70" s="19">
        <v>107.25</v>
      </c>
      <c r="U70" s="19" t="s">
        <v>94</v>
      </c>
      <c r="V70" s="2" t="s">
        <v>136</v>
      </c>
      <c r="W70" s="2" t="s">
        <v>832</v>
      </c>
      <c r="X70" s="2" t="s">
        <v>833</v>
      </c>
      <c r="Y70" s="2" t="s">
        <v>834</v>
      </c>
      <c r="Z70" s="2" t="s">
        <v>55</v>
      </c>
      <c r="AA70" s="2" t="s">
        <v>832</v>
      </c>
      <c r="AB70" s="2" t="s">
        <v>835</v>
      </c>
      <c r="AC70" s="2" t="s">
        <v>836</v>
      </c>
      <c r="AD70" s="2" t="s">
        <v>837</v>
      </c>
      <c r="AE70" s="2" t="s">
        <v>112</v>
      </c>
      <c r="AF70" s="2" t="s">
        <v>838</v>
      </c>
      <c r="AG70" s="2" t="s">
        <v>68</v>
      </c>
      <c r="AH70" s="2" t="s">
        <v>160</v>
      </c>
      <c r="AI70" s="2" t="s">
        <v>839</v>
      </c>
      <c r="AJ70" s="2" t="s">
        <v>840</v>
      </c>
      <c r="AK70" s="2" t="s">
        <v>72</v>
      </c>
      <c r="AL70" s="2" t="s">
        <v>841</v>
      </c>
      <c r="AM70" s="2" t="s">
        <v>55</v>
      </c>
      <c r="AN70" s="19" t="s">
        <v>55</v>
      </c>
      <c r="AO70" s="2" t="s">
        <v>55</v>
      </c>
      <c r="AP70" s="2" t="s">
        <v>55</v>
      </c>
      <c r="AQ70" s="2" t="s">
        <v>55</v>
      </c>
      <c r="AR70" s="2" t="s">
        <v>55</v>
      </c>
      <c r="AS70" s="2" t="s">
        <v>55</v>
      </c>
      <c r="AT70" s="2" t="s">
        <v>55</v>
      </c>
      <c r="AU70" s="19" t="s">
        <v>54</v>
      </c>
      <c r="AV70" s="2" t="s">
        <v>53</v>
      </c>
      <c r="AW70" s="2" t="s">
        <v>54</v>
      </c>
      <c r="AX70" s="2" t="s">
        <v>53</v>
      </c>
    </row>
    <row r="71" spans="1:50" ht="22.5" customHeight="1" x14ac:dyDescent="0.25">
      <c r="A71" s="18" t="s">
        <v>842</v>
      </c>
      <c r="B71" s="81">
        <v>45260</v>
      </c>
      <c r="C71" s="82">
        <v>0.29652777777777778</v>
      </c>
      <c r="D71" s="2" t="s">
        <v>51</v>
      </c>
      <c r="E71" s="2" t="s">
        <v>52</v>
      </c>
      <c r="F71" s="2" t="s">
        <v>53</v>
      </c>
      <c r="G71" s="19">
        <v>1</v>
      </c>
      <c r="H71" s="19">
        <v>117.27</v>
      </c>
      <c r="I71" s="19" t="s">
        <v>54</v>
      </c>
      <c r="J71" s="19">
        <v>-19.940000000000001</v>
      </c>
      <c r="K71" s="19">
        <v>-19.45</v>
      </c>
      <c r="L71" s="19" t="s">
        <v>54</v>
      </c>
      <c r="M71" s="19">
        <v>77.88</v>
      </c>
      <c r="N71" s="2" t="s">
        <v>55</v>
      </c>
      <c r="O71" s="2" t="s">
        <v>56</v>
      </c>
      <c r="P71" s="2" t="s">
        <v>120</v>
      </c>
      <c r="Q71" s="2" t="s">
        <v>843</v>
      </c>
      <c r="R71" s="2" t="s">
        <v>844</v>
      </c>
      <c r="S71" s="2" t="s">
        <v>55</v>
      </c>
      <c r="T71" s="19">
        <v>117.27</v>
      </c>
      <c r="U71" s="19" t="s">
        <v>60</v>
      </c>
      <c r="V71" s="2" t="s">
        <v>136</v>
      </c>
      <c r="W71" s="2" t="s">
        <v>845</v>
      </c>
      <c r="X71" s="2" t="s">
        <v>846</v>
      </c>
      <c r="Y71" s="2" t="s">
        <v>847</v>
      </c>
      <c r="Z71" s="2" t="s">
        <v>55</v>
      </c>
      <c r="AA71" s="2" t="s">
        <v>845</v>
      </c>
      <c r="AB71" s="2" t="s">
        <v>848</v>
      </c>
      <c r="AC71" s="2" t="s">
        <v>849</v>
      </c>
      <c r="AD71" s="2" t="s">
        <v>850</v>
      </c>
      <c r="AE71" s="2" t="s">
        <v>112</v>
      </c>
      <c r="AF71" s="2" t="s">
        <v>851</v>
      </c>
      <c r="AG71" s="2" t="s">
        <v>68</v>
      </c>
      <c r="AH71" s="2" t="s">
        <v>160</v>
      </c>
      <c r="AI71" s="2" t="s">
        <v>852</v>
      </c>
      <c r="AJ71" s="2" t="s">
        <v>853</v>
      </c>
      <c r="AK71" s="2" t="s">
        <v>72</v>
      </c>
      <c r="AL71" s="2" t="s">
        <v>854</v>
      </c>
      <c r="AM71" s="2" t="s">
        <v>55</v>
      </c>
      <c r="AN71" s="19" t="s">
        <v>55</v>
      </c>
      <c r="AO71" s="2" t="s">
        <v>55</v>
      </c>
      <c r="AP71" s="2" t="s">
        <v>55</v>
      </c>
      <c r="AQ71" s="2" t="s">
        <v>55</v>
      </c>
      <c r="AR71" s="2" t="s">
        <v>55</v>
      </c>
      <c r="AS71" s="2" t="s">
        <v>55</v>
      </c>
      <c r="AT71" s="2" t="s">
        <v>55</v>
      </c>
      <c r="AU71" s="19" t="s">
        <v>54</v>
      </c>
      <c r="AV71" s="2" t="s">
        <v>53</v>
      </c>
      <c r="AW71" s="2" t="s">
        <v>54</v>
      </c>
      <c r="AX71" s="2" t="s">
        <v>53</v>
      </c>
    </row>
    <row r="72" spans="1:50" ht="22.5" customHeight="1" x14ac:dyDescent="0.25">
      <c r="A72" s="18" t="s">
        <v>855</v>
      </c>
      <c r="B72" s="81">
        <v>45260</v>
      </c>
      <c r="C72" s="82">
        <v>0.29375000000000001</v>
      </c>
      <c r="D72" s="2" t="s">
        <v>51</v>
      </c>
      <c r="E72" s="2" t="s">
        <v>52</v>
      </c>
      <c r="F72" s="2" t="s">
        <v>53</v>
      </c>
      <c r="G72" s="19">
        <v>1</v>
      </c>
      <c r="H72" s="19">
        <v>62.7</v>
      </c>
      <c r="I72" s="19">
        <v>7.81</v>
      </c>
      <c r="J72" s="19">
        <v>-16.66</v>
      </c>
      <c r="K72" s="19">
        <v>-7.81</v>
      </c>
      <c r="L72" s="19" t="s">
        <v>54</v>
      </c>
      <c r="M72" s="19">
        <v>46.04</v>
      </c>
      <c r="N72" s="2" t="s">
        <v>55</v>
      </c>
      <c r="O72" s="2" t="s">
        <v>55</v>
      </c>
      <c r="P72" s="2" t="s">
        <v>57</v>
      </c>
      <c r="Q72" s="2" t="s">
        <v>58</v>
      </c>
      <c r="R72" s="2" t="s">
        <v>59</v>
      </c>
      <c r="S72" s="2" t="s">
        <v>55</v>
      </c>
      <c r="T72" s="19">
        <v>62.7</v>
      </c>
      <c r="U72" s="19" t="s">
        <v>60</v>
      </c>
      <c r="V72" s="2" t="s">
        <v>61</v>
      </c>
      <c r="W72" s="2" t="s">
        <v>55</v>
      </c>
      <c r="X72" s="2" t="s">
        <v>55</v>
      </c>
      <c r="Y72" s="2" t="s">
        <v>55</v>
      </c>
      <c r="Z72" s="2" t="s">
        <v>55</v>
      </c>
      <c r="AA72" s="2" t="s">
        <v>856</v>
      </c>
      <c r="AB72" s="2" t="s">
        <v>857</v>
      </c>
      <c r="AC72" s="2" t="s">
        <v>858</v>
      </c>
      <c r="AD72" s="2" t="s">
        <v>859</v>
      </c>
      <c r="AE72" s="2" t="s">
        <v>66</v>
      </c>
      <c r="AF72" s="2" t="s">
        <v>860</v>
      </c>
      <c r="AG72" s="2" t="s">
        <v>68</v>
      </c>
      <c r="AH72" s="2" t="s">
        <v>69</v>
      </c>
      <c r="AI72" s="2" t="s">
        <v>614</v>
      </c>
      <c r="AJ72" s="2" t="s">
        <v>861</v>
      </c>
      <c r="AK72" s="2" t="s">
        <v>72</v>
      </c>
      <c r="AL72" s="2" t="s">
        <v>862</v>
      </c>
      <c r="AM72" s="2" t="s">
        <v>55</v>
      </c>
      <c r="AN72" s="19" t="s">
        <v>55</v>
      </c>
      <c r="AO72" s="2" t="s">
        <v>55</v>
      </c>
      <c r="AP72" s="2" t="s">
        <v>55</v>
      </c>
      <c r="AQ72" s="2" t="s">
        <v>55</v>
      </c>
      <c r="AR72" s="2" t="s">
        <v>55</v>
      </c>
      <c r="AS72" s="2" t="s">
        <v>55</v>
      </c>
      <c r="AT72" s="2" t="s">
        <v>55</v>
      </c>
      <c r="AU72" s="19" t="s">
        <v>54</v>
      </c>
      <c r="AV72" s="2" t="s">
        <v>53</v>
      </c>
      <c r="AW72" s="2" t="s">
        <v>54</v>
      </c>
      <c r="AX72" s="2" t="s">
        <v>53</v>
      </c>
    </row>
    <row r="73" spans="1:50" ht="22.5" customHeight="1" x14ac:dyDescent="0.25">
      <c r="A73" s="18" t="s">
        <v>863</v>
      </c>
      <c r="B73" s="81">
        <v>45260</v>
      </c>
      <c r="C73" s="82">
        <v>0.28888888888888892</v>
      </c>
      <c r="D73" s="2" t="s">
        <v>51</v>
      </c>
      <c r="E73" s="2" t="s">
        <v>52</v>
      </c>
      <c r="F73" s="2" t="s">
        <v>53</v>
      </c>
      <c r="G73" s="19">
        <v>1</v>
      </c>
      <c r="H73" s="19">
        <v>174.5</v>
      </c>
      <c r="I73" s="19" t="s">
        <v>54</v>
      </c>
      <c r="J73" s="19">
        <v>-20.94</v>
      </c>
      <c r="K73" s="19">
        <v>-23.95</v>
      </c>
      <c r="L73" s="19" t="s">
        <v>54</v>
      </c>
      <c r="M73" s="19">
        <v>129.61000000000001</v>
      </c>
      <c r="N73" s="2" t="s">
        <v>55</v>
      </c>
      <c r="O73" s="2" t="s">
        <v>56</v>
      </c>
      <c r="P73" s="2" t="s">
        <v>352</v>
      </c>
      <c r="Q73" s="2" t="s">
        <v>353</v>
      </c>
      <c r="R73" s="2" t="s">
        <v>354</v>
      </c>
      <c r="S73" s="2" t="s">
        <v>55</v>
      </c>
      <c r="T73" s="19">
        <v>174.5</v>
      </c>
      <c r="U73" s="19" t="s">
        <v>94</v>
      </c>
      <c r="V73" s="2" t="s">
        <v>61</v>
      </c>
      <c r="W73" s="2" t="s">
        <v>55</v>
      </c>
      <c r="X73" s="2" t="s">
        <v>55</v>
      </c>
      <c r="Y73" s="2" t="s">
        <v>55</v>
      </c>
      <c r="Z73" s="2" t="s">
        <v>55</v>
      </c>
      <c r="AA73" s="2" t="s">
        <v>864</v>
      </c>
      <c r="AB73" s="2" t="s">
        <v>865</v>
      </c>
      <c r="AC73" s="2" t="s">
        <v>866</v>
      </c>
      <c r="AD73" s="2" t="s">
        <v>867</v>
      </c>
      <c r="AE73" s="2" t="s">
        <v>83</v>
      </c>
      <c r="AF73" s="2" t="s">
        <v>868</v>
      </c>
      <c r="AG73" s="2" t="s">
        <v>68</v>
      </c>
      <c r="AH73" s="2" t="s">
        <v>69</v>
      </c>
      <c r="AI73" s="2" t="s">
        <v>418</v>
      </c>
      <c r="AJ73" s="2" t="s">
        <v>869</v>
      </c>
      <c r="AK73" s="2" t="s">
        <v>72</v>
      </c>
      <c r="AL73" s="2" t="s">
        <v>870</v>
      </c>
      <c r="AM73" s="2" t="s">
        <v>55</v>
      </c>
      <c r="AN73" s="19" t="s">
        <v>55</v>
      </c>
      <c r="AO73" s="2" t="s">
        <v>55</v>
      </c>
      <c r="AP73" s="2" t="s">
        <v>55</v>
      </c>
      <c r="AQ73" s="2" t="s">
        <v>55</v>
      </c>
      <c r="AR73" s="2" t="s">
        <v>55</v>
      </c>
      <c r="AS73" s="2" t="s">
        <v>55</v>
      </c>
      <c r="AT73" s="2" t="s">
        <v>55</v>
      </c>
      <c r="AU73" s="19" t="s">
        <v>54</v>
      </c>
      <c r="AV73" s="2" t="s">
        <v>53</v>
      </c>
      <c r="AW73" s="2" t="s">
        <v>54</v>
      </c>
      <c r="AX73" s="2" t="s">
        <v>53</v>
      </c>
    </row>
    <row r="74" spans="1:50" ht="22.5" customHeight="1" x14ac:dyDescent="0.25">
      <c r="A74" s="18" t="s">
        <v>871</v>
      </c>
      <c r="B74" s="81">
        <v>45260</v>
      </c>
      <c r="C74" s="82">
        <v>0.27430555555555552</v>
      </c>
      <c r="D74" s="2" t="s">
        <v>51</v>
      </c>
      <c r="E74" s="2" t="s">
        <v>172</v>
      </c>
      <c r="F74" s="2" t="s">
        <v>56</v>
      </c>
      <c r="G74" s="19">
        <v>1</v>
      </c>
      <c r="H74" s="19">
        <v>62.7</v>
      </c>
      <c r="I74" s="19" t="s">
        <v>54</v>
      </c>
      <c r="J74" s="19">
        <v>-16.66</v>
      </c>
      <c r="K74" s="19" t="s">
        <v>54</v>
      </c>
      <c r="L74" s="19" t="s">
        <v>54</v>
      </c>
      <c r="M74" s="19">
        <v>46.04</v>
      </c>
      <c r="N74" s="2" t="s">
        <v>55</v>
      </c>
      <c r="O74" s="2" t="s">
        <v>56</v>
      </c>
      <c r="P74" s="2" t="s">
        <v>189</v>
      </c>
      <c r="Q74" s="2" t="s">
        <v>190</v>
      </c>
      <c r="R74" s="2" t="s">
        <v>191</v>
      </c>
      <c r="S74" s="2" t="s">
        <v>55</v>
      </c>
      <c r="T74" s="19">
        <v>62.7</v>
      </c>
      <c r="U74" s="19" t="s">
        <v>60</v>
      </c>
      <c r="V74" s="2" t="s">
        <v>61</v>
      </c>
      <c r="W74" s="2" t="s">
        <v>55</v>
      </c>
      <c r="X74" s="2" t="s">
        <v>55</v>
      </c>
      <c r="Y74" s="2" t="s">
        <v>55</v>
      </c>
      <c r="Z74" s="2" t="s">
        <v>55</v>
      </c>
      <c r="AA74" s="2" t="s">
        <v>872</v>
      </c>
      <c r="AB74" s="2" t="s">
        <v>873</v>
      </c>
      <c r="AC74" s="2" t="s">
        <v>874</v>
      </c>
      <c r="AD74" s="2" t="s">
        <v>875</v>
      </c>
      <c r="AE74" s="2" t="s">
        <v>416</v>
      </c>
      <c r="AF74" s="2" t="s">
        <v>876</v>
      </c>
      <c r="AG74" s="2" t="s">
        <v>68</v>
      </c>
      <c r="AH74" s="2" t="s">
        <v>69</v>
      </c>
      <c r="AI74" s="2" t="s">
        <v>877</v>
      </c>
      <c r="AJ74" s="2" t="s">
        <v>878</v>
      </c>
      <c r="AK74" s="2" t="s">
        <v>72</v>
      </c>
      <c r="AL74" s="2" t="s">
        <v>879</v>
      </c>
      <c r="AM74" s="2" t="s">
        <v>55</v>
      </c>
      <c r="AN74" s="19" t="s">
        <v>55</v>
      </c>
      <c r="AO74" s="2" t="s">
        <v>55</v>
      </c>
      <c r="AP74" s="2" t="s">
        <v>55</v>
      </c>
      <c r="AQ74" s="2" t="s">
        <v>55</v>
      </c>
      <c r="AR74" s="2" t="s">
        <v>55</v>
      </c>
      <c r="AS74" s="2" t="s">
        <v>55</v>
      </c>
      <c r="AT74" s="2" t="s">
        <v>55</v>
      </c>
      <c r="AU74" s="19" t="s">
        <v>54</v>
      </c>
      <c r="AV74" s="2" t="s">
        <v>53</v>
      </c>
      <c r="AW74" s="2" t="s">
        <v>54</v>
      </c>
      <c r="AX74" s="2" t="s">
        <v>53</v>
      </c>
    </row>
    <row r="75" spans="1:50" ht="22.5" customHeight="1" x14ac:dyDescent="0.25">
      <c r="A75" s="18" t="s">
        <v>880</v>
      </c>
      <c r="B75" s="81">
        <v>45260</v>
      </c>
      <c r="C75" s="82">
        <v>0.27083333333333331</v>
      </c>
      <c r="D75" s="2" t="s">
        <v>51</v>
      </c>
      <c r="E75" s="2" t="s">
        <v>52</v>
      </c>
      <c r="F75" s="2" t="s">
        <v>53</v>
      </c>
      <c r="G75" s="19">
        <v>1</v>
      </c>
      <c r="H75" s="19">
        <v>99.35</v>
      </c>
      <c r="I75" s="19" t="s">
        <v>54</v>
      </c>
      <c r="J75" s="19">
        <v>-16.89</v>
      </c>
      <c r="K75" s="19">
        <v>-22.45</v>
      </c>
      <c r="L75" s="19" t="s">
        <v>54</v>
      </c>
      <c r="M75" s="19">
        <v>60.01</v>
      </c>
      <c r="N75" s="2" t="s">
        <v>55</v>
      </c>
      <c r="O75" s="2" t="s">
        <v>55</v>
      </c>
      <c r="P75" s="2" t="s">
        <v>133</v>
      </c>
      <c r="Q75" s="2" t="s">
        <v>365</v>
      </c>
      <c r="R75" s="2" t="s">
        <v>366</v>
      </c>
      <c r="S75" s="2" t="s">
        <v>55</v>
      </c>
      <c r="T75" s="19">
        <v>99.35</v>
      </c>
      <c r="U75" s="19" t="s">
        <v>60</v>
      </c>
      <c r="V75" s="2" t="s">
        <v>61</v>
      </c>
      <c r="W75" s="2" t="s">
        <v>55</v>
      </c>
      <c r="X75" s="2" t="s">
        <v>55</v>
      </c>
      <c r="Y75" s="2" t="s">
        <v>55</v>
      </c>
      <c r="Z75" s="2" t="s">
        <v>55</v>
      </c>
      <c r="AA75" s="2" t="s">
        <v>881</v>
      </c>
      <c r="AB75" s="2" t="s">
        <v>882</v>
      </c>
      <c r="AC75" s="2" t="s">
        <v>883</v>
      </c>
      <c r="AD75" s="2" t="s">
        <v>884</v>
      </c>
      <c r="AE75" s="2" t="s">
        <v>336</v>
      </c>
      <c r="AF75" s="2" t="s">
        <v>885</v>
      </c>
      <c r="AG75" s="2" t="s">
        <v>68</v>
      </c>
      <c r="AH75" s="2" t="s">
        <v>69</v>
      </c>
      <c r="AI75" s="2" t="s">
        <v>886</v>
      </c>
      <c r="AJ75" s="2" t="s">
        <v>887</v>
      </c>
      <c r="AK75" s="2" t="s">
        <v>72</v>
      </c>
      <c r="AL75" s="2" t="s">
        <v>888</v>
      </c>
      <c r="AM75" s="2" t="s">
        <v>55</v>
      </c>
      <c r="AN75" s="19" t="s">
        <v>55</v>
      </c>
      <c r="AO75" s="2" t="s">
        <v>55</v>
      </c>
      <c r="AP75" s="2" t="s">
        <v>55</v>
      </c>
      <c r="AQ75" s="2" t="s">
        <v>55</v>
      </c>
      <c r="AR75" s="2" t="s">
        <v>55</v>
      </c>
      <c r="AS75" s="2" t="s">
        <v>55</v>
      </c>
      <c r="AT75" s="2" t="s">
        <v>55</v>
      </c>
      <c r="AU75" s="19" t="s">
        <v>54</v>
      </c>
      <c r="AV75" s="2" t="s">
        <v>53</v>
      </c>
      <c r="AW75" s="2" t="s">
        <v>54</v>
      </c>
      <c r="AX75" s="2" t="s">
        <v>53</v>
      </c>
    </row>
    <row r="76" spans="1:50" ht="22.5" customHeight="1" x14ac:dyDescent="0.25">
      <c r="A76" s="18" t="s">
        <v>889</v>
      </c>
      <c r="B76" s="81">
        <v>45260</v>
      </c>
      <c r="C76" s="82">
        <v>6.1805555555555558E-2</v>
      </c>
      <c r="D76" s="2" t="s">
        <v>327</v>
      </c>
      <c r="E76" s="2" t="s">
        <v>328</v>
      </c>
      <c r="F76" s="2" t="s">
        <v>53</v>
      </c>
      <c r="G76" s="19">
        <v>1</v>
      </c>
      <c r="H76" s="19">
        <v>62.7</v>
      </c>
      <c r="I76" s="19">
        <v>10.8</v>
      </c>
      <c r="J76" s="19">
        <v>-16.66</v>
      </c>
      <c r="K76" s="19">
        <v>-10.8</v>
      </c>
      <c r="L76" s="19">
        <v>-46.04</v>
      </c>
      <c r="M76" s="19">
        <v>0</v>
      </c>
      <c r="N76" s="2" t="s">
        <v>55</v>
      </c>
      <c r="O76" s="2" t="s">
        <v>55</v>
      </c>
      <c r="P76" s="2" t="s">
        <v>189</v>
      </c>
      <c r="Q76" s="2" t="s">
        <v>190</v>
      </c>
      <c r="R76" s="2" t="s">
        <v>191</v>
      </c>
      <c r="S76" s="2" t="s">
        <v>55</v>
      </c>
      <c r="T76" s="19">
        <v>62.7</v>
      </c>
      <c r="U76" s="19" t="s">
        <v>60</v>
      </c>
      <c r="V76" s="2" t="s">
        <v>890</v>
      </c>
      <c r="W76" s="2" t="s">
        <v>55</v>
      </c>
      <c r="X76" s="2" t="s">
        <v>55</v>
      </c>
      <c r="Y76" s="2" t="s">
        <v>55</v>
      </c>
      <c r="Z76" s="2" t="s">
        <v>55</v>
      </c>
      <c r="AA76" s="2" t="s">
        <v>891</v>
      </c>
      <c r="AB76" s="2" t="s">
        <v>892</v>
      </c>
      <c r="AC76" s="2" t="s">
        <v>55</v>
      </c>
      <c r="AD76" s="2" t="s">
        <v>694</v>
      </c>
      <c r="AE76" s="2" t="s">
        <v>66</v>
      </c>
      <c r="AF76" s="2" t="s">
        <v>893</v>
      </c>
      <c r="AG76" s="2" t="s">
        <v>68</v>
      </c>
      <c r="AH76" s="2" t="s">
        <v>69</v>
      </c>
      <c r="AI76" s="2" t="s">
        <v>55</v>
      </c>
      <c r="AJ76" s="2" t="s">
        <v>55</v>
      </c>
      <c r="AK76" s="2" t="s">
        <v>72</v>
      </c>
      <c r="AL76" s="2" t="s">
        <v>894</v>
      </c>
      <c r="AM76" s="2" t="s">
        <v>55</v>
      </c>
      <c r="AN76" s="19" t="s">
        <v>55</v>
      </c>
      <c r="AO76" s="2" t="s">
        <v>55</v>
      </c>
      <c r="AP76" s="2" t="s">
        <v>55</v>
      </c>
      <c r="AQ76" s="2" t="s">
        <v>55</v>
      </c>
      <c r="AR76" s="2" t="s">
        <v>55</v>
      </c>
      <c r="AS76" s="2" t="s">
        <v>55</v>
      </c>
      <c r="AT76" s="2" t="s">
        <v>55</v>
      </c>
      <c r="AU76" s="19" t="s">
        <v>54</v>
      </c>
      <c r="AV76" s="2" t="s">
        <v>53</v>
      </c>
      <c r="AW76" s="2" t="s">
        <v>54</v>
      </c>
      <c r="AX76" s="2" t="s">
        <v>53</v>
      </c>
    </row>
    <row r="77" spans="1:50" ht="22.5" customHeight="1" x14ac:dyDescent="0.25">
      <c r="A77" s="18" t="s">
        <v>895</v>
      </c>
      <c r="B77" s="81">
        <v>45260</v>
      </c>
      <c r="C77" s="82">
        <v>5.1388888888888894E-2</v>
      </c>
      <c r="D77" s="2" t="s">
        <v>51</v>
      </c>
      <c r="E77" s="2" t="s">
        <v>52</v>
      </c>
      <c r="F77" s="2" t="s">
        <v>56</v>
      </c>
      <c r="G77" s="19">
        <v>1</v>
      </c>
      <c r="H77" s="19">
        <v>62.7</v>
      </c>
      <c r="I77" s="19">
        <v>6.67</v>
      </c>
      <c r="J77" s="19">
        <v>-16.66</v>
      </c>
      <c r="K77" s="19">
        <v>-6.67</v>
      </c>
      <c r="L77" s="19" t="s">
        <v>54</v>
      </c>
      <c r="M77" s="19">
        <v>46.04</v>
      </c>
      <c r="N77" s="2" t="s">
        <v>55</v>
      </c>
      <c r="O77" s="2" t="s">
        <v>55</v>
      </c>
      <c r="P77" s="2" t="s">
        <v>189</v>
      </c>
      <c r="Q77" s="2" t="s">
        <v>190</v>
      </c>
      <c r="R77" s="2" t="s">
        <v>191</v>
      </c>
      <c r="S77" s="2" t="s">
        <v>55</v>
      </c>
      <c r="T77" s="19">
        <v>62.7</v>
      </c>
      <c r="U77" s="19" t="s">
        <v>60</v>
      </c>
      <c r="V77" s="2" t="s">
        <v>61</v>
      </c>
      <c r="W77" s="2" t="s">
        <v>55</v>
      </c>
      <c r="X77" s="2" t="s">
        <v>55</v>
      </c>
      <c r="Y77" s="2" t="s">
        <v>55</v>
      </c>
      <c r="Z77" s="2" t="s">
        <v>55</v>
      </c>
      <c r="AA77" s="2" t="s">
        <v>896</v>
      </c>
      <c r="AB77" s="2" t="s">
        <v>897</v>
      </c>
      <c r="AC77" s="2" t="s">
        <v>898</v>
      </c>
      <c r="AD77" s="2" t="s">
        <v>899</v>
      </c>
      <c r="AE77" s="2" t="s">
        <v>233</v>
      </c>
      <c r="AF77" s="2" t="s">
        <v>900</v>
      </c>
      <c r="AG77" s="2" t="s">
        <v>68</v>
      </c>
      <c r="AH77" s="2" t="s">
        <v>69</v>
      </c>
      <c r="AI77" s="2" t="s">
        <v>901</v>
      </c>
      <c r="AJ77" s="2" t="s">
        <v>902</v>
      </c>
      <c r="AK77" s="2" t="s">
        <v>72</v>
      </c>
      <c r="AL77" s="2" t="s">
        <v>903</v>
      </c>
      <c r="AM77" s="2" t="s">
        <v>55</v>
      </c>
      <c r="AN77" s="19" t="s">
        <v>55</v>
      </c>
      <c r="AO77" s="2" t="s">
        <v>55</v>
      </c>
      <c r="AP77" s="2" t="s">
        <v>55</v>
      </c>
      <c r="AQ77" s="2" t="s">
        <v>55</v>
      </c>
      <c r="AR77" s="2" t="s">
        <v>55</v>
      </c>
      <c r="AS77" s="2" t="s">
        <v>55</v>
      </c>
      <c r="AT77" s="2" t="s">
        <v>55</v>
      </c>
      <c r="AU77" s="19" t="s">
        <v>54</v>
      </c>
      <c r="AV77" s="2" t="s">
        <v>53</v>
      </c>
      <c r="AW77" s="2" t="s">
        <v>54</v>
      </c>
      <c r="AX77" s="2" t="s">
        <v>53</v>
      </c>
    </row>
    <row r="78" spans="1:50" ht="22.5" customHeight="1" x14ac:dyDescent="0.25">
      <c r="A78" s="18" t="s">
        <v>904</v>
      </c>
      <c r="B78" s="81">
        <v>45260</v>
      </c>
      <c r="C78" s="82">
        <v>9.0277777777777787E-3</v>
      </c>
      <c r="D78" s="2" t="s">
        <v>51</v>
      </c>
      <c r="E78" s="2" t="s">
        <v>172</v>
      </c>
      <c r="F78" s="2" t="s">
        <v>53</v>
      </c>
      <c r="G78" s="19">
        <v>1</v>
      </c>
      <c r="H78" s="19">
        <v>103.01</v>
      </c>
      <c r="I78" s="19">
        <v>9.41</v>
      </c>
      <c r="J78" s="19">
        <v>-12.36</v>
      </c>
      <c r="K78" s="19">
        <v>-30.86</v>
      </c>
      <c r="L78" s="19" t="s">
        <v>54</v>
      </c>
      <c r="M78" s="19">
        <v>69.2</v>
      </c>
      <c r="N78" s="2" t="s">
        <v>55</v>
      </c>
      <c r="O78" s="2" t="s">
        <v>55</v>
      </c>
      <c r="P78" s="2" t="s">
        <v>905</v>
      </c>
      <c r="Q78" s="2" t="s">
        <v>906</v>
      </c>
      <c r="R78" s="2" t="s">
        <v>907</v>
      </c>
      <c r="S78" s="2" t="s">
        <v>55</v>
      </c>
      <c r="T78" s="19">
        <v>103.01</v>
      </c>
      <c r="U78" s="19" t="s">
        <v>94</v>
      </c>
      <c r="V78" s="2" t="s">
        <v>136</v>
      </c>
      <c r="W78" s="2" t="s">
        <v>908</v>
      </c>
      <c r="X78" s="2" t="s">
        <v>909</v>
      </c>
      <c r="Y78" s="2" t="s">
        <v>910</v>
      </c>
      <c r="Z78" s="2" t="s">
        <v>55</v>
      </c>
      <c r="AA78" s="2" t="s">
        <v>908</v>
      </c>
      <c r="AB78" s="2" t="s">
        <v>911</v>
      </c>
      <c r="AC78" s="2" t="s">
        <v>912</v>
      </c>
      <c r="AD78" s="2" t="s">
        <v>913</v>
      </c>
      <c r="AE78" s="2" t="s">
        <v>278</v>
      </c>
      <c r="AF78" s="2" t="s">
        <v>914</v>
      </c>
      <c r="AG78" s="2" t="s">
        <v>68</v>
      </c>
      <c r="AH78" s="2" t="s">
        <v>160</v>
      </c>
      <c r="AI78" s="2" t="s">
        <v>814</v>
      </c>
      <c r="AJ78" s="2" t="s">
        <v>915</v>
      </c>
      <c r="AK78" s="2" t="s">
        <v>72</v>
      </c>
      <c r="AL78" s="2" t="s">
        <v>916</v>
      </c>
      <c r="AM78" s="2" t="s">
        <v>55</v>
      </c>
      <c r="AN78" s="19" t="s">
        <v>55</v>
      </c>
      <c r="AO78" s="2" t="s">
        <v>55</v>
      </c>
      <c r="AP78" s="2" t="s">
        <v>55</v>
      </c>
      <c r="AQ78" s="2" t="s">
        <v>55</v>
      </c>
      <c r="AR78" s="2" t="s">
        <v>55</v>
      </c>
      <c r="AS78" s="2" t="s">
        <v>55</v>
      </c>
      <c r="AT78" s="2" t="s">
        <v>55</v>
      </c>
      <c r="AU78" s="19" t="s">
        <v>54</v>
      </c>
      <c r="AV78" s="2" t="s">
        <v>53</v>
      </c>
      <c r="AW78" s="2" t="s">
        <v>54</v>
      </c>
      <c r="AX78" s="2" t="s">
        <v>53</v>
      </c>
    </row>
    <row r="79" spans="1:50" ht="22.5" customHeight="1" x14ac:dyDescent="0.25">
      <c r="A79" s="18" t="s">
        <v>917</v>
      </c>
      <c r="B79" s="81">
        <v>45260</v>
      </c>
      <c r="C79" s="82">
        <v>7.6388888888888886E-3</v>
      </c>
      <c r="D79" s="2" t="s">
        <v>327</v>
      </c>
      <c r="E79" s="2" t="s">
        <v>328</v>
      </c>
      <c r="F79" s="2" t="s">
        <v>56</v>
      </c>
      <c r="G79" s="19">
        <v>1</v>
      </c>
      <c r="H79" s="19">
        <v>67.22</v>
      </c>
      <c r="I79" s="19" t="s">
        <v>54</v>
      </c>
      <c r="J79" s="19">
        <v>-14.07</v>
      </c>
      <c r="K79" s="19" t="s">
        <v>54</v>
      </c>
      <c r="L79" s="19">
        <v>-53.15</v>
      </c>
      <c r="M79" s="19">
        <v>0</v>
      </c>
      <c r="N79" s="2" t="s">
        <v>55</v>
      </c>
      <c r="O79" s="2" t="s">
        <v>56</v>
      </c>
      <c r="P79" s="2" t="s">
        <v>133</v>
      </c>
      <c r="Q79" s="2" t="s">
        <v>918</v>
      </c>
      <c r="R79" s="2" t="s">
        <v>366</v>
      </c>
      <c r="S79" s="2" t="s">
        <v>55</v>
      </c>
      <c r="T79" s="19">
        <v>67.22</v>
      </c>
      <c r="U79" s="19" t="s">
        <v>94</v>
      </c>
      <c r="V79" s="2" t="s">
        <v>136</v>
      </c>
      <c r="W79" s="2" t="s">
        <v>55</v>
      </c>
      <c r="X79" s="2" t="s">
        <v>55</v>
      </c>
      <c r="Y79" s="2" t="s">
        <v>55</v>
      </c>
      <c r="Z79" s="2" t="s">
        <v>55</v>
      </c>
      <c r="AA79" s="2" t="s">
        <v>919</v>
      </c>
      <c r="AB79" s="2" t="s">
        <v>920</v>
      </c>
      <c r="AC79" s="2" t="s">
        <v>55</v>
      </c>
      <c r="AD79" s="2" t="s">
        <v>66</v>
      </c>
      <c r="AE79" s="2" t="s">
        <v>66</v>
      </c>
      <c r="AF79" s="2" t="s">
        <v>921</v>
      </c>
      <c r="AG79" s="2" t="s">
        <v>68</v>
      </c>
      <c r="AH79" s="2" t="s">
        <v>69</v>
      </c>
      <c r="AI79" s="2" t="s">
        <v>55</v>
      </c>
      <c r="AJ79" s="2" t="s">
        <v>55</v>
      </c>
      <c r="AK79" s="2" t="s">
        <v>72</v>
      </c>
      <c r="AL79" s="2" t="s">
        <v>55</v>
      </c>
      <c r="AM79" s="2" t="s">
        <v>55</v>
      </c>
      <c r="AN79" s="19" t="s">
        <v>55</v>
      </c>
      <c r="AO79" s="2" t="s">
        <v>55</v>
      </c>
      <c r="AP79" s="2" t="s">
        <v>55</v>
      </c>
      <c r="AQ79" s="2" t="s">
        <v>55</v>
      </c>
      <c r="AR79" s="2" t="s">
        <v>55</v>
      </c>
      <c r="AS79" s="2" t="s">
        <v>55</v>
      </c>
      <c r="AT79" s="2" t="s">
        <v>55</v>
      </c>
      <c r="AU79" s="19" t="s">
        <v>54</v>
      </c>
      <c r="AV79" s="2" t="s">
        <v>53</v>
      </c>
      <c r="AW79" s="2" t="s">
        <v>54</v>
      </c>
      <c r="AX79" s="2" t="s">
        <v>53</v>
      </c>
    </row>
    <row r="80" spans="1:50" ht="22.5" customHeight="1" x14ac:dyDescent="0.25">
      <c r="A80" s="18" t="s">
        <v>922</v>
      </c>
      <c r="B80" s="81">
        <v>45260</v>
      </c>
      <c r="C80" s="82">
        <v>6.2499999999999995E-3</v>
      </c>
      <c r="D80" s="2" t="s">
        <v>51</v>
      </c>
      <c r="E80" s="2" t="s">
        <v>52</v>
      </c>
      <c r="F80" s="2" t="s">
        <v>56</v>
      </c>
      <c r="G80" s="19">
        <v>1</v>
      </c>
      <c r="H80" s="19">
        <v>62.7</v>
      </c>
      <c r="I80" s="19">
        <v>7.37</v>
      </c>
      <c r="J80" s="19">
        <v>-16.66</v>
      </c>
      <c r="K80" s="19">
        <v>-7.37</v>
      </c>
      <c r="L80" s="19" t="s">
        <v>54</v>
      </c>
      <c r="M80" s="19">
        <v>46.04</v>
      </c>
      <c r="N80" s="2" t="s">
        <v>55</v>
      </c>
      <c r="O80" s="2" t="s">
        <v>55</v>
      </c>
      <c r="P80" s="2" t="s">
        <v>189</v>
      </c>
      <c r="Q80" s="2" t="s">
        <v>190</v>
      </c>
      <c r="R80" s="2" t="s">
        <v>191</v>
      </c>
      <c r="S80" s="2" t="s">
        <v>55</v>
      </c>
      <c r="T80" s="19">
        <v>62.7</v>
      </c>
      <c r="U80" s="19" t="s">
        <v>60</v>
      </c>
      <c r="V80" s="2" t="s">
        <v>61</v>
      </c>
      <c r="W80" s="2" t="s">
        <v>55</v>
      </c>
      <c r="X80" s="2" t="s">
        <v>55</v>
      </c>
      <c r="Y80" s="2" t="s">
        <v>55</v>
      </c>
      <c r="Z80" s="2" t="s">
        <v>55</v>
      </c>
      <c r="AA80" s="2" t="s">
        <v>923</v>
      </c>
      <c r="AB80" s="2" t="s">
        <v>924</v>
      </c>
      <c r="AC80" s="2" t="s">
        <v>925</v>
      </c>
      <c r="AD80" s="2" t="s">
        <v>926</v>
      </c>
      <c r="AE80" s="2" t="s">
        <v>812</v>
      </c>
      <c r="AF80" s="2" t="s">
        <v>927</v>
      </c>
      <c r="AG80" s="2" t="s">
        <v>68</v>
      </c>
      <c r="AH80" s="2" t="s">
        <v>69</v>
      </c>
      <c r="AI80" s="2" t="s">
        <v>928</v>
      </c>
      <c r="AJ80" s="2" t="s">
        <v>929</v>
      </c>
      <c r="AK80" s="2" t="s">
        <v>72</v>
      </c>
      <c r="AL80" s="2" t="s">
        <v>930</v>
      </c>
      <c r="AM80" s="2" t="s">
        <v>55</v>
      </c>
      <c r="AN80" s="19" t="s">
        <v>55</v>
      </c>
      <c r="AO80" s="2" t="s">
        <v>55</v>
      </c>
      <c r="AP80" s="2" t="s">
        <v>55</v>
      </c>
      <c r="AQ80" s="2" t="s">
        <v>55</v>
      </c>
      <c r="AR80" s="2" t="s">
        <v>55</v>
      </c>
      <c r="AS80" s="2" t="s">
        <v>55</v>
      </c>
      <c r="AT80" s="2" t="s">
        <v>55</v>
      </c>
      <c r="AU80" s="19" t="s">
        <v>54</v>
      </c>
      <c r="AV80" s="2" t="s">
        <v>53</v>
      </c>
      <c r="AW80" s="2" t="s">
        <v>54</v>
      </c>
      <c r="AX80" s="2" t="s">
        <v>53</v>
      </c>
    </row>
    <row r="81" spans="1:50" ht="22.5" customHeight="1" x14ac:dyDescent="0.25">
      <c r="A81" s="18" t="s">
        <v>931</v>
      </c>
      <c r="B81" s="81">
        <v>45260</v>
      </c>
      <c r="C81" s="82">
        <v>6.2499999999999995E-3</v>
      </c>
      <c r="D81" s="2" t="s">
        <v>51</v>
      </c>
      <c r="E81" s="2" t="s">
        <v>75</v>
      </c>
      <c r="F81" s="2" t="s">
        <v>56</v>
      </c>
      <c r="G81" s="19">
        <v>1</v>
      </c>
      <c r="H81" s="19">
        <v>62.7</v>
      </c>
      <c r="I81" s="19">
        <v>3.31</v>
      </c>
      <c r="J81" s="19">
        <v>-16.66</v>
      </c>
      <c r="K81" s="19">
        <v>-3.31</v>
      </c>
      <c r="L81" s="19" t="s">
        <v>54</v>
      </c>
      <c r="M81" s="19">
        <v>46.04</v>
      </c>
      <c r="N81" s="2" t="s">
        <v>55</v>
      </c>
      <c r="O81" s="2" t="s">
        <v>55</v>
      </c>
      <c r="P81" s="2" t="s">
        <v>189</v>
      </c>
      <c r="Q81" s="2" t="s">
        <v>190</v>
      </c>
      <c r="R81" s="2" t="s">
        <v>191</v>
      </c>
      <c r="S81" s="2" t="s">
        <v>55</v>
      </c>
      <c r="T81" s="19">
        <v>62.7</v>
      </c>
      <c r="U81" s="19" t="s">
        <v>60</v>
      </c>
      <c r="V81" s="2" t="s">
        <v>61</v>
      </c>
      <c r="W81" s="2" t="s">
        <v>55</v>
      </c>
      <c r="X81" s="2" t="s">
        <v>55</v>
      </c>
      <c r="Y81" s="2" t="s">
        <v>55</v>
      </c>
      <c r="Z81" s="2" t="s">
        <v>55</v>
      </c>
      <c r="AA81" s="2" t="s">
        <v>932</v>
      </c>
      <c r="AB81" s="2" t="s">
        <v>933</v>
      </c>
      <c r="AC81" s="2" t="s">
        <v>934</v>
      </c>
      <c r="AD81" s="2" t="s">
        <v>935</v>
      </c>
      <c r="AE81" s="2" t="s">
        <v>336</v>
      </c>
      <c r="AF81" s="2" t="s">
        <v>936</v>
      </c>
      <c r="AG81" s="2" t="s">
        <v>68</v>
      </c>
      <c r="AH81" s="2" t="s">
        <v>69</v>
      </c>
      <c r="AI81" s="2" t="s">
        <v>937</v>
      </c>
      <c r="AJ81" s="2" t="s">
        <v>938</v>
      </c>
      <c r="AK81" s="2" t="s">
        <v>72</v>
      </c>
      <c r="AL81" s="2" t="s">
        <v>939</v>
      </c>
      <c r="AM81" s="2" t="s">
        <v>55</v>
      </c>
      <c r="AN81" s="19" t="s">
        <v>55</v>
      </c>
      <c r="AO81" s="2" t="s">
        <v>55</v>
      </c>
      <c r="AP81" s="2" t="s">
        <v>55</v>
      </c>
      <c r="AQ81" s="2" t="s">
        <v>55</v>
      </c>
      <c r="AR81" s="2" t="s">
        <v>55</v>
      </c>
      <c r="AS81" s="2" t="s">
        <v>55</v>
      </c>
      <c r="AT81" s="2" t="s">
        <v>55</v>
      </c>
      <c r="AU81" s="19" t="s">
        <v>54</v>
      </c>
      <c r="AV81" s="2" t="s">
        <v>53</v>
      </c>
      <c r="AW81" s="2" t="s">
        <v>54</v>
      </c>
      <c r="AX81" s="2" t="s">
        <v>53</v>
      </c>
    </row>
    <row r="82" spans="1:50" ht="22.5" customHeight="1" x14ac:dyDescent="0.25">
      <c r="A82" s="18" t="s">
        <v>940</v>
      </c>
      <c r="B82" s="81">
        <v>45259</v>
      </c>
      <c r="C82" s="82">
        <v>0.97291666666666676</v>
      </c>
      <c r="D82" s="2" t="s">
        <v>51</v>
      </c>
      <c r="E82" s="2" t="s">
        <v>75</v>
      </c>
      <c r="F82" s="2" t="s">
        <v>53</v>
      </c>
      <c r="G82" s="19">
        <v>1</v>
      </c>
      <c r="H82" s="19">
        <v>82.64</v>
      </c>
      <c r="I82" s="19" t="s">
        <v>54</v>
      </c>
      <c r="J82" s="19">
        <v>-9.92</v>
      </c>
      <c r="K82" s="19">
        <v>-21.45</v>
      </c>
      <c r="L82" s="19" t="s">
        <v>54</v>
      </c>
      <c r="M82" s="19">
        <v>51.27</v>
      </c>
      <c r="N82" s="2" t="s">
        <v>55</v>
      </c>
      <c r="O82" s="2" t="s">
        <v>55</v>
      </c>
      <c r="P82" s="2" t="s">
        <v>91</v>
      </c>
      <c r="Q82" s="2" t="s">
        <v>92</v>
      </c>
      <c r="R82" s="2" t="s">
        <v>93</v>
      </c>
      <c r="S82" s="2" t="s">
        <v>55</v>
      </c>
      <c r="T82" s="19">
        <v>82.64</v>
      </c>
      <c r="U82" s="19" t="s">
        <v>94</v>
      </c>
      <c r="V82" s="2" t="s">
        <v>61</v>
      </c>
      <c r="W82" s="2" t="s">
        <v>55</v>
      </c>
      <c r="X82" s="2" t="s">
        <v>55</v>
      </c>
      <c r="Y82" s="2" t="s">
        <v>55</v>
      </c>
      <c r="Z82" s="2" t="s">
        <v>55</v>
      </c>
      <c r="AA82" s="2" t="s">
        <v>941</v>
      </c>
      <c r="AB82" s="2" t="s">
        <v>942</v>
      </c>
      <c r="AC82" s="2" t="s">
        <v>943</v>
      </c>
      <c r="AD82" s="2" t="s">
        <v>944</v>
      </c>
      <c r="AE82" s="2" t="s">
        <v>812</v>
      </c>
      <c r="AF82" s="2" t="s">
        <v>945</v>
      </c>
      <c r="AG82" s="2" t="s">
        <v>68</v>
      </c>
      <c r="AH82" s="2" t="s">
        <v>69</v>
      </c>
      <c r="AI82" s="2" t="s">
        <v>946</v>
      </c>
      <c r="AJ82" s="2" t="s">
        <v>947</v>
      </c>
      <c r="AK82" s="2" t="s">
        <v>72</v>
      </c>
      <c r="AL82" s="2" t="s">
        <v>948</v>
      </c>
      <c r="AM82" s="2" t="s">
        <v>55</v>
      </c>
      <c r="AN82" s="19" t="s">
        <v>55</v>
      </c>
      <c r="AO82" s="2" t="s">
        <v>55</v>
      </c>
      <c r="AP82" s="2" t="s">
        <v>55</v>
      </c>
      <c r="AQ82" s="2" t="s">
        <v>55</v>
      </c>
      <c r="AR82" s="2" t="s">
        <v>55</v>
      </c>
      <c r="AS82" s="2" t="s">
        <v>55</v>
      </c>
      <c r="AT82" s="2" t="s">
        <v>55</v>
      </c>
      <c r="AU82" s="19" t="s">
        <v>54</v>
      </c>
      <c r="AV82" s="2" t="s">
        <v>53</v>
      </c>
      <c r="AW82" s="2" t="s">
        <v>54</v>
      </c>
      <c r="AX82" s="2" t="s">
        <v>53</v>
      </c>
    </row>
    <row r="83" spans="1:50" ht="22.5" customHeight="1" x14ac:dyDescent="0.25">
      <c r="A83" s="18" t="s">
        <v>949</v>
      </c>
      <c r="B83" s="81">
        <v>45259</v>
      </c>
      <c r="C83" s="82">
        <v>0.9604166666666667</v>
      </c>
      <c r="D83" s="2" t="s">
        <v>51</v>
      </c>
      <c r="E83" s="2" t="s">
        <v>104</v>
      </c>
      <c r="F83" s="2" t="s">
        <v>56</v>
      </c>
      <c r="G83" s="19">
        <v>1</v>
      </c>
      <c r="H83" s="19">
        <v>109.77</v>
      </c>
      <c r="I83" s="19">
        <v>25.97</v>
      </c>
      <c r="J83" s="19">
        <v>-18.66</v>
      </c>
      <c r="K83" s="19">
        <v>-45.42</v>
      </c>
      <c r="L83" s="19" t="s">
        <v>54</v>
      </c>
      <c r="M83" s="19">
        <v>71.66</v>
      </c>
      <c r="N83" s="2" t="s">
        <v>55</v>
      </c>
      <c r="O83" s="2" t="s">
        <v>56</v>
      </c>
      <c r="P83" s="2" t="s">
        <v>255</v>
      </c>
      <c r="Q83" s="2" t="s">
        <v>950</v>
      </c>
      <c r="R83" s="2" t="s">
        <v>951</v>
      </c>
      <c r="S83" s="2" t="s">
        <v>55</v>
      </c>
      <c r="T83" s="19">
        <v>109.77</v>
      </c>
      <c r="U83" s="19" t="s">
        <v>60</v>
      </c>
      <c r="V83" s="2" t="s">
        <v>136</v>
      </c>
      <c r="W83" s="2" t="s">
        <v>952</v>
      </c>
      <c r="X83" s="2" t="s">
        <v>953</v>
      </c>
      <c r="Y83" s="2" t="s">
        <v>954</v>
      </c>
      <c r="Z83" s="2" t="s">
        <v>55</v>
      </c>
      <c r="AA83" s="2" t="s">
        <v>952</v>
      </c>
      <c r="AB83" s="2" t="s">
        <v>955</v>
      </c>
      <c r="AC83" s="2" t="s">
        <v>956</v>
      </c>
      <c r="AD83" s="2" t="s">
        <v>957</v>
      </c>
      <c r="AE83" s="2" t="s">
        <v>958</v>
      </c>
      <c r="AF83" s="2" t="s">
        <v>959</v>
      </c>
      <c r="AG83" s="2" t="s">
        <v>68</v>
      </c>
      <c r="AH83" s="2" t="s">
        <v>160</v>
      </c>
      <c r="AI83" s="2" t="s">
        <v>660</v>
      </c>
      <c r="AJ83" s="2" t="s">
        <v>960</v>
      </c>
      <c r="AK83" s="2" t="s">
        <v>72</v>
      </c>
      <c r="AL83" s="2" t="s">
        <v>961</v>
      </c>
      <c r="AM83" s="2" t="s">
        <v>55</v>
      </c>
      <c r="AN83" s="19" t="s">
        <v>55</v>
      </c>
      <c r="AO83" s="2" t="s">
        <v>55</v>
      </c>
      <c r="AP83" s="2" t="s">
        <v>55</v>
      </c>
      <c r="AQ83" s="2" t="s">
        <v>55</v>
      </c>
      <c r="AR83" s="2" t="s">
        <v>55</v>
      </c>
      <c r="AS83" s="2" t="s">
        <v>55</v>
      </c>
      <c r="AT83" s="2" t="s">
        <v>55</v>
      </c>
      <c r="AU83" s="19" t="s">
        <v>54</v>
      </c>
      <c r="AV83" s="2" t="s">
        <v>53</v>
      </c>
      <c r="AW83" s="2" t="s">
        <v>54</v>
      </c>
      <c r="AX83" s="2" t="s">
        <v>53</v>
      </c>
    </row>
    <row r="84" spans="1:50" ht="22.5" customHeight="1" x14ac:dyDescent="0.25">
      <c r="A84" s="18" t="s">
        <v>962</v>
      </c>
      <c r="B84" s="81">
        <v>45259</v>
      </c>
      <c r="C84" s="82">
        <v>0.9590277777777777</v>
      </c>
      <c r="D84" s="2" t="s">
        <v>51</v>
      </c>
      <c r="E84" s="2" t="s">
        <v>52</v>
      </c>
      <c r="F84" s="2" t="s">
        <v>53</v>
      </c>
      <c r="G84" s="19">
        <v>1</v>
      </c>
      <c r="H84" s="19">
        <v>174.5</v>
      </c>
      <c r="I84" s="19" t="s">
        <v>54</v>
      </c>
      <c r="J84" s="19">
        <v>-20.94</v>
      </c>
      <c r="K84" s="19">
        <v>-23.95</v>
      </c>
      <c r="L84" s="19" t="s">
        <v>54</v>
      </c>
      <c r="M84" s="19">
        <v>129.61000000000001</v>
      </c>
      <c r="N84" s="2" t="s">
        <v>55</v>
      </c>
      <c r="O84" s="2" t="s">
        <v>56</v>
      </c>
      <c r="P84" s="2" t="s">
        <v>352</v>
      </c>
      <c r="Q84" s="2" t="s">
        <v>353</v>
      </c>
      <c r="R84" s="2" t="s">
        <v>354</v>
      </c>
      <c r="S84" s="2" t="s">
        <v>55</v>
      </c>
      <c r="T84" s="19">
        <v>174.5</v>
      </c>
      <c r="U84" s="19" t="s">
        <v>94</v>
      </c>
      <c r="V84" s="2" t="s">
        <v>61</v>
      </c>
      <c r="W84" s="2" t="s">
        <v>55</v>
      </c>
      <c r="X84" s="2" t="s">
        <v>55</v>
      </c>
      <c r="Y84" s="2" t="s">
        <v>55</v>
      </c>
      <c r="Z84" s="2" t="s">
        <v>55</v>
      </c>
      <c r="AA84" s="2" t="s">
        <v>963</v>
      </c>
      <c r="AB84" s="2" t="s">
        <v>964</v>
      </c>
      <c r="AC84" s="2" t="s">
        <v>965</v>
      </c>
      <c r="AD84" s="2" t="s">
        <v>966</v>
      </c>
      <c r="AE84" s="2" t="s">
        <v>83</v>
      </c>
      <c r="AF84" s="2" t="s">
        <v>967</v>
      </c>
      <c r="AG84" s="2" t="s">
        <v>68</v>
      </c>
      <c r="AH84" s="2" t="s">
        <v>69</v>
      </c>
      <c r="AI84" s="2" t="s">
        <v>968</v>
      </c>
      <c r="AJ84" s="2" t="s">
        <v>969</v>
      </c>
      <c r="AK84" s="2" t="s">
        <v>72</v>
      </c>
      <c r="AL84" s="2" t="s">
        <v>970</v>
      </c>
      <c r="AM84" s="2" t="s">
        <v>55</v>
      </c>
      <c r="AN84" s="19" t="s">
        <v>55</v>
      </c>
      <c r="AO84" s="2" t="s">
        <v>55</v>
      </c>
      <c r="AP84" s="2" t="s">
        <v>55</v>
      </c>
      <c r="AQ84" s="2" t="s">
        <v>55</v>
      </c>
      <c r="AR84" s="2" t="s">
        <v>55</v>
      </c>
      <c r="AS84" s="2" t="s">
        <v>55</v>
      </c>
      <c r="AT84" s="2" t="s">
        <v>55</v>
      </c>
      <c r="AU84" s="19" t="s">
        <v>54</v>
      </c>
      <c r="AV84" s="2" t="s">
        <v>53</v>
      </c>
      <c r="AW84" s="2" t="s">
        <v>54</v>
      </c>
      <c r="AX84" s="2" t="s">
        <v>53</v>
      </c>
    </row>
    <row r="85" spans="1:50" ht="22.5" customHeight="1" x14ac:dyDescent="0.25">
      <c r="A85" s="18" t="s">
        <v>971</v>
      </c>
      <c r="B85" s="81">
        <v>45259</v>
      </c>
      <c r="C85" s="82">
        <v>0.95624999999999993</v>
      </c>
      <c r="D85" s="2" t="s">
        <v>51</v>
      </c>
      <c r="E85" s="2" t="s">
        <v>511</v>
      </c>
      <c r="F85" s="2" t="s">
        <v>53</v>
      </c>
      <c r="G85" s="19">
        <v>1</v>
      </c>
      <c r="H85" s="19">
        <v>62.7</v>
      </c>
      <c r="I85" s="19">
        <v>15.9</v>
      </c>
      <c r="J85" s="19">
        <v>-16.66</v>
      </c>
      <c r="K85" s="19" t="s">
        <v>54</v>
      </c>
      <c r="L85" s="19" t="s">
        <v>54</v>
      </c>
      <c r="M85" s="19">
        <v>61.94</v>
      </c>
      <c r="N85" s="2" t="s">
        <v>55</v>
      </c>
      <c r="O85" s="2" t="s">
        <v>56</v>
      </c>
      <c r="P85" s="2" t="s">
        <v>216</v>
      </c>
      <c r="Q85" s="2" t="s">
        <v>501</v>
      </c>
      <c r="R85" s="2" t="s">
        <v>502</v>
      </c>
      <c r="S85" s="2" t="s">
        <v>55</v>
      </c>
      <c r="T85" s="19">
        <v>62.7</v>
      </c>
      <c r="U85" s="19" t="s">
        <v>60</v>
      </c>
      <c r="V85" s="2" t="s">
        <v>136</v>
      </c>
      <c r="W85" s="2" t="s">
        <v>972</v>
      </c>
      <c r="X85" s="2" t="s">
        <v>973</v>
      </c>
      <c r="Y85" s="2" t="s">
        <v>974</v>
      </c>
      <c r="Z85" s="2" t="s">
        <v>55</v>
      </c>
      <c r="AA85" s="2" t="s">
        <v>972</v>
      </c>
      <c r="AB85" s="2" t="s">
        <v>975</v>
      </c>
      <c r="AC85" s="2" t="s">
        <v>976</v>
      </c>
      <c r="AD85" s="2" t="s">
        <v>66</v>
      </c>
      <c r="AE85" s="2" t="s">
        <v>66</v>
      </c>
      <c r="AF85" s="2" t="s">
        <v>977</v>
      </c>
      <c r="AG85" s="2" t="s">
        <v>68</v>
      </c>
      <c r="AH85" s="2" t="s">
        <v>144</v>
      </c>
      <c r="AI85" s="2" t="s">
        <v>978</v>
      </c>
      <c r="AJ85" s="2" t="s">
        <v>979</v>
      </c>
      <c r="AK85" s="2" t="s">
        <v>324</v>
      </c>
      <c r="AL85" s="2" t="s">
        <v>980</v>
      </c>
      <c r="AM85" s="2" t="s">
        <v>55</v>
      </c>
      <c r="AN85" s="19" t="s">
        <v>55</v>
      </c>
      <c r="AO85" s="2" t="s">
        <v>55</v>
      </c>
      <c r="AP85" s="2" t="s">
        <v>55</v>
      </c>
      <c r="AQ85" s="2" t="s">
        <v>55</v>
      </c>
      <c r="AR85" s="2" t="s">
        <v>55</v>
      </c>
      <c r="AS85" s="2" t="s">
        <v>55</v>
      </c>
      <c r="AT85" s="2" t="s">
        <v>55</v>
      </c>
      <c r="AU85" s="19" t="s">
        <v>54</v>
      </c>
      <c r="AV85" s="2" t="s">
        <v>53</v>
      </c>
      <c r="AW85" s="2" t="s">
        <v>54</v>
      </c>
      <c r="AX85" s="2" t="s">
        <v>53</v>
      </c>
    </row>
    <row r="86" spans="1:50" ht="22.5" customHeight="1" x14ac:dyDescent="0.25">
      <c r="A86" s="18" t="s">
        <v>981</v>
      </c>
      <c r="B86" s="81">
        <v>45259</v>
      </c>
      <c r="C86" s="82">
        <v>0.88750000000000007</v>
      </c>
      <c r="D86" s="2" t="s">
        <v>51</v>
      </c>
      <c r="E86" s="2" t="s">
        <v>511</v>
      </c>
      <c r="F86" s="2" t="s">
        <v>53</v>
      </c>
      <c r="G86" s="19">
        <v>1</v>
      </c>
      <c r="H86" s="19">
        <v>70.31</v>
      </c>
      <c r="I86" s="19">
        <v>17.57</v>
      </c>
      <c r="J86" s="19">
        <v>-17.95</v>
      </c>
      <c r="K86" s="19">
        <v>-17.57</v>
      </c>
      <c r="L86" s="19" t="s">
        <v>54</v>
      </c>
      <c r="M86" s="19">
        <v>52.36</v>
      </c>
      <c r="N86" s="2" t="s">
        <v>55</v>
      </c>
      <c r="O86" s="2" t="s">
        <v>55</v>
      </c>
      <c r="P86" s="2" t="s">
        <v>133</v>
      </c>
      <c r="Q86" s="2" t="s">
        <v>593</v>
      </c>
      <c r="R86" s="2" t="s">
        <v>594</v>
      </c>
      <c r="S86" s="2" t="s">
        <v>55</v>
      </c>
      <c r="T86" s="19">
        <v>70.31</v>
      </c>
      <c r="U86" s="19" t="s">
        <v>60</v>
      </c>
      <c r="V86" s="2" t="s">
        <v>61</v>
      </c>
      <c r="W86" s="2" t="s">
        <v>55</v>
      </c>
      <c r="X86" s="2" t="s">
        <v>55</v>
      </c>
      <c r="Y86" s="2" t="s">
        <v>55</v>
      </c>
      <c r="Z86" s="2" t="s">
        <v>55</v>
      </c>
      <c r="AA86" s="2" t="s">
        <v>982</v>
      </c>
      <c r="AB86" s="2" t="s">
        <v>983</v>
      </c>
      <c r="AC86" s="2" t="s">
        <v>984</v>
      </c>
      <c r="AD86" s="2" t="s">
        <v>985</v>
      </c>
      <c r="AE86" s="2" t="s">
        <v>66</v>
      </c>
      <c r="AF86" s="2" t="s">
        <v>986</v>
      </c>
      <c r="AG86" s="2" t="s">
        <v>68</v>
      </c>
      <c r="AH86" s="2" t="s">
        <v>69</v>
      </c>
      <c r="AI86" s="2" t="s">
        <v>987</v>
      </c>
      <c r="AJ86" s="2" t="s">
        <v>988</v>
      </c>
      <c r="AK86" s="2" t="s">
        <v>72</v>
      </c>
      <c r="AL86" s="2" t="s">
        <v>989</v>
      </c>
      <c r="AM86" s="2" t="s">
        <v>55</v>
      </c>
      <c r="AN86" s="19" t="s">
        <v>55</v>
      </c>
      <c r="AO86" s="2" t="s">
        <v>55</v>
      </c>
      <c r="AP86" s="2" t="s">
        <v>55</v>
      </c>
      <c r="AQ86" s="2" t="s">
        <v>55</v>
      </c>
      <c r="AR86" s="2" t="s">
        <v>55</v>
      </c>
      <c r="AS86" s="2" t="s">
        <v>55</v>
      </c>
      <c r="AT86" s="2" t="s">
        <v>55</v>
      </c>
      <c r="AU86" s="19" t="s">
        <v>54</v>
      </c>
      <c r="AV86" s="2" t="s">
        <v>53</v>
      </c>
      <c r="AW86" s="2" t="s">
        <v>54</v>
      </c>
      <c r="AX86" s="2" t="s">
        <v>53</v>
      </c>
    </row>
    <row r="87" spans="1:50" ht="22.5" customHeight="1" x14ac:dyDescent="0.25">
      <c r="A87" s="18" t="s">
        <v>990</v>
      </c>
      <c r="B87" s="81">
        <v>45259</v>
      </c>
      <c r="C87" s="82">
        <v>0.88263888888888886</v>
      </c>
      <c r="D87" s="2" t="s">
        <v>51</v>
      </c>
      <c r="E87" s="2" t="s">
        <v>52</v>
      </c>
      <c r="F87" s="2" t="s">
        <v>56</v>
      </c>
      <c r="G87" s="19">
        <v>1</v>
      </c>
      <c r="H87" s="19">
        <v>62.7</v>
      </c>
      <c r="I87" s="19" t="s">
        <v>54</v>
      </c>
      <c r="J87" s="19">
        <v>-16.66</v>
      </c>
      <c r="K87" s="19" t="s">
        <v>54</v>
      </c>
      <c r="L87" s="19" t="s">
        <v>54</v>
      </c>
      <c r="M87" s="19">
        <v>46.04</v>
      </c>
      <c r="N87" s="2" t="s">
        <v>55</v>
      </c>
      <c r="O87" s="2" t="s">
        <v>55</v>
      </c>
      <c r="P87" s="2" t="s">
        <v>57</v>
      </c>
      <c r="Q87" s="2" t="s">
        <v>58</v>
      </c>
      <c r="R87" s="2" t="s">
        <v>59</v>
      </c>
      <c r="S87" s="2" t="s">
        <v>55</v>
      </c>
      <c r="T87" s="19">
        <v>62.7</v>
      </c>
      <c r="U87" s="19" t="s">
        <v>60</v>
      </c>
      <c r="V87" s="2" t="s">
        <v>61</v>
      </c>
      <c r="W87" s="2" t="s">
        <v>55</v>
      </c>
      <c r="X87" s="2" t="s">
        <v>55</v>
      </c>
      <c r="Y87" s="2" t="s">
        <v>55</v>
      </c>
      <c r="Z87" s="2" t="s">
        <v>55</v>
      </c>
      <c r="AA87" s="2" t="s">
        <v>991</v>
      </c>
      <c r="AB87" s="2" t="s">
        <v>992</v>
      </c>
      <c r="AC87" s="2" t="s">
        <v>993</v>
      </c>
      <c r="AD87" s="2" t="s">
        <v>994</v>
      </c>
      <c r="AE87" s="2" t="s">
        <v>182</v>
      </c>
      <c r="AF87" s="2" t="s">
        <v>995</v>
      </c>
      <c r="AG87" s="2" t="s">
        <v>68</v>
      </c>
      <c r="AH87" s="2" t="s">
        <v>69</v>
      </c>
      <c r="AI87" s="2" t="s">
        <v>996</v>
      </c>
      <c r="AJ87" s="2" t="s">
        <v>508</v>
      </c>
      <c r="AK87" s="2" t="s">
        <v>72</v>
      </c>
      <c r="AL87" s="2" t="s">
        <v>997</v>
      </c>
      <c r="AM87" s="2" t="s">
        <v>55</v>
      </c>
      <c r="AN87" s="19" t="s">
        <v>55</v>
      </c>
      <c r="AO87" s="2" t="s">
        <v>55</v>
      </c>
      <c r="AP87" s="2" t="s">
        <v>55</v>
      </c>
      <c r="AQ87" s="2" t="s">
        <v>55</v>
      </c>
      <c r="AR87" s="2" t="s">
        <v>55</v>
      </c>
      <c r="AS87" s="2" t="s">
        <v>55</v>
      </c>
      <c r="AT87" s="2" t="s">
        <v>55</v>
      </c>
      <c r="AU87" s="19" t="s">
        <v>54</v>
      </c>
      <c r="AV87" s="2" t="s">
        <v>53</v>
      </c>
      <c r="AW87" s="2" t="s">
        <v>54</v>
      </c>
      <c r="AX87" s="2" t="s">
        <v>53</v>
      </c>
    </row>
    <row r="88" spans="1:50" ht="22.5" customHeight="1" x14ac:dyDescent="0.25">
      <c r="A88" s="18" t="s">
        <v>998</v>
      </c>
      <c r="B88" s="81">
        <v>45259</v>
      </c>
      <c r="C88" s="82">
        <v>0.87916666666666676</v>
      </c>
      <c r="D88" s="2" t="s">
        <v>51</v>
      </c>
      <c r="E88" s="2" t="s">
        <v>52</v>
      </c>
      <c r="F88" s="2" t="s">
        <v>53</v>
      </c>
      <c r="G88" s="19">
        <v>1</v>
      </c>
      <c r="H88" s="19">
        <v>62.7</v>
      </c>
      <c r="I88" s="19" t="s">
        <v>54</v>
      </c>
      <c r="J88" s="19">
        <v>-16.66</v>
      </c>
      <c r="K88" s="19" t="s">
        <v>54</v>
      </c>
      <c r="L88" s="19" t="s">
        <v>54</v>
      </c>
      <c r="M88" s="19">
        <v>46.04</v>
      </c>
      <c r="N88" s="2" t="s">
        <v>55</v>
      </c>
      <c r="O88" s="2" t="s">
        <v>56</v>
      </c>
      <c r="P88" s="2" t="s">
        <v>189</v>
      </c>
      <c r="Q88" s="2" t="s">
        <v>190</v>
      </c>
      <c r="R88" s="2" t="s">
        <v>191</v>
      </c>
      <c r="S88" s="2" t="s">
        <v>55</v>
      </c>
      <c r="T88" s="19">
        <v>62.7</v>
      </c>
      <c r="U88" s="19" t="s">
        <v>60</v>
      </c>
      <c r="V88" s="2" t="s">
        <v>61</v>
      </c>
      <c r="W88" s="2" t="s">
        <v>55</v>
      </c>
      <c r="X88" s="2" t="s">
        <v>55</v>
      </c>
      <c r="Y88" s="2" t="s">
        <v>55</v>
      </c>
      <c r="Z88" s="2" t="s">
        <v>55</v>
      </c>
      <c r="AA88" s="2" t="s">
        <v>999</v>
      </c>
      <c r="AB88" s="2" t="s">
        <v>1000</v>
      </c>
      <c r="AC88" s="2" t="s">
        <v>1001</v>
      </c>
      <c r="AD88" s="2" t="s">
        <v>1002</v>
      </c>
      <c r="AE88" s="2" t="s">
        <v>66</v>
      </c>
      <c r="AF88" s="2" t="s">
        <v>1003</v>
      </c>
      <c r="AG88" s="2" t="s">
        <v>68</v>
      </c>
      <c r="AH88" s="2" t="s">
        <v>69</v>
      </c>
      <c r="AI88" s="2" t="s">
        <v>1004</v>
      </c>
      <c r="AJ88" s="2" t="s">
        <v>1005</v>
      </c>
      <c r="AK88" s="2" t="s">
        <v>72</v>
      </c>
      <c r="AL88" s="2" t="s">
        <v>1006</v>
      </c>
      <c r="AM88" s="2" t="s">
        <v>55</v>
      </c>
      <c r="AN88" s="19" t="s">
        <v>55</v>
      </c>
      <c r="AO88" s="2" t="s">
        <v>55</v>
      </c>
      <c r="AP88" s="2" t="s">
        <v>55</v>
      </c>
      <c r="AQ88" s="2" t="s">
        <v>55</v>
      </c>
      <c r="AR88" s="2" t="s">
        <v>55</v>
      </c>
      <c r="AS88" s="2" t="s">
        <v>55</v>
      </c>
      <c r="AT88" s="2" t="s">
        <v>55</v>
      </c>
      <c r="AU88" s="19" t="s">
        <v>54</v>
      </c>
      <c r="AV88" s="2" t="s">
        <v>53</v>
      </c>
      <c r="AW88" s="2" t="s">
        <v>54</v>
      </c>
      <c r="AX88" s="2" t="s">
        <v>53</v>
      </c>
    </row>
    <row r="89" spans="1:50" ht="22.5" customHeight="1" x14ac:dyDescent="0.25">
      <c r="A89" s="18" t="s">
        <v>1007</v>
      </c>
      <c r="B89" s="81">
        <v>45259</v>
      </c>
      <c r="C89" s="82">
        <v>0.87291666666666667</v>
      </c>
      <c r="D89" s="2" t="s">
        <v>51</v>
      </c>
      <c r="E89" s="2" t="s">
        <v>511</v>
      </c>
      <c r="F89" s="2" t="s">
        <v>53</v>
      </c>
      <c r="G89" s="19">
        <v>1</v>
      </c>
      <c r="H89" s="19">
        <v>62.7</v>
      </c>
      <c r="I89" s="19">
        <v>17.02</v>
      </c>
      <c r="J89" s="19">
        <v>-16.66</v>
      </c>
      <c r="K89" s="19">
        <v>-17.02</v>
      </c>
      <c r="L89" s="19" t="s">
        <v>54</v>
      </c>
      <c r="M89" s="19">
        <v>46.04</v>
      </c>
      <c r="N89" s="2" t="s">
        <v>55</v>
      </c>
      <c r="O89" s="2" t="s">
        <v>56</v>
      </c>
      <c r="P89" s="2" t="s">
        <v>189</v>
      </c>
      <c r="Q89" s="2" t="s">
        <v>190</v>
      </c>
      <c r="R89" s="2" t="s">
        <v>191</v>
      </c>
      <c r="S89" s="2" t="s">
        <v>55</v>
      </c>
      <c r="T89" s="19">
        <v>62.7</v>
      </c>
      <c r="U89" s="19" t="s">
        <v>60</v>
      </c>
      <c r="V89" s="2" t="s">
        <v>61</v>
      </c>
      <c r="W89" s="2" t="s">
        <v>55</v>
      </c>
      <c r="X89" s="2" t="s">
        <v>55</v>
      </c>
      <c r="Y89" s="2" t="s">
        <v>55</v>
      </c>
      <c r="Z89" s="2" t="s">
        <v>55</v>
      </c>
      <c r="AA89" s="2" t="s">
        <v>1008</v>
      </c>
      <c r="AB89" s="2" t="s">
        <v>1009</v>
      </c>
      <c r="AC89" s="2" t="s">
        <v>1010</v>
      </c>
      <c r="AD89" s="2" t="s">
        <v>112</v>
      </c>
      <c r="AE89" s="2" t="s">
        <v>112</v>
      </c>
      <c r="AF89" s="2" t="s">
        <v>1011</v>
      </c>
      <c r="AG89" s="2" t="s">
        <v>68</v>
      </c>
      <c r="AH89" s="2" t="s">
        <v>69</v>
      </c>
      <c r="AI89" s="2" t="s">
        <v>1012</v>
      </c>
      <c r="AJ89" s="2" t="s">
        <v>1013</v>
      </c>
      <c r="AK89" s="2" t="s">
        <v>72</v>
      </c>
      <c r="AL89" s="2" t="s">
        <v>1014</v>
      </c>
      <c r="AM89" s="2" t="s">
        <v>55</v>
      </c>
      <c r="AN89" s="19" t="s">
        <v>55</v>
      </c>
      <c r="AO89" s="2" t="s">
        <v>55</v>
      </c>
      <c r="AP89" s="2" t="s">
        <v>55</v>
      </c>
      <c r="AQ89" s="2" t="s">
        <v>55</v>
      </c>
      <c r="AR89" s="2" t="s">
        <v>55</v>
      </c>
      <c r="AS89" s="2" t="s">
        <v>55</v>
      </c>
      <c r="AT89" s="2" t="s">
        <v>55</v>
      </c>
      <c r="AU89" s="19" t="s">
        <v>54</v>
      </c>
      <c r="AV89" s="2" t="s">
        <v>53</v>
      </c>
      <c r="AW89" s="2" t="s">
        <v>54</v>
      </c>
      <c r="AX89" s="2" t="s">
        <v>53</v>
      </c>
    </row>
    <row r="90" spans="1:50" ht="22.5" customHeight="1" x14ac:dyDescent="0.25">
      <c r="A90" s="18" t="s">
        <v>1015</v>
      </c>
      <c r="B90" s="81">
        <v>45259</v>
      </c>
      <c r="C90" s="82">
        <v>0.86319444444444438</v>
      </c>
      <c r="D90" s="2" t="s">
        <v>51</v>
      </c>
      <c r="E90" s="2" t="s">
        <v>75</v>
      </c>
      <c r="F90" s="2" t="s">
        <v>56</v>
      </c>
      <c r="G90" s="19">
        <v>1</v>
      </c>
      <c r="H90" s="19">
        <v>99.7</v>
      </c>
      <c r="I90" s="19" t="s">
        <v>54</v>
      </c>
      <c r="J90" s="19">
        <v>-16.95</v>
      </c>
      <c r="K90" s="19">
        <v>-22.95</v>
      </c>
      <c r="L90" s="19" t="s">
        <v>54</v>
      </c>
      <c r="M90" s="19">
        <v>59.8</v>
      </c>
      <c r="N90" s="2" t="s">
        <v>55</v>
      </c>
      <c r="O90" s="2" t="s">
        <v>56</v>
      </c>
      <c r="P90" s="2" t="s">
        <v>422</v>
      </c>
      <c r="Q90" s="2" t="s">
        <v>1016</v>
      </c>
      <c r="R90" s="2" t="s">
        <v>424</v>
      </c>
      <c r="S90" s="2" t="s">
        <v>55</v>
      </c>
      <c r="T90" s="19">
        <v>99.7</v>
      </c>
      <c r="U90" s="19" t="s">
        <v>60</v>
      </c>
      <c r="V90" s="2" t="s">
        <v>136</v>
      </c>
      <c r="W90" s="2" t="s">
        <v>1017</v>
      </c>
      <c r="X90" s="2" t="s">
        <v>1018</v>
      </c>
      <c r="Y90" s="2" t="s">
        <v>1019</v>
      </c>
      <c r="Z90" s="2" t="s">
        <v>55</v>
      </c>
      <c r="AA90" s="2" t="s">
        <v>1017</v>
      </c>
      <c r="AB90" s="2" t="s">
        <v>1020</v>
      </c>
      <c r="AC90" s="2" t="s">
        <v>1021</v>
      </c>
      <c r="AD90" s="2" t="s">
        <v>1022</v>
      </c>
      <c r="AE90" s="2" t="s">
        <v>812</v>
      </c>
      <c r="AF90" s="2" t="s">
        <v>1023</v>
      </c>
      <c r="AG90" s="2" t="s">
        <v>68</v>
      </c>
      <c r="AH90" s="2" t="s">
        <v>160</v>
      </c>
      <c r="AI90" s="2" t="s">
        <v>814</v>
      </c>
      <c r="AJ90" s="2" t="s">
        <v>1024</v>
      </c>
      <c r="AK90" s="2" t="s">
        <v>72</v>
      </c>
      <c r="AL90" s="2" t="s">
        <v>1025</v>
      </c>
      <c r="AM90" s="2" t="s">
        <v>55</v>
      </c>
      <c r="AN90" s="19" t="s">
        <v>55</v>
      </c>
      <c r="AO90" s="2" t="s">
        <v>55</v>
      </c>
      <c r="AP90" s="2" t="s">
        <v>55</v>
      </c>
      <c r="AQ90" s="2" t="s">
        <v>55</v>
      </c>
      <c r="AR90" s="2" t="s">
        <v>55</v>
      </c>
      <c r="AS90" s="2" t="s">
        <v>55</v>
      </c>
      <c r="AT90" s="2" t="s">
        <v>55</v>
      </c>
      <c r="AU90" s="19" t="s">
        <v>54</v>
      </c>
      <c r="AV90" s="2" t="s">
        <v>53</v>
      </c>
      <c r="AW90" s="2" t="s">
        <v>54</v>
      </c>
      <c r="AX90" s="2" t="s">
        <v>53</v>
      </c>
    </row>
    <row r="91" spans="1:50" ht="22.5" customHeight="1" x14ac:dyDescent="0.25">
      <c r="A91" s="18" t="s">
        <v>1026</v>
      </c>
      <c r="B91" s="81">
        <v>45259</v>
      </c>
      <c r="C91" s="82">
        <v>0.8569444444444444</v>
      </c>
      <c r="D91" s="2" t="s">
        <v>51</v>
      </c>
      <c r="E91" s="2" t="s">
        <v>511</v>
      </c>
      <c r="F91" s="2" t="s">
        <v>53</v>
      </c>
      <c r="G91" s="19">
        <v>1</v>
      </c>
      <c r="H91" s="19">
        <v>197.7</v>
      </c>
      <c r="I91" s="19">
        <v>1.59</v>
      </c>
      <c r="J91" s="19">
        <v>-23.72</v>
      </c>
      <c r="K91" s="19" t="s">
        <v>54</v>
      </c>
      <c r="L91" s="19" t="s">
        <v>54</v>
      </c>
      <c r="M91" s="19">
        <v>175.57</v>
      </c>
      <c r="N91" s="2" t="s">
        <v>55</v>
      </c>
      <c r="O91" s="2" t="s">
        <v>56</v>
      </c>
      <c r="P91" s="2" t="s">
        <v>438</v>
      </c>
      <c r="Q91" s="2" t="s">
        <v>439</v>
      </c>
      <c r="R91" s="2" t="s">
        <v>440</v>
      </c>
      <c r="S91" s="2" t="s">
        <v>55</v>
      </c>
      <c r="T91" s="19">
        <v>197.7</v>
      </c>
      <c r="U91" s="19" t="s">
        <v>94</v>
      </c>
      <c r="V91" s="2" t="s">
        <v>136</v>
      </c>
      <c r="W91" s="2" t="s">
        <v>1027</v>
      </c>
      <c r="X91" s="2" t="s">
        <v>1028</v>
      </c>
      <c r="Y91" s="2" t="s">
        <v>1029</v>
      </c>
      <c r="Z91" s="2" t="s">
        <v>55</v>
      </c>
      <c r="AA91" s="2" t="s">
        <v>1027</v>
      </c>
      <c r="AB91" s="2" t="s">
        <v>1030</v>
      </c>
      <c r="AC91" s="2" t="s">
        <v>1031</v>
      </c>
      <c r="AD91" s="2" t="s">
        <v>859</v>
      </c>
      <c r="AE91" s="2" t="s">
        <v>66</v>
      </c>
      <c r="AF91" s="2" t="s">
        <v>1032</v>
      </c>
      <c r="AG91" s="2" t="s">
        <v>68</v>
      </c>
      <c r="AH91" s="2" t="s">
        <v>144</v>
      </c>
      <c r="AI91" s="2" t="s">
        <v>1033</v>
      </c>
      <c r="AJ91" s="2" t="s">
        <v>1034</v>
      </c>
      <c r="AK91" s="2" t="s">
        <v>1035</v>
      </c>
      <c r="AL91" s="2" t="s">
        <v>1036</v>
      </c>
      <c r="AM91" s="2" t="s">
        <v>55</v>
      </c>
      <c r="AN91" s="19" t="s">
        <v>55</v>
      </c>
      <c r="AO91" s="2" t="s">
        <v>55</v>
      </c>
      <c r="AP91" s="2" t="s">
        <v>55</v>
      </c>
      <c r="AQ91" s="2" t="s">
        <v>55</v>
      </c>
      <c r="AR91" s="2" t="s">
        <v>55</v>
      </c>
      <c r="AS91" s="2" t="s">
        <v>55</v>
      </c>
      <c r="AT91" s="2" t="s">
        <v>55</v>
      </c>
      <c r="AU91" s="19" t="s">
        <v>54</v>
      </c>
      <c r="AV91" s="2" t="s">
        <v>53</v>
      </c>
      <c r="AW91" s="2" t="s">
        <v>54</v>
      </c>
      <c r="AX91" s="2" t="s">
        <v>53</v>
      </c>
    </row>
    <row r="92" spans="1:50" ht="22.5" customHeight="1" x14ac:dyDescent="0.25">
      <c r="A92" s="18" t="s">
        <v>1037</v>
      </c>
      <c r="B92" s="81">
        <v>45259</v>
      </c>
      <c r="C92" s="82">
        <v>0.83888888888888891</v>
      </c>
      <c r="D92" s="2" t="s">
        <v>1038</v>
      </c>
      <c r="E92" s="2" t="s">
        <v>1039</v>
      </c>
      <c r="F92" s="2" t="s">
        <v>53</v>
      </c>
      <c r="G92" s="19">
        <v>1</v>
      </c>
      <c r="H92" s="19">
        <v>70.31</v>
      </c>
      <c r="I92" s="19">
        <v>26.9</v>
      </c>
      <c r="J92" s="19">
        <v>-17.95</v>
      </c>
      <c r="K92" s="19">
        <v>-26.9</v>
      </c>
      <c r="L92" s="19" t="s">
        <v>54</v>
      </c>
      <c r="M92" s="19">
        <v>52.36</v>
      </c>
      <c r="N92" s="2" t="s">
        <v>55</v>
      </c>
      <c r="O92" s="2" t="s">
        <v>55</v>
      </c>
      <c r="P92" s="2" t="s">
        <v>133</v>
      </c>
      <c r="Q92" s="2" t="s">
        <v>593</v>
      </c>
      <c r="R92" s="2" t="s">
        <v>594</v>
      </c>
      <c r="S92" s="2" t="s">
        <v>55</v>
      </c>
      <c r="T92" s="19">
        <v>70.31</v>
      </c>
      <c r="U92" s="19" t="s">
        <v>60</v>
      </c>
      <c r="V92" s="2" t="s">
        <v>61</v>
      </c>
      <c r="W92" s="2" t="s">
        <v>55</v>
      </c>
      <c r="X92" s="2" t="s">
        <v>55</v>
      </c>
      <c r="Y92" s="2" t="s">
        <v>55</v>
      </c>
      <c r="Z92" s="2" t="s">
        <v>55</v>
      </c>
      <c r="AA92" s="2" t="s">
        <v>1040</v>
      </c>
      <c r="AB92" s="2" t="s">
        <v>1041</v>
      </c>
      <c r="AC92" s="2" t="s">
        <v>55</v>
      </c>
      <c r="AD92" s="2" t="s">
        <v>1042</v>
      </c>
      <c r="AE92" s="2" t="s">
        <v>66</v>
      </c>
      <c r="AF92" s="2" t="s">
        <v>1043</v>
      </c>
      <c r="AG92" s="2" t="s">
        <v>68</v>
      </c>
      <c r="AH92" s="2" t="s">
        <v>69</v>
      </c>
      <c r="AI92" s="2" t="s">
        <v>1044</v>
      </c>
      <c r="AJ92" s="2" t="s">
        <v>55</v>
      </c>
      <c r="AK92" s="2" t="s">
        <v>72</v>
      </c>
      <c r="AL92" s="2" t="s">
        <v>1045</v>
      </c>
      <c r="AM92" s="2" t="s">
        <v>55</v>
      </c>
      <c r="AN92" s="19" t="s">
        <v>55</v>
      </c>
      <c r="AO92" s="2" t="s">
        <v>55</v>
      </c>
      <c r="AP92" s="2" t="s">
        <v>55</v>
      </c>
      <c r="AQ92" s="2" t="s">
        <v>55</v>
      </c>
      <c r="AR92" s="2" t="s">
        <v>55</v>
      </c>
      <c r="AS92" s="2" t="s">
        <v>55</v>
      </c>
      <c r="AT92" s="2" t="s">
        <v>55</v>
      </c>
      <c r="AU92" s="19" t="s">
        <v>54</v>
      </c>
      <c r="AV92" s="2" t="s">
        <v>53</v>
      </c>
      <c r="AW92" s="2" t="s">
        <v>54</v>
      </c>
      <c r="AX92" s="2" t="s">
        <v>53</v>
      </c>
    </row>
    <row r="93" spans="1:50" ht="22.5" customHeight="1" x14ac:dyDescent="0.25">
      <c r="A93" s="18" t="s">
        <v>1046</v>
      </c>
      <c r="B93" s="81">
        <v>45259</v>
      </c>
      <c r="C93" s="82">
        <v>0.83194444444444438</v>
      </c>
      <c r="D93" s="2" t="s">
        <v>51</v>
      </c>
      <c r="E93" s="2" t="s">
        <v>511</v>
      </c>
      <c r="F93" s="2" t="s">
        <v>56</v>
      </c>
      <c r="G93" s="19">
        <v>1</v>
      </c>
      <c r="H93" s="19">
        <v>62.7</v>
      </c>
      <c r="I93" s="19">
        <v>13.45</v>
      </c>
      <c r="J93" s="19">
        <v>-16.66</v>
      </c>
      <c r="K93" s="19">
        <v>-13.45</v>
      </c>
      <c r="L93" s="19" t="s">
        <v>54</v>
      </c>
      <c r="M93" s="19">
        <v>46.04</v>
      </c>
      <c r="N93" s="2" t="s">
        <v>55</v>
      </c>
      <c r="O93" s="2" t="s">
        <v>55</v>
      </c>
      <c r="P93" s="2" t="s">
        <v>189</v>
      </c>
      <c r="Q93" s="2" t="s">
        <v>190</v>
      </c>
      <c r="R93" s="2" t="s">
        <v>191</v>
      </c>
      <c r="S93" s="2" t="s">
        <v>55</v>
      </c>
      <c r="T93" s="19">
        <v>62.7</v>
      </c>
      <c r="U93" s="19" t="s">
        <v>60</v>
      </c>
      <c r="V93" s="2" t="s">
        <v>61</v>
      </c>
      <c r="W93" s="2" t="s">
        <v>55</v>
      </c>
      <c r="X93" s="2" t="s">
        <v>55</v>
      </c>
      <c r="Y93" s="2" t="s">
        <v>55</v>
      </c>
      <c r="Z93" s="2" t="s">
        <v>55</v>
      </c>
      <c r="AA93" s="2" t="s">
        <v>1047</v>
      </c>
      <c r="AB93" s="2" t="s">
        <v>1048</v>
      </c>
      <c r="AC93" s="2" t="s">
        <v>1049</v>
      </c>
      <c r="AD93" s="2" t="s">
        <v>1050</v>
      </c>
      <c r="AE93" s="2" t="s">
        <v>66</v>
      </c>
      <c r="AF93" s="2" t="s">
        <v>1051</v>
      </c>
      <c r="AG93" s="2" t="s">
        <v>68</v>
      </c>
      <c r="AH93" s="2" t="s">
        <v>69</v>
      </c>
      <c r="AI93" s="2" t="s">
        <v>1052</v>
      </c>
      <c r="AJ93" s="2" t="s">
        <v>1053</v>
      </c>
      <c r="AK93" s="2" t="s">
        <v>72</v>
      </c>
      <c r="AL93" s="2" t="s">
        <v>1054</v>
      </c>
      <c r="AM93" s="2" t="s">
        <v>55</v>
      </c>
      <c r="AN93" s="19" t="s">
        <v>55</v>
      </c>
      <c r="AO93" s="2" t="s">
        <v>55</v>
      </c>
      <c r="AP93" s="2" t="s">
        <v>55</v>
      </c>
      <c r="AQ93" s="2" t="s">
        <v>55</v>
      </c>
      <c r="AR93" s="2" t="s">
        <v>55</v>
      </c>
      <c r="AS93" s="2" t="s">
        <v>55</v>
      </c>
      <c r="AT93" s="2" t="s">
        <v>55</v>
      </c>
      <c r="AU93" s="19" t="s">
        <v>54</v>
      </c>
      <c r="AV93" s="2" t="s">
        <v>53</v>
      </c>
      <c r="AW93" s="2" t="s">
        <v>54</v>
      </c>
      <c r="AX93" s="2" t="s">
        <v>53</v>
      </c>
    </row>
    <row r="94" spans="1:50" ht="22.5" customHeight="1" x14ac:dyDescent="0.25">
      <c r="A94" s="18" t="s">
        <v>1055</v>
      </c>
      <c r="B94" s="81">
        <v>45259</v>
      </c>
      <c r="C94" s="82">
        <v>0.80069444444444438</v>
      </c>
      <c r="D94" s="2" t="s">
        <v>51</v>
      </c>
      <c r="E94" s="2" t="s">
        <v>511</v>
      </c>
      <c r="F94" s="2" t="s">
        <v>53</v>
      </c>
      <c r="G94" s="19">
        <v>1</v>
      </c>
      <c r="H94" s="19">
        <v>62.7</v>
      </c>
      <c r="I94" s="19">
        <v>7.81</v>
      </c>
      <c r="J94" s="19">
        <v>-16.66</v>
      </c>
      <c r="K94" s="19">
        <v>-7.81</v>
      </c>
      <c r="L94" s="19" t="s">
        <v>54</v>
      </c>
      <c r="M94" s="19">
        <v>46.04</v>
      </c>
      <c r="N94" s="2" t="s">
        <v>55</v>
      </c>
      <c r="O94" s="2" t="s">
        <v>56</v>
      </c>
      <c r="P94" s="2" t="s">
        <v>189</v>
      </c>
      <c r="Q94" s="2" t="s">
        <v>190</v>
      </c>
      <c r="R94" s="2" t="s">
        <v>191</v>
      </c>
      <c r="S94" s="2" t="s">
        <v>55</v>
      </c>
      <c r="T94" s="19">
        <v>62.7</v>
      </c>
      <c r="U94" s="19" t="s">
        <v>60</v>
      </c>
      <c r="V94" s="2" t="s">
        <v>61</v>
      </c>
      <c r="W94" s="2" t="s">
        <v>55</v>
      </c>
      <c r="X94" s="2" t="s">
        <v>55</v>
      </c>
      <c r="Y94" s="2" t="s">
        <v>55</v>
      </c>
      <c r="Z94" s="2" t="s">
        <v>55</v>
      </c>
      <c r="AA94" s="2" t="s">
        <v>1056</v>
      </c>
      <c r="AB94" s="2" t="s">
        <v>1057</v>
      </c>
      <c r="AC94" s="2" t="s">
        <v>1058</v>
      </c>
      <c r="AD94" s="2" t="s">
        <v>1059</v>
      </c>
      <c r="AE94" s="2" t="s">
        <v>306</v>
      </c>
      <c r="AF94" s="2" t="s">
        <v>1060</v>
      </c>
      <c r="AG94" s="2" t="s">
        <v>68</v>
      </c>
      <c r="AH94" s="2" t="s">
        <v>69</v>
      </c>
      <c r="AI94" s="2" t="s">
        <v>1061</v>
      </c>
      <c r="AJ94" s="2" t="s">
        <v>418</v>
      </c>
      <c r="AK94" s="2" t="s">
        <v>72</v>
      </c>
      <c r="AL94" s="2" t="s">
        <v>1062</v>
      </c>
      <c r="AM94" s="2" t="s">
        <v>55</v>
      </c>
      <c r="AN94" s="19" t="s">
        <v>55</v>
      </c>
      <c r="AO94" s="2" t="s">
        <v>55</v>
      </c>
      <c r="AP94" s="2" t="s">
        <v>55</v>
      </c>
      <c r="AQ94" s="2" t="s">
        <v>55</v>
      </c>
      <c r="AR94" s="2" t="s">
        <v>55</v>
      </c>
      <c r="AS94" s="2" t="s">
        <v>55</v>
      </c>
      <c r="AT94" s="2" t="s">
        <v>55</v>
      </c>
      <c r="AU94" s="19" t="s">
        <v>54</v>
      </c>
      <c r="AV94" s="2" t="s">
        <v>53</v>
      </c>
      <c r="AW94" s="2" t="s">
        <v>54</v>
      </c>
      <c r="AX94" s="2" t="s">
        <v>53</v>
      </c>
    </row>
    <row r="95" spans="1:50" ht="22.5" customHeight="1" x14ac:dyDescent="0.25">
      <c r="A95" s="18" t="s">
        <v>1063</v>
      </c>
      <c r="B95" s="81">
        <v>45259</v>
      </c>
      <c r="C95" s="82">
        <v>0.79305555555555562</v>
      </c>
      <c r="D95" s="2" t="s">
        <v>51</v>
      </c>
      <c r="E95" s="2" t="s">
        <v>511</v>
      </c>
      <c r="F95" s="2" t="s">
        <v>53</v>
      </c>
      <c r="G95" s="19">
        <v>1</v>
      </c>
      <c r="H95" s="19">
        <v>62.7</v>
      </c>
      <c r="I95" s="19">
        <v>10.8</v>
      </c>
      <c r="J95" s="19">
        <v>-16.66</v>
      </c>
      <c r="K95" s="19">
        <v>-10.8</v>
      </c>
      <c r="L95" s="19" t="s">
        <v>54</v>
      </c>
      <c r="M95" s="19">
        <v>46.04</v>
      </c>
      <c r="N95" s="2" t="s">
        <v>55</v>
      </c>
      <c r="O95" s="2" t="s">
        <v>56</v>
      </c>
      <c r="P95" s="2" t="s">
        <v>189</v>
      </c>
      <c r="Q95" s="2" t="s">
        <v>190</v>
      </c>
      <c r="R95" s="2" t="s">
        <v>191</v>
      </c>
      <c r="S95" s="2" t="s">
        <v>55</v>
      </c>
      <c r="T95" s="19">
        <v>62.7</v>
      </c>
      <c r="U95" s="19" t="s">
        <v>60</v>
      </c>
      <c r="V95" s="2" t="s">
        <v>61</v>
      </c>
      <c r="W95" s="2" t="s">
        <v>55</v>
      </c>
      <c r="X95" s="2" t="s">
        <v>55</v>
      </c>
      <c r="Y95" s="2" t="s">
        <v>55</v>
      </c>
      <c r="Z95" s="2" t="s">
        <v>55</v>
      </c>
      <c r="AA95" s="2" t="s">
        <v>1064</v>
      </c>
      <c r="AB95" s="2" t="s">
        <v>1065</v>
      </c>
      <c r="AC95" s="2" t="s">
        <v>1066</v>
      </c>
      <c r="AD95" s="2" t="s">
        <v>733</v>
      </c>
      <c r="AE95" s="2" t="s">
        <v>66</v>
      </c>
      <c r="AF95" s="2" t="s">
        <v>1067</v>
      </c>
      <c r="AG95" s="2" t="s">
        <v>68</v>
      </c>
      <c r="AH95" s="2" t="s">
        <v>69</v>
      </c>
      <c r="AI95" s="2" t="s">
        <v>1068</v>
      </c>
      <c r="AJ95" s="2" t="s">
        <v>1069</v>
      </c>
      <c r="AK95" s="2" t="s">
        <v>72</v>
      </c>
      <c r="AL95" s="2" t="s">
        <v>1070</v>
      </c>
      <c r="AM95" s="2" t="s">
        <v>1071</v>
      </c>
      <c r="AN95" s="19" t="s">
        <v>55</v>
      </c>
      <c r="AO95" s="2" t="s">
        <v>55</v>
      </c>
      <c r="AP95" s="2" t="s">
        <v>55</v>
      </c>
      <c r="AQ95" s="2" t="s">
        <v>55</v>
      </c>
      <c r="AR95" s="2" t="s">
        <v>55</v>
      </c>
      <c r="AS95" s="2" t="s">
        <v>55</v>
      </c>
      <c r="AT95" s="2" t="s">
        <v>55</v>
      </c>
      <c r="AU95" s="19" t="s">
        <v>54</v>
      </c>
      <c r="AV95" s="2" t="s">
        <v>53</v>
      </c>
      <c r="AW95" s="2" t="s">
        <v>54</v>
      </c>
      <c r="AX95" s="2" t="s">
        <v>53</v>
      </c>
    </row>
    <row r="96" spans="1:50" ht="22.5" customHeight="1" x14ac:dyDescent="0.25">
      <c r="A96" s="18" t="s">
        <v>1072</v>
      </c>
      <c r="B96" s="81">
        <v>45259</v>
      </c>
      <c r="C96" s="82">
        <v>0.78819444444444453</v>
      </c>
      <c r="D96" s="2" t="s">
        <v>51</v>
      </c>
      <c r="E96" s="2" t="s">
        <v>52</v>
      </c>
      <c r="F96" s="2" t="s">
        <v>53</v>
      </c>
      <c r="G96" s="19">
        <v>1</v>
      </c>
      <c r="H96" s="19">
        <v>46.46</v>
      </c>
      <c r="I96" s="19">
        <v>24.98</v>
      </c>
      <c r="J96" s="19">
        <v>-13.9</v>
      </c>
      <c r="K96" s="19">
        <v>-24.98</v>
      </c>
      <c r="L96" s="19" t="s">
        <v>54</v>
      </c>
      <c r="M96" s="19">
        <v>32.56</v>
      </c>
      <c r="N96" s="2" t="s">
        <v>55</v>
      </c>
      <c r="O96" s="2" t="s">
        <v>56</v>
      </c>
      <c r="P96" s="2" t="s">
        <v>618</v>
      </c>
      <c r="Q96" s="2" t="s">
        <v>619</v>
      </c>
      <c r="R96" s="2" t="s">
        <v>620</v>
      </c>
      <c r="S96" s="2" t="s">
        <v>55</v>
      </c>
      <c r="T96" s="19">
        <v>46.46</v>
      </c>
      <c r="U96" s="19" t="s">
        <v>60</v>
      </c>
      <c r="V96" s="2" t="s">
        <v>136</v>
      </c>
      <c r="W96" s="2" t="s">
        <v>1073</v>
      </c>
      <c r="X96" s="2" t="s">
        <v>1074</v>
      </c>
      <c r="Y96" s="2" t="s">
        <v>1075</v>
      </c>
      <c r="Z96" s="2" t="s">
        <v>55</v>
      </c>
      <c r="AA96" s="2" t="s">
        <v>1073</v>
      </c>
      <c r="AB96" s="2" t="s">
        <v>1076</v>
      </c>
      <c r="AC96" s="2" t="s">
        <v>1077</v>
      </c>
      <c r="AD96" s="2" t="s">
        <v>1078</v>
      </c>
      <c r="AE96" s="2" t="s">
        <v>812</v>
      </c>
      <c r="AF96" s="2" t="s">
        <v>1079</v>
      </c>
      <c r="AG96" s="2" t="s">
        <v>68</v>
      </c>
      <c r="AH96" s="2" t="s">
        <v>160</v>
      </c>
      <c r="AI96" s="2" t="s">
        <v>1080</v>
      </c>
      <c r="AJ96" s="2" t="s">
        <v>1081</v>
      </c>
      <c r="AK96" s="2" t="s">
        <v>72</v>
      </c>
      <c r="AL96" s="2" t="s">
        <v>1082</v>
      </c>
      <c r="AM96" s="2" t="s">
        <v>55</v>
      </c>
      <c r="AN96" s="19" t="s">
        <v>55</v>
      </c>
      <c r="AO96" s="2" t="s">
        <v>55</v>
      </c>
      <c r="AP96" s="2" t="s">
        <v>55</v>
      </c>
      <c r="AQ96" s="2" t="s">
        <v>55</v>
      </c>
      <c r="AR96" s="2" t="s">
        <v>55</v>
      </c>
      <c r="AS96" s="2" t="s">
        <v>55</v>
      </c>
      <c r="AT96" s="2" t="s">
        <v>55</v>
      </c>
      <c r="AU96" s="19" t="s">
        <v>54</v>
      </c>
      <c r="AV96" s="2" t="s">
        <v>53</v>
      </c>
      <c r="AW96" s="2" t="s">
        <v>54</v>
      </c>
      <c r="AX96" s="2" t="s">
        <v>53</v>
      </c>
    </row>
    <row r="97" spans="1:50" ht="22.5" customHeight="1" x14ac:dyDescent="0.25">
      <c r="A97" s="18" t="s">
        <v>1083</v>
      </c>
      <c r="B97" s="81">
        <v>45259</v>
      </c>
      <c r="C97" s="82">
        <v>0.78819444444444453</v>
      </c>
      <c r="D97" s="2" t="s">
        <v>51</v>
      </c>
      <c r="E97" s="2" t="s">
        <v>511</v>
      </c>
      <c r="F97" s="2" t="s">
        <v>53</v>
      </c>
      <c r="G97" s="19">
        <v>1</v>
      </c>
      <c r="H97" s="19">
        <v>62.7</v>
      </c>
      <c r="I97" s="19">
        <v>13.45</v>
      </c>
      <c r="J97" s="19">
        <v>-16.66</v>
      </c>
      <c r="K97" s="19">
        <v>-13.45</v>
      </c>
      <c r="L97" s="19" t="s">
        <v>54</v>
      </c>
      <c r="M97" s="19">
        <v>46.04</v>
      </c>
      <c r="N97" s="2" t="s">
        <v>55</v>
      </c>
      <c r="O97" s="2" t="s">
        <v>55</v>
      </c>
      <c r="P97" s="2" t="s">
        <v>189</v>
      </c>
      <c r="Q97" s="2" t="s">
        <v>190</v>
      </c>
      <c r="R97" s="2" t="s">
        <v>191</v>
      </c>
      <c r="S97" s="2" t="s">
        <v>55</v>
      </c>
      <c r="T97" s="19">
        <v>62.7</v>
      </c>
      <c r="U97" s="19" t="s">
        <v>60</v>
      </c>
      <c r="V97" s="2" t="s">
        <v>61</v>
      </c>
      <c r="W97" s="2" t="s">
        <v>55</v>
      </c>
      <c r="X97" s="2" t="s">
        <v>55</v>
      </c>
      <c r="Y97" s="2" t="s">
        <v>55</v>
      </c>
      <c r="Z97" s="2" t="s">
        <v>55</v>
      </c>
      <c r="AA97" s="2" t="s">
        <v>1084</v>
      </c>
      <c r="AB97" s="2" t="s">
        <v>1085</v>
      </c>
      <c r="AC97" s="2" t="s">
        <v>1086</v>
      </c>
      <c r="AD97" s="2" t="s">
        <v>1087</v>
      </c>
      <c r="AE97" s="2" t="s">
        <v>66</v>
      </c>
      <c r="AF97" s="2" t="s">
        <v>1088</v>
      </c>
      <c r="AG97" s="2" t="s">
        <v>68</v>
      </c>
      <c r="AH97" s="2" t="s">
        <v>69</v>
      </c>
      <c r="AI97" s="2" t="s">
        <v>1089</v>
      </c>
      <c r="AJ97" s="2" t="s">
        <v>1090</v>
      </c>
      <c r="AK97" s="2" t="s">
        <v>72</v>
      </c>
      <c r="AL97" s="2" t="s">
        <v>1091</v>
      </c>
      <c r="AM97" s="2" t="s">
        <v>55</v>
      </c>
      <c r="AN97" s="19" t="s">
        <v>55</v>
      </c>
      <c r="AO97" s="2" t="s">
        <v>55</v>
      </c>
      <c r="AP97" s="2" t="s">
        <v>55</v>
      </c>
      <c r="AQ97" s="2" t="s">
        <v>55</v>
      </c>
      <c r="AR97" s="2" t="s">
        <v>55</v>
      </c>
      <c r="AS97" s="2" t="s">
        <v>55</v>
      </c>
      <c r="AT97" s="2" t="s">
        <v>55</v>
      </c>
      <c r="AU97" s="19" t="s">
        <v>54</v>
      </c>
      <c r="AV97" s="2" t="s">
        <v>53</v>
      </c>
      <c r="AW97" s="2" t="s">
        <v>54</v>
      </c>
      <c r="AX97" s="2" t="s">
        <v>53</v>
      </c>
    </row>
    <row r="98" spans="1:50" ht="22.5" customHeight="1" x14ac:dyDescent="0.25">
      <c r="A98" s="18" t="s">
        <v>1092</v>
      </c>
      <c r="B98" s="81">
        <v>45259</v>
      </c>
      <c r="C98" s="82">
        <v>0.77361111111111114</v>
      </c>
      <c r="D98" s="2" t="s">
        <v>51</v>
      </c>
      <c r="E98" s="2" t="s">
        <v>511</v>
      </c>
      <c r="F98" s="2" t="s">
        <v>53</v>
      </c>
      <c r="G98" s="19">
        <v>1</v>
      </c>
      <c r="H98" s="19">
        <v>67.22</v>
      </c>
      <c r="I98" s="19">
        <v>17.57</v>
      </c>
      <c r="J98" s="19">
        <v>-14.07</v>
      </c>
      <c r="K98" s="19">
        <v>-17.57</v>
      </c>
      <c r="L98" s="19" t="s">
        <v>54</v>
      </c>
      <c r="M98" s="19">
        <v>53.15</v>
      </c>
      <c r="N98" s="2" t="s">
        <v>55</v>
      </c>
      <c r="O98" s="2" t="s">
        <v>56</v>
      </c>
      <c r="P98" s="2" t="s">
        <v>133</v>
      </c>
      <c r="Q98" s="2" t="s">
        <v>918</v>
      </c>
      <c r="R98" s="2" t="s">
        <v>366</v>
      </c>
      <c r="S98" s="2" t="s">
        <v>55</v>
      </c>
      <c r="T98" s="19">
        <v>67.22</v>
      </c>
      <c r="U98" s="19" t="s">
        <v>94</v>
      </c>
      <c r="V98" s="2" t="s">
        <v>61</v>
      </c>
      <c r="W98" s="2" t="s">
        <v>55</v>
      </c>
      <c r="X98" s="2" t="s">
        <v>55</v>
      </c>
      <c r="Y98" s="2" t="s">
        <v>55</v>
      </c>
      <c r="Z98" s="2" t="s">
        <v>55</v>
      </c>
      <c r="AA98" s="2" t="s">
        <v>1093</v>
      </c>
      <c r="AB98" s="2" t="s">
        <v>1094</v>
      </c>
      <c r="AC98" s="2" t="s">
        <v>1095</v>
      </c>
      <c r="AD98" s="2" t="s">
        <v>712</v>
      </c>
      <c r="AE98" s="2" t="s">
        <v>66</v>
      </c>
      <c r="AF98" s="2" t="s">
        <v>1096</v>
      </c>
      <c r="AG98" s="2" t="s">
        <v>68</v>
      </c>
      <c r="AH98" s="2" t="s">
        <v>69</v>
      </c>
      <c r="AI98" s="2" t="s">
        <v>1097</v>
      </c>
      <c r="AJ98" s="2" t="s">
        <v>1098</v>
      </c>
      <c r="AK98" s="2" t="s">
        <v>72</v>
      </c>
      <c r="AL98" s="2" t="s">
        <v>1099</v>
      </c>
      <c r="AM98" s="2" t="s">
        <v>55</v>
      </c>
      <c r="AN98" s="19" t="s">
        <v>55</v>
      </c>
      <c r="AO98" s="2" t="s">
        <v>55</v>
      </c>
      <c r="AP98" s="2" t="s">
        <v>55</v>
      </c>
      <c r="AQ98" s="2" t="s">
        <v>55</v>
      </c>
      <c r="AR98" s="2" t="s">
        <v>55</v>
      </c>
      <c r="AS98" s="2" t="s">
        <v>55</v>
      </c>
      <c r="AT98" s="2" t="s">
        <v>55</v>
      </c>
      <c r="AU98" s="19" t="s">
        <v>54</v>
      </c>
      <c r="AV98" s="2" t="s">
        <v>53</v>
      </c>
      <c r="AW98" s="2" t="s">
        <v>54</v>
      </c>
      <c r="AX98" s="2" t="s">
        <v>53</v>
      </c>
    </row>
    <row r="99" spans="1:50" ht="22.5" customHeight="1" x14ac:dyDescent="0.25">
      <c r="A99" s="25" t="s">
        <v>1100</v>
      </c>
      <c r="B99" s="83">
        <v>45259</v>
      </c>
      <c r="C99" s="84">
        <v>0.77361111111111114</v>
      </c>
      <c r="D99" s="26" t="s">
        <v>51</v>
      </c>
      <c r="E99" s="27" t="s">
        <v>52</v>
      </c>
      <c r="F99" s="28" t="s">
        <v>56</v>
      </c>
      <c r="G99" s="29">
        <v>1</v>
      </c>
      <c r="H99" s="42">
        <v>62.7</v>
      </c>
      <c r="I99" s="31" t="s">
        <v>54</v>
      </c>
      <c r="J99" s="88">
        <v>-16.658999999999999</v>
      </c>
      <c r="K99" s="33" t="s">
        <v>54</v>
      </c>
      <c r="L99" s="34" t="s">
        <v>54</v>
      </c>
      <c r="M99" s="35">
        <v>46.041000000000004</v>
      </c>
      <c r="N99" s="36" t="s">
        <v>55</v>
      </c>
      <c r="O99" s="37" t="s">
        <v>55</v>
      </c>
      <c r="P99" s="38" t="s">
        <v>189</v>
      </c>
      <c r="Q99" s="39" t="s">
        <v>190</v>
      </c>
      <c r="R99" s="40" t="s">
        <v>191</v>
      </c>
      <c r="S99" s="41" t="s">
        <v>55</v>
      </c>
      <c r="T99" s="42">
        <v>62.7</v>
      </c>
      <c r="U99" s="43" t="s">
        <v>60</v>
      </c>
      <c r="V99" s="44" t="s">
        <v>55</v>
      </c>
      <c r="W99" s="45" t="s">
        <v>55</v>
      </c>
      <c r="X99" s="46" t="s">
        <v>55</v>
      </c>
      <c r="Y99" s="47" t="s">
        <v>55</v>
      </c>
      <c r="Z99" s="48" t="s">
        <v>55</v>
      </c>
      <c r="AA99" s="49" t="s">
        <v>55</v>
      </c>
      <c r="AB99" s="50" t="s">
        <v>55</v>
      </c>
      <c r="AC99" s="51" t="s">
        <v>55</v>
      </c>
      <c r="AD99" s="52" t="s">
        <v>55</v>
      </c>
      <c r="AE99" s="53" t="s">
        <v>55</v>
      </c>
      <c r="AF99" s="54" t="s">
        <v>55</v>
      </c>
      <c r="AG99" s="55" t="s">
        <v>55</v>
      </c>
      <c r="AH99" s="56" t="s">
        <v>55</v>
      </c>
      <c r="AI99" s="57" t="s">
        <v>55</v>
      </c>
      <c r="AJ99" s="58" t="s">
        <v>55</v>
      </c>
      <c r="AK99" s="59" t="s">
        <v>55</v>
      </c>
      <c r="AL99" s="60" t="s">
        <v>55</v>
      </c>
      <c r="AM99" s="61" t="s">
        <v>55</v>
      </c>
      <c r="AN99" s="62" t="s">
        <v>55</v>
      </c>
      <c r="AO99" s="63" t="s">
        <v>55</v>
      </c>
      <c r="AP99" s="64" t="s">
        <v>55</v>
      </c>
      <c r="AQ99" s="65" t="s">
        <v>55</v>
      </c>
      <c r="AR99" s="66" t="s">
        <v>55</v>
      </c>
      <c r="AS99" s="67" t="s">
        <v>55</v>
      </c>
      <c r="AT99" s="68" t="s">
        <v>55</v>
      </c>
      <c r="AU99" s="69" t="s">
        <v>54</v>
      </c>
      <c r="AV99" s="70" t="s">
        <v>53</v>
      </c>
      <c r="AW99" s="71" t="s">
        <v>54</v>
      </c>
      <c r="AX99" s="72" t="s">
        <v>53</v>
      </c>
    </row>
    <row r="100" spans="1:50" ht="22.5" customHeight="1" x14ac:dyDescent="0.25">
      <c r="A100" s="25" t="s">
        <v>1101</v>
      </c>
      <c r="B100" s="83">
        <v>45259</v>
      </c>
      <c r="C100" s="84">
        <v>0.77361111111111114</v>
      </c>
      <c r="D100" s="26" t="s">
        <v>51</v>
      </c>
      <c r="E100" s="27" t="s">
        <v>52</v>
      </c>
      <c r="F100" s="28" t="s">
        <v>56</v>
      </c>
      <c r="G100" s="29">
        <v>1</v>
      </c>
      <c r="H100" s="42">
        <v>62.7</v>
      </c>
      <c r="I100" s="31" t="s">
        <v>54</v>
      </c>
      <c r="J100" s="88">
        <v>-16.658999999999999</v>
      </c>
      <c r="K100" s="33" t="s">
        <v>54</v>
      </c>
      <c r="L100" s="34" t="s">
        <v>54</v>
      </c>
      <c r="M100" s="35">
        <v>46.041000000000004</v>
      </c>
      <c r="N100" s="36" t="s">
        <v>55</v>
      </c>
      <c r="O100" s="37" t="s">
        <v>55</v>
      </c>
      <c r="P100" s="38" t="s">
        <v>216</v>
      </c>
      <c r="Q100" s="39" t="s">
        <v>501</v>
      </c>
      <c r="R100" s="40" t="s">
        <v>502</v>
      </c>
      <c r="S100" s="41" t="s">
        <v>55</v>
      </c>
      <c r="T100" s="42">
        <v>62.7</v>
      </c>
      <c r="U100" s="43" t="s">
        <v>60</v>
      </c>
      <c r="V100" s="44" t="s">
        <v>55</v>
      </c>
      <c r="W100" s="45" t="s">
        <v>55</v>
      </c>
      <c r="X100" s="46" t="s">
        <v>55</v>
      </c>
      <c r="Y100" s="47" t="s">
        <v>55</v>
      </c>
      <c r="Z100" s="48" t="s">
        <v>55</v>
      </c>
      <c r="AA100" s="49" t="s">
        <v>55</v>
      </c>
      <c r="AB100" s="50" t="s">
        <v>55</v>
      </c>
      <c r="AC100" s="51" t="s">
        <v>55</v>
      </c>
      <c r="AD100" s="52" t="s">
        <v>55</v>
      </c>
      <c r="AE100" s="53" t="s">
        <v>55</v>
      </c>
      <c r="AF100" s="54" t="s">
        <v>55</v>
      </c>
      <c r="AG100" s="55" t="s">
        <v>55</v>
      </c>
      <c r="AH100" s="56" t="s">
        <v>55</v>
      </c>
      <c r="AI100" s="57" t="s">
        <v>55</v>
      </c>
      <c r="AJ100" s="58" t="s">
        <v>55</v>
      </c>
      <c r="AK100" s="59" t="s">
        <v>55</v>
      </c>
      <c r="AL100" s="60" t="s">
        <v>55</v>
      </c>
      <c r="AM100" s="61" t="s">
        <v>55</v>
      </c>
      <c r="AN100" s="62" t="s">
        <v>55</v>
      </c>
      <c r="AO100" s="63" t="s">
        <v>55</v>
      </c>
      <c r="AP100" s="64" t="s">
        <v>55</v>
      </c>
      <c r="AQ100" s="65" t="s">
        <v>55</v>
      </c>
      <c r="AR100" s="66" t="s">
        <v>55</v>
      </c>
      <c r="AS100" s="67" t="s">
        <v>55</v>
      </c>
      <c r="AT100" s="68" t="s">
        <v>55</v>
      </c>
      <c r="AU100" s="69" t="s">
        <v>54</v>
      </c>
      <c r="AV100" s="70" t="s">
        <v>53</v>
      </c>
      <c r="AW100" s="71" t="s">
        <v>54</v>
      </c>
      <c r="AX100" s="72" t="s">
        <v>53</v>
      </c>
    </row>
    <row r="101" spans="1:50" ht="22.5" customHeight="1" x14ac:dyDescent="0.25">
      <c r="A101" s="18" t="s">
        <v>1102</v>
      </c>
      <c r="B101" s="81">
        <v>45259</v>
      </c>
      <c r="C101" s="82">
        <v>0.77083333333333337</v>
      </c>
      <c r="D101" s="2" t="s">
        <v>51</v>
      </c>
      <c r="E101" s="2" t="s">
        <v>511</v>
      </c>
      <c r="F101" s="2" t="s">
        <v>53</v>
      </c>
      <c r="G101" s="19">
        <v>1</v>
      </c>
      <c r="H101" s="19">
        <v>197.7</v>
      </c>
      <c r="I101" s="19" t="s">
        <v>54</v>
      </c>
      <c r="J101" s="19">
        <v>-33.61</v>
      </c>
      <c r="K101" s="19">
        <v>-22.95</v>
      </c>
      <c r="L101" s="19" t="s">
        <v>54</v>
      </c>
      <c r="M101" s="19">
        <v>141.13999999999999</v>
      </c>
      <c r="N101" s="2" t="s">
        <v>55</v>
      </c>
      <c r="O101" s="2" t="s">
        <v>55</v>
      </c>
      <c r="P101" s="2" t="s">
        <v>299</v>
      </c>
      <c r="Q101" s="2" t="s">
        <v>747</v>
      </c>
      <c r="R101" s="2" t="s">
        <v>748</v>
      </c>
      <c r="S101" s="2" t="s">
        <v>55</v>
      </c>
      <c r="T101" s="19">
        <v>197.7</v>
      </c>
      <c r="U101" s="19" t="s">
        <v>60</v>
      </c>
      <c r="V101" s="2" t="s">
        <v>61</v>
      </c>
      <c r="W101" s="2" t="s">
        <v>55</v>
      </c>
      <c r="X101" s="2" t="s">
        <v>55</v>
      </c>
      <c r="Y101" s="2" t="s">
        <v>55</v>
      </c>
      <c r="Z101" s="2" t="s">
        <v>55</v>
      </c>
      <c r="AA101" s="2" t="s">
        <v>1103</v>
      </c>
      <c r="AB101" s="2" t="s">
        <v>1104</v>
      </c>
      <c r="AC101" s="2" t="s">
        <v>1105</v>
      </c>
      <c r="AD101" s="2" t="s">
        <v>1106</v>
      </c>
      <c r="AE101" s="2" t="s">
        <v>182</v>
      </c>
      <c r="AF101" s="2" t="s">
        <v>1107</v>
      </c>
      <c r="AG101" s="2" t="s">
        <v>68</v>
      </c>
      <c r="AH101" s="2" t="s">
        <v>69</v>
      </c>
      <c r="AI101" s="2" t="s">
        <v>1108</v>
      </c>
      <c r="AJ101" s="2" t="s">
        <v>1109</v>
      </c>
      <c r="AK101" s="2" t="s">
        <v>72</v>
      </c>
      <c r="AL101" s="2" t="s">
        <v>1110</v>
      </c>
      <c r="AM101" s="2" t="s">
        <v>55</v>
      </c>
      <c r="AN101" s="19" t="s">
        <v>55</v>
      </c>
      <c r="AO101" s="2" t="s">
        <v>55</v>
      </c>
      <c r="AP101" s="2" t="s">
        <v>55</v>
      </c>
      <c r="AQ101" s="2" t="s">
        <v>55</v>
      </c>
      <c r="AR101" s="2" t="s">
        <v>55</v>
      </c>
      <c r="AS101" s="2" t="s">
        <v>55</v>
      </c>
      <c r="AT101" s="2" t="s">
        <v>55</v>
      </c>
      <c r="AU101" s="19" t="s">
        <v>54</v>
      </c>
      <c r="AV101" s="2" t="s">
        <v>53</v>
      </c>
      <c r="AW101" s="2" t="s">
        <v>54</v>
      </c>
      <c r="AX101" s="2" t="s">
        <v>53</v>
      </c>
    </row>
    <row r="102" spans="1:50" ht="22.5" customHeight="1" x14ac:dyDescent="0.25">
      <c r="A102" s="18" t="s">
        <v>1111</v>
      </c>
      <c r="B102" s="81">
        <v>45259</v>
      </c>
      <c r="C102" s="82">
        <v>0.75416666666666676</v>
      </c>
      <c r="D102" s="2" t="s">
        <v>51</v>
      </c>
      <c r="E102" s="2" t="s">
        <v>104</v>
      </c>
      <c r="F102" s="2" t="s">
        <v>56</v>
      </c>
      <c r="G102" s="19">
        <v>1</v>
      </c>
      <c r="H102" s="19">
        <v>62.7</v>
      </c>
      <c r="I102" s="19" t="s">
        <v>54</v>
      </c>
      <c r="J102" s="19">
        <v>-16.66</v>
      </c>
      <c r="K102" s="19" t="s">
        <v>54</v>
      </c>
      <c r="L102" s="19" t="s">
        <v>54</v>
      </c>
      <c r="M102" s="19">
        <v>46.04</v>
      </c>
      <c r="N102" s="2" t="s">
        <v>55</v>
      </c>
      <c r="O102" s="2" t="s">
        <v>56</v>
      </c>
      <c r="P102" s="2" t="s">
        <v>189</v>
      </c>
      <c r="Q102" s="2" t="s">
        <v>190</v>
      </c>
      <c r="R102" s="2" t="s">
        <v>191</v>
      </c>
      <c r="S102" s="2" t="s">
        <v>55</v>
      </c>
      <c r="T102" s="19">
        <v>62.7</v>
      </c>
      <c r="U102" s="19" t="s">
        <v>60</v>
      </c>
      <c r="V102" s="2" t="s">
        <v>61</v>
      </c>
      <c r="W102" s="2" t="s">
        <v>55</v>
      </c>
      <c r="X102" s="2" t="s">
        <v>55</v>
      </c>
      <c r="Y102" s="2" t="s">
        <v>55</v>
      </c>
      <c r="Z102" s="2" t="s">
        <v>55</v>
      </c>
      <c r="AA102" s="2" t="s">
        <v>1112</v>
      </c>
      <c r="AB102" s="2" t="s">
        <v>1113</v>
      </c>
      <c r="AC102" s="2" t="s">
        <v>1114</v>
      </c>
      <c r="AD102" s="2" t="s">
        <v>1115</v>
      </c>
      <c r="AE102" s="2" t="s">
        <v>336</v>
      </c>
      <c r="AF102" s="2" t="s">
        <v>1116</v>
      </c>
      <c r="AG102" s="2" t="s">
        <v>68</v>
      </c>
      <c r="AH102" s="2" t="s">
        <v>69</v>
      </c>
      <c r="AI102" s="2" t="s">
        <v>1117</v>
      </c>
      <c r="AJ102" s="2" t="s">
        <v>1118</v>
      </c>
      <c r="AK102" s="2" t="s">
        <v>72</v>
      </c>
      <c r="AL102" s="2" t="s">
        <v>1119</v>
      </c>
      <c r="AM102" s="2" t="s">
        <v>55</v>
      </c>
      <c r="AN102" s="19" t="s">
        <v>55</v>
      </c>
      <c r="AO102" s="2" t="s">
        <v>55</v>
      </c>
      <c r="AP102" s="2" t="s">
        <v>55</v>
      </c>
      <c r="AQ102" s="2" t="s">
        <v>55</v>
      </c>
      <c r="AR102" s="2" t="s">
        <v>55</v>
      </c>
      <c r="AS102" s="2" t="s">
        <v>55</v>
      </c>
      <c r="AT102" s="2" t="s">
        <v>55</v>
      </c>
      <c r="AU102" s="19" t="s">
        <v>54</v>
      </c>
      <c r="AV102" s="2" t="s">
        <v>53</v>
      </c>
      <c r="AW102" s="2" t="s">
        <v>54</v>
      </c>
      <c r="AX102" s="2" t="s">
        <v>53</v>
      </c>
    </row>
    <row r="103" spans="1:50" ht="22.5" customHeight="1" x14ac:dyDescent="0.25">
      <c r="A103" s="18" t="s">
        <v>1120</v>
      </c>
      <c r="B103" s="81">
        <v>45259</v>
      </c>
      <c r="C103" s="82">
        <v>0.75138888888888899</v>
      </c>
      <c r="D103" s="2" t="s">
        <v>51</v>
      </c>
      <c r="E103" s="2" t="s">
        <v>52</v>
      </c>
      <c r="F103" s="2" t="s">
        <v>53</v>
      </c>
      <c r="G103" s="19">
        <v>1</v>
      </c>
      <c r="H103" s="19">
        <v>67.22</v>
      </c>
      <c r="I103" s="19">
        <v>17.57</v>
      </c>
      <c r="J103" s="19">
        <v>-14.07</v>
      </c>
      <c r="K103" s="19">
        <v>-17.57</v>
      </c>
      <c r="L103" s="19" t="s">
        <v>54</v>
      </c>
      <c r="M103" s="19">
        <v>53.15</v>
      </c>
      <c r="N103" s="2" t="s">
        <v>55</v>
      </c>
      <c r="O103" s="2" t="s">
        <v>55</v>
      </c>
      <c r="P103" s="2" t="s">
        <v>133</v>
      </c>
      <c r="Q103" s="2" t="s">
        <v>1121</v>
      </c>
      <c r="R103" s="2" t="s">
        <v>594</v>
      </c>
      <c r="S103" s="2" t="s">
        <v>55</v>
      </c>
      <c r="T103" s="19">
        <v>67.22</v>
      </c>
      <c r="U103" s="19" t="s">
        <v>94</v>
      </c>
      <c r="V103" s="2" t="s">
        <v>136</v>
      </c>
      <c r="W103" s="2" t="s">
        <v>1122</v>
      </c>
      <c r="X103" s="2" t="s">
        <v>1123</v>
      </c>
      <c r="Y103" s="2" t="s">
        <v>1124</v>
      </c>
      <c r="Z103" s="2" t="s">
        <v>55</v>
      </c>
      <c r="AA103" s="2" t="s">
        <v>1122</v>
      </c>
      <c r="AB103" s="2" t="s">
        <v>1125</v>
      </c>
      <c r="AC103" s="2" t="s">
        <v>1126</v>
      </c>
      <c r="AD103" s="2" t="s">
        <v>712</v>
      </c>
      <c r="AE103" s="2" t="s">
        <v>66</v>
      </c>
      <c r="AF103" s="2" t="s">
        <v>1127</v>
      </c>
      <c r="AG103" s="2" t="s">
        <v>68</v>
      </c>
      <c r="AH103" s="2" t="s">
        <v>160</v>
      </c>
      <c r="AI103" s="2" t="s">
        <v>1128</v>
      </c>
      <c r="AJ103" s="2" t="s">
        <v>1129</v>
      </c>
      <c r="AK103" s="2" t="s">
        <v>72</v>
      </c>
      <c r="AL103" s="2" t="s">
        <v>1130</v>
      </c>
      <c r="AM103" s="2" t="s">
        <v>55</v>
      </c>
      <c r="AN103" s="19" t="s">
        <v>55</v>
      </c>
      <c r="AO103" s="2" t="s">
        <v>55</v>
      </c>
      <c r="AP103" s="2" t="s">
        <v>55</v>
      </c>
      <c r="AQ103" s="2" t="s">
        <v>55</v>
      </c>
      <c r="AR103" s="2" t="s">
        <v>55</v>
      </c>
      <c r="AS103" s="2" t="s">
        <v>55</v>
      </c>
      <c r="AT103" s="2" t="s">
        <v>55</v>
      </c>
      <c r="AU103" s="19" t="s">
        <v>54</v>
      </c>
      <c r="AV103" s="2" t="s">
        <v>53</v>
      </c>
      <c r="AW103" s="2" t="s">
        <v>54</v>
      </c>
      <c r="AX103" s="2" t="s">
        <v>53</v>
      </c>
    </row>
    <row r="104" spans="1:50" ht="22.5" customHeight="1" x14ac:dyDescent="0.25">
      <c r="A104" s="18" t="s">
        <v>1131</v>
      </c>
      <c r="B104" s="81">
        <v>45259</v>
      </c>
      <c r="C104" s="82">
        <v>0.74791666666666667</v>
      </c>
      <c r="D104" s="2" t="s">
        <v>51</v>
      </c>
      <c r="E104" s="2" t="s">
        <v>239</v>
      </c>
      <c r="F104" s="2" t="s">
        <v>53</v>
      </c>
      <c r="G104" s="19">
        <v>1</v>
      </c>
      <c r="H104" s="19">
        <v>197.7</v>
      </c>
      <c r="I104" s="19" t="s">
        <v>54</v>
      </c>
      <c r="J104" s="19">
        <v>-23.72</v>
      </c>
      <c r="K104" s="19">
        <v>-21.45</v>
      </c>
      <c r="L104" s="19" t="s">
        <v>54</v>
      </c>
      <c r="M104" s="19">
        <v>152.53</v>
      </c>
      <c r="N104" s="2" t="s">
        <v>55</v>
      </c>
      <c r="O104" s="2" t="s">
        <v>55</v>
      </c>
      <c r="P104" s="2" t="s">
        <v>438</v>
      </c>
      <c r="Q104" s="2" t="s">
        <v>439</v>
      </c>
      <c r="R104" s="2" t="s">
        <v>440</v>
      </c>
      <c r="S104" s="2" t="s">
        <v>55</v>
      </c>
      <c r="T104" s="19">
        <v>197.7</v>
      </c>
      <c r="U104" s="19" t="s">
        <v>94</v>
      </c>
      <c r="V104" s="2" t="s">
        <v>61</v>
      </c>
      <c r="W104" s="2" t="s">
        <v>55</v>
      </c>
      <c r="X104" s="2" t="s">
        <v>55</v>
      </c>
      <c r="Y104" s="2" t="s">
        <v>55</v>
      </c>
      <c r="Z104" s="2" t="s">
        <v>55</v>
      </c>
      <c r="AA104" s="2" t="s">
        <v>1132</v>
      </c>
      <c r="AB104" s="2" t="s">
        <v>1133</v>
      </c>
      <c r="AC104" s="2" t="s">
        <v>1134</v>
      </c>
      <c r="AD104" s="2" t="s">
        <v>1135</v>
      </c>
      <c r="AE104" s="2" t="s">
        <v>1136</v>
      </c>
      <c r="AF104" s="2" t="s">
        <v>1137</v>
      </c>
      <c r="AG104" s="2" t="s">
        <v>68</v>
      </c>
      <c r="AH104" s="2" t="s">
        <v>69</v>
      </c>
      <c r="AI104" s="2" t="s">
        <v>1138</v>
      </c>
      <c r="AJ104" s="2" t="s">
        <v>1139</v>
      </c>
      <c r="AK104" s="2" t="s">
        <v>72</v>
      </c>
      <c r="AL104" s="2" t="s">
        <v>1140</v>
      </c>
      <c r="AM104" s="2" t="s">
        <v>1141</v>
      </c>
      <c r="AN104" s="19" t="s">
        <v>55</v>
      </c>
      <c r="AO104" s="2" t="s">
        <v>55</v>
      </c>
      <c r="AP104" s="2" t="s">
        <v>55</v>
      </c>
      <c r="AQ104" s="2" t="s">
        <v>55</v>
      </c>
      <c r="AR104" s="2" t="s">
        <v>55</v>
      </c>
      <c r="AS104" s="2" t="s">
        <v>55</v>
      </c>
      <c r="AT104" s="2" t="s">
        <v>55</v>
      </c>
      <c r="AU104" s="19" t="s">
        <v>54</v>
      </c>
      <c r="AV104" s="2" t="s">
        <v>53</v>
      </c>
      <c r="AW104" s="2" t="s">
        <v>54</v>
      </c>
      <c r="AX104" s="2" t="s">
        <v>53</v>
      </c>
    </row>
    <row r="105" spans="1:50" ht="22.5" customHeight="1" x14ac:dyDescent="0.25">
      <c r="A105" s="18" t="s">
        <v>1142</v>
      </c>
      <c r="B105" s="81">
        <v>45259</v>
      </c>
      <c r="C105" s="82">
        <v>0.7416666666666667</v>
      </c>
      <c r="D105" s="2" t="s">
        <v>51</v>
      </c>
      <c r="E105" s="2" t="s">
        <v>228</v>
      </c>
      <c r="F105" s="2" t="s">
        <v>53</v>
      </c>
      <c r="G105" s="19">
        <v>1</v>
      </c>
      <c r="H105" s="19">
        <v>62.7</v>
      </c>
      <c r="I105" s="19">
        <v>28.36</v>
      </c>
      <c r="J105" s="19">
        <v>-16.66</v>
      </c>
      <c r="K105" s="19">
        <v>-28.36</v>
      </c>
      <c r="L105" s="19" t="s">
        <v>54</v>
      </c>
      <c r="M105" s="19">
        <v>46.04</v>
      </c>
      <c r="N105" s="2" t="s">
        <v>55</v>
      </c>
      <c r="O105" s="2" t="s">
        <v>56</v>
      </c>
      <c r="P105" s="2" t="s">
        <v>216</v>
      </c>
      <c r="Q105" s="2" t="s">
        <v>217</v>
      </c>
      <c r="R105" s="2" t="s">
        <v>218</v>
      </c>
      <c r="S105" s="2" t="s">
        <v>55</v>
      </c>
      <c r="T105" s="19">
        <v>62.7</v>
      </c>
      <c r="U105" s="19" t="s">
        <v>60</v>
      </c>
      <c r="V105" s="2" t="s">
        <v>61</v>
      </c>
      <c r="W105" s="2" t="s">
        <v>55</v>
      </c>
      <c r="X105" s="2" t="s">
        <v>55</v>
      </c>
      <c r="Y105" s="2" t="s">
        <v>55</v>
      </c>
      <c r="Z105" s="2" t="s">
        <v>55</v>
      </c>
      <c r="AA105" s="2" t="s">
        <v>1143</v>
      </c>
      <c r="AB105" s="2" t="s">
        <v>1144</v>
      </c>
      <c r="AC105" s="2" t="s">
        <v>1145</v>
      </c>
      <c r="AD105" s="2" t="s">
        <v>1146</v>
      </c>
      <c r="AE105" s="2" t="s">
        <v>112</v>
      </c>
      <c r="AF105" s="2" t="s">
        <v>1147</v>
      </c>
      <c r="AG105" s="2" t="s">
        <v>68</v>
      </c>
      <c r="AH105" s="2" t="s">
        <v>69</v>
      </c>
      <c r="AI105" s="2" t="s">
        <v>1148</v>
      </c>
      <c r="AJ105" s="2" t="s">
        <v>1149</v>
      </c>
      <c r="AK105" s="2" t="s">
        <v>72</v>
      </c>
      <c r="AL105" s="2" t="s">
        <v>1150</v>
      </c>
      <c r="AM105" s="2" t="s">
        <v>55</v>
      </c>
      <c r="AN105" s="19" t="s">
        <v>55</v>
      </c>
      <c r="AO105" s="2" t="s">
        <v>55</v>
      </c>
      <c r="AP105" s="2" t="s">
        <v>55</v>
      </c>
      <c r="AQ105" s="2" t="s">
        <v>55</v>
      </c>
      <c r="AR105" s="2" t="s">
        <v>55</v>
      </c>
      <c r="AS105" s="2" t="s">
        <v>55</v>
      </c>
      <c r="AT105" s="2" t="s">
        <v>55</v>
      </c>
      <c r="AU105" s="19" t="s">
        <v>54</v>
      </c>
      <c r="AV105" s="2" t="s">
        <v>53</v>
      </c>
      <c r="AW105" s="2" t="s">
        <v>54</v>
      </c>
      <c r="AX105" s="2" t="s">
        <v>53</v>
      </c>
    </row>
    <row r="106" spans="1:50" ht="22.5" customHeight="1" x14ac:dyDescent="0.25">
      <c r="A106" s="18" t="s">
        <v>1151</v>
      </c>
      <c r="B106" s="81">
        <v>45259</v>
      </c>
      <c r="C106" s="82">
        <v>0.73749999999999993</v>
      </c>
      <c r="D106" s="2" t="s">
        <v>51</v>
      </c>
      <c r="E106" s="2" t="s">
        <v>511</v>
      </c>
      <c r="F106" s="2" t="s">
        <v>56</v>
      </c>
      <c r="G106" s="19">
        <v>1</v>
      </c>
      <c r="H106" s="19">
        <v>62.7</v>
      </c>
      <c r="I106" s="19" t="s">
        <v>54</v>
      </c>
      <c r="J106" s="19">
        <v>-16.66</v>
      </c>
      <c r="K106" s="19" t="s">
        <v>54</v>
      </c>
      <c r="L106" s="19" t="s">
        <v>54</v>
      </c>
      <c r="M106" s="19">
        <v>46.04</v>
      </c>
      <c r="N106" s="2" t="s">
        <v>55</v>
      </c>
      <c r="O106" s="2" t="s">
        <v>56</v>
      </c>
      <c r="P106" s="2" t="s">
        <v>189</v>
      </c>
      <c r="Q106" s="2" t="s">
        <v>190</v>
      </c>
      <c r="R106" s="2" t="s">
        <v>191</v>
      </c>
      <c r="S106" s="2" t="s">
        <v>55</v>
      </c>
      <c r="T106" s="19">
        <v>62.7</v>
      </c>
      <c r="U106" s="19" t="s">
        <v>60</v>
      </c>
      <c r="V106" s="2" t="s">
        <v>61</v>
      </c>
      <c r="W106" s="2" t="s">
        <v>55</v>
      </c>
      <c r="X106" s="2" t="s">
        <v>55</v>
      </c>
      <c r="Y106" s="2" t="s">
        <v>55</v>
      </c>
      <c r="Z106" s="2" t="s">
        <v>55</v>
      </c>
      <c r="AA106" s="2" t="s">
        <v>1152</v>
      </c>
      <c r="AB106" s="2" t="s">
        <v>1153</v>
      </c>
      <c r="AC106" s="2" t="s">
        <v>1154</v>
      </c>
      <c r="AD106" s="2" t="s">
        <v>1155</v>
      </c>
      <c r="AE106" s="2" t="s">
        <v>66</v>
      </c>
      <c r="AF106" s="2" t="s">
        <v>1156</v>
      </c>
      <c r="AG106" s="2" t="s">
        <v>68</v>
      </c>
      <c r="AH106" s="2" t="s">
        <v>69</v>
      </c>
      <c r="AI106" s="2" t="s">
        <v>1157</v>
      </c>
      <c r="AJ106" s="2" t="s">
        <v>1158</v>
      </c>
      <c r="AK106" s="2" t="s">
        <v>72</v>
      </c>
      <c r="AL106" s="2" t="s">
        <v>1159</v>
      </c>
      <c r="AM106" s="2" t="s">
        <v>55</v>
      </c>
      <c r="AN106" s="19" t="s">
        <v>55</v>
      </c>
      <c r="AO106" s="2" t="s">
        <v>55</v>
      </c>
      <c r="AP106" s="2" t="s">
        <v>55</v>
      </c>
      <c r="AQ106" s="2" t="s">
        <v>55</v>
      </c>
      <c r="AR106" s="2" t="s">
        <v>55</v>
      </c>
      <c r="AS106" s="2" t="s">
        <v>55</v>
      </c>
      <c r="AT106" s="2" t="s">
        <v>55</v>
      </c>
      <c r="AU106" s="19" t="s">
        <v>54</v>
      </c>
      <c r="AV106" s="2" t="s">
        <v>53</v>
      </c>
      <c r="AW106" s="2" t="s">
        <v>54</v>
      </c>
      <c r="AX106" s="2" t="s">
        <v>53</v>
      </c>
    </row>
    <row r="107" spans="1:50" ht="22.5" customHeight="1" x14ac:dyDescent="0.25">
      <c r="A107" s="18" t="s">
        <v>1160</v>
      </c>
      <c r="B107" s="81">
        <v>45259</v>
      </c>
      <c r="C107" s="82">
        <v>0.7284722222222223</v>
      </c>
      <c r="D107" s="2" t="s">
        <v>51</v>
      </c>
      <c r="E107" s="2" t="s">
        <v>511</v>
      </c>
      <c r="F107" s="2" t="s">
        <v>53</v>
      </c>
      <c r="G107" s="19">
        <v>1</v>
      </c>
      <c r="H107" s="19">
        <v>197.7</v>
      </c>
      <c r="I107" s="19" t="s">
        <v>54</v>
      </c>
      <c r="J107" s="19">
        <v>-33.61</v>
      </c>
      <c r="K107" s="19">
        <v>-21.45</v>
      </c>
      <c r="L107" s="19" t="s">
        <v>54</v>
      </c>
      <c r="M107" s="19">
        <v>142.63999999999999</v>
      </c>
      <c r="N107" s="2" t="s">
        <v>55</v>
      </c>
      <c r="O107" s="2" t="s">
        <v>55</v>
      </c>
      <c r="P107" s="2" t="s">
        <v>299</v>
      </c>
      <c r="Q107" s="2" t="s">
        <v>1161</v>
      </c>
      <c r="R107" s="2" t="s">
        <v>1162</v>
      </c>
      <c r="S107" s="2" t="s">
        <v>55</v>
      </c>
      <c r="T107" s="19">
        <v>197.7</v>
      </c>
      <c r="U107" s="19" t="s">
        <v>60</v>
      </c>
      <c r="V107" s="2" t="s">
        <v>61</v>
      </c>
      <c r="W107" s="2" t="s">
        <v>55</v>
      </c>
      <c r="X107" s="2" t="s">
        <v>55</v>
      </c>
      <c r="Y107" s="2" t="s">
        <v>55</v>
      </c>
      <c r="Z107" s="2" t="s">
        <v>55</v>
      </c>
      <c r="AA107" s="2" t="s">
        <v>1163</v>
      </c>
      <c r="AB107" s="2" t="s">
        <v>1164</v>
      </c>
      <c r="AC107" s="2" t="s">
        <v>1165</v>
      </c>
      <c r="AD107" s="2" t="s">
        <v>1166</v>
      </c>
      <c r="AE107" s="2" t="s">
        <v>336</v>
      </c>
      <c r="AF107" s="2" t="s">
        <v>1167</v>
      </c>
      <c r="AG107" s="2" t="s">
        <v>68</v>
      </c>
      <c r="AH107" s="2" t="s">
        <v>69</v>
      </c>
      <c r="AI107" s="2" t="s">
        <v>1168</v>
      </c>
      <c r="AJ107" s="2" t="s">
        <v>1169</v>
      </c>
      <c r="AK107" s="2" t="s">
        <v>72</v>
      </c>
      <c r="AL107" s="2" t="s">
        <v>1170</v>
      </c>
      <c r="AM107" s="2" t="s">
        <v>55</v>
      </c>
      <c r="AN107" s="19" t="s">
        <v>55</v>
      </c>
      <c r="AO107" s="2" t="s">
        <v>55</v>
      </c>
      <c r="AP107" s="2" t="s">
        <v>55</v>
      </c>
      <c r="AQ107" s="2" t="s">
        <v>55</v>
      </c>
      <c r="AR107" s="2" t="s">
        <v>55</v>
      </c>
      <c r="AS107" s="2" t="s">
        <v>55</v>
      </c>
      <c r="AT107" s="2" t="s">
        <v>55</v>
      </c>
      <c r="AU107" s="19" t="s">
        <v>54</v>
      </c>
      <c r="AV107" s="2" t="s">
        <v>53</v>
      </c>
      <c r="AW107" s="2" t="s">
        <v>54</v>
      </c>
      <c r="AX107" s="2" t="s">
        <v>53</v>
      </c>
    </row>
    <row r="108" spans="1:50" ht="22.5" customHeight="1" x14ac:dyDescent="0.25">
      <c r="A108" s="18" t="s">
        <v>1171</v>
      </c>
      <c r="B108" s="81">
        <v>45259</v>
      </c>
      <c r="C108" s="82">
        <v>0.72083333333333333</v>
      </c>
      <c r="D108" s="2" t="s">
        <v>51</v>
      </c>
      <c r="E108" s="2" t="s">
        <v>52</v>
      </c>
      <c r="F108" s="2" t="s">
        <v>56</v>
      </c>
      <c r="G108" s="19">
        <v>1</v>
      </c>
      <c r="H108" s="19">
        <v>197.7</v>
      </c>
      <c r="I108" s="19" t="s">
        <v>54</v>
      </c>
      <c r="J108" s="19">
        <v>-23.72</v>
      </c>
      <c r="K108" s="19">
        <v>-21.45</v>
      </c>
      <c r="L108" s="19" t="s">
        <v>54</v>
      </c>
      <c r="M108" s="19">
        <v>152.53</v>
      </c>
      <c r="N108" s="2" t="s">
        <v>55</v>
      </c>
      <c r="O108" s="2" t="s">
        <v>55</v>
      </c>
      <c r="P108" s="2" t="s">
        <v>438</v>
      </c>
      <c r="Q108" s="2" t="s">
        <v>439</v>
      </c>
      <c r="R108" s="2" t="s">
        <v>440</v>
      </c>
      <c r="S108" s="2" t="s">
        <v>55</v>
      </c>
      <c r="T108" s="19">
        <v>197.7</v>
      </c>
      <c r="U108" s="19" t="s">
        <v>94</v>
      </c>
      <c r="V108" s="2" t="s">
        <v>61</v>
      </c>
      <c r="W108" s="2" t="s">
        <v>55</v>
      </c>
      <c r="X108" s="2" t="s">
        <v>55</v>
      </c>
      <c r="Y108" s="2" t="s">
        <v>55</v>
      </c>
      <c r="Z108" s="2" t="s">
        <v>55</v>
      </c>
      <c r="AA108" s="2" t="s">
        <v>1172</v>
      </c>
      <c r="AB108" s="2" t="s">
        <v>1173</v>
      </c>
      <c r="AC108" s="2" t="s">
        <v>1174</v>
      </c>
      <c r="AD108" s="2" t="s">
        <v>1175</v>
      </c>
      <c r="AE108" s="2" t="s">
        <v>336</v>
      </c>
      <c r="AF108" s="2" t="s">
        <v>1176</v>
      </c>
      <c r="AG108" s="2" t="s">
        <v>68</v>
      </c>
      <c r="AH108" s="2" t="s">
        <v>69</v>
      </c>
      <c r="AI108" s="2" t="s">
        <v>1177</v>
      </c>
      <c r="AJ108" s="2" t="s">
        <v>1178</v>
      </c>
      <c r="AK108" s="2" t="s">
        <v>72</v>
      </c>
      <c r="AL108" s="2" t="s">
        <v>1179</v>
      </c>
      <c r="AM108" s="2" t="s">
        <v>55</v>
      </c>
      <c r="AN108" s="19" t="s">
        <v>55</v>
      </c>
      <c r="AO108" s="2" t="s">
        <v>55</v>
      </c>
      <c r="AP108" s="2" t="s">
        <v>55</v>
      </c>
      <c r="AQ108" s="2" t="s">
        <v>55</v>
      </c>
      <c r="AR108" s="2" t="s">
        <v>55</v>
      </c>
      <c r="AS108" s="2" t="s">
        <v>55</v>
      </c>
      <c r="AT108" s="2" t="s">
        <v>55</v>
      </c>
      <c r="AU108" s="19" t="s">
        <v>54</v>
      </c>
      <c r="AV108" s="2" t="s">
        <v>53</v>
      </c>
      <c r="AW108" s="2" t="s">
        <v>54</v>
      </c>
      <c r="AX108" s="2" t="s">
        <v>53</v>
      </c>
    </row>
    <row r="109" spans="1:50" ht="22.5" customHeight="1" x14ac:dyDescent="0.25">
      <c r="A109" s="18" t="s">
        <v>1180</v>
      </c>
      <c r="B109" s="81">
        <v>45259</v>
      </c>
      <c r="C109" s="82">
        <v>0.71805555555555556</v>
      </c>
      <c r="D109" s="2" t="s">
        <v>51</v>
      </c>
      <c r="E109" s="2" t="s">
        <v>511</v>
      </c>
      <c r="F109" s="2" t="s">
        <v>53</v>
      </c>
      <c r="G109" s="19">
        <v>1</v>
      </c>
      <c r="H109" s="19">
        <v>110.57</v>
      </c>
      <c r="I109" s="19" t="s">
        <v>54</v>
      </c>
      <c r="J109" s="19">
        <v>-18.8</v>
      </c>
      <c r="K109" s="19">
        <v>-19.45</v>
      </c>
      <c r="L109" s="19" t="s">
        <v>54</v>
      </c>
      <c r="M109" s="19">
        <v>72.319999999999993</v>
      </c>
      <c r="N109" s="2" t="s">
        <v>55</v>
      </c>
      <c r="O109" s="2" t="s">
        <v>55</v>
      </c>
      <c r="P109" s="2" t="s">
        <v>829</v>
      </c>
      <c r="Q109" s="2" t="s">
        <v>1181</v>
      </c>
      <c r="R109" s="2" t="s">
        <v>1182</v>
      </c>
      <c r="S109" s="2" t="s">
        <v>55</v>
      </c>
      <c r="T109" s="19">
        <v>110.57</v>
      </c>
      <c r="U109" s="19" t="s">
        <v>60</v>
      </c>
      <c r="V109" s="2" t="s">
        <v>61</v>
      </c>
      <c r="W109" s="2" t="s">
        <v>55</v>
      </c>
      <c r="X109" s="2" t="s">
        <v>55</v>
      </c>
      <c r="Y109" s="2" t="s">
        <v>55</v>
      </c>
      <c r="Z109" s="2" t="s">
        <v>55</v>
      </c>
      <c r="AA109" s="2" t="s">
        <v>1183</v>
      </c>
      <c r="AB109" s="2" t="s">
        <v>1184</v>
      </c>
      <c r="AC109" s="2" t="s">
        <v>1185</v>
      </c>
      <c r="AD109" s="2" t="s">
        <v>66</v>
      </c>
      <c r="AE109" s="2" t="s">
        <v>66</v>
      </c>
      <c r="AF109" s="2" t="s">
        <v>1186</v>
      </c>
      <c r="AG109" s="2" t="s">
        <v>68</v>
      </c>
      <c r="AH109" s="2" t="s">
        <v>69</v>
      </c>
      <c r="AI109" s="2" t="s">
        <v>1187</v>
      </c>
      <c r="AJ109" s="2" t="s">
        <v>1188</v>
      </c>
      <c r="AK109" s="2" t="s">
        <v>72</v>
      </c>
      <c r="AL109" s="2" t="s">
        <v>1189</v>
      </c>
      <c r="AM109" s="2" t="s">
        <v>55</v>
      </c>
      <c r="AN109" s="19" t="s">
        <v>55</v>
      </c>
      <c r="AO109" s="2" t="s">
        <v>55</v>
      </c>
      <c r="AP109" s="2" t="s">
        <v>55</v>
      </c>
      <c r="AQ109" s="2" t="s">
        <v>55</v>
      </c>
      <c r="AR109" s="2" t="s">
        <v>55</v>
      </c>
      <c r="AS109" s="2" t="s">
        <v>55</v>
      </c>
      <c r="AT109" s="2" t="s">
        <v>55</v>
      </c>
      <c r="AU109" s="19" t="s">
        <v>54</v>
      </c>
      <c r="AV109" s="2" t="s">
        <v>53</v>
      </c>
      <c r="AW109" s="2" t="s">
        <v>54</v>
      </c>
      <c r="AX109" s="2" t="s">
        <v>53</v>
      </c>
    </row>
    <row r="110" spans="1:50" ht="22.5" customHeight="1" x14ac:dyDescent="0.25">
      <c r="A110" s="18" t="s">
        <v>1190</v>
      </c>
      <c r="B110" s="81">
        <v>45259</v>
      </c>
      <c r="C110" s="82">
        <v>0.71805555555555556</v>
      </c>
      <c r="D110" s="2" t="s">
        <v>1191</v>
      </c>
      <c r="E110" s="2" t="s">
        <v>1192</v>
      </c>
      <c r="F110" s="2" t="s">
        <v>53</v>
      </c>
      <c r="G110" s="19">
        <v>1</v>
      </c>
      <c r="H110" s="19">
        <v>19.39</v>
      </c>
      <c r="I110" s="19">
        <v>18.899999999999999</v>
      </c>
      <c r="J110" s="19">
        <v>-9.3000000000000007</v>
      </c>
      <c r="K110" s="19">
        <v>-18.899999999999999</v>
      </c>
      <c r="L110" s="19" t="s">
        <v>54</v>
      </c>
      <c r="M110" s="19">
        <v>10.09</v>
      </c>
      <c r="N110" s="2" t="s">
        <v>55</v>
      </c>
      <c r="O110" s="2" t="s">
        <v>56</v>
      </c>
      <c r="P110" s="2" t="s">
        <v>1193</v>
      </c>
      <c r="Q110" s="2" t="s">
        <v>1194</v>
      </c>
      <c r="R110" s="2" t="s">
        <v>1195</v>
      </c>
      <c r="S110" s="2" t="s">
        <v>55</v>
      </c>
      <c r="T110" s="19">
        <v>19.39</v>
      </c>
      <c r="U110" s="19" t="s">
        <v>60</v>
      </c>
      <c r="V110" s="2" t="s">
        <v>136</v>
      </c>
      <c r="W110" s="2" t="s">
        <v>1196</v>
      </c>
      <c r="X110" s="2" t="s">
        <v>1197</v>
      </c>
      <c r="Y110" s="2" t="s">
        <v>1198</v>
      </c>
      <c r="Z110" s="2" t="s">
        <v>55</v>
      </c>
      <c r="AA110" s="2" t="s">
        <v>1196</v>
      </c>
      <c r="AB110" s="2" t="s">
        <v>1199</v>
      </c>
      <c r="AC110" s="2" t="s">
        <v>1200</v>
      </c>
      <c r="AD110" s="2" t="s">
        <v>1201</v>
      </c>
      <c r="AE110" s="2" t="s">
        <v>306</v>
      </c>
      <c r="AF110" s="2" t="s">
        <v>1202</v>
      </c>
      <c r="AG110" s="2" t="s">
        <v>68</v>
      </c>
      <c r="AH110" s="2" t="s">
        <v>160</v>
      </c>
      <c r="AI110" s="2" t="s">
        <v>1203</v>
      </c>
      <c r="AJ110" s="2" t="s">
        <v>1204</v>
      </c>
      <c r="AK110" s="2" t="s">
        <v>72</v>
      </c>
      <c r="AL110" s="2" t="s">
        <v>1205</v>
      </c>
      <c r="AM110" s="2" t="s">
        <v>55</v>
      </c>
      <c r="AN110" s="19" t="s">
        <v>55</v>
      </c>
      <c r="AO110" s="2" t="s">
        <v>55</v>
      </c>
      <c r="AP110" s="2" t="s">
        <v>55</v>
      </c>
      <c r="AQ110" s="2" t="s">
        <v>55</v>
      </c>
      <c r="AR110" s="2" t="s">
        <v>55</v>
      </c>
      <c r="AS110" s="2" t="s">
        <v>55</v>
      </c>
      <c r="AT110" s="2" t="s">
        <v>55</v>
      </c>
      <c r="AU110" s="19" t="s">
        <v>54</v>
      </c>
      <c r="AV110" s="2" t="s">
        <v>53</v>
      </c>
      <c r="AW110" s="2" t="s">
        <v>54</v>
      </c>
      <c r="AX110" s="2" t="s">
        <v>53</v>
      </c>
    </row>
    <row r="111" spans="1:50" ht="22.5" customHeight="1" x14ac:dyDescent="0.25">
      <c r="A111" s="18" t="s">
        <v>1206</v>
      </c>
      <c r="B111" s="81">
        <v>45259</v>
      </c>
      <c r="C111" s="82">
        <v>0.71597222222222223</v>
      </c>
      <c r="D111" s="2" t="s">
        <v>51</v>
      </c>
      <c r="E111" s="2" t="s">
        <v>104</v>
      </c>
      <c r="F111" s="2" t="s">
        <v>53</v>
      </c>
      <c r="G111" s="19">
        <v>1</v>
      </c>
      <c r="H111" s="19">
        <v>173.46</v>
      </c>
      <c r="I111" s="19" t="s">
        <v>54</v>
      </c>
      <c r="J111" s="19">
        <v>-29.49</v>
      </c>
      <c r="K111" s="19">
        <v>-23.45</v>
      </c>
      <c r="L111" s="19" t="s">
        <v>54</v>
      </c>
      <c r="M111" s="19">
        <v>120.52</v>
      </c>
      <c r="N111" s="2" t="s">
        <v>55</v>
      </c>
      <c r="O111" s="2" t="s">
        <v>55</v>
      </c>
      <c r="P111" s="2" t="s">
        <v>1207</v>
      </c>
      <c r="Q111" s="2" t="s">
        <v>1208</v>
      </c>
      <c r="R111" s="2" t="s">
        <v>1209</v>
      </c>
      <c r="S111" s="2" t="s">
        <v>55</v>
      </c>
      <c r="T111" s="19">
        <v>173.46</v>
      </c>
      <c r="U111" s="19" t="s">
        <v>60</v>
      </c>
      <c r="V111" s="2" t="s">
        <v>136</v>
      </c>
      <c r="W111" s="2" t="s">
        <v>1210</v>
      </c>
      <c r="X111" s="2" t="s">
        <v>1211</v>
      </c>
      <c r="Y111" s="2" t="s">
        <v>1212</v>
      </c>
      <c r="Z111" s="2" t="s">
        <v>55</v>
      </c>
      <c r="AA111" s="2" t="s">
        <v>1210</v>
      </c>
      <c r="AB111" s="2" t="s">
        <v>1213</v>
      </c>
      <c r="AC111" s="2" t="s">
        <v>1214</v>
      </c>
      <c r="AD111" s="2" t="s">
        <v>1215</v>
      </c>
      <c r="AE111" s="2" t="s">
        <v>112</v>
      </c>
      <c r="AF111" s="2" t="s">
        <v>1216</v>
      </c>
      <c r="AG111" s="2" t="s">
        <v>68</v>
      </c>
      <c r="AH111" s="2" t="s">
        <v>160</v>
      </c>
      <c r="AI111" s="2" t="s">
        <v>614</v>
      </c>
      <c r="AJ111" s="2" t="s">
        <v>1217</v>
      </c>
      <c r="AK111" s="2" t="s">
        <v>72</v>
      </c>
      <c r="AL111" s="2" t="s">
        <v>1218</v>
      </c>
      <c r="AM111" s="2" t="s">
        <v>55</v>
      </c>
      <c r="AN111" s="19" t="s">
        <v>55</v>
      </c>
      <c r="AO111" s="2" t="s">
        <v>55</v>
      </c>
      <c r="AP111" s="2" t="s">
        <v>55</v>
      </c>
      <c r="AQ111" s="2" t="s">
        <v>55</v>
      </c>
      <c r="AR111" s="2" t="s">
        <v>55</v>
      </c>
      <c r="AS111" s="2" t="s">
        <v>55</v>
      </c>
      <c r="AT111" s="2" t="s">
        <v>55</v>
      </c>
      <c r="AU111" s="19" t="s">
        <v>54</v>
      </c>
      <c r="AV111" s="2" t="s">
        <v>53</v>
      </c>
      <c r="AW111" s="2" t="s">
        <v>54</v>
      </c>
      <c r="AX111" s="2" t="s">
        <v>53</v>
      </c>
    </row>
    <row r="112" spans="1:50" ht="22.5" customHeight="1" x14ac:dyDescent="0.25">
      <c r="A112" s="18" t="s">
        <v>1219</v>
      </c>
      <c r="B112" s="81">
        <v>45259</v>
      </c>
      <c r="C112" s="82">
        <v>0.7090277777777777</v>
      </c>
      <c r="D112" s="2" t="s">
        <v>51</v>
      </c>
      <c r="E112" s="2" t="s">
        <v>511</v>
      </c>
      <c r="F112" s="2" t="s">
        <v>53</v>
      </c>
      <c r="G112" s="19">
        <v>1</v>
      </c>
      <c r="H112" s="19">
        <v>62.7</v>
      </c>
      <c r="I112" s="19">
        <v>12.5</v>
      </c>
      <c r="J112" s="19">
        <v>-16.66</v>
      </c>
      <c r="K112" s="19">
        <v>-12.5</v>
      </c>
      <c r="L112" s="19" t="s">
        <v>54</v>
      </c>
      <c r="M112" s="19">
        <v>46.04</v>
      </c>
      <c r="N112" s="2" t="s">
        <v>55</v>
      </c>
      <c r="O112" s="2" t="s">
        <v>55</v>
      </c>
      <c r="P112" s="2" t="s">
        <v>189</v>
      </c>
      <c r="Q112" s="2" t="s">
        <v>190</v>
      </c>
      <c r="R112" s="2" t="s">
        <v>191</v>
      </c>
      <c r="S112" s="2" t="s">
        <v>55</v>
      </c>
      <c r="T112" s="19">
        <v>62.7</v>
      </c>
      <c r="U112" s="19" t="s">
        <v>60</v>
      </c>
      <c r="V112" s="2" t="s">
        <v>61</v>
      </c>
      <c r="W112" s="2" t="s">
        <v>55</v>
      </c>
      <c r="X112" s="2" t="s">
        <v>55</v>
      </c>
      <c r="Y112" s="2" t="s">
        <v>55</v>
      </c>
      <c r="Z112" s="2" t="s">
        <v>55</v>
      </c>
      <c r="AA112" s="2" t="s">
        <v>1220</v>
      </c>
      <c r="AB112" s="2" t="s">
        <v>1221</v>
      </c>
      <c r="AC112" s="2" t="s">
        <v>1222</v>
      </c>
      <c r="AD112" s="2" t="s">
        <v>1223</v>
      </c>
      <c r="AE112" s="2" t="s">
        <v>66</v>
      </c>
      <c r="AF112" s="2" t="s">
        <v>1224</v>
      </c>
      <c r="AG112" s="2" t="s">
        <v>68</v>
      </c>
      <c r="AH112" s="2" t="s">
        <v>69</v>
      </c>
      <c r="AI112" s="2" t="s">
        <v>1225</v>
      </c>
      <c r="AJ112" s="2" t="s">
        <v>1226</v>
      </c>
      <c r="AK112" s="2" t="s">
        <v>72</v>
      </c>
      <c r="AL112" s="2" t="s">
        <v>1227</v>
      </c>
      <c r="AM112" s="2" t="s">
        <v>55</v>
      </c>
      <c r="AN112" s="19" t="s">
        <v>55</v>
      </c>
      <c r="AO112" s="2" t="s">
        <v>55</v>
      </c>
      <c r="AP112" s="2" t="s">
        <v>55</v>
      </c>
      <c r="AQ112" s="2" t="s">
        <v>55</v>
      </c>
      <c r="AR112" s="2" t="s">
        <v>55</v>
      </c>
      <c r="AS112" s="2" t="s">
        <v>55</v>
      </c>
      <c r="AT112" s="2" t="s">
        <v>55</v>
      </c>
      <c r="AU112" s="19" t="s">
        <v>54</v>
      </c>
      <c r="AV112" s="2" t="s">
        <v>53</v>
      </c>
      <c r="AW112" s="2" t="s">
        <v>54</v>
      </c>
      <c r="AX112" s="2" t="s">
        <v>53</v>
      </c>
    </row>
    <row r="113" spans="1:50" ht="22.5" customHeight="1" x14ac:dyDescent="0.25">
      <c r="A113" s="18" t="s">
        <v>1228</v>
      </c>
      <c r="B113" s="81">
        <v>45259</v>
      </c>
      <c r="C113" s="82">
        <v>0.70347222222222217</v>
      </c>
      <c r="D113" s="2" t="s">
        <v>51</v>
      </c>
      <c r="E113" s="2" t="s">
        <v>52</v>
      </c>
      <c r="F113" s="2" t="s">
        <v>53</v>
      </c>
      <c r="G113" s="19">
        <v>1</v>
      </c>
      <c r="H113" s="19">
        <v>109.7</v>
      </c>
      <c r="I113" s="19" t="s">
        <v>54</v>
      </c>
      <c r="J113" s="19">
        <v>-18.649999999999999</v>
      </c>
      <c r="K113" s="19">
        <v>-21.45</v>
      </c>
      <c r="L113" s="19" t="s">
        <v>54</v>
      </c>
      <c r="M113" s="19">
        <v>69.599999999999994</v>
      </c>
      <c r="N113" s="2" t="s">
        <v>55</v>
      </c>
      <c r="O113" s="2" t="s">
        <v>56</v>
      </c>
      <c r="P113" s="2" t="s">
        <v>1229</v>
      </c>
      <c r="Q113" s="2" t="s">
        <v>1230</v>
      </c>
      <c r="R113" s="2" t="s">
        <v>1231</v>
      </c>
      <c r="S113" s="2" t="s">
        <v>55</v>
      </c>
      <c r="T113" s="19">
        <v>109.7</v>
      </c>
      <c r="U113" s="19" t="s">
        <v>60</v>
      </c>
      <c r="V113" s="2" t="s">
        <v>61</v>
      </c>
      <c r="W113" s="2" t="s">
        <v>55</v>
      </c>
      <c r="X113" s="2" t="s">
        <v>55</v>
      </c>
      <c r="Y113" s="2" t="s">
        <v>55</v>
      </c>
      <c r="Z113" s="2" t="s">
        <v>55</v>
      </c>
      <c r="AA113" s="2" t="s">
        <v>1232</v>
      </c>
      <c r="AB113" s="2" t="s">
        <v>1233</v>
      </c>
      <c r="AC113" s="2" t="s">
        <v>1234</v>
      </c>
      <c r="AD113" s="2" t="s">
        <v>575</v>
      </c>
      <c r="AE113" s="2" t="s">
        <v>112</v>
      </c>
      <c r="AF113" s="2" t="s">
        <v>1235</v>
      </c>
      <c r="AG113" s="2" t="s">
        <v>68</v>
      </c>
      <c r="AH113" s="2" t="s">
        <v>69</v>
      </c>
      <c r="AI113" s="2" t="s">
        <v>1236</v>
      </c>
      <c r="AJ113" s="2" t="s">
        <v>1237</v>
      </c>
      <c r="AK113" s="2" t="s">
        <v>72</v>
      </c>
      <c r="AL113" s="2" t="s">
        <v>1238</v>
      </c>
      <c r="AM113" s="2" t="s">
        <v>55</v>
      </c>
      <c r="AN113" s="19" t="s">
        <v>55</v>
      </c>
      <c r="AO113" s="2" t="s">
        <v>55</v>
      </c>
      <c r="AP113" s="2" t="s">
        <v>55</v>
      </c>
      <c r="AQ113" s="2" t="s">
        <v>55</v>
      </c>
      <c r="AR113" s="2" t="s">
        <v>55</v>
      </c>
      <c r="AS113" s="2" t="s">
        <v>55</v>
      </c>
      <c r="AT113" s="2" t="s">
        <v>55</v>
      </c>
      <c r="AU113" s="19" t="s">
        <v>54</v>
      </c>
      <c r="AV113" s="2" t="s">
        <v>53</v>
      </c>
      <c r="AW113" s="2" t="s">
        <v>54</v>
      </c>
      <c r="AX113" s="2" t="s">
        <v>53</v>
      </c>
    </row>
    <row r="114" spans="1:50" ht="22.5" customHeight="1" x14ac:dyDescent="0.25">
      <c r="A114" s="18" t="s">
        <v>1239</v>
      </c>
      <c r="B114" s="81">
        <v>45259</v>
      </c>
      <c r="C114" s="82">
        <v>0.70138888888888884</v>
      </c>
      <c r="D114" s="2" t="s">
        <v>51</v>
      </c>
      <c r="E114" s="2" t="s">
        <v>104</v>
      </c>
      <c r="F114" s="2" t="s">
        <v>53</v>
      </c>
      <c r="G114" s="19">
        <v>1</v>
      </c>
      <c r="H114" s="19">
        <v>62.7</v>
      </c>
      <c r="I114" s="19" t="s">
        <v>54</v>
      </c>
      <c r="J114" s="19">
        <v>-16.66</v>
      </c>
      <c r="K114" s="19" t="s">
        <v>54</v>
      </c>
      <c r="L114" s="19" t="s">
        <v>54</v>
      </c>
      <c r="M114" s="19">
        <v>46.04</v>
      </c>
      <c r="N114" s="2" t="s">
        <v>55</v>
      </c>
      <c r="O114" s="2" t="s">
        <v>56</v>
      </c>
      <c r="P114" s="2" t="s">
        <v>189</v>
      </c>
      <c r="Q114" s="2" t="s">
        <v>190</v>
      </c>
      <c r="R114" s="2" t="s">
        <v>191</v>
      </c>
      <c r="S114" s="2" t="s">
        <v>55</v>
      </c>
      <c r="T114" s="19">
        <v>62.7</v>
      </c>
      <c r="U114" s="19" t="s">
        <v>60</v>
      </c>
      <c r="V114" s="2" t="s">
        <v>61</v>
      </c>
      <c r="W114" s="2" t="s">
        <v>55</v>
      </c>
      <c r="X114" s="2" t="s">
        <v>55</v>
      </c>
      <c r="Y114" s="2" t="s">
        <v>55</v>
      </c>
      <c r="Z114" s="2" t="s">
        <v>55</v>
      </c>
      <c r="AA114" s="2" t="s">
        <v>1240</v>
      </c>
      <c r="AB114" s="2" t="s">
        <v>1241</v>
      </c>
      <c r="AC114" s="2" t="s">
        <v>1242</v>
      </c>
      <c r="AD114" s="2" t="s">
        <v>1243</v>
      </c>
      <c r="AE114" s="2" t="s">
        <v>112</v>
      </c>
      <c r="AF114" s="2" t="s">
        <v>1244</v>
      </c>
      <c r="AG114" s="2" t="s">
        <v>68</v>
      </c>
      <c r="AH114" s="2" t="s">
        <v>69</v>
      </c>
      <c r="AI114" s="2" t="s">
        <v>1245</v>
      </c>
      <c r="AJ114" s="2" t="s">
        <v>1246</v>
      </c>
      <c r="AK114" s="2" t="s">
        <v>72</v>
      </c>
      <c r="AL114" s="2" t="s">
        <v>1247</v>
      </c>
      <c r="AM114" s="2" t="s">
        <v>55</v>
      </c>
      <c r="AN114" s="19" t="s">
        <v>55</v>
      </c>
      <c r="AO114" s="2" t="s">
        <v>55</v>
      </c>
      <c r="AP114" s="2" t="s">
        <v>55</v>
      </c>
      <c r="AQ114" s="2" t="s">
        <v>55</v>
      </c>
      <c r="AR114" s="2" t="s">
        <v>55</v>
      </c>
      <c r="AS114" s="2" t="s">
        <v>55</v>
      </c>
      <c r="AT114" s="2" t="s">
        <v>55</v>
      </c>
      <c r="AU114" s="19" t="s">
        <v>54</v>
      </c>
      <c r="AV114" s="2" t="s">
        <v>53</v>
      </c>
      <c r="AW114" s="2" t="s">
        <v>54</v>
      </c>
      <c r="AX114" s="2" t="s">
        <v>53</v>
      </c>
    </row>
    <row r="115" spans="1:50" ht="22.5" customHeight="1" x14ac:dyDescent="0.25">
      <c r="A115" s="18" t="s">
        <v>1248</v>
      </c>
      <c r="B115" s="81">
        <v>45259</v>
      </c>
      <c r="C115" s="82">
        <v>0.68125000000000002</v>
      </c>
      <c r="D115" s="2" t="s">
        <v>51</v>
      </c>
      <c r="E115" s="2" t="s">
        <v>75</v>
      </c>
      <c r="F115" s="2" t="s">
        <v>56</v>
      </c>
      <c r="G115" s="19">
        <v>1</v>
      </c>
      <c r="H115" s="19">
        <v>187.03</v>
      </c>
      <c r="I115" s="19">
        <v>12.29</v>
      </c>
      <c r="J115" s="19">
        <v>-31.8</v>
      </c>
      <c r="K115" s="19">
        <v>-33.74</v>
      </c>
      <c r="L115" s="19" t="s">
        <v>54</v>
      </c>
      <c r="M115" s="19">
        <v>133.78</v>
      </c>
      <c r="N115" s="2" t="s">
        <v>55</v>
      </c>
      <c r="O115" s="2" t="s">
        <v>56</v>
      </c>
      <c r="P115" s="2" t="s">
        <v>1249</v>
      </c>
      <c r="Q115" s="2" t="s">
        <v>1250</v>
      </c>
      <c r="R115" s="2" t="s">
        <v>1251</v>
      </c>
      <c r="S115" s="2" t="s">
        <v>55</v>
      </c>
      <c r="T115" s="19">
        <v>187.03</v>
      </c>
      <c r="U115" s="19" t="s">
        <v>60</v>
      </c>
      <c r="V115" s="2" t="s">
        <v>136</v>
      </c>
      <c r="W115" s="2" t="s">
        <v>1252</v>
      </c>
      <c r="X115" s="2" t="s">
        <v>1253</v>
      </c>
      <c r="Y115" s="2" t="s">
        <v>1254</v>
      </c>
      <c r="Z115" s="2" t="s">
        <v>55</v>
      </c>
      <c r="AA115" s="2" t="s">
        <v>1252</v>
      </c>
      <c r="AB115" s="2" t="s">
        <v>1255</v>
      </c>
      <c r="AC115" s="2" t="s">
        <v>1256</v>
      </c>
      <c r="AD115" s="2" t="s">
        <v>1257</v>
      </c>
      <c r="AE115" s="2" t="s">
        <v>233</v>
      </c>
      <c r="AF115" s="2" t="s">
        <v>1258</v>
      </c>
      <c r="AG115" s="2" t="s">
        <v>68</v>
      </c>
      <c r="AH115" s="2" t="s">
        <v>160</v>
      </c>
      <c r="AI115" s="2" t="s">
        <v>1259</v>
      </c>
      <c r="AJ115" s="2" t="s">
        <v>1260</v>
      </c>
      <c r="AK115" s="2" t="s">
        <v>72</v>
      </c>
      <c r="AL115" s="2" t="s">
        <v>1261</v>
      </c>
      <c r="AM115" s="2" t="s">
        <v>55</v>
      </c>
      <c r="AN115" s="19" t="s">
        <v>55</v>
      </c>
      <c r="AO115" s="2" t="s">
        <v>55</v>
      </c>
      <c r="AP115" s="2" t="s">
        <v>55</v>
      </c>
      <c r="AQ115" s="2" t="s">
        <v>55</v>
      </c>
      <c r="AR115" s="2" t="s">
        <v>55</v>
      </c>
      <c r="AS115" s="2" t="s">
        <v>55</v>
      </c>
      <c r="AT115" s="2" t="s">
        <v>55</v>
      </c>
      <c r="AU115" s="19" t="s">
        <v>54</v>
      </c>
      <c r="AV115" s="2" t="s">
        <v>53</v>
      </c>
      <c r="AW115" s="2" t="s">
        <v>54</v>
      </c>
      <c r="AX115" s="2" t="s">
        <v>53</v>
      </c>
    </row>
    <row r="116" spans="1:50" ht="22.5" customHeight="1" x14ac:dyDescent="0.25">
      <c r="A116" s="18" t="s">
        <v>1262</v>
      </c>
      <c r="B116" s="81">
        <v>45259</v>
      </c>
      <c r="C116" s="82">
        <v>0.6777777777777777</v>
      </c>
      <c r="D116" s="2" t="s">
        <v>51</v>
      </c>
      <c r="E116" s="2" t="s">
        <v>52</v>
      </c>
      <c r="F116" s="2" t="s">
        <v>53</v>
      </c>
      <c r="G116" s="19">
        <v>1</v>
      </c>
      <c r="H116" s="19">
        <v>33.11</v>
      </c>
      <c r="I116" s="19">
        <v>8.6199999999999992</v>
      </c>
      <c r="J116" s="19">
        <v>-9.9700000000000006</v>
      </c>
      <c r="K116" s="19">
        <v>-8.6199999999999992</v>
      </c>
      <c r="L116" s="19" t="s">
        <v>54</v>
      </c>
      <c r="M116" s="19">
        <v>23.14</v>
      </c>
      <c r="N116" s="2" t="s">
        <v>55</v>
      </c>
      <c r="O116" s="2" t="s">
        <v>56</v>
      </c>
      <c r="P116" s="2" t="s">
        <v>1263</v>
      </c>
      <c r="Q116" s="2" t="s">
        <v>1264</v>
      </c>
      <c r="R116" s="2" t="s">
        <v>1265</v>
      </c>
      <c r="S116" s="2" t="s">
        <v>55</v>
      </c>
      <c r="T116" s="19">
        <v>33.11</v>
      </c>
      <c r="U116" s="19" t="s">
        <v>94</v>
      </c>
      <c r="V116" s="2" t="s">
        <v>136</v>
      </c>
      <c r="W116" s="2" t="s">
        <v>1266</v>
      </c>
      <c r="X116" s="2" t="s">
        <v>1267</v>
      </c>
      <c r="Y116" s="2" t="s">
        <v>1268</v>
      </c>
      <c r="Z116" s="2" t="s">
        <v>55</v>
      </c>
      <c r="AA116" s="2" t="s">
        <v>1266</v>
      </c>
      <c r="AB116" s="2" t="s">
        <v>1269</v>
      </c>
      <c r="AC116" s="2" t="s">
        <v>1270</v>
      </c>
      <c r="AD116" s="2" t="s">
        <v>1271</v>
      </c>
      <c r="AE116" s="2" t="s">
        <v>66</v>
      </c>
      <c r="AF116" s="2" t="s">
        <v>1272</v>
      </c>
      <c r="AG116" s="2" t="s">
        <v>68</v>
      </c>
      <c r="AH116" s="2" t="s">
        <v>160</v>
      </c>
      <c r="AI116" s="2" t="s">
        <v>1273</v>
      </c>
      <c r="AJ116" s="2" t="s">
        <v>1274</v>
      </c>
      <c r="AK116" s="2" t="s">
        <v>72</v>
      </c>
      <c r="AL116" s="2" t="s">
        <v>1275</v>
      </c>
      <c r="AM116" s="2" t="s">
        <v>55</v>
      </c>
      <c r="AN116" s="19" t="s">
        <v>55</v>
      </c>
      <c r="AO116" s="2" t="s">
        <v>55</v>
      </c>
      <c r="AP116" s="2" t="s">
        <v>55</v>
      </c>
      <c r="AQ116" s="2" t="s">
        <v>55</v>
      </c>
      <c r="AR116" s="2" t="s">
        <v>55</v>
      </c>
      <c r="AS116" s="2" t="s">
        <v>55</v>
      </c>
      <c r="AT116" s="2" t="s">
        <v>55</v>
      </c>
      <c r="AU116" s="19" t="s">
        <v>54</v>
      </c>
      <c r="AV116" s="2" t="s">
        <v>53</v>
      </c>
      <c r="AW116" s="2" t="s">
        <v>54</v>
      </c>
      <c r="AX116" s="2" t="s">
        <v>53</v>
      </c>
    </row>
    <row r="117" spans="1:50" ht="22.5" customHeight="1" x14ac:dyDescent="0.25">
      <c r="A117" s="18" t="s">
        <v>1276</v>
      </c>
      <c r="B117" s="81">
        <v>45259</v>
      </c>
      <c r="C117" s="82">
        <v>0.67499999999999993</v>
      </c>
      <c r="D117" s="2" t="s">
        <v>51</v>
      </c>
      <c r="E117" s="2" t="s">
        <v>52</v>
      </c>
      <c r="F117" s="2" t="s">
        <v>53</v>
      </c>
      <c r="G117" s="19">
        <v>1</v>
      </c>
      <c r="H117" s="19">
        <v>39</v>
      </c>
      <c r="I117" s="19">
        <v>8.23</v>
      </c>
      <c r="J117" s="19">
        <v>-10.68</v>
      </c>
      <c r="K117" s="19">
        <v>-8.23</v>
      </c>
      <c r="L117" s="19" t="s">
        <v>54</v>
      </c>
      <c r="M117" s="19">
        <v>28.32</v>
      </c>
      <c r="N117" s="2" t="s">
        <v>55</v>
      </c>
      <c r="O117" s="2" t="s">
        <v>55</v>
      </c>
      <c r="P117" s="2" t="s">
        <v>1277</v>
      </c>
      <c r="Q117" s="2" t="s">
        <v>1278</v>
      </c>
      <c r="R117" s="2" t="s">
        <v>1279</v>
      </c>
      <c r="S117" s="2" t="s">
        <v>55</v>
      </c>
      <c r="T117" s="19">
        <v>39</v>
      </c>
      <c r="U117" s="19" t="s">
        <v>94</v>
      </c>
      <c r="V117" s="2" t="s">
        <v>136</v>
      </c>
      <c r="W117" s="2" t="s">
        <v>1280</v>
      </c>
      <c r="X117" s="2" t="s">
        <v>1281</v>
      </c>
      <c r="Y117" s="2" t="s">
        <v>1282</v>
      </c>
      <c r="Z117" s="2" t="s">
        <v>55</v>
      </c>
      <c r="AA117" s="2" t="s">
        <v>1280</v>
      </c>
      <c r="AB117" s="2" t="s">
        <v>1283</v>
      </c>
      <c r="AC117" s="2" t="s">
        <v>1284</v>
      </c>
      <c r="AD117" s="2" t="s">
        <v>66</v>
      </c>
      <c r="AE117" s="2" t="s">
        <v>66</v>
      </c>
      <c r="AF117" s="2" t="s">
        <v>1285</v>
      </c>
      <c r="AG117" s="2" t="s">
        <v>68</v>
      </c>
      <c r="AH117" s="2" t="s">
        <v>160</v>
      </c>
      <c r="AI117" s="2" t="s">
        <v>1286</v>
      </c>
      <c r="AJ117" s="2" t="s">
        <v>1287</v>
      </c>
      <c r="AK117" s="2" t="s">
        <v>72</v>
      </c>
      <c r="AL117" s="2" t="s">
        <v>1288</v>
      </c>
      <c r="AM117" s="2" t="s">
        <v>1289</v>
      </c>
      <c r="AN117" s="19" t="s">
        <v>55</v>
      </c>
      <c r="AO117" s="2" t="s">
        <v>55</v>
      </c>
      <c r="AP117" s="2" t="s">
        <v>55</v>
      </c>
      <c r="AQ117" s="2" t="s">
        <v>55</v>
      </c>
      <c r="AR117" s="2" t="s">
        <v>55</v>
      </c>
      <c r="AS117" s="2" t="s">
        <v>55</v>
      </c>
      <c r="AT117" s="2" t="s">
        <v>55</v>
      </c>
      <c r="AU117" s="19" t="s">
        <v>54</v>
      </c>
      <c r="AV117" s="2" t="s">
        <v>53</v>
      </c>
      <c r="AW117" s="2" t="s">
        <v>54</v>
      </c>
      <c r="AX117" s="2" t="s">
        <v>53</v>
      </c>
    </row>
    <row r="118" spans="1:50" ht="22.5" customHeight="1" x14ac:dyDescent="0.25">
      <c r="A118" s="18" t="s">
        <v>1290</v>
      </c>
      <c r="B118" s="81">
        <v>45259</v>
      </c>
      <c r="C118" s="82">
        <v>0.66597222222222219</v>
      </c>
      <c r="D118" s="2" t="s">
        <v>51</v>
      </c>
      <c r="E118" s="2" t="s">
        <v>511</v>
      </c>
      <c r="F118" s="2" t="s">
        <v>56</v>
      </c>
      <c r="G118" s="19">
        <v>1</v>
      </c>
      <c r="H118" s="19">
        <v>62.7</v>
      </c>
      <c r="I118" s="19" t="s">
        <v>54</v>
      </c>
      <c r="J118" s="19">
        <v>-16.66</v>
      </c>
      <c r="K118" s="19" t="s">
        <v>54</v>
      </c>
      <c r="L118" s="19" t="s">
        <v>54</v>
      </c>
      <c r="M118" s="19">
        <v>46.04</v>
      </c>
      <c r="N118" s="2" t="s">
        <v>55</v>
      </c>
      <c r="O118" s="2" t="s">
        <v>55</v>
      </c>
      <c r="P118" s="2" t="s">
        <v>216</v>
      </c>
      <c r="Q118" s="2" t="s">
        <v>501</v>
      </c>
      <c r="R118" s="2" t="s">
        <v>502</v>
      </c>
      <c r="S118" s="2" t="s">
        <v>55</v>
      </c>
      <c r="T118" s="19">
        <v>62.7</v>
      </c>
      <c r="U118" s="19" t="s">
        <v>60</v>
      </c>
      <c r="V118" s="2" t="s">
        <v>61</v>
      </c>
      <c r="W118" s="2" t="s">
        <v>55</v>
      </c>
      <c r="X118" s="2" t="s">
        <v>55</v>
      </c>
      <c r="Y118" s="2" t="s">
        <v>55</v>
      </c>
      <c r="Z118" s="2" t="s">
        <v>55</v>
      </c>
      <c r="AA118" s="2" t="s">
        <v>1291</v>
      </c>
      <c r="AB118" s="2" t="s">
        <v>1292</v>
      </c>
      <c r="AC118" s="2" t="s">
        <v>1293</v>
      </c>
      <c r="AD118" s="2" t="s">
        <v>1294</v>
      </c>
      <c r="AE118" s="2" t="s">
        <v>66</v>
      </c>
      <c r="AF118" s="2" t="s">
        <v>1295</v>
      </c>
      <c r="AG118" s="2" t="s">
        <v>68</v>
      </c>
      <c r="AH118" s="2" t="s">
        <v>69</v>
      </c>
      <c r="AI118" s="2" t="s">
        <v>1296</v>
      </c>
      <c r="AJ118" s="2" t="s">
        <v>1297</v>
      </c>
      <c r="AK118" s="2" t="s">
        <v>72</v>
      </c>
      <c r="AL118" s="2" t="s">
        <v>1298</v>
      </c>
      <c r="AM118" s="2" t="s">
        <v>55</v>
      </c>
      <c r="AN118" s="19" t="s">
        <v>55</v>
      </c>
      <c r="AO118" s="2" t="s">
        <v>55</v>
      </c>
      <c r="AP118" s="2" t="s">
        <v>55</v>
      </c>
      <c r="AQ118" s="2" t="s">
        <v>55</v>
      </c>
      <c r="AR118" s="2" t="s">
        <v>55</v>
      </c>
      <c r="AS118" s="2" t="s">
        <v>55</v>
      </c>
      <c r="AT118" s="2" t="s">
        <v>55</v>
      </c>
      <c r="AU118" s="19" t="s">
        <v>54</v>
      </c>
      <c r="AV118" s="2" t="s">
        <v>53</v>
      </c>
      <c r="AW118" s="2" t="s">
        <v>54</v>
      </c>
      <c r="AX118" s="2" t="s">
        <v>53</v>
      </c>
    </row>
    <row r="119" spans="1:50" ht="22.5" customHeight="1" x14ac:dyDescent="0.25">
      <c r="A119" s="18" t="s">
        <v>1299</v>
      </c>
      <c r="B119" s="81">
        <v>45259</v>
      </c>
      <c r="C119" s="82">
        <v>0.66180555555555554</v>
      </c>
      <c r="D119" s="2" t="s">
        <v>51</v>
      </c>
      <c r="E119" s="2" t="s">
        <v>511</v>
      </c>
      <c r="F119" s="2" t="s">
        <v>56</v>
      </c>
      <c r="G119" s="19">
        <v>1</v>
      </c>
      <c r="H119" s="19">
        <v>62.7</v>
      </c>
      <c r="I119" s="19" t="s">
        <v>54</v>
      </c>
      <c r="J119" s="19">
        <v>-16.66</v>
      </c>
      <c r="K119" s="19" t="s">
        <v>54</v>
      </c>
      <c r="L119" s="19" t="s">
        <v>54</v>
      </c>
      <c r="M119" s="19">
        <v>46.04</v>
      </c>
      <c r="N119" s="2" t="s">
        <v>55</v>
      </c>
      <c r="O119" s="2" t="s">
        <v>56</v>
      </c>
      <c r="P119" s="2" t="s">
        <v>189</v>
      </c>
      <c r="Q119" s="2" t="s">
        <v>190</v>
      </c>
      <c r="R119" s="2" t="s">
        <v>191</v>
      </c>
      <c r="S119" s="2" t="s">
        <v>55</v>
      </c>
      <c r="T119" s="19">
        <v>62.7</v>
      </c>
      <c r="U119" s="19" t="s">
        <v>60</v>
      </c>
      <c r="V119" s="2" t="s">
        <v>61</v>
      </c>
      <c r="W119" s="2" t="s">
        <v>55</v>
      </c>
      <c r="X119" s="2" t="s">
        <v>55</v>
      </c>
      <c r="Y119" s="2" t="s">
        <v>55</v>
      </c>
      <c r="Z119" s="2" t="s">
        <v>55</v>
      </c>
      <c r="AA119" s="2" t="s">
        <v>1300</v>
      </c>
      <c r="AB119" s="2" t="s">
        <v>1301</v>
      </c>
      <c r="AC119" s="2" t="s">
        <v>1302</v>
      </c>
      <c r="AD119" s="2" t="s">
        <v>1303</v>
      </c>
      <c r="AE119" s="2" t="s">
        <v>182</v>
      </c>
      <c r="AF119" s="2" t="s">
        <v>1304</v>
      </c>
      <c r="AG119" s="2" t="s">
        <v>68</v>
      </c>
      <c r="AH119" s="2" t="s">
        <v>69</v>
      </c>
      <c r="AI119" s="2" t="s">
        <v>1305</v>
      </c>
      <c r="AJ119" s="2" t="s">
        <v>1306</v>
      </c>
      <c r="AK119" s="2" t="s">
        <v>72</v>
      </c>
      <c r="AL119" s="2" t="s">
        <v>1307</v>
      </c>
      <c r="AM119" s="2" t="s">
        <v>55</v>
      </c>
      <c r="AN119" s="19" t="s">
        <v>55</v>
      </c>
      <c r="AO119" s="2" t="s">
        <v>55</v>
      </c>
      <c r="AP119" s="2" t="s">
        <v>55</v>
      </c>
      <c r="AQ119" s="2" t="s">
        <v>55</v>
      </c>
      <c r="AR119" s="2" t="s">
        <v>55</v>
      </c>
      <c r="AS119" s="2" t="s">
        <v>55</v>
      </c>
      <c r="AT119" s="2" t="s">
        <v>55</v>
      </c>
      <c r="AU119" s="19" t="s">
        <v>54</v>
      </c>
      <c r="AV119" s="2" t="s">
        <v>53</v>
      </c>
      <c r="AW119" s="2" t="s">
        <v>54</v>
      </c>
      <c r="AX119" s="2" t="s">
        <v>53</v>
      </c>
    </row>
    <row r="120" spans="1:50" ht="22.5" customHeight="1" x14ac:dyDescent="0.25">
      <c r="A120" s="18" t="s">
        <v>1308</v>
      </c>
      <c r="B120" s="81">
        <v>45259</v>
      </c>
      <c r="C120" s="82">
        <v>0.63541666666666663</v>
      </c>
      <c r="D120" s="2" t="s">
        <v>51</v>
      </c>
      <c r="E120" s="2" t="s">
        <v>511</v>
      </c>
      <c r="F120" s="2" t="s">
        <v>53</v>
      </c>
      <c r="G120" s="19">
        <v>1</v>
      </c>
      <c r="H120" s="19">
        <v>62.7</v>
      </c>
      <c r="I120" s="19">
        <v>8.08</v>
      </c>
      <c r="J120" s="19">
        <v>-16.66</v>
      </c>
      <c r="K120" s="19">
        <v>-8.08</v>
      </c>
      <c r="L120" s="19" t="s">
        <v>54</v>
      </c>
      <c r="M120" s="19">
        <v>46.04</v>
      </c>
      <c r="N120" s="2" t="s">
        <v>55</v>
      </c>
      <c r="O120" s="2" t="s">
        <v>55</v>
      </c>
      <c r="P120" s="2" t="s">
        <v>189</v>
      </c>
      <c r="Q120" s="2" t="s">
        <v>190</v>
      </c>
      <c r="R120" s="2" t="s">
        <v>191</v>
      </c>
      <c r="S120" s="2" t="s">
        <v>55</v>
      </c>
      <c r="T120" s="19">
        <v>62.7</v>
      </c>
      <c r="U120" s="19" t="s">
        <v>60</v>
      </c>
      <c r="V120" s="2" t="s">
        <v>61</v>
      </c>
      <c r="W120" s="2" t="s">
        <v>55</v>
      </c>
      <c r="X120" s="2" t="s">
        <v>55</v>
      </c>
      <c r="Y120" s="2" t="s">
        <v>55</v>
      </c>
      <c r="Z120" s="2" t="s">
        <v>55</v>
      </c>
      <c r="AA120" s="2" t="s">
        <v>1309</v>
      </c>
      <c r="AB120" s="2" t="s">
        <v>1310</v>
      </c>
      <c r="AC120" s="2" t="s">
        <v>1311</v>
      </c>
      <c r="AD120" s="2" t="s">
        <v>1002</v>
      </c>
      <c r="AE120" s="2" t="s">
        <v>66</v>
      </c>
      <c r="AF120" s="2" t="s">
        <v>1312</v>
      </c>
      <c r="AG120" s="2" t="s">
        <v>68</v>
      </c>
      <c r="AH120" s="2" t="s">
        <v>69</v>
      </c>
      <c r="AI120" s="2" t="s">
        <v>1068</v>
      </c>
      <c r="AJ120" s="2" t="s">
        <v>1313</v>
      </c>
      <c r="AK120" s="2" t="s">
        <v>72</v>
      </c>
      <c r="AL120" s="2" t="s">
        <v>1314</v>
      </c>
      <c r="AM120" s="2" t="s">
        <v>55</v>
      </c>
      <c r="AN120" s="19" t="s">
        <v>55</v>
      </c>
      <c r="AO120" s="2" t="s">
        <v>55</v>
      </c>
      <c r="AP120" s="2" t="s">
        <v>55</v>
      </c>
      <c r="AQ120" s="2" t="s">
        <v>55</v>
      </c>
      <c r="AR120" s="2" t="s">
        <v>55</v>
      </c>
      <c r="AS120" s="2" t="s">
        <v>55</v>
      </c>
      <c r="AT120" s="2" t="s">
        <v>55</v>
      </c>
      <c r="AU120" s="19" t="s">
        <v>54</v>
      </c>
      <c r="AV120" s="2" t="s">
        <v>53</v>
      </c>
      <c r="AW120" s="2" t="s">
        <v>54</v>
      </c>
      <c r="AX120" s="2" t="s">
        <v>53</v>
      </c>
    </row>
    <row r="121" spans="1:50" ht="22.5" customHeight="1" x14ac:dyDescent="0.25">
      <c r="A121" s="18" t="s">
        <v>1315</v>
      </c>
      <c r="B121" s="81">
        <v>45259</v>
      </c>
      <c r="C121" s="82">
        <v>0.63194444444444442</v>
      </c>
      <c r="D121" s="2" t="s">
        <v>51</v>
      </c>
      <c r="E121" s="2" t="s">
        <v>52</v>
      </c>
      <c r="F121" s="2" t="s">
        <v>53</v>
      </c>
      <c r="G121" s="19">
        <v>1</v>
      </c>
      <c r="H121" s="19">
        <v>48.37</v>
      </c>
      <c r="I121" s="19">
        <v>16.91</v>
      </c>
      <c r="J121" s="19">
        <v>-11.8</v>
      </c>
      <c r="K121" s="19">
        <v>-16.91</v>
      </c>
      <c r="L121" s="19" t="s">
        <v>54</v>
      </c>
      <c r="M121" s="19">
        <v>36.57</v>
      </c>
      <c r="N121" s="2" t="s">
        <v>55</v>
      </c>
      <c r="O121" s="2" t="s">
        <v>55</v>
      </c>
      <c r="P121" s="2" t="s">
        <v>1316</v>
      </c>
      <c r="Q121" s="2" t="s">
        <v>1317</v>
      </c>
      <c r="R121" s="2" t="s">
        <v>1318</v>
      </c>
      <c r="S121" s="2" t="s">
        <v>55</v>
      </c>
      <c r="T121" s="19">
        <v>48.37</v>
      </c>
      <c r="U121" s="19" t="s">
        <v>94</v>
      </c>
      <c r="V121" s="2" t="s">
        <v>136</v>
      </c>
      <c r="W121" s="2" t="s">
        <v>1319</v>
      </c>
      <c r="X121" s="2" t="s">
        <v>1320</v>
      </c>
      <c r="Y121" s="2" t="s">
        <v>1321</v>
      </c>
      <c r="Z121" s="2" t="s">
        <v>55</v>
      </c>
      <c r="AA121" s="2" t="s">
        <v>1319</v>
      </c>
      <c r="AB121" s="2" t="s">
        <v>1322</v>
      </c>
      <c r="AC121" s="2" t="s">
        <v>1323</v>
      </c>
      <c r="AD121" s="2" t="s">
        <v>248</v>
      </c>
      <c r="AE121" s="2" t="s">
        <v>83</v>
      </c>
      <c r="AF121" s="2" t="s">
        <v>1324</v>
      </c>
      <c r="AG121" s="2" t="s">
        <v>68</v>
      </c>
      <c r="AH121" s="2" t="s">
        <v>160</v>
      </c>
      <c r="AI121" s="2" t="s">
        <v>1325</v>
      </c>
      <c r="AJ121" s="2" t="s">
        <v>1326</v>
      </c>
      <c r="AK121" s="2" t="s">
        <v>72</v>
      </c>
      <c r="AL121" s="2" t="s">
        <v>1327</v>
      </c>
      <c r="AM121" s="2" t="s">
        <v>55</v>
      </c>
      <c r="AN121" s="19" t="s">
        <v>55</v>
      </c>
      <c r="AO121" s="2" t="s">
        <v>55</v>
      </c>
      <c r="AP121" s="2" t="s">
        <v>55</v>
      </c>
      <c r="AQ121" s="2" t="s">
        <v>55</v>
      </c>
      <c r="AR121" s="2" t="s">
        <v>55</v>
      </c>
      <c r="AS121" s="2" t="s">
        <v>55</v>
      </c>
      <c r="AT121" s="2" t="s">
        <v>55</v>
      </c>
      <c r="AU121" s="19" t="s">
        <v>54</v>
      </c>
      <c r="AV121" s="2" t="s">
        <v>53</v>
      </c>
      <c r="AW121" s="2" t="s">
        <v>54</v>
      </c>
      <c r="AX121" s="2" t="s">
        <v>53</v>
      </c>
    </row>
    <row r="122" spans="1:50" ht="22.5" customHeight="1" x14ac:dyDescent="0.25">
      <c r="A122" s="18" t="s">
        <v>1328</v>
      </c>
      <c r="B122" s="81">
        <v>45259</v>
      </c>
      <c r="C122" s="82">
        <v>0.63194444444444442</v>
      </c>
      <c r="D122" s="2" t="s">
        <v>51</v>
      </c>
      <c r="E122" s="2" t="s">
        <v>52</v>
      </c>
      <c r="F122" s="2" t="s">
        <v>56</v>
      </c>
      <c r="G122" s="19">
        <v>1</v>
      </c>
      <c r="H122" s="19">
        <v>62.7</v>
      </c>
      <c r="I122" s="19" t="s">
        <v>54</v>
      </c>
      <c r="J122" s="19">
        <v>-16.66</v>
      </c>
      <c r="K122" s="19" t="s">
        <v>54</v>
      </c>
      <c r="L122" s="19" t="s">
        <v>54</v>
      </c>
      <c r="M122" s="19">
        <v>46.04</v>
      </c>
      <c r="N122" s="2" t="s">
        <v>55</v>
      </c>
      <c r="O122" s="2" t="s">
        <v>56</v>
      </c>
      <c r="P122" s="2" t="s">
        <v>216</v>
      </c>
      <c r="Q122" s="2" t="s">
        <v>501</v>
      </c>
      <c r="R122" s="2" t="s">
        <v>502</v>
      </c>
      <c r="S122" s="2" t="s">
        <v>55</v>
      </c>
      <c r="T122" s="19">
        <v>62.7</v>
      </c>
      <c r="U122" s="19" t="s">
        <v>60</v>
      </c>
      <c r="V122" s="2" t="s">
        <v>61</v>
      </c>
      <c r="W122" s="2" t="s">
        <v>55</v>
      </c>
      <c r="X122" s="2" t="s">
        <v>55</v>
      </c>
      <c r="Y122" s="2" t="s">
        <v>55</v>
      </c>
      <c r="Z122" s="2" t="s">
        <v>55</v>
      </c>
      <c r="AA122" s="2" t="s">
        <v>1329</v>
      </c>
      <c r="AB122" s="2" t="s">
        <v>1330</v>
      </c>
      <c r="AC122" s="2" t="s">
        <v>1331</v>
      </c>
      <c r="AD122" s="2" t="s">
        <v>1332</v>
      </c>
      <c r="AE122" s="2" t="s">
        <v>336</v>
      </c>
      <c r="AF122" s="2" t="s">
        <v>1333</v>
      </c>
      <c r="AG122" s="2" t="s">
        <v>68</v>
      </c>
      <c r="AH122" s="2" t="s">
        <v>69</v>
      </c>
      <c r="AI122" s="2" t="s">
        <v>1334</v>
      </c>
      <c r="AJ122" s="2" t="s">
        <v>1335</v>
      </c>
      <c r="AK122" s="2" t="s">
        <v>72</v>
      </c>
      <c r="AL122" s="2" t="s">
        <v>1336</v>
      </c>
      <c r="AM122" s="2" t="s">
        <v>55</v>
      </c>
      <c r="AN122" s="19" t="s">
        <v>55</v>
      </c>
      <c r="AO122" s="2" t="s">
        <v>55</v>
      </c>
      <c r="AP122" s="2" t="s">
        <v>55</v>
      </c>
      <c r="AQ122" s="2" t="s">
        <v>55</v>
      </c>
      <c r="AR122" s="2" t="s">
        <v>55</v>
      </c>
      <c r="AS122" s="2" t="s">
        <v>55</v>
      </c>
      <c r="AT122" s="2" t="s">
        <v>55</v>
      </c>
      <c r="AU122" s="19" t="s">
        <v>54</v>
      </c>
      <c r="AV122" s="2" t="s">
        <v>53</v>
      </c>
      <c r="AW122" s="2" t="s">
        <v>54</v>
      </c>
      <c r="AX122" s="2" t="s">
        <v>53</v>
      </c>
    </row>
    <row r="123" spans="1:50" ht="22.5" customHeight="1" x14ac:dyDescent="0.25">
      <c r="A123" s="18" t="s">
        <v>1337</v>
      </c>
      <c r="B123" s="81">
        <v>45259</v>
      </c>
      <c r="C123" s="82">
        <v>0.62638888888888888</v>
      </c>
      <c r="D123" s="2" t="s">
        <v>51</v>
      </c>
      <c r="E123" s="2" t="s">
        <v>511</v>
      </c>
      <c r="F123" s="2" t="s">
        <v>56</v>
      </c>
      <c r="G123" s="19">
        <v>1</v>
      </c>
      <c r="H123" s="19">
        <v>62.7</v>
      </c>
      <c r="I123" s="19" t="s">
        <v>54</v>
      </c>
      <c r="J123" s="19">
        <v>-16.66</v>
      </c>
      <c r="K123" s="19" t="s">
        <v>54</v>
      </c>
      <c r="L123" s="19" t="s">
        <v>54</v>
      </c>
      <c r="M123" s="19">
        <v>46.04</v>
      </c>
      <c r="N123" s="2" t="s">
        <v>55</v>
      </c>
      <c r="O123" s="2" t="s">
        <v>55</v>
      </c>
      <c r="P123" s="2" t="s">
        <v>189</v>
      </c>
      <c r="Q123" s="2" t="s">
        <v>190</v>
      </c>
      <c r="R123" s="2" t="s">
        <v>191</v>
      </c>
      <c r="S123" s="2" t="s">
        <v>55</v>
      </c>
      <c r="T123" s="19">
        <v>62.7</v>
      </c>
      <c r="U123" s="19" t="s">
        <v>60</v>
      </c>
      <c r="V123" s="2" t="s">
        <v>61</v>
      </c>
      <c r="W123" s="2" t="s">
        <v>55</v>
      </c>
      <c r="X123" s="2" t="s">
        <v>55</v>
      </c>
      <c r="Y123" s="2" t="s">
        <v>55</v>
      </c>
      <c r="Z123" s="2" t="s">
        <v>55</v>
      </c>
      <c r="AA123" s="2" t="s">
        <v>1338</v>
      </c>
      <c r="AB123" s="2" t="s">
        <v>1339</v>
      </c>
      <c r="AC123" s="2" t="s">
        <v>1340</v>
      </c>
      <c r="AD123" s="2" t="s">
        <v>1341</v>
      </c>
      <c r="AE123" s="2" t="s">
        <v>336</v>
      </c>
      <c r="AF123" s="2" t="s">
        <v>1342</v>
      </c>
      <c r="AG123" s="2" t="s">
        <v>68</v>
      </c>
      <c r="AH123" s="2" t="s">
        <v>69</v>
      </c>
      <c r="AI123" s="2" t="s">
        <v>1343</v>
      </c>
      <c r="AJ123" s="2" t="s">
        <v>1344</v>
      </c>
      <c r="AK123" s="2" t="s">
        <v>72</v>
      </c>
      <c r="AL123" s="2" t="s">
        <v>1345</v>
      </c>
      <c r="AM123" s="2" t="s">
        <v>55</v>
      </c>
      <c r="AN123" s="19" t="s">
        <v>55</v>
      </c>
      <c r="AO123" s="2" t="s">
        <v>55</v>
      </c>
      <c r="AP123" s="2" t="s">
        <v>55</v>
      </c>
      <c r="AQ123" s="2" t="s">
        <v>55</v>
      </c>
      <c r="AR123" s="2" t="s">
        <v>55</v>
      </c>
      <c r="AS123" s="2" t="s">
        <v>55</v>
      </c>
      <c r="AT123" s="2" t="s">
        <v>55</v>
      </c>
      <c r="AU123" s="19" t="s">
        <v>54</v>
      </c>
      <c r="AV123" s="2" t="s">
        <v>53</v>
      </c>
      <c r="AW123" s="2" t="s">
        <v>54</v>
      </c>
      <c r="AX123" s="2" t="s">
        <v>53</v>
      </c>
    </row>
    <row r="124" spans="1:50" ht="22.5" customHeight="1" x14ac:dyDescent="0.25">
      <c r="A124" s="18" t="s">
        <v>1346</v>
      </c>
      <c r="B124" s="81">
        <v>45259</v>
      </c>
      <c r="C124" s="82">
        <v>0.62083333333333335</v>
      </c>
      <c r="D124" s="2" t="s">
        <v>51</v>
      </c>
      <c r="E124" s="2" t="s">
        <v>511</v>
      </c>
      <c r="F124" s="2" t="s">
        <v>53</v>
      </c>
      <c r="G124" s="19">
        <v>1</v>
      </c>
      <c r="H124" s="19">
        <v>94.07</v>
      </c>
      <c r="I124" s="19" t="s">
        <v>54</v>
      </c>
      <c r="J124" s="19">
        <v>-15.99</v>
      </c>
      <c r="K124" s="19">
        <v>-22.45</v>
      </c>
      <c r="L124" s="19" t="s">
        <v>54</v>
      </c>
      <c r="M124" s="19">
        <v>55.63</v>
      </c>
      <c r="N124" s="2" t="s">
        <v>55</v>
      </c>
      <c r="O124" s="2" t="s">
        <v>55</v>
      </c>
      <c r="P124" s="2" t="s">
        <v>133</v>
      </c>
      <c r="Q124" s="2" t="s">
        <v>365</v>
      </c>
      <c r="R124" s="2" t="s">
        <v>366</v>
      </c>
      <c r="S124" s="2" t="s">
        <v>55</v>
      </c>
      <c r="T124" s="19">
        <v>94.07</v>
      </c>
      <c r="U124" s="19" t="s">
        <v>60</v>
      </c>
      <c r="V124" s="2" t="s">
        <v>61</v>
      </c>
      <c r="W124" s="2" t="s">
        <v>55</v>
      </c>
      <c r="X124" s="2" t="s">
        <v>55</v>
      </c>
      <c r="Y124" s="2" t="s">
        <v>55</v>
      </c>
      <c r="Z124" s="2" t="s">
        <v>55</v>
      </c>
      <c r="AA124" s="2" t="s">
        <v>1347</v>
      </c>
      <c r="AB124" s="2" t="s">
        <v>1348</v>
      </c>
      <c r="AC124" s="2" t="s">
        <v>1349</v>
      </c>
      <c r="AD124" s="2" t="s">
        <v>1350</v>
      </c>
      <c r="AE124" s="2" t="s">
        <v>336</v>
      </c>
      <c r="AF124" s="2" t="s">
        <v>1351</v>
      </c>
      <c r="AG124" s="2" t="s">
        <v>68</v>
      </c>
      <c r="AH124" s="2" t="s">
        <v>69</v>
      </c>
      <c r="AI124" s="2" t="s">
        <v>1352</v>
      </c>
      <c r="AJ124" s="2" t="s">
        <v>928</v>
      </c>
      <c r="AK124" s="2" t="s">
        <v>72</v>
      </c>
      <c r="AL124" s="2" t="s">
        <v>1353</v>
      </c>
      <c r="AM124" s="2" t="s">
        <v>55</v>
      </c>
      <c r="AN124" s="19" t="s">
        <v>55</v>
      </c>
      <c r="AO124" s="2" t="s">
        <v>55</v>
      </c>
      <c r="AP124" s="2" t="s">
        <v>55</v>
      </c>
      <c r="AQ124" s="2" t="s">
        <v>55</v>
      </c>
      <c r="AR124" s="2" t="s">
        <v>55</v>
      </c>
      <c r="AS124" s="2" t="s">
        <v>55</v>
      </c>
      <c r="AT124" s="2" t="s">
        <v>55</v>
      </c>
      <c r="AU124" s="19" t="s">
        <v>54</v>
      </c>
      <c r="AV124" s="2" t="s">
        <v>53</v>
      </c>
      <c r="AW124" s="2" t="s">
        <v>54</v>
      </c>
      <c r="AX124" s="2" t="s">
        <v>53</v>
      </c>
    </row>
    <row r="125" spans="1:50" ht="22.5" customHeight="1" x14ac:dyDescent="0.25">
      <c r="A125" s="18" t="s">
        <v>1354</v>
      </c>
      <c r="B125" s="81">
        <v>45259</v>
      </c>
      <c r="C125" s="82">
        <v>0.61319444444444449</v>
      </c>
      <c r="D125" s="2" t="s">
        <v>51</v>
      </c>
      <c r="E125" s="2" t="s">
        <v>1355</v>
      </c>
      <c r="F125" s="2" t="s">
        <v>53</v>
      </c>
      <c r="G125" s="19">
        <v>1</v>
      </c>
      <c r="H125" s="19">
        <v>36.85</v>
      </c>
      <c r="I125" s="19">
        <v>15.9</v>
      </c>
      <c r="J125" s="19">
        <v>-10.42</v>
      </c>
      <c r="K125" s="19" t="s">
        <v>54</v>
      </c>
      <c r="L125" s="19" t="s">
        <v>54</v>
      </c>
      <c r="M125" s="19">
        <v>42.33</v>
      </c>
      <c r="N125" s="2" t="s">
        <v>55</v>
      </c>
      <c r="O125" s="2" t="s">
        <v>56</v>
      </c>
      <c r="P125" s="2" t="s">
        <v>399</v>
      </c>
      <c r="Q125" s="2" t="s">
        <v>1356</v>
      </c>
      <c r="R125" s="2" t="s">
        <v>1357</v>
      </c>
      <c r="S125" s="2" t="s">
        <v>55</v>
      </c>
      <c r="T125" s="19">
        <v>36.85</v>
      </c>
      <c r="U125" s="19" t="s">
        <v>94</v>
      </c>
      <c r="V125" s="2" t="s">
        <v>136</v>
      </c>
      <c r="W125" s="2" t="s">
        <v>1358</v>
      </c>
      <c r="X125" s="2" t="s">
        <v>1359</v>
      </c>
      <c r="Y125" s="2" t="s">
        <v>1360</v>
      </c>
      <c r="Z125" s="2" t="s">
        <v>55</v>
      </c>
      <c r="AA125" s="2" t="s">
        <v>1358</v>
      </c>
      <c r="AB125" s="2" t="s">
        <v>1361</v>
      </c>
      <c r="AC125" s="2" t="s">
        <v>1362</v>
      </c>
      <c r="AD125" s="2" t="s">
        <v>66</v>
      </c>
      <c r="AE125" s="2" t="s">
        <v>66</v>
      </c>
      <c r="AF125" s="2" t="s">
        <v>1363</v>
      </c>
      <c r="AG125" s="2" t="s">
        <v>68</v>
      </c>
      <c r="AH125" s="2" t="s">
        <v>144</v>
      </c>
      <c r="AI125" s="2" t="s">
        <v>1364</v>
      </c>
      <c r="AJ125" s="2" t="s">
        <v>1365</v>
      </c>
      <c r="AK125" s="2" t="s">
        <v>1366</v>
      </c>
      <c r="AL125" s="2" t="s">
        <v>1367</v>
      </c>
      <c r="AM125" s="2" t="s">
        <v>55</v>
      </c>
      <c r="AN125" s="19" t="s">
        <v>55</v>
      </c>
      <c r="AO125" s="2" t="s">
        <v>55</v>
      </c>
      <c r="AP125" s="2" t="s">
        <v>55</v>
      </c>
      <c r="AQ125" s="2" t="s">
        <v>55</v>
      </c>
      <c r="AR125" s="2" t="s">
        <v>55</v>
      </c>
      <c r="AS125" s="2" t="s">
        <v>55</v>
      </c>
      <c r="AT125" s="2" t="s">
        <v>55</v>
      </c>
      <c r="AU125" s="19" t="s">
        <v>54</v>
      </c>
      <c r="AV125" s="2" t="s">
        <v>53</v>
      </c>
      <c r="AW125" s="2" t="s">
        <v>54</v>
      </c>
      <c r="AX125" s="2" t="s">
        <v>53</v>
      </c>
    </row>
    <row r="126" spans="1:50" ht="22.5" customHeight="1" x14ac:dyDescent="0.25">
      <c r="A126" s="18" t="s">
        <v>1368</v>
      </c>
      <c r="B126" s="81">
        <v>45259</v>
      </c>
      <c r="C126" s="82">
        <v>0.6118055555555556</v>
      </c>
      <c r="D126" s="2" t="s">
        <v>51</v>
      </c>
      <c r="E126" s="2" t="s">
        <v>52</v>
      </c>
      <c r="F126" s="2" t="s">
        <v>56</v>
      </c>
      <c r="G126" s="19">
        <v>1</v>
      </c>
      <c r="H126" s="19">
        <v>562.98</v>
      </c>
      <c r="I126" s="19" t="s">
        <v>54</v>
      </c>
      <c r="J126" s="19">
        <v>-67.56</v>
      </c>
      <c r="K126" s="19">
        <v>-22.45</v>
      </c>
      <c r="L126" s="19" t="s">
        <v>54</v>
      </c>
      <c r="M126" s="19">
        <v>472.97</v>
      </c>
      <c r="N126" s="2" t="s">
        <v>55</v>
      </c>
      <c r="O126" s="2" t="s">
        <v>56</v>
      </c>
      <c r="P126" s="2" t="s">
        <v>1369</v>
      </c>
      <c r="Q126" s="2" t="s">
        <v>1370</v>
      </c>
      <c r="R126" s="2" t="s">
        <v>1371</v>
      </c>
      <c r="S126" s="2" t="s">
        <v>55</v>
      </c>
      <c r="T126" s="19">
        <v>562.98</v>
      </c>
      <c r="U126" s="19" t="s">
        <v>94</v>
      </c>
      <c r="V126" s="2" t="s">
        <v>136</v>
      </c>
      <c r="W126" s="2" t="s">
        <v>1372</v>
      </c>
      <c r="X126" s="2" t="s">
        <v>1373</v>
      </c>
      <c r="Y126" s="2" t="s">
        <v>1374</v>
      </c>
      <c r="Z126" s="2" t="s">
        <v>55</v>
      </c>
      <c r="AA126" s="2" t="s">
        <v>1372</v>
      </c>
      <c r="AB126" s="2" t="s">
        <v>1375</v>
      </c>
      <c r="AC126" s="2" t="s">
        <v>1376</v>
      </c>
      <c r="AD126" s="2" t="s">
        <v>788</v>
      </c>
      <c r="AE126" s="2" t="s">
        <v>789</v>
      </c>
      <c r="AF126" s="2" t="s">
        <v>1377</v>
      </c>
      <c r="AG126" s="2" t="s">
        <v>68</v>
      </c>
      <c r="AH126" s="2" t="s">
        <v>160</v>
      </c>
      <c r="AI126" s="2" t="s">
        <v>1378</v>
      </c>
      <c r="AJ126" s="2" t="s">
        <v>1379</v>
      </c>
      <c r="AK126" s="2" t="s">
        <v>72</v>
      </c>
      <c r="AL126" s="2" t="s">
        <v>1380</v>
      </c>
      <c r="AM126" s="2" t="s">
        <v>55</v>
      </c>
      <c r="AN126" s="19" t="s">
        <v>55</v>
      </c>
      <c r="AO126" s="2" t="s">
        <v>55</v>
      </c>
      <c r="AP126" s="2" t="s">
        <v>55</v>
      </c>
      <c r="AQ126" s="2" t="s">
        <v>55</v>
      </c>
      <c r="AR126" s="2" t="s">
        <v>55</v>
      </c>
      <c r="AS126" s="2" t="s">
        <v>55</v>
      </c>
      <c r="AT126" s="2" t="s">
        <v>55</v>
      </c>
      <c r="AU126" s="19" t="s">
        <v>54</v>
      </c>
      <c r="AV126" s="2" t="s">
        <v>53</v>
      </c>
      <c r="AW126" s="2" t="s">
        <v>54</v>
      </c>
      <c r="AX126" s="2" t="s">
        <v>53</v>
      </c>
    </row>
    <row r="127" spans="1:50" ht="22.5" customHeight="1" x14ac:dyDescent="0.25">
      <c r="A127" s="18" t="s">
        <v>1381</v>
      </c>
      <c r="B127" s="81">
        <v>45259</v>
      </c>
      <c r="C127" s="82">
        <v>0.61111111111111105</v>
      </c>
      <c r="D127" s="2" t="s">
        <v>51</v>
      </c>
      <c r="E127" s="2" t="s">
        <v>52</v>
      </c>
      <c r="F127" s="2" t="s">
        <v>53</v>
      </c>
      <c r="G127" s="19">
        <v>1</v>
      </c>
      <c r="H127" s="19">
        <v>70.31</v>
      </c>
      <c r="I127" s="19">
        <v>23.88</v>
      </c>
      <c r="J127" s="19">
        <v>-17.95</v>
      </c>
      <c r="K127" s="19">
        <v>-23.88</v>
      </c>
      <c r="L127" s="19" t="s">
        <v>54</v>
      </c>
      <c r="M127" s="19">
        <v>52.36</v>
      </c>
      <c r="N127" s="2" t="s">
        <v>55</v>
      </c>
      <c r="O127" s="2" t="s">
        <v>56</v>
      </c>
      <c r="P127" s="2" t="s">
        <v>133</v>
      </c>
      <c r="Q127" s="2" t="s">
        <v>593</v>
      </c>
      <c r="R127" s="2" t="s">
        <v>594</v>
      </c>
      <c r="S127" s="2" t="s">
        <v>55</v>
      </c>
      <c r="T127" s="19">
        <v>70.31</v>
      </c>
      <c r="U127" s="19" t="s">
        <v>60</v>
      </c>
      <c r="V127" s="2" t="s">
        <v>61</v>
      </c>
      <c r="W127" s="2" t="s">
        <v>55</v>
      </c>
      <c r="X127" s="2" t="s">
        <v>55</v>
      </c>
      <c r="Y127" s="2" t="s">
        <v>55</v>
      </c>
      <c r="Z127" s="2" t="s">
        <v>55</v>
      </c>
      <c r="AA127" s="2" t="s">
        <v>1382</v>
      </c>
      <c r="AB127" s="2" t="s">
        <v>1383</v>
      </c>
      <c r="AC127" s="2" t="s">
        <v>1384</v>
      </c>
      <c r="AD127" s="2" t="s">
        <v>1385</v>
      </c>
      <c r="AE127" s="2" t="s">
        <v>789</v>
      </c>
      <c r="AF127" s="2" t="s">
        <v>1386</v>
      </c>
      <c r="AG127" s="2" t="s">
        <v>68</v>
      </c>
      <c r="AH127" s="2" t="s">
        <v>69</v>
      </c>
      <c r="AI127" s="2" t="s">
        <v>1387</v>
      </c>
      <c r="AJ127" s="2" t="s">
        <v>1388</v>
      </c>
      <c r="AK127" s="2" t="s">
        <v>72</v>
      </c>
      <c r="AL127" s="2" t="s">
        <v>1389</v>
      </c>
      <c r="AM127" s="2" t="s">
        <v>55</v>
      </c>
      <c r="AN127" s="19" t="s">
        <v>55</v>
      </c>
      <c r="AO127" s="2" t="s">
        <v>55</v>
      </c>
      <c r="AP127" s="2" t="s">
        <v>55</v>
      </c>
      <c r="AQ127" s="2" t="s">
        <v>55</v>
      </c>
      <c r="AR127" s="2" t="s">
        <v>55</v>
      </c>
      <c r="AS127" s="2" t="s">
        <v>55</v>
      </c>
      <c r="AT127" s="2" t="s">
        <v>55</v>
      </c>
      <c r="AU127" s="19" t="s">
        <v>54</v>
      </c>
      <c r="AV127" s="2" t="s">
        <v>53</v>
      </c>
      <c r="AW127" s="2" t="s">
        <v>54</v>
      </c>
      <c r="AX127" s="2" t="s">
        <v>53</v>
      </c>
    </row>
    <row r="128" spans="1:50" ht="22.5" customHeight="1" x14ac:dyDescent="0.25">
      <c r="A128" s="18" t="s">
        <v>1390</v>
      </c>
      <c r="B128" s="81">
        <v>45259</v>
      </c>
      <c r="C128" s="82">
        <v>0.60902777777777783</v>
      </c>
      <c r="D128" s="2" t="s">
        <v>51</v>
      </c>
      <c r="E128" s="2" t="s">
        <v>104</v>
      </c>
      <c r="F128" s="2" t="s">
        <v>56</v>
      </c>
      <c r="G128" s="19">
        <v>1</v>
      </c>
      <c r="H128" s="19">
        <v>99.35</v>
      </c>
      <c r="I128" s="19" t="s">
        <v>54</v>
      </c>
      <c r="J128" s="19">
        <v>-16.89</v>
      </c>
      <c r="K128" s="19">
        <v>-22.45</v>
      </c>
      <c r="L128" s="19" t="s">
        <v>54</v>
      </c>
      <c r="M128" s="19">
        <v>60.01</v>
      </c>
      <c r="N128" s="2" t="s">
        <v>55</v>
      </c>
      <c r="O128" s="2" t="s">
        <v>56</v>
      </c>
      <c r="P128" s="2" t="s">
        <v>133</v>
      </c>
      <c r="Q128" s="2" t="s">
        <v>365</v>
      </c>
      <c r="R128" s="2" t="s">
        <v>366</v>
      </c>
      <c r="S128" s="2" t="s">
        <v>55</v>
      </c>
      <c r="T128" s="19">
        <v>99.35</v>
      </c>
      <c r="U128" s="19" t="s">
        <v>60</v>
      </c>
      <c r="V128" s="2" t="s">
        <v>61</v>
      </c>
      <c r="W128" s="2" t="s">
        <v>55</v>
      </c>
      <c r="X128" s="2" t="s">
        <v>55</v>
      </c>
      <c r="Y128" s="2" t="s">
        <v>55</v>
      </c>
      <c r="Z128" s="2" t="s">
        <v>55</v>
      </c>
      <c r="AA128" s="2" t="s">
        <v>1391</v>
      </c>
      <c r="AB128" s="2" t="s">
        <v>1392</v>
      </c>
      <c r="AC128" s="2" t="s">
        <v>1393</v>
      </c>
      <c r="AD128" s="2" t="s">
        <v>1394</v>
      </c>
      <c r="AE128" s="2" t="s">
        <v>812</v>
      </c>
      <c r="AF128" s="2" t="s">
        <v>1395</v>
      </c>
      <c r="AG128" s="2" t="s">
        <v>68</v>
      </c>
      <c r="AH128" s="2" t="s">
        <v>69</v>
      </c>
      <c r="AI128" s="2" t="s">
        <v>1396</v>
      </c>
      <c r="AJ128" s="2" t="s">
        <v>1397</v>
      </c>
      <c r="AK128" s="2" t="s">
        <v>72</v>
      </c>
      <c r="AL128" s="2" t="s">
        <v>1398</v>
      </c>
      <c r="AM128" s="2" t="s">
        <v>55</v>
      </c>
      <c r="AN128" s="19" t="s">
        <v>55</v>
      </c>
      <c r="AO128" s="2" t="s">
        <v>55</v>
      </c>
      <c r="AP128" s="2" t="s">
        <v>55</v>
      </c>
      <c r="AQ128" s="2" t="s">
        <v>55</v>
      </c>
      <c r="AR128" s="2" t="s">
        <v>55</v>
      </c>
      <c r="AS128" s="2" t="s">
        <v>55</v>
      </c>
      <c r="AT128" s="2" t="s">
        <v>55</v>
      </c>
      <c r="AU128" s="19" t="s">
        <v>54</v>
      </c>
      <c r="AV128" s="2" t="s">
        <v>53</v>
      </c>
      <c r="AW128" s="2" t="s">
        <v>54</v>
      </c>
      <c r="AX128" s="2" t="s">
        <v>53</v>
      </c>
    </row>
    <row r="129" spans="1:50" ht="22.5" customHeight="1" x14ac:dyDescent="0.25">
      <c r="A129" s="18" t="s">
        <v>1399</v>
      </c>
      <c r="B129" s="81">
        <v>45259</v>
      </c>
      <c r="C129" s="82">
        <v>0.60277777777777775</v>
      </c>
      <c r="D129" s="2" t="s">
        <v>51</v>
      </c>
      <c r="E129" s="2" t="s">
        <v>1355</v>
      </c>
      <c r="F129" s="2" t="s">
        <v>53</v>
      </c>
      <c r="G129" s="19">
        <v>1</v>
      </c>
      <c r="H129" s="19">
        <v>232.57</v>
      </c>
      <c r="I129" s="19">
        <v>1.59</v>
      </c>
      <c r="J129" s="19">
        <v>-27.91</v>
      </c>
      <c r="K129" s="19" t="s">
        <v>54</v>
      </c>
      <c r="L129" s="19" t="s">
        <v>54</v>
      </c>
      <c r="M129" s="19">
        <v>206.25</v>
      </c>
      <c r="N129" s="2" t="s">
        <v>55</v>
      </c>
      <c r="O129" s="2" t="s">
        <v>56</v>
      </c>
      <c r="P129" s="2" t="s">
        <v>1400</v>
      </c>
      <c r="Q129" s="2" t="s">
        <v>1401</v>
      </c>
      <c r="R129" s="2" t="s">
        <v>1402</v>
      </c>
      <c r="S129" s="2" t="s">
        <v>55</v>
      </c>
      <c r="T129" s="19">
        <v>232.57</v>
      </c>
      <c r="U129" s="19" t="s">
        <v>94</v>
      </c>
      <c r="V129" s="2" t="s">
        <v>136</v>
      </c>
      <c r="W129" s="2" t="s">
        <v>1403</v>
      </c>
      <c r="X129" s="2" t="s">
        <v>1404</v>
      </c>
      <c r="Y129" s="2" t="s">
        <v>1405</v>
      </c>
      <c r="Z129" s="2" t="s">
        <v>55</v>
      </c>
      <c r="AA129" s="2" t="s">
        <v>1403</v>
      </c>
      <c r="AB129" s="2" t="s">
        <v>1406</v>
      </c>
      <c r="AC129" s="2" t="s">
        <v>1407</v>
      </c>
      <c r="AD129" s="2" t="s">
        <v>66</v>
      </c>
      <c r="AE129" s="2" t="s">
        <v>66</v>
      </c>
      <c r="AF129" s="2" t="s">
        <v>1408</v>
      </c>
      <c r="AG129" s="2" t="s">
        <v>68</v>
      </c>
      <c r="AH129" s="2" t="s">
        <v>144</v>
      </c>
      <c r="AI129" s="2" t="s">
        <v>1409</v>
      </c>
      <c r="AJ129" s="2" t="s">
        <v>1410</v>
      </c>
      <c r="AK129" s="2" t="s">
        <v>1411</v>
      </c>
      <c r="AL129" s="2" t="s">
        <v>1412</v>
      </c>
      <c r="AM129" s="2" t="s">
        <v>55</v>
      </c>
      <c r="AN129" s="19" t="s">
        <v>55</v>
      </c>
      <c r="AO129" s="2" t="s">
        <v>55</v>
      </c>
      <c r="AP129" s="2" t="s">
        <v>55</v>
      </c>
      <c r="AQ129" s="2" t="s">
        <v>55</v>
      </c>
      <c r="AR129" s="2" t="s">
        <v>55</v>
      </c>
      <c r="AS129" s="2" t="s">
        <v>55</v>
      </c>
      <c r="AT129" s="2" t="s">
        <v>55</v>
      </c>
      <c r="AU129" s="19" t="s">
        <v>54</v>
      </c>
      <c r="AV129" s="2" t="s">
        <v>53</v>
      </c>
      <c r="AW129" s="2" t="s">
        <v>54</v>
      </c>
      <c r="AX129" s="2" t="s">
        <v>53</v>
      </c>
    </row>
    <row r="130" spans="1:50" ht="22.5" customHeight="1" x14ac:dyDescent="0.25">
      <c r="A130" s="18" t="s">
        <v>1413</v>
      </c>
      <c r="B130" s="81">
        <v>45259</v>
      </c>
      <c r="C130" s="82">
        <v>0.53194444444444444</v>
      </c>
      <c r="D130" s="2" t="s">
        <v>51</v>
      </c>
      <c r="E130" s="2" t="s">
        <v>52</v>
      </c>
      <c r="F130" s="2" t="s">
        <v>53</v>
      </c>
      <c r="G130" s="19">
        <v>1</v>
      </c>
      <c r="H130" s="19">
        <v>117.27</v>
      </c>
      <c r="I130" s="19" t="s">
        <v>54</v>
      </c>
      <c r="J130" s="19">
        <v>-19.940000000000001</v>
      </c>
      <c r="K130" s="19">
        <v>-19.45</v>
      </c>
      <c r="L130" s="19" t="s">
        <v>54</v>
      </c>
      <c r="M130" s="19">
        <v>77.88</v>
      </c>
      <c r="N130" s="2" t="s">
        <v>55</v>
      </c>
      <c r="O130" s="2" t="s">
        <v>55</v>
      </c>
      <c r="P130" s="2" t="s">
        <v>120</v>
      </c>
      <c r="Q130" s="2" t="s">
        <v>1414</v>
      </c>
      <c r="R130" s="2" t="s">
        <v>1415</v>
      </c>
      <c r="S130" s="2" t="s">
        <v>55</v>
      </c>
      <c r="T130" s="19">
        <v>117.27</v>
      </c>
      <c r="U130" s="19" t="s">
        <v>60</v>
      </c>
      <c r="V130" s="2" t="s">
        <v>136</v>
      </c>
      <c r="W130" s="2" t="s">
        <v>1416</v>
      </c>
      <c r="X130" s="2" t="s">
        <v>1417</v>
      </c>
      <c r="Y130" s="2" t="s">
        <v>1418</v>
      </c>
      <c r="Z130" s="2" t="s">
        <v>55</v>
      </c>
      <c r="AA130" s="2" t="s">
        <v>1416</v>
      </c>
      <c r="AB130" s="2" t="s">
        <v>1419</v>
      </c>
      <c r="AC130" s="2" t="s">
        <v>1420</v>
      </c>
      <c r="AD130" s="2" t="s">
        <v>1421</v>
      </c>
      <c r="AE130" s="2" t="s">
        <v>83</v>
      </c>
      <c r="AF130" s="2" t="s">
        <v>1422</v>
      </c>
      <c r="AG130" s="2" t="s">
        <v>68</v>
      </c>
      <c r="AH130" s="2" t="s">
        <v>160</v>
      </c>
      <c r="AI130" s="2" t="s">
        <v>1423</v>
      </c>
      <c r="AJ130" s="2" t="s">
        <v>1424</v>
      </c>
      <c r="AK130" s="2" t="s">
        <v>72</v>
      </c>
      <c r="AL130" s="2" t="s">
        <v>1425</v>
      </c>
      <c r="AM130" s="2" t="s">
        <v>55</v>
      </c>
      <c r="AN130" s="19" t="s">
        <v>55</v>
      </c>
      <c r="AO130" s="2" t="s">
        <v>55</v>
      </c>
      <c r="AP130" s="2" t="s">
        <v>55</v>
      </c>
      <c r="AQ130" s="2" t="s">
        <v>55</v>
      </c>
      <c r="AR130" s="2" t="s">
        <v>55</v>
      </c>
      <c r="AS130" s="2" t="s">
        <v>55</v>
      </c>
      <c r="AT130" s="2" t="s">
        <v>55</v>
      </c>
      <c r="AU130" s="19" t="s">
        <v>54</v>
      </c>
      <c r="AV130" s="2" t="s">
        <v>53</v>
      </c>
      <c r="AW130" s="2" t="s">
        <v>54</v>
      </c>
      <c r="AX130" s="2" t="s">
        <v>53</v>
      </c>
    </row>
    <row r="131" spans="1:50" ht="22.5" customHeight="1" x14ac:dyDescent="0.25">
      <c r="A131" s="18" t="s">
        <v>1426</v>
      </c>
      <c r="B131" s="81">
        <v>45259</v>
      </c>
      <c r="C131" s="82">
        <v>0.49583333333333335</v>
      </c>
      <c r="D131" s="2" t="s">
        <v>51</v>
      </c>
      <c r="E131" s="2" t="s">
        <v>52</v>
      </c>
      <c r="F131" s="2" t="s">
        <v>53</v>
      </c>
      <c r="G131" s="19">
        <v>1</v>
      </c>
      <c r="H131" s="19">
        <v>44.8</v>
      </c>
      <c r="I131" s="19">
        <v>8.6199999999999992</v>
      </c>
      <c r="J131" s="19">
        <v>-13.62</v>
      </c>
      <c r="K131" s="19">
        <v>-8.6199999999999992</v>
      </c>
      <c r="L131" s="19" t="s">
        <v>54</v>
      </c>
      <c r="M131" s="19">
        <v>31.18</v>
      </c>
      <c r="N131" s="2" t="s">
        <v>55</v>
      </c>
      <c r="O131" s="2" t="s">
        <v>55</v>
      </c>
      <c r="P131" s="2" t="s">
        <v>664</v>
      </c>
      <c r="Q131" s="2" t="s">
        <v>1427</v>
      </c>
      <c r="R131" s="2" t="s">
        <v>1428</v>
      </c>
      <c r="S131" s="2" t="s">
        <v>55</v>
      </c>
      <c r="T131" s="19">
        <v>44.8</v>
      </c>
      <c r="U131" s="19" t="s">
        <v>60</v>
      </c>
      <c r="V131" s="2" t="s">
        <v>136</v>
      </c>
      <c r="W131" s="2" t="s">
        <v>1429</v>
      </c>
      <c r="X131" s="2" t="s">
        <v>1430</v>
      </c>
      <c r="Y131" s="2" t="s">
        <v>1431</v>
      </c>
      <c r="Z131" s="2" t="s">
        <v>55</v>
      </c>
      <c r="AA131" s="2" t="s">
        <v>1429</v>
      </c>
      <c r="AB131" s="2" t="s">
        <v>1432</v>
      </c>
      <c r="AC131" s="2" t="s">
        <v>1433</v>
      </c>
      <c r="AD131" s="2" t="s">
        <v>694</v>
      </c>
      <c r="AE131" s="2" t="s">
        <v>66</v>
      </c>
      <c r="AF131" s="2" t="s">
        <v>1434</v>
      </c>
      <c r="AG131" s="2" t="s">
        <v>68</v>
      </c>
      <c r="AH131" s="2" t="s">
        <v>160</v>
      </c>
      <c r="AI131" s="2" t="s">
        <v>1435</v>
      </c>
      <c r="AJ131" s="2" t="s">
        <v>1436</v>
      </c>
      <c r="AK131" s="2" t="s">
        <v>72</v>
      </c>
      <c r="AL131" s="2" t="s">
        <v>1437</v>
      </c>
      <c r="AM131" s="2" t="s">
        <v>55</v>
      </c>
      <c r="AN131" s="19" t="s">
        <v>55</v>
      </c>
      <c r="AO131" s="2" t="s">
        <v>55</v>
      </c>
      <c r="AP131" s="2" t="s">
        <v>55</v>
      </c>
      <c r="AQ131" s="2" t="s">
        <v>55</v>
      </c>
      <c r="AR131" s="2" t="s">
        <v>55</v>
      </c>
      <c r="AS131" s="2" t="s">
        <v>55</v>
      </c>
      <c r="AT131" s="2" t="s">
        <v>55</v>
      </c>
      <c r="AU131" s="19" t="s">
        <v>54</v>
      </c>
      <c r="AV131" s="2" t="s">
        <v>53</v>
      </c>
      <c r="AW131" s="2" t="s">
        <v>54</v>
      </c>
      <c r="AX131" s="2" t="s">
        <v>53</v>
      </c>
    </row>
    <row r="132" spans="1:50" ht="22.5" customHeight="1" x14ac:dyDescent="0.25">
      <c r="A132" s="18" t="s">
        <v>1438</v>
      </c>
      <c r="B132" s="81">
        <v>45259</v>
      </c>
      <c r="C132" s="82">
        <v>0.4770833333333333</v>
      </c>
      <c r="D132" s="2" t="s">
        <v>51</v>
      </c>
      <c r="E132" s="2" t="s">
        <v>511</v>
      </c>
      <c r="F132" s="2" t="s">
        <v>53</v>
      </c>
      <c r="G132" s="19">
        <v>1</v>
      </c>
      <c r="H132" s="19">
        <v>73.290000000000006</v>
      </c>
      <c r="I132" s="19">
        <v>15.9</v>
      </c>
      <c r="J132" s="19">
        <v>-18.46</v>
      </c>
      <c r="K132" s="19" t="s">
        <v>54</v>
      </c>
      <c r="L132" s="19" t="s">
        <v>54</v>
      </c>
      <c r="M132" s="19">
        <v>70.73</v>
      </c>
      <c r="N132" s="2" t="s">
        <v>55</v>
      </c>
      <c r="O132" s="2" t="s">
        <v>56</v>
      </c>
      <c r="P132" s="2" t="s">
        <v>1439</v>
      </c>
      <c r="Q132" s="2" t="s">
        <v>1440</v>
      </c>
      <c r="R132" s="2" t="s">
        <v>1441</v>
      </c>
      <c r="S132" s="2" t="s">
        <v>55</v>
      </c>
      <c r="T132" s="19">
        <v>73.290000000000006</v>
      </c>
      <c r="U132" s="19" t="s">
        <v>60</v>
      </c>
      <c r="V132" s="2" t="s">
        <v>136</v>
      </c>
      <c r="W132" s="2" t="s">
        <v>1442</v>
      </c>
      <c r="X132" s="2" t="s">
        <v>1443</v>
      </c>
      <c r="Y132" s="2" t="s">
        <v>1444</v>
      </c>
      <c r="Z132" s="2" t="s">
        <v>55</v>
      </c>
      <c r="AA132" s="2" t="s">
        <v>1442</v>
      </c>
      <c r="AB132" s="2" t="s">
        <v>1445</v>
      </c>
      <c r="AC132" s="2" t="s">
        <v>1446</v>
      </c>
      <c r="AD132" s="2" t="s">
        <v>1447</v>
      </c>
      <c r="AE132" s="2" t="s">
        <v>66</v>
      </c>
      <c r="AF132" s="2" t="s">
        <v>1448</v>
      </c>
      <c r="AG132" s="2" t="s">
        <v>68</v>
      </c>
      <c r="AH132" s="2" t="s">
        <v>144</v>
      </c>
      <c r="AI132" s="2" t="s">
        <v>1449</v>
      </c>
      <c r="AJ132" s="2" t="s">
        <v>1450</v>
      </c>
      <c r="AK132" s="2" t="s">
        <v>1451</v>
      </c>
      <c r="AL132" s="2" t="s">
        <v>1452</v>
      </c>
      <c r="AM132" s="2" t="s">
        <v>55</v>
      </c>
      <c r="AN132" s="19" t="s">
        <v>55</v>
      </c>
      <c r="AO132" s="2" t="s">
        <v>55</v>
      </c>
      <c r="AP132" s="2" t="s">
        <v>55</v>
      </c>
      <c r="AQ132" s="2" t="s">
        <v>55</v>
      </c>
      <c r="AR132" s="2" t="s">
        <v>55</v>
      </c>
      <c r="AS132" s="2" t="s">
        <v>55</v>
      </c>
      <c r="AT132" s="2" t="s">
        <v>55</v>
      </c>
      <c r="AU132" s="19" t="s">
        <v>54</v>
      </c>
      <c r="AV132" s="2" t="s">
        <v>53</v>
      </c>
      <c r="AW132" s="2" t="s">
        <v>54</v>
      </c>
      <c r="AX132" s="2" t="s">
        <v>53</v>
      </c>
    </row>
    <row r="133" spans="1:50" ht="22.5" customHeight="1" x14ac:dyDescent="0.25">
      <c r="A133" s="18" t="s">
        <v>1453</v>
      </c>
      <c r="B133" s="81">
        <v>45259</v>
      </c>
      <c r="C133" s="82">
        <v>0.47361111111111115</v>
      </c>
      <c r="D133" s="2" t="s">
        <v>51</v>
      </c>
      <c r="E133" s="2" t="s">
        <v>511</v>
      </c>
      <c r="F133" s="2" t="s">
        <v>56</v>
      </c>
      <c r="G133" s="19">
        <v>1</v>
      </c>
      <c r="H133" s="19">
        <v>62.7</v>
      </c>
      <c r="I133" s="19" t="s">
        <v>54</v>
      </c>
      <c r="J133" s="19">
        <v>-16.66</v>
      </c>
      <c r="K133" s="19" t="s">
        <v>54</v>
      </c>
      <c r="L133" s="19" t="s">
        <v>54</v>
      </c>
      <c r="M133" s="19">
        <v>46.04</v>
      </c>
      <c r="N133" s="2" t="s">
        <v>55</v>
      </c>
      <c r="O133" s="2" t="s">
        <v>56</v>
      </c>
      <c r="P133" s="2" t="s">
        <v>189</v>
      </c>
      <c r="Q133" s="2" t="s">
        <v>190</v>
      </c>
      <c r="R133" s="2" t="s">
        <v>191</v>
      </c>
      <c r="S133" s="2" t="s">
        <v>55</v>
      </c>
      <c r="T133" s="19">
        <v>62.7</v>
      </c>
      <c r="U133" s="19" t="s">
        <v>60</v>
      </c>
      <c r="V133" s="2" t="s">
        <v>61</v>
      </c>
      <c r="W133" s="2" t="s">
        <v>55</v>
      </c>
      <c r="X133" s="2" t="s">
        <v>55</v>
      </c>
      <c r="Y133" s="2" t="s">
        <v>55</v>
      </c>
      <c r="Z133" s="2" t="s">
        <v>55</v>
      </c>
      <c r="AA133" s="2" t="s">
        <v>1454</v>
      </c>
      <c r="AB133" s="2" t="s">
        <v>1455</v>
      </c>
      <c r="AC133" s="2" t="s">
        <v>1456</v>
      </c>
      <c r="AD133" s="2" t="s">
        <v>1457</v>
      </c>
      <c r="AE133" s="2" t="s">
        <v>66</v>
      </c>
      <c r="AF133" s="2" t="s">
        <v>1458</v>
      </c>
      <c r="AG133" s="2" t="s">
        <v>68</v>
      </c>
      <c r="AH133" s="2" t="s">
        <v>69</v>
      </c>
      <c r="AI133" s="2" t="s">
        <v>1459</v>
      </c>
      <c r="AJ133" s="2" t="s">
        <v>1013</v>
      </c>
      <c r="AK133" s="2" t="s">
        <v>72</v>
      </c>
      <c r="AL133" s="2" t="s">
        <v>1460</v>
      </c>
      <c r="AM133" s="2" t="s">
        <v>55</v>
      </c>
      <c r="AN133" s="19" t="s">
        <v>55</v>
      </c>
      <c r="AO133" s="2" t="s">
        <v>55</v>
      </c>
      <c r="AP133" s="2" t="s">
        <v>55</v>
      </c>
      <c r="AQ133" s="2" t="s">
        <v>55</v>
      </c>
      <c r="AR133" s="2" t="s">
        <v>55</v>
      </c>
      <c r="AS133" s="2" t="s">
        <v>55</v>
      </c>
      <c r="AT133" s="2" t="s">
        <v>55</v>
      </c>
      <c r="AU133" s="19" t="s">
        <v>54</v>
      </c>
      <c r="AV133" s="2" t="s">
        <v>53</v>
      </c>
      <c r="AW133" s="2" t="s">
        <v>54</v>
      </c>
      <c r="AX133" s="2" t="s">
        <v>53</v>
      </c>
    </row>
    <row r="134" spans="1:50" ht="22.5" customHeight="1" x14ac:dyDescent="0.25">
      <c r="A134" s="18" t="s">
        <v>1461</v>
      </c>
      <c r="B134" s="81">
        <v>45259</v>
      </c>
      <c r="C134" s="82">
        <v>0.46875</v>
      </c>
      <c r="D134" s="2" t="s">
        <v>51</v>
      </c>
      <c r="E134" s="2" t="s">
        <v>188</v>
      </c>
      <c r="F134" s="2" t="s">
        <v>56</v>
      </c>
      <c r="G134" s="19">
        <v>1</v>
      </c>
      <c r="H134" s="19">
        <v>62.7</v>
      </c>
      <c r="I134" s="19">
        <v>42.82</v>
      </c>
      <c r="J134" s="19">
        <v>-16.66</v>
      </c>
      <c r="K134" s="19">
        <v>-42.82</v>
      </c>
      <c r="L134" s="19" t="s">
        <v>54</v>
      </c>
      <c r="M134" s="19">
        <v>46.04</v>
      </c>
      <c r="N134" s="2" t="s">
        <v>55</v>
      </c>
      <c r="O134" s="2" t="s">
        <v>56</v>
      </c>
      <c r="P134" s="2" t="s">
        <v>189</v>
      </c>
      <c r="Q134" s="2" t="s">
        <v>190</v>
      </c>
      <c r="R134" s="2" t="s">
        <v>191</v>
      </c>
      <c r="S134" s="2" t="s">
        <v>55</v>
      </c>
      <c r="T134" s="19">
        <v>62.7</v>
      </c>
      <c r="U134" s="19" t="s">
        <v>60</v>
      </c>
      <c r="V134" s="2" t="s">
        <v>61</v>
      </c>
      <c r="W134" s="2" t="s">
        <v>55</v>
      </c>
      <c r="X134" s="2" t="s">
        <v>55</v>
      </c>
      <c r="Y134" s="2" t="s">
        <v>55</v>
      </c>
      <c r="Z134" s="2" t="s">
        <v>55</v>
      </c>
      <c r="AA134" s="2" t="s">
        <v>1462</v>
      </c>
      <c r="AB134" s="2" t="s">
        <v>1463</v>
      </c>
      <c r="AC134" s="2" t="s">
        <v>1464</v>
      </c>
      <c r="AD134" s="2" t="s">
        <v>1465</v>
      </c>
      <c r="AE134" s="2" t="s">
        <v>1466</v>
      </c>
      <c r="AF134" s="2" t="s">
        <v>1467</v>
      </c>
      <c r="AG134" s="2" t="s">
        <v>68</v>
      </c>
      <c r="AH134" s="2" t="s">
        <v>69</v>
      </c>
      <c r="AI134" s="2" t="s">
        <v>1468</v>
      </c>
      <c r="AJ134" s="2" t="s">
        <v>1469</v>
      </c>
      <c r="AK134" s="2" t="s">
        <v>72</v>
      </c>
      <c r="AL134" s="2" t="s">
        <v>1470</v>
      </c>
      <c r="AM134" s="2" t="s">
        <v>55</v>
      </c>
      <c r="AN134" s="19" t="s">
        <v>55</v>
      </c>
      <c r="AO134" s="2" t="s">
        <v>55</v>
      </c>
      <c r="AP134" s="2" t="s">
        <v>55</v>
      </c>
      <c r="AQ134" s="2" t="s">
        <v>55</v>
      </c>
      <c r="AR134" s="2" t="s">
        <v>55</v>
      </c>
      <c r="AS134" s="2" t="s">
        <v>55</v>
      </c>
      <c r="AT134" s="2" t="s">
        <v>55</v>
      </c>
      <c r="AU134" s="19" t="s">
        <v>54</v>
      </c>
      <c r="AV134" s="2" t="s">
        <v>53</v>
      </c>
      <c r="AW134" s="2" t="s">
        <v>54</v>
      </c>
      <c r="AX134" s="2" t="s">
        <v>53</v>
      </c>
    </row>
    <row r="135" spans="1:50" ht="22.5" customHeight="1" x14ac:dyDescent="0.25">
      <c r="A135" s="18" t="s">
        <v>1471</v>
      </c>
      <c r="B135" s="81">
        <v>45259</v>
      </c>
      <c r="C135" s="82">
        <v>0.46458333333333335</v>
      </c>
      <c r="D135" s="2" t="s">
        <v>51</v>
      </c>
      <c r="E135" s="2" t="s">
        <v>511</v>
      </c>
      <c r="F135" s="2" t="s">
        <v>56</v>
      </c>
      <c r="G135" s="19">
        <v>1</v>
      </c>
      <c r="H135" s="19">
        <v>119.84</v>
      </c>
      <c r="I135" s="19" t="s">
        <v>54</v>
      </c>
      <c r="J135" s="19">
        <v>-20.37</v>
      </c>
      <c r="K135" s="19">
        <v>-23.45</v>
      </c>
      <c r="L135" s="19" t="s">
        <v>54</v>
      </c>
      <c r="M135" s="19">
        <v>76.02</v>
      </c>
      <c r="N135" s="2" t="s">
        <v>55</v>
      </c>
      <c r="O135" s="2" t="s">
        <v>55</v>
      </c>
      <c r="P135" s="2" t="s">
        <v>76</v>
      </c>
      <c r="Q135" s="2" t="s">
        <v>77</v>
      </c>
      <c r="R135" s="2" t="s">
        <v>78</v>
      </c>
      <c r="S135" s="2" t="s">
        <v>55</v>
      </c>
      <c r="T135" s="19">
        <v>119.84</v>
      </c>
      <c r="U135" s="19" t="s">
        <v>60</v>
      </c>
      <c r="V135" s="2" t="s">
        <v>61</v>
      </c>
      <c r="W135" s="2" t="s">
        <v>55</v>
      </c>
      <c r="X135" s="2" t="s">
        <v>55</v>
      </c>
      <c r="Y135" s="2" t="s">
        <v>55</v>
      </c>
      <c r="Z135" s="2" t="s">
        <v>55</v>
      </c>
      <c r="AA135" s="2" t="s">
        <v>1472</v>
      </c>
      <c r="AB135" s="2" t="s">
        <v>1473</v>
      </c>
      <c r="AC135" s="2" t="s">
        <v>1474</v>
      </c>
      <c r="AD135" s="2" t="s">
        <v>1303</v>
      </c>
      <c r="AE135" s="2" t="s">
        <v>182</v>
      </c>
      <c r="AF135" s="2" t="s">
        <v>1475</v>
      </c>
      <c r="AG135" s="2" t="s">
        <v>68</v>
      </c>
      <c r="AH135" s="2" t="s">
        <v>69</v>
      </c>
      <c r="AI135" s="2" t="s">
        <v>1305</v>
      </c>
      <c r="AJ135" s="2" t="s">
        <v>1476</v>
      </c>
      <c r="AK135" s="2" t="s">
        <v>72</v>
      </c>
      <c r="AL135" s="2" t="s">
        <v>1477</v>
      </c>
      <c r="AM135" s="2" t="s">
        <v>55</v>
      </c>
      <c r="AN135" s="19" t="s">
        <v>55</v>
      </c>
      <c r="AO135" s="2" t="s">
        <v>55</v>
      </c>
      <c r="AP135" s="2" t="s">
        <v>55</v>
      </c>
      <c r="AQ135" s="2" t="s">
        <v>55</v>
      </c>
      <c r="AR135" s="2" t="s">
        <v>55</v>
      </c>
      <c r="AS135" s="2" t="s">
        <v>55</v>
      </c>
      <c r="AT135" s="2" t="s">
        <v>55</v>
      </c>
      <c r="AU135" s="19" t="s">
        <v>54</v>
      </c>
      <c r="AV135" s="2" t="s">
        <v>53</v>
      </c>
      <c r="AW135" s="2" t="s">
        <v>54</v>
      </c>
      <c r="AX135" s="2" t="s">
        <v>53</v>
      </c>
    </row>
    <row r="136" spans="1:50" ht="22.5" customHeight="1" x14ac:dyDescent="0.25">
      <c r="A136" s="18" t="s">
        <v>1478</v>
      </c>
      <c r="B136" s="81">
        <v>45259</v>
      </c>
      <c r="C136" s="82">
        <v>0.46111111111111108</v>
      </c>
      <c r="D136" s="2" t="s">
        <v>51</v>
      </c>
      <c r="E136" s="2" t="s">
        <v>1355</v>
      </c>
      <c r="F136" s="2" t="s">
        <v>53</v>
      </c>
      <c r="G136" s="19">
        <v>1</v>
      </c>
      <c r="H136" s="19">
        <v>110.57</v>
      </c>
      <c r="I136" s="19" t="s">
        <v>54</v>
      </c>
      <c r="J136" s="19">
        <v>-18.8</v>
      </c>
      <c r="K136" s="19">
        <v>-19.45</v>
      </c>
      <c r="L136" s="19" t="s">
        <v>54</v>
      </c>
      <c r="M136" s="19">
        <v>72.319999999999993</v>
      </c>
      <c r="N136" s="2" t="s">
        <v>55</v>
      </c>
      <c r="O136" s="2" t="s">
        <v>55</v>
      </c>
      <c r="P136" s="2" t="s">
        <v>829</v>
      </c>
      <c r="Q136" s="2" t="s">
        <v>1181</v>
      </c>
      <c r="R136" s="2" t="s">
        <v>1182</v>
      </c>
      <c r="S136" s="2" t="s">
        <v>55</v>
      </c>
      <c r="T136" s="19">
        <v>110.57</v>
      </c>
      <c r="U136" s="19" t="s">
        <v>60</v>
      </c>
      <c r="V136" s="2" t="s">
        <v>61</v>
      </c>
      <c r="W136" s="2" t="s">
        <v>55</v>
      </c>
      <c r="X136" s="2" t="s">
        <v>55</v>
      </c>
      <c r="Y136" s="2" t="s">
        <v>55</v>
      </c>
      <c r="Z136" s="2" t="s">
        <v>55</v>
      </c>
      <c r="AA136" s="2" t="s">
        <v>1479</v>
      </c>
      <c r="AB136" s="2" t="s">
        <v>1480</v>
      </c>
      <c r="AC136" s="2" t="s">
        <v>1481</v>
      </c>
      <c r="AD136" s="2" t="s">
        <v>1482</v>
      </c>
      <c r="AE136" s="2" t="s">
        <v>182</v>
      </c>
      <c r="AF136" s="2" t="s">
        <v>1483</v>
      </c>
      <c r="AG136" s="2" t="s">
        <v>68</v>
      </c>
      <c r="AH136" s="2" t="s">
        <v>69</v>
      </c>
      <c r="AI136" s="2" t="s">
        <v>1484</v>
      </c>
      <c r="AJ136" s="2" t="s">
        <v>1485</v>
      </c>
      <c r="AK136" s="2" t="s">
        <v>72</v>
      </c>
      <c r="AL136" s="2" t="s">
        <v>1486</v>
      </c>
      <c r="AM136" s="2" t="s">
        <v>55</v>
      </c>
      <c r="AN136" s="19" t="s">
        <v>55</v>
      </c>
      <c r="AO136" s="2" t="s">
        <v>55</v>
      </c>
      <c r="AP136" s="2" t="s">
        <v>55</v>
      </c>
      <c r="AQ136" s="2" t="s">
        <v>55</v>
      </c>
      <c r="AR136" s="2" t="s">
        <v>55</v>
      </c>
      <c r="AS136" s="2" t="s">
        <v>55</v>
      </c>
      <c r="AT136" s="2" t="s">
        <v>55</v>
      </c>
      <c r="AU136" s="19" t="s">
        <v>54</v>
      </c>
      <c r="AV136" s="2" t="s">
        <v>53</v>
      </c>
      <c r="AW136" s="2" t="s">
        <v>54</v>
      </c>
      <c r="AX136" s="2" t="s">
        <v>53</v>
      </c>
    </row>
    <row r="137" spans="1:50" ht="22.5" customHeight="1" x14ac:dyDescent="0.25">
      <c r="A137" s="18" t="s">
        <v>1487</v>
      </c>
      <c r="B137" s="81">
        <v>45259</v>
      </c>
      <c r="C137" s="82">
        <v>0.4597222222222222</v>
      </c>
      <c r="D137" s="2" t="s">
        <v>51</v>
      </c>
      <c r="E137" s="2" t="s">
        <v>52</v>
      </c>
      <c r="F137" s="2" t="s">
        <v>56</v>
      </c>
      <c r="G137" s="19">
        <v>1</v>
      </c>
      <c r="H137" s="19">
        <v>62.7</v>
      </c>
      <c r="I137" s="19">
        <v>1.81</v>
      </c>
      <c r="J137" s="19">
        <v>-16.66</v>
      </c>
      <c r="K137" s="19">
        <v>-1.81</v>
      </c>
      <c r="L137" s="19" t="s">
        <v>54</v>
      </c>
      <c r="M137" s="19">
        <v>46.04</v>
      </c>
      <c r="N137" s="2" t="s">
        <v>55</v>
      </c>
      <c r="O137" s="2" t="s">
        <v>55</v>
      </c>
      <c r="P137" s="2" t="s">
        <v>189</v>
      </c>
      <c r="Q137" s="2" t="s">
        <v>190</v>
      </c>
      <c r="R137" s="2" t="s">
        <v>191</v>
      </c>
      <c r="S137" s="2" t="s">
        <v>55</v>
      </c>
      <c r="T137" s="19">
        <v>62.7</v>
      </c>
      <c r="U137" s="19" t="s">
        <v>60</v>
      </c>
      <c r="V137" s="2" t="s">
        <v>61</v>
      </c>
      <c r="W137" s="2" t="s">
        <v>55</v>
      </c>
      <c r="X137" s="2" t="s">
        <v>55</v>
      </c>
      <c r="Y137" s="2" t="s">
        <v>55</v>
      </c>
      <c r="Z137" s="2" t="s">
        <v>55</v>
      </c>
      <c r="AA137" s="2" t="s">
        <v>1488</v>
      </c>
      <c r="AB137" s="2" t="s">
        <v>1489</v>
      </c>
      <c r="AC137" s="2" t="s">
        <v>1490</v>
      </c>
      <c r="AD137" s="2" t="s">
        <v>1491</v>
      </c>
      <c r="AE137" s="2" t="s">
        <v>66</v>
      </c>
      <c r="AF137" s="2" t="s">
        <v>1492</v>
      </c>
      <c r="AG137" s="2" t="s">
        <v>68</v>
      </c>
      <c r="AH137" s="2" t="s">
        <v>69</v>
      </c>
      <c r="AI137" s="2" t="s">
        <v>1493</v>
      </c>
      <c r="AJ137" s="2" t="s">
        <v>1494</v>
      </c>
      <c r="AK137" s="2" t="s">
        <v>72</v>
      </c>
      <c r="AL137" s="2" t="s">
        <v>1495</v>
      </c>
      <c r="AM137" s="2" t="s">
        <v>55</v>
      </c>
      <c r="AN137" s="19" t="s">
        <v>55</v>
      </c>
      <c r="AO137" s="2" t="s">
        <v>55</v>
      </c>
      <c r="AP137" s="2" t="s">
        <v>55</v>
      </c>
      <c r="AQ137" s="2" t="s">
        <v>55</v>
      </c>
      <c r="AR137" s="2" t="s">
        <v>55</v>
      </c>
      <c r="AS137" s="2" t="s">
        <v>55</v>
      </c>
      <c r="AT137" s="2" t="s">
        <v>55</v>
      </c>
      <c r="AU137" s="19" t="s">
        <v>54</v>
      </c>
      <c r="AV137" s="2" t="s">
        <v>53</v>
      </c>
      <c r="AW137" s="2" t="s">
        <v>54</v>
      </c>
      <c r="AX137" s="2" t="s">
        <v>53</v>
      </c>
    </row>
    <row r="138" spans="1:50" ht="22.5" customHeight="1" x14ac:dyDescent="0.25">
      <c r="A138" s="18" t="s">
        <v>1496</v>
      </c>
      <c r="B138" s="81">
        <v>45259</v>
      </c>
      <c r="C138" s="82">
        <v>0.44791666666666669</v>
      </c>
      <c r="D138" s="2" t="s">
        <v>51</v>
      </c>
      <c r="E138" s="2" t="s">
        <v>1355</v>
      </c>
      <c r="F138" s="2" t="s">
        <v>56</v>
      </c>
      <c r="G138" s="19">
        <v>3</v>
      </c>
      <c r="H138" s="19">
        <v>111</v>
      </c>
      <c r="I138" s="19">
        <v>8.9</v>
      </c>
      <c r="J138" s="19">
        <v>-31.32</v>
      </c>
      <c r="K138" s="19" t="s">
        <v>54</v>
      </c>
      <c r="L138" s="19" t="s">
        <v>54</v>
      </c>
      <c r="M138" s="19">
        <v>88.58</v>
      </c>
      <c r="N138" s="2" t="s">
        <v>55</v>
      </c>
      <c r="O138" s="2" t="s">
        <v>55</v>
      </c>
      <c r="P138" s="2" t="s">
        <v>202</v>
      </c>
      <c r="Q138" s="2" t="s">
        <v>818</v>
      </c>
      <c r="R138" s="2" t="s">
        <v>819</v>
      </c>
      <c r="S138" s="2" t="s">
        <v>55</v>
      </c>
      <c r="T138" s="19">
        <v>37</v>
      </c>
      <c r="U138" s="19" t="s">
        <v>94</v>
      </c>
      <c r="V138" s="2" t="s">
        <v>136</v>
      </c>
      <c r="W138" s="2" t="s">
        <v>205</v>
      </c>
      <c r="X138" s="2" t="s">
        <v>206</v>
      </c>
      <c r="Y138" s="2" t="s">
        <v>207</v>
      </c>
      <c r="Z138" s="2" t="s">
        <v>55</v>
      </c>
      <c r="AA138" s="2" t="s">
        <v>205</v>
      </c>
      <c r="AB138" s="2" t="s">
        <v>208</v>
      </c>
      <c r="AC138" s="2" t="s">
        <v>209</v>
      </c>
      <c r="AD138" s="2" t="s">
        <v>66</v>
      </c>
      <c r="AE138" s="2" t="s">
        <v>66</v>
      </c>
      <c r="AF138" s="2" t="s">
        <v>210</v>
      </c>
      <c r="AG138" s="2" t="s">
        <v>68</v>
      </c>
      <c r="AH138" s="2" t="s">
        <v>144</v>
      </c>
      <c r="AI138" s="2" t="s">
        <v>1497</v>
      </c>
      <c r="AJ138" s="2" t="s">
        <v>1498</v>
      </c>
      <c r="AK138" s="2" t="s">
        <v>1499</v>
      </c>
      <c r="AL138" s="2" t="s">
        <v>1500</v>
      </c>
      <c r="AM138" s="2" t="s">
        <v>55</v>
      </c>
      <c r="AN138" s="19" t="s">
        <v>55</v>
      </c>
      <c r="AO138" s="2" t="s">
        <v>55</v>
      </c>
      <c r="AP138" s="2" t="s">
        <v>55</v>
      </c>
      <c r="AQ138" s="2" t="s">
        <v>55</v>
      </c>
      <c r="AR138" s="2" t="s">
        <v>55</v>
      </c>
      <c r="AS138" s="2" t="s">
        <v>55</v>
      </c>
      <c r="AT138" s="2" t="s">
        <v>55</v>
      </c>
      <c r="AU138" s="19" t="s">
        <v>54</v>
      </c>
      <c r="AV138" s="2" t="s">
        <v>53</v>
      </c>
      <c r="AW138" s="2" t="s">
        <v>54</v>
      </c>
      <c r="AX138" s="2" t="s">
        <v>53</v>
      </c>
    </row>
    <row r="139" spans="1:50" ht="22.5" customHeight="1" x14ac:dyDescent="0.25">
      <c r="A139" s="18" t="s">
        <v>1501</v>
      </c>
      <c r="B139" s="81">
        <v>45259</v>
      </c>
      <c r="C139" s="82">
        <v>0.44722222222222219</v>
      </c>
      <c r="D139" s="2" t="s">
        <v>51</v>
      </c>
      <c r="E139" s="2" t="s">
        <v>511</v>
      </c>
      <c r="F139" s="2" t="s">
        <v>53</v>
      </c>
      <c r="G139" s="19">
        <v>1</v>
      </c>
      <c r="H139" s="19">
        <v>62.7</v>
      </c>
      <c r="I139" s="19">
        <v>18.940000000000001</v>
      </c>
      <c r="J139" s="19">
        <v>-16.66</v>
      </c>
      <c r="K139" s="19">
        <v>-18.940000000000001</v>
      </c>
      <c r="L139" s="19" t="s">
        <v>54</v>
      </c>
      <c r="M139" s="19">
        <v>46.04</v>
      </c>
      <c r="N139" s="2" t="s">
        <v>55</v>
      </c>
      <c r="O139" s="2" t="s">
        <v>55</v>
      </c>
      <c r="P139" s="2" t="s">
        <v>189</v>
      </c>
      <c r="Q139" s="2" t="s">
        <v>190</v>
      </c>
      <c r="R139" s="2" t="s">
        <v>191</v>
      </c>
      <c r="S139" s="2" t="s">
        <v>55</v>
      </c>
      <c r="T139" s="19">
        <v>62.7</v>
      </c>
      <c r="U139" s="19" t="s">
        <v>60</v>
      </c>
      <c r="V139" s="2" t="s">
        <v>61</v>
      </c>
      <c r="W139" s="2" t="s">
        <v>55</v>
      </c>
      <c r="X139" s="2" t="s">
        <v>55</v>
      </c>
      <c r="Y139" s="2" t="s">
        <v>55</v>
      </c>
      <c r="Z139" s="2" t="s">
        <v>55</v>
      </c>
      <c r="AA139" s="2" t="s">
        <v>1502</v>
      </c>
      <c r="AB139" s="2" t="s">
        <v>1503</v>
      </c>
      <c r="AC139" s="2" t="s">
        <v>1504</v>
      </c>
      <c r="AD139" s="2" t="s">
        <v>1505</v>
      </c>
      <c r="AE139" s="2" t="s">
        <v>66</v>
      </c>
      <c r="AF139" s="2" t="s">
        <v>1506</v>
      </c>
      <c r="AG139" s="2" t="s">
        <v>68</v>
      </c>
      <c r="AH139" s="2" t="s">
        <v>69</v>
      </c>
      <c r="AI139" s="2" t="s">
        <v>1507</v>
      </c>
      <c r="AJ139" s="2" t="s">
        <v>1508</v>
      </c>
      <c r="AK139" s="2" t="s">
        <v>72</v>
      </c>
      <c r="AL139" s="2" t="s">
        <v>1509</v>
      </c>
      <c r="AM139" s="2" t="s">
        <v>55</v>
      </c>
      <c r="AN139" s="19" t="s">
        <v>55</v>
      </c>
      <c r="AO139" s="2" t="s">
        <v>55</v>
      </c>
      <c r="AP139" s="2" t="s">
        <v>55</v>
      </c>
      <c r="AQ139" s="2" t="s">
        <v>55</v>
      </c>
      <c r="AR139" s="2" t="s">
        <v>55</v>
      </c>
      <c r="AS139" s="2" t="s">
        <v>55</v>
      </c>
      <c r="AT139" s="2" t="s">
        <v>55</v>
      </c>
      <c r="AU139" s="19" t="s">
        <v>54</v>
      </c>
      <c r="AV139" s="2" t="s">
        <v>53</v>
      </c>
      <c r="AW139" s="2" t="s">
        <v>54</v>
      </c>
      <c r="AX139" s="2" t="s">
        <v>53</v>
      </c>
    </row>
    <row r="140" spans="1:50" ht="22.5" customHeight="1" x14ac:dyDescent="0.25">
      <c r="A140" s="18" t="s">
        <v>1510</v>
      </c>
      <c r="B140" s="81">
        <v>45259</v>
      </c>
      <c r="C140" s="82">
        <v>0.44027777777777777</v>
      </c>
      <c r="D140" s="2" t="s">
        <v>51</v>
      </c>
      <c r="E140" s="2" t="s">
        <v>104</v>
      </c>
      <c r="F140" s="2" t="s">
        <v>53</v>
      </c>
      <c r="G140" s="19">
        <v>1</v>
      </c>
      <c r="H140" s="19">
        <v>67.22</v>
      </c>
      <c r="I140" s="19">
        <v>56.55</v>
      </c>
      <c r="J140" s="19">
        <v>-14.07</v>
      </c>
      <c r="K140" s="19">
        <v>-56.55</v>
      </c>
      <c r="L140" s="19" t="s">
        <v>54</v>
      </c>
      <c r="M140" s="19">
        <v>53.15</v>
      </c>
      <c r="N140" s="2" t="s">
        <v>55</v>
      </c>
      <c r="O140" s="2" t="s">
        <v>56</v>
      </c>
      <c r="P140" s="2" t="s">
        <v>133</v>
      </c>
      <c r="Q140" s="2" t="s">
        <v>918</v>
      </c>
      <c r="R140" s="2" t="s">
        <v>366</v>
      </c>
      <c r="S140" s="2" t="s">
        <v>55</v>
      </c>
      <c r="T140" s="19">
        <v>67.22</v>
      </c>
      <c r="U140" s="19" t="s">
        <v>94</v>
      </c>
      <c r="V140" s="2" t="s">
        <v>61</v>
      </c>
      <c r="W140" s="2" t="s">
        <v>55</v>
      </c>
      <c r="X140" s="2" t="s">
        <v>55</v>
      </c>
      <c r="Y140" s="2" t="s">
        <v>55</v>
      </c>
      <c r="Z140" s="2" t="s">
        <v>55</v>
      </c>
      <c r="AA140" s="2" t="s">
        <v>1511</v>
      </c>
      <c r="AB140" s="2" t="s">
        <v>1512</v>
      </c>
      <c r="AC140" s="2" t="s">
        <v>1513</v>
      </c>
      <c r="AD140" s="2" t="s">
        <v>1514</v>
      </c>
      <c r="AE140" s="2" t="s">
        <v>1466</v>
      </c>
      <c r="AF140" s="2" t="s">
        <v>1515</v>
      </c>
      <c r="AG140" s="2" t="s">
        <v>68</v>
      </c>
      <c r="AH140" s="2" t="s">
        <v>69</v>
      </c>
      <c r="AI140" s="2" t="s">
        <v>1516</v>
      </c>
      <c r="AJ140" s="2" t="s">
        <v>1517</v>
      </c>
      <c r="AK140" s="2" t="s">
        <v>72</v>
      </c>
      <c r="AL140" s="2" t="s">
        <v>1518</v>
      </c>
      <c r="AM140" s="2" t="s">
        <v>55</v>
      </c>
      <c r="AN140" s="19" t="s">
        <v>55</v>
      </c>
      <c r="AO140" s="2" t="s">
        <v>55</v>
      </c>
      <c r="AP140" s="2" t="s">
        <v>55</v>
      </c>
      <c r="AQ140" s="2" t="s">
        <v>55</v>
      </c>
      <c r="AR140" s="2" t="s">
        <v>55</v>
      </c>
      <c r="AS140" s="2" t="s">
        <v>55</v>
      </c>
      <c r="AT140" s="2" t="s">
        <v>55</v>
      </c>
      <c r="AU140" s="19" t="s">
        <v>54</v>
      </c>
      <c r="AV140" s="2" t="s">
        <v>53</v>
      </c>
      <c r="AW140" s="2" t="s">
        <v>54</v>
      </c>
      <c r="AX140" s="2" t="s">
        <v>53</v>
      </c>
    </row>
    <row r="141" spans="1:50" ht="22.5" customHeight="1" x14ac:dyDescent="0.25">
      <c r="A141" s="18" t="s">
        <v>1519</v>
      </c>
      <c r="B141" s="81">
        <v>45259</v>
      </c>
      <c r="C141" s="82">
        <v>0.42708333333333331</v>
      </c>
      <c r="D141" s="2" t="s">
        <v>51</v>
      </c>
      <c r="E141" s="2" t="s">
        <v>524</v>
      </c>
      <c r="F141" s="2" t="s">
        <v>53</v>
      </c>
      <c r="G141" s="19">
        <v>1</v>
      </c>
      <c r="H141" s="19">
        <v>197.7</v>
      </c>
      <c r="I141" s="19" t="s">
        <v>54</v>
      </c>
      <c r="J141" s="19">
        <v>-23.72</v>
      </c>
      <c r="K141" s="19">
        <v>-21.45</v>
      </c>
      <c r="L141" s="19" t="s">
        <v>54</v>
      </c>
      <c r="M141" s="19">
        <v>152.53</v>
      </c>
      <c r="N141" s="2" t="s">
        <v>55</v>
      </c>
      <c r="O141" s="2" t="s">
        <v>55</v>
      </c>
      <c r="P141" s="2" t="s">
        <v>438</v>
      </c>
      <c r="Q141" s="2" t="s">
        <v>439</v>
      </c>
      <c r="R141" s="2" t="s">
        <v>440</v>
      </c>
      <c r="S141" s="2" t="s">
        <v>55</v>
      </c>
      <c r="T141" s="19">
        <v>197.7</v>
      </c>
      <c r="U141" s="19" t="s">
        <v>94</v>
      </c>
      <c r="V141" s="2" t="s">
        <v>61</v>
      </c>
      <c r="W141" s="2" t="s">
        <v>55</v>
      </c>
      <c r="X141" s="2" t="s">
        <v>55</v>
      </c>
      <c r="Y141" s="2" t="s">
        <v>55</v>
      </c>
      <c r="Z141" s="2" t="s">
        <v>55</v>
      </c>
      <c r="AA141" s="2" t="s">
        <v>1520</v>
      </c>
      <c r="AB141" s="2" t="s">
        <v>1521</v>
      </c>
      <c r="AC141" s="2" t="s">
        <v>1522</v>
      </c>
      <c r="AD141" s="2" t="s">
        <v>1523</v>
      </c>
      <c r="AE141" s="2" t="s">
        <v>1524</v>
      </c>
      <c r="AF141" s="2" t="s">
        <v>1525</v>
      </c>
      <c r="AG141" s="2" t="s">
        <v>68</v>
      </c>
      <c r="AH141" s="2" t="s">
        <v>69</v>
      </c>
      <c r="AI141" s="2" t="s">
        <v>1526</v>
      </c>
      <c r="AJ141" s="2" t="s">
        <v>1527</v>
      </c>
      <c r="AK141" s="2" t="s">
        <v>72</v>
      </c>
      <c r="AL141" s="2" t="s">
        <v>1528</v>
      </c>
      <c r="AM141" s="2" t="s">
        <v>55</v>
      </c>
      <c r="AN141" s="19" t="s">
        <v>55</v>
      </c>
      <c r="AO141" s="2" t="s">
        <v>55</v>
      </c>
      <c r="AP141" s="2" t="s">
        <v>55</v>
      </c>
      <c r="AQ141" s="2" t="s">
        <v>55</v>
      </c>
      <c r="AR141" s="2" t="s">
        <v>55</v>
      </c>
      <c r="AS141" s="2" t="s">
        <v>55</v>
      </c>
      <c r="AT141" s="2" t="s">
        <v>55</v>
      </c>
      <c r="AU141" s="19" t="s">
        <v>54</v>
      </c>
      <c r="AV141" s="2" t="s">
        <v>53</v>
      </c>
      <c r="AW141" s="2" t="s">
        <v>54</v>
      </c>
      <c r="AX141" s="2" t="s">
        <v>53</v>
      </c>
    </row>
    <row r="142" spans="1:50" ht="22.5" customHeight="1" x14ac:dyDescent="0.25">
      <c r="A142" s="18" t="s">
        <v>1529</v>
      </c>
      <c r="B142" s="81">
        <v>45259</v>
      </c>
      <c r="C142" s="82">
        <v>0.42152777777777778</v>
      </c>
      <c r="D142" s="2" t="s">
        <v>51</v>
      </c>
      <c r="E142" s="2" t="s">
        <v>52</v>
      </c>
      <c r="F142" s="2" t="s">
        <v>56</v>
      </c>
      <c r="G142" s="19">
        <v>1</v>
      </c>
      <c r="H142" s="19">
        <v>197.7</v>
      </c>
      <c r="I142" s="19" t="s">
        <v>54</v>
      </c>
      <c r="J142" s="19">
        <v>-33.61</v>
      </c>
      <c r="K142" s="19">
        <v>-22.95</v>
      </c>
      <c r="L142" s="19" t="s">
        <v>54</v>
      </c>
      <c r="M142" s="19">
        <v>141.13999999999999</v>
      </c>
      <c r="N142" s="2" t="s">
        <v>55</v>
      </c>
      <c r="O142" s="2" t="s">
        <v>56</v>
      </c>
      <c r="P142" s="2" t="s">
        <v>299</v>
      </c>
      <c r="Q142" s="2" t="s">
        <v>747</v>
      </c>
      <c r="R142" s="2" t="s">
        <v>748</v>
      </c>
      <c r="S142" s="2" t="s">
        <v>55</v>
      </c>
      <c r="T142" s="19">
        <v>197.7</v>
      </c>
      <c r="U142" s="19" t="s">
        <v>60</v>
      </c>
      <c r="V142" s="2" t="s">
        <v>61</v>
      </c>
      <c r="W142" s="2" t="s">
        <v>55</v>
      </c>
      <c r="X142" s="2" t="s">
        <v>55</v>
      </c>
      <c r="Y142" s="2" t="s">
        <v>55</v>
      </c>
      <c r="Z142" s="2" t="s">
        <v>55</v>
      </c>
      <c r="AA142" s="2" t="s">
        <v>1530</v>
      </c>
      <c r="AB142" s="2" t="s">
        <v>1531</v>
      </c>
      <c r="AC142" s="2" t="s">
        <v>1532</v>
      </c>
      <c r="AD142" s="2" t="s">
        <v>112</v>
      </c>
      <c r="AE142" s="2" t="s">
        <v>112</v>
      </c>
      <c r="AF142" s="2" t="s">
        <v>1533</v>
      </c>
      <c r="AG142" s="2" t="s">
        <v>68</v>
      </c>
      <c r="AH142" s="2" t="s">
        <v>69</v>
      </c>
      <c r="AI142" s="2" t="s">
        <v>1534</v>
      </c>
      <c r="AJ142" s="2" t="s">
        <v>1535</v>
      </c>
      <c r="AK142" s="2" t="s">
        <v>72</v>
      </c>
      <c r="AL142" s="2" t="s">
        <v>1536</v>
      </c>
      <c r="AM142" s="2" t="s">
        <v>55</v>
      </c>
      <c r="AN142" s="19" t="s">
        <v>55</v>
      </c>
      <c r="AO142" s="2" t="s">
        <v>55</v>
      </c>
      <c r="AP142" s="2" t="s">
        <v>55</v>
      </c>
      <c r="AQ142" s="2" t="s">
        <v>55</v>
      </c>
      <c r="AR142" s="2" t="s">
        <v>55</v>
      </c>
      <c r="AS142" s="2" t="s">
        <v>55</v>
      </c>
      <c r="AT142" s="2" t="s">
        <v>55</v>
      </c>
      <c r="AU142" s="19" t="s">
        <v>54</v>
      </c>
      <c r="AV142" s="2" t="s">
        <v>53</v>
      </c>
      <c r="AW142" s="2" t="s">
        <v>54</v>
      </c>
      <c r="AX142" s="2" t="s">
        <v>53</v>
      </c>
    </row>
    <row r="143" spans="1:50" ht="22.5" customHeight="1" x14ac:dyDescent="0.25">
      <c r="A143" s="18" t="s">
        <v>1537</v>
      </c>
      <c r="B143" s="81">
        <v>45259</v>
      </c>
      <c r="C143" s="82">
        <v>0.42083333333333334</v>
      </c>
      <c r="D143" s="2" t="s">
        <v>51</v>
      </c>
      <c r="E143" s="2" t="s">
        <v>75</v>
      </c>
      <c r="F143" s="2" t="s">
        <v>53</v>
      </c>
      <c r="G143" s="19">
        <v>1</v>
      </c>
      <c r="H143" s="19">
        <v>104.63</v>
      </c>
      <c r="I143" s="19" t="s">
        <v>54</v>
      </c>
      <c r="J143" s="19">
        <v>-17.79</v>
      </c>
      <c r="K143" s="19">
        <v>-21.45</v>
      </c>
      <c r="L143" s="19" t="s">
        <v>54</v>
      </c>
      <c r="M143" s="19">
        <v>65.39</v>
      </c>
      <c r="N143" s="2" t="s">
        <v>55</v>
      </c>
      <c r="O143" s="2" t="s">
        <v>55</v>
      </c>
      <c r="P143" s="2" t="s">
        <v>385</v>
      </c>
      <c r="Q143" s="2" t="s">
        <v>386</v>
      </c>
      <c r="R143" s="2" t="s">
        <v>387</v>
      </c>
      <c r="S143" s="2" t="s">
        <v>55</v>
      </c>
      <c r="T143" s="19">
        <v>104.63</v>
      </c>
      <c r="U143" s="19" t="s">
        <v>60</v>
      </c>
      <c r="V143" s="2" t="s">
        <v>136</v>
      </c>
      <c r="W143" s="2" t="s">
        <v>1538</v>
      </c>
      <c r="X143" s="2" t="s">
        <v>1539</v>
      </c>
      <c r="Y143" s="2" t="s">
        <v>1540</v>
      </c>
      <c r="Z143" s="2" t="s">
        <v>55</v>
      </c>
      <c r="AA143" s="2" t="s">
        <v>1538</v>
      </c>
      <c r="AB143" s="2" t="s">
        <v>1541</v>
      </c>
      <c r="AC143" s="2" t="s">
        <v>1542</v>
      </c>
      <c r="AD143" s="2" t="s">
        <v>1303</v>
      </c>
      <c r="AE143" s="2" t="s">
        <v>182</v>
      </c>
      <c r="AF143" s="2" t="s">
        <v>1543</v>
      </c>
      <c r="AG143" s="2" t="s">
        <v>68</v>
      </c>
      <c r="AH143" s="2" t="s">
        <v>160</v>
      </c>
      <c r="AI143" s="2" t="s">
        <v>1544</v>
      </c>
      <c r="AJ143" s="2" t="s">
        <v>1545</v>
      </c>
      <c r="AK143" s="2" t="s">
        <v>72</v>
      </c>
      <c r="AL143" s="2" t="s">
        <v>1546</v>
      </c>
      <c r="AM143" s="2" t="s">
        <v>55</v>
      </c>
      <c r="AN143" s="19" t="s">
        <v>55</v>
      </c>
      <c r="AO143" s="2" t="s">
        <v>55</v>
      </c>
      <c r="AP143" s="2" t="s">
        <v>55</v>
      </c>
      <c r="AQ143" s="2" t="s">
        <v>55</v>
      </c>
      <c r="AR143" s="2" t="s">
        <v>55</v>
      </c>
      <c r="AS143" s="2" t="s">
        <v>55</v>
      </c>
      <c r="AT143" s="2" t="s">
        <v>55</v>
      </c>
      <c r="AU143" s="19" t="s">
        <v>54</v>
      </c>
      <c r="AV143" s="2" t="s">
        <v>53</v>
      </c>
      <c r="AW143" s="2" t="s">
        <v>54</v>
      </c>
      <c r="AX143" s="2" t="s">
        <v>53</v>
      </c>
    </row>
    <row r="144" spans="1:50" ht="22.5" customHeight="1" x14ac:dyDescent="0.25">
      <c r="A144" s="18" t="s">
        <v>1547</v>
      </c>
      <c r="B144" s="81">
        <v>45259</v>
      </c>
      <c r="C144" s="82">
        <v>0.41666666666666669</v>
      </c>
      <c r="D144" s="2" t="s">
        <v>51</v>
      </c>
      <c r="E144" s="2" t="s">
        <v>1355</v>
      </c>
      <c r="F144" s="2" t="s">
        <v>53</v>
      </c>
      <c r="G144" s="19">
        <v>4</v>
      </c>
      <c r="H144" s="19">
        <v>80.56</v>
      </c>
      <c r="I144" s="19">
        <v>15.9</v>
      </c>
      <c r="J144" s="19">
        <v>-37.68</v>
      </c>
      <c r="K144" s="19" t="s">
        <v>54</v>
      </c>
      <c r="L144" s="19" t="s">
        <v>54</v>
      </c>
      <c r="M144" s="19">
        <v>58.78</v>
      </c>
      <c r="N144" s="2" t="s">
        <v>55</v>
      </c>
      <c r="O144" s="2" t="s">
        <v>55</v>
      </c>
      <c r="P144" s="2" t="s">
        <v>1548</v>
      </c>
      <c r="Q144" s="2" t="s">
        <v>1549</v>
      </c>
      <c r="R144" s="2" t="s">
        <v>1550</v>
      </c>
      <c r="S144" s="2" t="s">
        <v>55</v>
      </c>
      <c r="T144" s="19">
        <v>20.14</v>
      </c>
      <c r="U144" s="19" t="s">
        <v>60</v>
      </c>
      <c r="V144" s="2" t="s">
        <v>136</v>
      </c>
      <c r="W144" s="2" t="s">
        <v>1551</v>
      </c>
      <c r="X144" s="2" t="s">
        <v>1552</v>
      </c>
      <c r="Y144" s="2" t="s">
        <v>1553</v>
      </c>
      <c r="Z144" s="2" t="s">
        <v>55</v>
      </c>
      <c r="AA144" s="2" t="s">
        <v>1551</v>
      </c>
      <c r="AB144" s="2" t="s">
        <v>1554</v>
      </c>
      <c r="AC144" s="2" t="s">
        <v>1555</v>
      </c>
      <c r="AD144" s="2" t="s">
        <v>66</v>
      </c>
      <c r="AE144" s="2" t="s">
        <v>66</v>
      </c>
      <c r="AF144" s="2" t="s">
        <v>1556</v>
      </c>
      <c r="AG144" s="2" t="s">
        <v>68</v>
      </c>
      <c r="AH144" s="2" t="s">
        <v>144</v>
      </c>
      <c r="AI144" s="2" t="s">
        <v>1557</v>
      </c>
      <c r="AJ144" s="2" t="s">
        <v>1558</v>
      </c>
      <c r="AK144" s="2" t="s">
        <v>1366</v>
      </c>
      <c r="AL144" s="2" t="s">
        <v>1559</v>
      </c>
      <c r="AM144" s="2" t="s">
        <v>55</v>
      </c>
      <c r="AN144" s="19" t="s">
        <v>55</v>
      </c>
      <c r="AO144" s="2" t="s">
        <v>55</v>
      </c>
      <c r="AP144" s="2" t="s">
        <v>55</v>
      </c>
      <c r="AQ144" s="2" t="s">
        <v>55</v>
      </c>
      <c r="AR144" s="2" t="s">
        <v>55</v>
      </c>
      <c r="AS144" s="2" t="s">
        <v>55</v>
      </c>
      <c r="AT144" s="2" t="s">
        <v>55</v>
      </c>
      <c r="AU144" s="19" t="s">
        <v>54</v>
      </c>
      <c r="AV144" s="2" t="s">
        <v>53</v>
      </c>
      <c r="AW144" s="2" t="s">
        <v>54</v>
      </c>
      <c r="AX144" s="2" t="s">
        <v>53</v>
      </c>
    </row>
    <row r="145" spans="1:50" ht="22.5" customHeight="1" x14ac:dyDescent="0.25">
      <c r="A145" s="18" t="s">
        <v>1560</v>
      </c>
      <c r="B145" s="81">
        <v>45259</v>
      </c>
      <c r="C145" s="82">
        <v>0.4152777777777778</v>
      </c>
      <c r="D145" s="2" t="s">
        <v>51</v>
      </c>
      <c r="E145" s="2" t="s">
        <v>75</v>
      </c>
      <c r="F145" s="2" t="s">
        <v>53</v>
      </c>
      <c r="G145" s="19">
        <v>1</v>
      </c>
      <c r="H145" s="19">
        <v>189.9</v>
      </c>
      <c r="I145" s="19" t="s">
        <v>54</v>
      </c>
      <c r="J145" s="19">
        <v>-22.79</v>
      </c>
      <c r="K145" s="19">
        <v>-21.45</v>
      </c>
      <c r="L145" s="19" t="s">
        <v>54</v>
      </c>
      <c r="M145" s="19">
        <v>145.66</v>
      </c>
      <c r="N145" s="2" t="s">
        <v>55</v>
      </c>
      <c r="O145" s="2" t="s">
        <v>56</v>
      </c>
      <c r="P145" s="2" t="s">
        <v>299</v>
      </c>
      <c r="Q145" s="2" t="s">
        <v>1561</v>
      </c>
      <c r="R145" s="2" t="s">
        <v>1562</v>
      </c>
      <c r="S145" s="2" t="s">
        <v>55</v>
      </c>
      <c r="T145" s="19">
        <v>189.9</v>
      </c>
      <c r="U145" s="19" t="s">
        <v>94</v>
      </c>
      <c r="V145" s="2" t="s">
        <v>61</v>
      </c>
      <c r="W145" s="2" t="s">
        <v>55</v>
      </c>
      <c r="X145" s="2" t="s">
        <v>55</v>
      </c>
      <c r="Y145" s="2" t="s">
        <v>55</v>
      </c>
      <c r="Z145" s="2" t="s">
        <v>55</v>
      </c>
      <c r="AA145" s="2" t="s">
        <v>1563</v>
      </c>
      <c r="AB145" s="2" t="s">
        <v>1564</v>
      </c>
      <c r="AC145" s="2" t="s">
        <v>1565</v>
      </c>
      <c r="AD145" s="2" t="s">
        <v>1566</v>
      </c>
      <c r="AE145" s="2" t="s">
        <v>182</v>
      </c>
      <c r="AF145" s="2" t="s">
        <v>1567</v>
      </c>
      <c r="AG145" s="2" t="s">
        <v>68</v>
      </c>
      <c r="AH145" s="2" t="s">
        <v>69</v>
      </c>
      <c r="AI145" s="2" t="s">
        <v>1568</v>
      </c>
      <c r="AJ145" s="2" t="s">
        <v>1569</v>
      </c>
      <c r="AK145" s="2" t="s">
        <v>72</v>
      </c>
      <c r="AL145" s="2" t="s">
        <v>1570</v>
      </c>
      <c r="AM145" s="2" t="s">
        <v>55</v>
      </c>
      <c r="AN145" s="19" t="s">
        <v>55</v>
      </c>
      <c r="AO145" s="2" t="s">
        <v>55</v>
      </c>
      <c r="AP145" s="2" t="s">
        <v>55</v>
      </c>
      <c r="AQ145" s="2" t="s">
        <v>55</v>
      </c>
      <c r="AR145" s="2" t="s">
        <v>55</v>
      </c>
      <c r="AS145" s="2" t="s">
        <v>55</v>
      </c>
      <c r="AT145" s="2" t="s">
        <v>55</v>
      </c>
      <c r="AU145" s="19" t="s">
        <v>54</v>
      </c>
      <c r="AV145" s="2" t="s">
        <v>53</v>
      </c>
      <c r="AW145" s="2" t="s">
        <v>54</v>
      </c>
      <c r="AX145" s="2" t="s">
        <v>53</v>
      </c>
    </row>
    <row r="146" spans="1:50" ht="22.5" customHeight="1" x14ac:dyDescent="0.25">
      <c r="A146" s="18" t="s">
        <v>1571</v>
      </c>
      <c r="B146" s="81">
        <v>45259</v>
      </c>
      <c r="C146" s="82">
        <v>0.41388888888888892</v>
      </c>
      <c r="D146" s="2" t="s">
        <v>51</v>
      </c>
      <c r="E146" s="2" t="s">
        <v>1355</v>
      </c>
      <c r="F146" s="2" t="s">
        <v>53</v>
      </c>
      <c r="G146" s="19">
        <v>1</v>
      </c>
      <c r="H146" s="19">
        <v>14.35</v>
      </c>
      <c r="I146" s="19">
        <v>15.9</v>
      </c>
      <c r="J146" s="19">
        <v>-8.44</v>
      </c>
      <c r="K146" s="19" t="s">
        <v>54</v>
      </c>
      <c r="L146" s="19" t="s">
        <v>54</v>
      </c>
      <c r="M146" s="19">
        <v>21.81</v>
      </c>
      <c r="N146" s="2" t="s">
        <v>55</v>
      </c>
      <c r="O146" s="2" t="s">
        <v>55</v>
      </c>
      <c r="P146" s="2" t="s">
        <v>1572</v>
      </c>
      <c r="Q146" s="2" t="s">
        <v>1573</v>
      </c>
      <c r="R146" s="2" t="s">
        <v>1574</v>
      </c>
      <c r="S146" s="2" t="s">
        <v>55</v>
      </c>
      <c r="T146" s="19">
        <v>14.35</v>
      </c>
      <c r="U146" s="19" t="s">
        <v>60</v>
      </c>
      <c r="V146" s="2" t="s">
        <v>136</v>
      </c>
      <c r="W146" s="2" t="s">
        <v>1575</v>
      </c>
      <c r="X146" s="2" t="s">
        <v>1576</v>
      </c>
      <c r="Y146" s="2" t="s">
        <v>1577</v>
      </c>
      <c r="Z146" s="2" t="s">
        <v>55</v>
      </c>
      <c r="AA146" s="2" t="s">
        <v>1575</v>
      </c>
      <c r="AB146" s="2" t="s">
        <v>1578</v>
      </c>
      <c r="AC146" s="2" t="s">
        <v>1579</v>
      </c>
      <c r="AD146" s="2" t="s">
        <v>1580</v>
      </c>
      <c r="AE146" s="2" t="s">
        <v>66</v>
      </c>
      <c r="AF146" s="2" t="s">
        <v>1581</v>
      </c>
      <c r="AG146" s="2" t="s">
        <v>68</v>
      </c>
      <c r="AH146" s="2" t="s">
        <v>144</v>
      </c>
      <c r="AI146" s="2" t="s">
        <v>1364</v>
      </c>
      <c r="AJ146" s="2" t="s">
        <v>1582</v>
      </c>
      <c r="AK146" s="2" t="s">
        <v>1583</v>
      </c>
      <c r="AL146" s="2" t="s">
        <v>1584</v>
      </c>
      <c r="AM146" s="2" t="s">
        <v>55</v>
      </c>
      <c r="AN146" s="19" t="s">
        <v>55</v>
      </c>
      <c r="AO146" s="2" t="s">
        <v>55</v>
      </c>
      <c r="AP146" s="2" t="s">
        <v>55</v>
      </c>
      <c r="AQ146" s="2" t="s">
        <v>55</v>
      </c>
      <c r="AR146" s="2" t="s">
        <v>55</v>
      </c>
      <c r="AS146" s="2" t="s">
        <v>55</v>
      </c>
      <c r="AT146" s="2" t="s">
        <v>55</v>
      </c>
      <c r="AU146" s="19" t="s">
        <v>54</v>
      </c>
      <c r="AV146" s="2" t="s">
        <v>53</v>
      </c>
      <c r="AW146" s="2" t="s">
        <v>54</v>
      </c>
      <c r="AX146" s="2" t="s">
        <v>53</v>
      </c>
    </row>
    <row r="147" spans="1:50" ht="22.5" customHeight="1" x14ac:dyDescent="0.25">
      <c r="A147" s="18" t="s">
        <v>1585</v>
      </c>
      <c r="B147" s="81">
        <v>45259</v>
      </c>
      <c r="C147" s="82">
        <v>0.41319444444444442</v>
      </c>
      <c r="D147" s="2" t="s">
        <v>51</v>
      </c>
      <c r="E147" s="2" t="s">
        <v>511</v>
      </c>
      <c r="F147" s="2" t="s">
        <v>56</v>
      </c>
      <c r="G147" s="19">
        <v>1</v>
      </c>
      <c r="H147" s="19">
        <v>62.7</v>
      </c>
      <c r="I147" s="19" t="s">
        <v>54</v>
      </c>
      <c r="J147" s="19">
        <v>-16.66</v>
      </c>
      <c r="K147" s="19" t="s">
        <v>54</v>
      </c>
      <c r="L147" s="19" t="s">
        <v>54</v>
      </c>
      <c r="M147" s="19">
        <v>46.04</v>
      </c>
      <c r="N147" s="2" t="s">
        <v>55</v>
      </c>
      <c r="O147" s="2" t="s">
        <v>55</v>
      </c>
      <c r="P147" s="2" t="s">
        <v>189</v>
      </c>
      <c r="Q147" s="2" t="s">
        <v>190</v>
      </c>
      <c r="R147" s="2" t="s">
        <v>191</v>
      </c>
      <c r="S147" s="2" t="s">
        <v>55</v>
      </c>
      <c r="T147" s="19">
        <v>62.7</v>
      </c>
      <c r="U147" s="19" t="s">
        <v>60</v>
      </c>
      <c r="V147" s="2" t="s">
        <v>61</v>
      </c>
      <c r="W147" s="2" t="s">
        <v>55</v>
      </c>
      <c r="X147" s="2" t="s">
        <v>55</v>
      </c>
      <c r="Y147" s="2" t="s">
        <v>55</v>
      </c>
      <c r="Z147" s="2" t="s">
        <v>55</v>
      </c>
      <c r="AA147" s="2" t="s">
        <v>1586</v>
      </c>
      <c r="AB147" s="2" t="s">
        <v>1587</v>
      </c>
      <c r="AC147" s="2" t="s">
        <v>1588</v>
      </c>
      <c r="AD147" s="2" t="s">
        <v>1589</v>
      </c>
      <c r="AE147" s="2" t="s">
        <v>66</v>
      </c>
      <c r="AF147" s="2" t="s">
        <v>1590</v>
      </c>
      <c r="AG147" s="2" t="s">
        <v>68</v>
      </c>
      <c r="AH147" s="2" t="s">
        <v>69</v>
      </c>
      <c r="AI147" s="2" t="s">
        <v>1591</v>
      </c>
      <c r="AJ147" s="2" t="s">
        <v>1592</v>
      </c>
      <c r="AK147" s="2" t="s">
        <v>72</v>
      </c>
      <c r="AL147" s="2" t="s">
        <v>1593</v>
      </c>
      <c r="AM147" s="2" t="s">
        <v>55</v>
      </c>
      <c r="AN147" s="19" t="s">
        <v>55</v>
      </c>
      <c r="AO147" s="2" t="s">
        <v>55</v>
      </c>
      <c r="AP147" s="2" t="s">
        <v>55</v>
      </c>
      <c r="AQ147" s="2" t="s">
        <v>55</v>
      </c>
      <c r="AR147" s="2" t="s">
        <v>55</v>
      </c>
      <c r="AS147" s="2" t="s">
        <v>55</v>
      </c>
      <c r="AT147" s="2" t="s">
        <v>55</v>
      </c>
      <c r="AU147" s="19" t="s">
        <v>54</v>
      </c>
      <c r="AV147" s="2" t="s">
        <v>53</v>
      </c>
      <c r="AW147" s="2" t="s">
        <v>54</v>
      </c>
      <c r="AX147" s="2" t="s">
        <v>53</v>
      </c>
    </row>
    <row r="148" spans="1:50" ht="22.5" customHeight="1" x14ac:dyDescent="0.25">
      <c r="A148" s="18" t="s">
        <v>1594</v>
      </c>
      <c r="B148" s="81">
        <v>45259</v>
      </c>
      <c r="C148" s="82">
        <v>0.41180555555555554</v>
      </c>
      <c r="D148" s="2" t="s">
        <v>51</v>
      </c>
      <c r="E148" s="2" t="s">
        <v>511</v>
      </c>
      <c r="F148" s="2" t="s">
        <v>53</v>
      </c>
      <c r="G148" s="19">
        <v>1</v>
      </c>
      <c r="H148" s="19">
        <v>67.22</v>
      </c>
      <c r="I148" s="19">
        <v>23.88</v>
      </c>
      <c r="J148" s="19">
        <v>-14.07</v>
      </c>
      <c r="K148" s="19">
        <v>-23.88</v>
      </c>
      <c r="L148" s="19" t="s">
        <v>54</v>
      </c>
      <c r="M148" s="19">
        <v>53.15</v>
      </c>
      <c r="N148" s="2" t="s">
        <v>55</v>
      </c>
      <c r="O148" s="2" t="s">
        <v>56</v>
      </c>
      <c r="P148" s="2" t="s">
        <v>133</v>
      </c>
      <c r="Q148" s="2" t="s">
        <v>918</v>
      </c>
      <c r="R148" s="2" t="s">
        <v>366</v>
      </c>
      <c r="S148" s="2" t="s">
        <v>55</v>
      </c>
      <c r="T148" s="19">
        <v>67.22</v>
      </c>
      <c r="U148" s="19" t="s">
        <v>94</v>
      </c>
      <c r="V148" s="2" t="s">
        <v>61</v>
      </c>
      <c r="W148" s="2" t="s">
        <v>55</v>
      </c>
      <c r="X148" s="2" t="s">
        <v>55</v>
      </c>
      <c r="Y148" s="2" t="s">
        <v>55</v>
      </c>
      <c r="Z148" s="2" t="s">
        <v>55</v>
      </c>
      <c r="AA148" s="2" t="s">
        <v>1595</v>
      </c>
      <c r="AB148" s="2" t="s">
        <v>1596</v>
      </c>
      <c r="AC148" s="2" t="s">
        <v>1597</v>
      </c>
      <c r="AD148" s="2" t="s">
        <v>1598</v>
      </c>
      <c r="AE148" s="2" t="s">
        <v>182</v>
      </c>
      <c r="AF148" s="2" t="s">
        <v>1599</v>
      </c>
      <c r="AG148" s="2" t="s">
        <v>68</v>
      </c>
      <c r="AH148" s="2" t="s">
        <v>69</v>
      </c>
      <c r="AI148" s="2" t="s">
        <v>1600</v>
      </c>
      <c r="AJ148" s="2" t="s">
        <v>1601</v>
      </c>
      <c r="AK148" s="2" t="s">
        <v>72</v>
      </c>
      <c r="AL148" s="2" t="s">
        <v>1602</v>
      </c>
      <c r="AM148" s="2" t="s">
        <v>55</v>
      </c>
      <c r="AN148" s="19" t="s">
        <v>55</v>
      </c>
      <c r="AO148" s="2" t="s">
        <v>55</v>
      </c>
      <c r="AP148" s="2" t="s">
        <v>55</v>
      </c>
      <c r="AQ148" s="2" t="s">
        <v>55</v>
      </c>
      <c r="AR148" s="2" t="s">
        <v>55</v>
      </c>
      <c r="AS148" s="2" t="s">
        <v>55</v>
      </c>
      <c r="AT148" s="2" t="s">
        <v>55</v>
      </c>
      <c r="AU148" s="19" t="s">
        <v>54</v>
      </c>
      <c r="AV148" s="2" t="s">
        <v>53</v>
      </c>
      <c r="AW148" s="2" t="s">
        <v>54</v>
      </c>
      <c r="AX148" s="2" t="s">
        <v>53</v>
      </c>
    </row>
    <row r="149" spans="1:50" ht="22.5" customHeight="1" x14ac:dyDescent="0.25">
      <c r="A149" s="18" t="s">
        <v>1603</v>
      </c>
      <c r="B149" s="81">
        <v>45259</v>
      </c>
      <c r="C149" s="82">
        <v>0.4069444444444445</v>
      </c>
      <c r="D149" s="2" t="s">
        <v>51</v>
      </c>
      <c r="E149" s="2" t="s">
        <v>511</v>
      </c>
      <c r="F149" s="2" t="s">
        <v>53</v>
      </c>
      <c r="G149" s="19">
        <v>1</v>
      </c>
      <c r="H149" s="19">
        <v>173.46</v>
      </c>
      <c r="I149" s="19" t="s">
        <v>54</v>
      </c>
      <c r="J149" s="19">
        <v>-29.49</v>
      </c>
      <c r="K149" s="19">
        <v>-23.45</v>
      </c>
      <c r="L149" s="19" t="s">
        <v>54</v>
      </c>
      <c r="M149" s="19">
        <v>120.52</v>
      </c>
      <c r="N149" s="2" t="s">
        <v>55</v>
      </c>
      <c r="O149" s="2" t="s">
        <v>55</v>
      </c>
      <c r="P149" s="2" t="s">
        <v>1207</v>
      </c>
      <c r="Q149" s="2" t="s">
        <v>1208</v>
      </c>
      <c r="R149" s="2" t="s">
        <v>1209</v>
      </c>
      <c r="S149" s="2" t="s">
        <v>55</v>
      </c>
      <c r="T149" s="19">
        <v>173.46</v>
      </c>
      <c r="U149" s="19" t="s">
        <v>60</v>
      </c>
      <c r="V149" s="2" t="s">
        <v>136</v>
      </c>
      <c r="W149" s="2" t="s">
        <v>1604</v>
      </c>
      <c r="X149" s="2" t="s">
        <v>1605</v>
      </c>
      <c r="Y149" s="2" t="s">
        <v>1606</v>
      </c>
      <c r="Z149" s="2" t="s">
        <v>55</v>
      </c>
      <c r="AA149" s="2" t="s">
        <v>1604</v>
      </c>
      <c r="AB149" s="2" t="s">
        <v>1607</v>
      </c>
      <c r="AC149" s="2" t="s">
        <v>1608</v>
      </c>
      <c r="AD149" s="2" t="s">
        <v>112</v>
      </c>
      <c r="AE149" s="2" t="s">
        <v>112</v>
      </c>
      <c r="AF149" s="2" t="s">
        <v>1609</v>
      </c>
      <c r="AG149" s="2" t="s">
        <v>68</v>
      </c>
      <c r="AH149" s="2" t="s">
        <v>160</v>
      </c>
      <c r="AI149" s="2" t="s">
        <v>1610</v>
      </c>
      <c r="AJ149" s="2" t="s">
        <v>1611</v>
      </c>
      <c r="AK149" s="2" t="s">
        <v>72</v>
      </c>
      <c r="AL149" s="2" t="s">
        <v>1612</v>
      </c>
      <c r="AM149" s="2" t="s">
        <v>55</v>
      </c>
      <c r="AN149" s="19" t="s">
        <v>55</v>
      </c>
      <c r="AO149" s="2" t="s">
        <v>55</v>
      </c>
      <c r="AP149" s="2" t="s">
        <v>55</v>
      </c>
      <c r="AQ149" s="2" t="s">
        <v>55</v>
      </c>
      <c r="AR149" s="2" t="s">
        <v>55</v>
      </c>
      <c r="AS149" s="2" t="s">
        <v>55</v>
      </c>
      <c r="AT149" s="2" t="s">
        <v>55</v>
      </c>
      <c r="AU149" s="19" t="s">
        <v>54</v>
      </c>
      <c r="AV149" s="2" t="s">
        <v>53</v>
      </c>
      <c r="AW149" s="2" t="s">
        <v>54</v>
      </c>
      <c r="AX149" s="2" t="s">
        <v>53</v>
      </c>
    </row>
    <row r="150" spans="1:50" ht="22.5" customHeight="1" x14ac:dyDescent="0.25">
      <c r="A150" s="18" t="s">
        <v>1613</v>
      </c>
      <c r="B150" s="81">
        <v>45259</v>
      </c>
      <c r="C150" s="82">
        <v>0.39652777777777781</v>
      </c>
      <c r="D150" s="2" t="s">
        <v>51</v>
      </c>
      <c r="E150" s="2" t="s">
        <v>52</v>
      </c>
      <c r="F150" s="2" t="s">
        <v>56</v>
      </c>
      <c r="G150" s="19">
        <v>1</v>
      </c>
      <c r="H150" s="19">
        <v>93.59</v>
      </c>
      <c r="I150" s="19" t="s">
        <v>54</v>
      </c>
      <c r="J150" s="19">
        <v>-15.91</v>
      </c>
      <c r="K150" s="19">
        <v>-21.45</v>
      </c>
      <c r="L150" s="19" t="s">
        <v>54</v>
      </c>
      <c r="M150" s="19">
        <v>56.23</v>
      </c>
      <c r="N150" s="2" t="s">
        <v>55</v>
      </c>
      <c r="O150" s="2" t="s">
        <v>55</v>
      </c>
      <c r="P150" s="2" t="s">
        <v>1614</v>
      </c>
      <c r="Q150" s="2" t="s">
        <v>1615</v>
      </c>
      <c r="R150" s="2" t="s">
        <v>1616</v>
      </c>
      <c r="S150" s="2" t="s">
        <v>55</v>
      </c>
      <c r="T150" s="19">
        <v>93.59</v>
      </c>
      <c r="U150" s="19" t="s">
        <v>60</v>
      </c>
      <c r="V150" s="2" t="s">
        <v>136</v>
      </c>
      <c r="W150" s="2" t="s">
        <v>1617</v>
      </c>
      <c r="X150" s="2" t="s">
        <v>1618</v>
      </c>
      <c r="Y150" s="2" t="s">
        <v>1619</v>
      </c>
      <c r="Z150" s="2" t="s">
        <v>55</v>
      </c>
      <c r="AA150" s="2" t="s">
        <v>1617</v>
      </c>
      <c r="AB150" s="2" t="s">
        <v>1620</v>
      </c>
      <c r="AC150" s="2" t="s">
        <v>1621</v>
      </c>
      <c r="AD150" s="2" t="s">
        <v>1622</v>
      </c>
      <c r="AE150" s="2" t="s">
        <v>83</v>
      </c>
      <c r="AF150" s="2" t="s">
        <v>1623</v>
      </c>
      <c r="AG150" s="2" t="s">
        <v>68</v>
      </c>
      <c r="AH150" s="2" t="s">
        <v>160</v>
      </c>
      <c r="AI150" s="2" t="s">
        <v>1423</v>
      </c>
      <c r="AJ150" s="2" t="s">
        <v>1624</v>
      </c>
      <c r="AK150" s="2" t="s">
        <v>72</v>
      </c>
      <c r="AL150" s="2" t="s">
        <v>1625</v>
      </c>
      <c r="AM150" s="2" t="s">
        <v>55</v>
      </c>
      <c r="AN150" s="19" t="s">
        <v>55</v>
      </c>
      <c r="AO150" s="2" t="s">
        <v>55</v>
      </c>
      <c r="AP150" s="2" t="s">
        <v>55</v>
      </c>
      <c r="AQ150" s="2" t="s">
        <v>55</v>
      </c>
      <c r="AR150" s="2" t="s">
        <v>55</v>
      </c>
      <c r="AS150" s="2" t="s">
        <v>55</v>
      </c>
      <c r="AT150" s="2" t="s">
        <v>55</v>
      </c>
      <c r="AU150" s="19" t="s">
        <v>54</v>
      </c>
      <c r="AV150" s="2" t="s">
        <v>53</v>
      </c>
      <c r="AW150" s="2" t="s">
        <v>54</v>
      </c>
      <c r="AX150" s="2" t="s">
        <v>53</v>
      </c>
    </row>
    <row r="151" spans="1:50" ht="22.5" customHeight="1" x14ac:dyDescent="0.25">
      <c r="A151" s="18" t="s">
        <v>1626</v>
      </c>
      <c r="B151" s="81">
        <v>45259</v>
      </c>
      <c r="C151" s="82">
        <v>0.39374999999999999</v>
      </c>
      <c r="D151" s="2" t="s">
        <v>51</v>
      </c>
      <c r="E151" s="2" t="s">
        <v>75</v>
      </c>
      <c r="F151" s="2" t="s">
        <v>56</v>
      </c>
      <c r="G151" s="19">
        <v>2</v>
      </c>
      <c r="H151" s="19">
        <v>112.5</v>
      </c>
      <c r="I151" s="19" t="s">
        <v>54</v>
      </c>
      <c r="J151" s="19">
        <v>-31.12</v>
      </c>
      <c r="K151" s="19" t="s">
        <v>54</v>
      </c>
      <c r="L151" s="19" t="s">
        <v>54</v>
      </c>
      <c r="M151" s="19">
        <v>81.38</v>
      </c>
      <c r="N151" s="2" t="s">
        <v>55</v>
      </c>
      <c r="O151" s="2" t="s">
        <v>55</v>
      </c>
      <c r="P151" s="2" t="s">
        <v>1627</v>
      </c>
      <c r="Q151" s="2" t="s">
        <v>1628</v>
      </c>
      <c r="R151" s="2" t="s">
        <v>1629</v>
      </c>
      <c r="S151" s="2" t="s">
        <v>55</v>
      </c>
      <c r="T151" s="19">
        <v>56.25</v>
      </c>
      <c r="U151" s="19" t="s">
        <v>60</v>
      </c>
      <c r="V151" s="2" t="s">
        <v>136</v>
      </c>
      <c r="W151" s="2" t="s">
        <v>1630</v>
      </c>
      <c r="X151" s="2" t="s">
        <v>1631</v>
      </c>
      <c r="Y151" s="2" t="s">
        <v>1632</v>
      </c>
      <c r="Z151" s="2" t="s">
        <v>55</v>
      </c>
      <c r="AA151" s="2" t="s">
        <v>1630</v>
      </c>
      <c r="AB151" s="2" t="s">
        <v>1633</v>
      </c>
      <c r="AC151" s="2" t="s">
        <v>1634</v>
      </c>
      <c r="AD151" s="2" t="s">
        <v>1635</v>
      </c>
      <c r="AE151" s="2" t="s">
        <v>812</v>
      </c>
      <c r="AF151" s="2" t="s">
        <v>1636</v>
      </c>
      <c r="AG151" s="2" t="s">
        <v>68</v>
      </c>
      <c r="AH151" s="2" t="s">
        <v>160</v>
      </c>
      <c r="AI151" s="2" t="s">
        <v>814</v>
      </c>
      <c r="AJ151" s="2" t="s">
        <v>1637</v>
      </c>
      <c r="AK151" s="2" t="s">
        <v>72</v>
      </c>
      <c r="AL151" s="2" t="s">
        <v>1638</v>
      </c>
      <c r="AM151" s="2" t="s">
        <v>55</v>
      </c>
      <c r="AN151" s="19" t="s">
        <v>55</v>
      </c>
      <c r="AO151" s="2" t="s">
        <v>55</v>
      </c>
      <c r="AP151" s="2" t="s">
        <v>55</v>
      </c>
      <c r="AQ151" s="2" t="s">
        <v>55</v>
      </c>
      <c r="AR151" s="2" t="s">
        <v>55</v>
      </c>
      <c r="AS151" s="2" t="s">
        <v>55</v>
      </c>
      <c r="AT151" s="2" t="s">
        <v>55</v>
      </c>
      <c r="AU151" s="19" t="s">
        <v>54</v>
      </c>
      <c r="AV151" s="2" t="s">
        <v>53</v>
      </c>
      <c r="AW151" s="2" t="s">
        <v>54</v>
      </c>
      <c r="AX151" s="2" t="s">
        <v>53</v>
      </c>
    </row>
    <row r="152" spans="1:50" ht="22.5" customHeight="1" x14ac:dyDescent="0.25">
      <c r="A152" s="18" t="s">
        <v>1639</v>
      </c>
      <c r="B152" s="81">
        <v>45259</v>
      </c>
      <c r="C152" s="82">
        <v>0.3888888888888889</v>
      </c>
      <c r="D152" s="2" t="s">
        <v>51</v>
      </c>
      <c r="E152" s="2" t="s">
        <v>52</v>
      </c>
      <c r="F152" s="2" t="s">
        <v>53</v>
      </c>
      <c r="G152" s="19">
        <v>1</v>
      </c>
      <c r="H152" s="19">
        <v>59.84</v>
      </c>
      <c r="I152" s="19">
        <v>20.399999999999999</v>
      </c>
      <c r="J152" s="19">
        <v>-16.170000000000002</v>
      </c>
      <c r="K152" s="19">
        <v>-20.399999999999999</v>
      </c>
      <c r="L152" s="19" t="s">
        <v>54</v>
      </c>
      <c r="M152" s="19">
        <v>43.67</v>
      </c>
      <c r="N152" s="2" t="s">
        <v>55</v>
      </c>
      <c r="O152" s="2" t="s">
        <v>56</v>
      </c>
      <c r="P152" s="2" t="s">
        <v>1640</v>
      </c>
      <c r="Q152" s="2" t="s">
        <v>1641</v>
      </c>
      <c r="R152" s="2" t="s">
        <v>1642</v>
      </c>
      <c r="S152" s="2" t="s">
        <v>55</v>
      </c>
      <c r="T152" s="19">
        <v>59.84</v>
      </c>
      <c r="U152" s="19" t="s">
        <v>60</v>
      </c>
      <c r="V152" s="2" t="s">
        <v>136</v>
      </c>
      <c r="W152" s="2" t="s">
        <v>1643</v>
      </c>
      <c r="X152" s="2" t="s">
        <v>1644</v>
      </c>
      <c r="Y152" s="2" t="s">
        <v>1645</v>
      </c>
      <c r="Z152" s="2" t="s">
        <v>55</v>
      </c>
      <c r="AA152" s="2" t="s">
        <v>1643</v>
      </c>
      <c r="AB152" s="2" t="s">
        <v>1646</v>
      </c>
      <c r="AC152" s="2" t="s">
        <v>1647</v>
      </c>
      <c r="AD152" s="2" t="s">
        <v>1648</v>
      </c>
      <c r="AE152" s="2" t="s">
        <v>416</v>
      </c>
      <c r="AF152" s="2" t="s">
        <v>1649</v>
      </c>
      <c r="AG152" s="2" t="s">
        <v>68</v>
      </c>
      <c r="AH152" s="2" t="s">
        <v>160</v>
      </c>
      <c r="AI152" s="2" t="s">
        <v>1650</v>
      </c>
      <c r="AJ152" s="2" t="s">
        <v>1651</v>
      </c>
      <c r="AK152" s="2" t="s">
        <v>72</v>
      </c>
      <c r="AL152" s="2" t="s">
        <v>1652</v>
      </c>
      <c r="AM152" s="2" t="s">
        <v>55</v>
      </c>
      <c r="AN152" s="19" t="s">
        <v>55</v>
      </c>
      <c r="AO152" s="2" t="s">
        <v>55</v>
      </c>
      <c r="AP152" s="2" t="s">
        <v>55</v>
      </c>
      <c r="AQ152" s="2" t="s">
        <v>55</v>
      </c>
      <c r="AR152" s="2" t="s">
        <v>55</v>
      </c>
      <c r="AS152" s="2" t="s">
        <v>55</v>
      </c>
      <c r="AT152" s="2" t="s">
        <v>55</v>
      </c>
      <c r="AU152" s="19" t="s">
        <v>54</v>
      </c>
      <c r="AV152" s="2" t="s">
        <v>53</v>
      </c>
      <c r="AW152" s="2" t="s">
        <v>54</v>
      </c>
      <c r="AX152" s="2" t="s">
        <v>53</v>
      </c>
    </row>
    <row r="153" spans="1:50" ht="22.5" customHeight="1" x14ac:dyDescent="0.25">
      <c r="A153" s="18" t="s">
        <v>1653</v>
      </c>
      <c r="B153" s="81">
        <v>45259</v>
      </c>
      <c r="C153" s="82">
        <v>0.37708333333333338</v>
      </c>
      <c r="D153" s="2" t="s">
        <v>51</v>
      </c>
      <c r="E153" s="2" t="s">
        <v>52</v>
      </c>
      <c r="F153" s="2" t="s">
        <v>53</v>
      </c>
      <c r="G153" s="19">
        <v>1</v>
      </c>
      <c r="H153" s="19">
        <v>44.52</v>
      </c>
      <c r="I153" s="19">
        <v>12.5</v>
      </c>
      <c r="J153" s="19">
        <v>-13.57</v>
      </c>
      <c r="K153" s="19">
        <v>-12.5</v>
      </c>
      <c r="L153" s="19" t="s">
        <v>54</v>
      </c>
      <c r="M153" s="19">
        <v>30.95</v>
      </c>
      <c r="N153" s="2" t="s">
        <v>55</v>
      </c>
      <c r="O153" s="2" t="s">
        <v>56</v>
      </c>
      <c r="P153" s="2" t="s">
        <v>1654</v>
      </c>
      <c r="Q153" s="2" t="s">
        <v>1655</v>
      </c>
      <c r="R153" s="2" t="s">
        <v>1656</v>
      </c>
      <c r="S153" s="2" t="s">
        <v>55</v>
      </c>
      <c r="T153" s="19">
        <v>44.52</v>
      </c>
      <c r="U153" s="19" t="s">
        <v>60</v>
      </c>
      <c r="V153" s="2" t="s">
        <v>136</v>
      </c>
      <c r="W153" s="2" t="s">
        <v>1657</v>
      </c>
      <c r="X153" s="2" t="s">
        <v>1658</v>
      </c>
      <c r="Y153" s="2" t="s">
        <v>1659</v>
      </c>
      <c r="Z153" s="2" t="s">
        <v>55</v>
      </c>
      <c r="AA153" s="2" t="s">
        <v>1657</v>
      </c>
      <c r="AB153" s="2" t="s">
        <v>1660</v>
      </c>
      <c r="AC153" s="2" t="s">
        <v>1661</v>
      </c>
      <c r="AD153" s="2" t="s">
        <v>733</v>
      </c>
      <c r="AE153" s="2" t="s">
        <v>66</v>
      </c>
      <c r="AF153" s="2" t="s">
        <v>1662</v>
      </c>
      <c r="AG153" s="2" t="s">
        <v>68</v>
      </c>
      <c r="AH153" s="2" t="s">
        <v>160</v>
      </c>
      <c r="AI153" s="2" t="s">
        <v>1663</v>
      </c>
      <c r="AJ153" s="2" t="s">
        <v>1664</v>
      </c>
      <c r="AK153" s="2" t="s">
        <v>72</v>
      </c>
      <c r="AL153" s="2" t="s">
        <v>1665</v>
      </c>
      <c r="AM153" s="2" t="s">
        <v>55</v>
      </c>
      <c r="AN153" s="19" t="s">
        <v>55</v>
      </c>
      <c r="AO153" s="2" t="s">
        <v>55</v>
      </c>
      <c r="AP153" s="2" t="s">
        <v>55</v>
      </c>
      <c r="AQ153" s="2" t="s">
        <v>55</v>
      </c>
      <c r="AR153" s="2" t="s">
        <v>55</v>
      </c>
      <c r="AS153" s="2" t="s">
        <v>55</v>
      </c>
      <c r="AT153" s="2" t="s">
        <v>55</v>
      </c>
      <c r="AU153" s="19" t="s">
        <v>54</v>
      </c>
      <c r="AV153" s="2" t="s">
        <v>53</v>
      </c>
      <c r="AW153" s="2" t="s">
        <v>54</v>
      </c>
      <c r="AX153" s="2" t="s">
        <v>53</v>
      </c>
    </row>
    <row r="154" spans="1:50" ht="22.5" customHeight="1" x14ac:dyDescent="0.25">
      <c r="A154" s="18" t="s">
        <v>1666</v>
      </c>
      <c r="B154" s="81">
        <v>45259</v>
      </c>
      <c r="C154" s="82">
        <v>0.375</v>
      </c>
      <c r="D154" s="2" t="s">
        <v>51</v>
      </c>
      <c r="E154" s="2" t="s">
        <v>511</v>
      </c>
      <c r="F154" s="2" t="s">
        <v>53</v>
      </c>
      <c r="G154" s="19">
        <v>1</v>
      </c>
      <c r="H154" s="19">
        <v>67.900000000000006</v>
      </c>
      <c r="I154" s="19">
        <v>19.420000000000002</v>
      </c>
      <c r="J154" s="19">
        <v>-17.54</v>
      </c>
      <c r="K154" s="19">
        <v>-19.420000000000002</v>
      </c>
      <c r="L154" s="19" t="s">
        <v>54</v>
      </c>
      <c r="M154" s="19">
        <v>50.36</v>
      </c>
      <c r="N154" s="2" t="s">
        <v>55</v>
      </c>
      <c r="O154" s="2" t="s">
        <v>56</v>
      </c>
      <c r="P154" s="2" t="s">
        <v>422</v>
      </c>
      <c r="Q154" s="2" t="s">
        <v>423</v>
      </c>
      <c r="R154" s="2" t="s">
        <v>424</v>
      </c>
      <c r="S154" s="2" t="s">
        <v>55</v>
      </c>
      <c r="T154" s="19">
        <v>67.900000000000006</v>
      </c>
      <c r="U154" s="19" t="s">
        <v>60</v>
      </c>
      <c r="V154" s="2" t="s">
        <v>136</v>
      </c>
      <c r="W154" s="2" t="s">
        <v>1667</v>
      </c>
      <c r="X154" s="2" t="s">
        <v>1668</v>
      </c>
      <c r="Y154" s="2" t="s">
        <v>1669</v>
      </c>
      <c r="Z154" s="2" t="s">
        <v>55</v>
      </c>
      <c r="AA154" s="2" t="s">
        <v>1667</v>
      </c>
      <c r="AB154" s="2" t="s">
        <v>1670</v>
      </c>
      <c r="AC154" s="2" t="s">
        <v>1671</v>
      </c>
      <c r="AD154" s="2" t="s">
        <v>1672</v>
      </c>
      <c r="AE154" s="2" t="s">
        <v>66</v>
      </c>
      <c r="AF154" s="2" t="s">
        <v>1673</v>
      </c>
      <c r="AG154" s="2" t="s">
        <v>68</v>
      </c>
      <c r="AH154" s="2" t="s">
        <v>160</v>
      </c>
      <c r="AI154" s="2" t="s">
        <v>1674</v>
      </c>
      <c r="AJ154" s="2" t="s">
        <v>1675</v>
      </c>
      <c r="AK154" s="2" t="s">
        <v>72</v>
      </c>
      <c r="AL154" s="2" t="s">
        <v>1676</v>
      </c>
      <c r="AM154" s="2" t="s">
        <v>55</v>
      </c>
      <c r="AN154" s="19" t="s">
        <v>55</v>
      </c>
      <c r="AO154" s="2" t="s">
        <v>55</v>
      </c>
      <c r="AP154" s="2" t="s">
        <v>55</v>
      </c>
      <c r="AQ154" s="2" t="s">
        <v>55</v>
      </c>
      <c r="AR154" s="2" t="s">
        <v>55</v>
      </c>
      <c r="AS154" s="2" t="s">
        <v>55</v>
      </c>
      <c r="AT154" s="2" t="s">
        <v>55</v>
      </c>
      <c r="AU154" s="19" t="s">
        <v>54</v>
      </c>
      <c r="AV154" s="2" t="s">
        <v>53</v>
      </c>
      <c r="AW154" s="2" t="s">
        <v>54</v>
      </c>
      <c r="AX154" s="2" t="s">
        <v>53</v>
      </c>
    </row>
    <row r="155" spans="1:50" ht="22.5" customHeight="1" x14ac:dyDescent="0.25">
      <c r="A155" s="18" t="s">
        <v>1677</v>
      </c>
      <c r="B155" s="81">
        <v>45259</v>
      </c>
      <c r="C155" s="82">
        <v>0.33402777777777781</v>
      </c>
      <c r="D155" s="2" t="s">
        <v>51</v>
      </c>
      <c r="E155" s="2" t="s">
        <v>75</v>
      </c>
      <c r="F155" s="2" t="s">
        <v>56</v>
      </c>
      <c r="G155" s="19">
        <v>1</v>
      </c>
      <c r="H155" s="19">
        <v>62.7</v>
      </c>
      <c r="I155" s="19" t="s">
        <v>54</v>
      </c>
      <c r="J155" s="19">
        <v>-16.66</v>
      </c>
      <c r="K155" s="19" t="s">
        <v>54</v>
      </c>
      <c r="L155" s="19" t="s">
        <v>54</v>
      </c>
      <c r="M155" s="19">
        <v>46.04</v>
      </c>
      <c r="N155" s="2" t="s">
        <v>55</v>
      </c>
      <c r="O155" s="2" t="s">
        <v>55</v>
      </c>
      <c r="P155" s="2" t="s">
        <v>189</v>
      </c>
      <c r="Q155" s="2" t="s">
        <v>190</v>
      </c>
      <c r="R155" s="2" t="s">
        <v>191</v>
      </c>
      <c r="S155" s="2" t="s">
        <v>55</v>
      </c>
      <c r="T155" s="19">
        <v>62.7</v>
      </c>
      <c r="U155" s="19" t="s">
        <v>60</v>
      </c>
      <c r="V155" s="2" t="s">
        <v>61</v>
      </c>
      <c r="W155" s="2" t="s">
        <v>55</v>
      </c>
      <c r="X155" s="2" t="s">
        <v>55</v>
      </c>
      <c r="Y155" s="2" t="s">
        <v>55</v>
      </c>
      <c r="Z155" s="2" t="s">
        <v>55</v>
      </c>
      <c r="AA155" s="2" t="s">
        <v>1678</v>
      </c>
      <c r="AB155" s="2" t="s">
        <v>1679</v>
      </c>
      <c r="AC155" s="2" t="s">
        <v>1680</v>
      </c>
      <c r="AD155" s="2" t="s">
        <v>1681</v>
      </c>
      <c r="AE155" s="2" t="s">
        <v>182</v>
      </c>
      <c r="AF155" s="2" t="s">
        <v>1682</v>
      </c>
      <c r="AG155" s="2" t="s">
        <v>68</v>
      </c>
      <c r="AH155" s="2" t="s">
        <v>69</v>
      </c>
      <c r="AI155" s="2" t="s">
        <v>1683</v>
      </c>
      <c r="AJ155" s="2" t="s">
        <v>1684</v>
      </c>
      <c r="AK155" s="2" t="s">
        <v>72</v>
      </c>
      <c r="AL155" s="2" t="s">
        <v>1685</v>
      </c>
      <c r="AM155" s="2" t="s">
        <v>55</v>
      </c>
      <c r="AN155" s="19" t="s">
        <v>55</v>
      </c>
      <c r="AO155" s="2" t="s">
        <v>55</v>
      </c>
      <c r="AP155" s="2" t="s">
        <v>55</v>
      </c>
      <c r="AQ155" s="2" t="s">
        <v>55</v>
      </c>
      <c r="AR155" s="2" t="s">
        <v>55</v>
      </c>
      <c r="AS155" s="2" t="s">
        <v>55</v>
      </c>
      <c r="AT155" s="2" t="s">
        <v>55</v>
      </c>
      <c r="AU155" s="19" t="s">
        <v>54</v>
      </c>
      <c r="AV155" s="2" t="s">
        <v>53</v>
      </c>
      <c r="AW155" s="2" t="s">
        <v>54</v>
      </c>
      <c r="AX155" s="2" t="s">
        <v>53</v>
      </c>
    </row>
    <row r="156" spans="1:50" ht="22.5" customHeight="1" x14ac:dyDescent="0.25">
      <c r="A156" s="18" t="s">
        <v>1686</v>
      </c>
      <c r="B156" s="81">
        <v>45259</v>
      </c>
      <c r="C156" s="82">
        <v>0.26111111111111113</v>
      </c>
      <c r="D156" s="2" t="s">
        <v>51</v>
      </c>
      <c r="E156" s="2" t="s">
        <v>1355</v>
      </c>
      <c r="F156" s="2" t="s">
        <v>53</v>
      </c>
      <c r="G156" s="19">
        <v>1</v>
      </c>
      <c r="H156" s="19">
        <v>14.49</v>
      </c>
      <c r="I156" s="19">
        <v>13.9</v>
      </c>
      <c r="J156" s="19">
        <v>-8.4600000000000009</v>
      </c>
      <c r="K156" s="19" t="s">
        <v>54</v>
      </c>
      <c r="L156" s="19" t="s">
        <v>54</v>
      </c>
      <c r="M156" s="19">
        <v>19.93</v>
      </c>
      <c r="N156" s="2" t="s">
        <v>55</v>
      </c>
      <c r="O156" s="2" t="s">
        <v>56</v>
      </c>
      <c r="P156" s="2" t="s">
        <v>1687</v>
      </c>
      <c r="Q156" s="2" t="s">
        <v>1688</v>
      </c>
      <c r="R156" s="2" t="s">
        <v>1689</v>
      </c>
      <c r="S156" s="2" t="s">
        <v>55</v>
      </c>
      <c r="T156" s="19">
        <v>14.49</v>
      </c>
      <c r="U156" s="19" t="s">
        <v>60</v>
      </c>
      <c r="V156" s="2" t="s">
        <v>136</v>
      </c>
      <c r="W156" s="2" t="s">
        <v>1690</v>
      </c>
      <c r="X156" s="2" t="s">
        <v>1691</v>
      </c>
      <c r="Y156" s="2" t="s">
        <v>1692</v>
      </c>
      <c r="Z156" s="2" t="s">
        <v>55</v>
      </c>
      <c r="AA156" s="2" t="s">
        <v>1690</v>
      </c>
      <c r="AB156" s="2" t="s">
        <v>1693</v>
      </c>
      <c r="AC156" s="2" t="s">
        <v>1694</v>
      </c>
      <c r="AD156" s="2" t="s">
        <v>694</v>
      </c>
      <c r="AE156" s="2" t="s">
        <v>66</v>
      </c>
      <c r="AF156" s="2" t="s">
        <v>1695</v>
      </c>
      <c r="AG156" s="2" t="s">
        <v>68</v>
      </c>
      <c r="AH156" s="2" t="s">
        <v>144</v>
      </c>
      <c r="AI156" s="2" t="s">
        <v>1696</v>
      </c>
      <c r="AJ156" s="2" t="s">
        <v>1697</v>
      </c>
      <c r="AK156" s="2" t="s">
        <v>1698</v>
      </c>
      <c r="AL156" s="2" t="s">
        <v>1699</v>
      </c>
      <c r="AM156" s="2" t="s">
        <v>55</v>
      </c>
      <c r="AN156" s="19" t="s">
        <v>55</v>
      </c>
      <c r="AO156" s="2" t="s">
        <v>55</v>
      </c>
      <c r="AP156" s="2" t="s">
        <v>55</v>
      </c>
      <c r="AQ156" s="2" t="s">
        <v>55</v>
      </c>
      <c r="AR156" s="2" t="s">
        <v>55</v>
      </c>
      <c r="AS156" s="2" t="s">
        <v>55</v>
      </c>
      <c r="AT156" s="2" t="s">
        <v>55</v>
      </c>
      <c r="AU156" s="19" t="s">
        <v>54</v>
      </c>
      <c r="AV156" s="2" t="s">
        <v>53</v>
      </c>
      <c r="AW156" s="2" t="s">
        <v>54</v>
      </c>
      <c r="AX156" s="2" t="s">
        <v>53</v>
      </c>
    </row>
    <row r="157" spans="1:50" ht="22.5" customHeight="1" x14ac:dyDescent="0.25">
      <c r="A157" s="18" t="s">
        <v>1700</v>
      </c>
      <c r="B157" s="81">
        <v>45259</v>
      </c>
      <c r="C157" s="82">
        <v>0.24444444444444446</v>
      </c>
      <c r="D157" s="2" t="s">
        <v>1701</v>
      </c>
      <c r="E157" s="2" t="s">
        <v>1702</v>
      </c>
      <c r="F157" s="2" t="s">
        <v>53</v>
      </c>
      <c r="G157" s="19">
        <v>1</v>
      </c>
      <c r="H157" s="19">
        <v>117.27</v>
      </c>
      <c r="I157" s="19" t="s">
        <v>54</v>
      </c>
      <c r="J157" s="19">
        <v>-19.940000000000001</v>
      </c>
      <c r="K157" s="19">
        <v>-18.95</v>
      </c>
      <c r="L157" s="19">
        <v>-78.38</v>
      </c>
      <c r="M157" s="19">
        <v>0</v>
      </c>
      <c r="N157" s="2" t="s">
        <v>55</v>
      </c>
      <c r="O157" s="2" t="s">
        <v>55</v>
      </c>
      <c r="P157" s="2" t="s">
        <v>120</v>
      </c>
      <c r="Q157" s="2" t="s">
        <v>121</v>
      </c>
      <c r="R157" s="2" t="s">
        <v>122</v>
      </c>
      <c r="S157" s="2" t="s">
        <v>55</v>
      </c>
      <c r="T157" s="19">
        <v>117.27</v>
      </c>
      <c r="U157" s="19" t="s">
        <v>60</v>
      </c>
      <c r="V157" s="2" t="s">
        <v>61</v>
      </c>
      <c r="W157" s="2" t="s">
        <v>1703</v>
      </c>
      <c r="X157" s="2" t="s">
        <v>1704</v>
      </c>
      <c r="Y157" s="2" t="s">
        <v>1705</v>
      </c>
      <c r="Z157" s="2" t="s">
        <v>55</v>
      </c>
      <c r="AA157" s="2" t="s">
        <v>1703</v>
      </c>
      <c r="AB157" s="2" t="s">
        <v>1706</v>
      </c>
      <c r="AC157" s="2" t="s">
        <v>127</v>
      </c>
      <c r="AD157" s="2" t="s">
        <v>66</v>
      </c>
      <c r="AE157" s="2" t="s">
        <v>66</v>
      </c>
      <c r="AF157" s="2" t="s">
        <v>128</v>
      </c>
      <c r="AG157" s="2" t="s">
        <v>68</v>
      </c>
      <c r="AH157" s="2" t="s">
        <v>69</v>
      </c>
      <c r="AI157" s="2" t="s">
        <v>1707</v>
      </c>
      <c r="AJ157" s="2" t="s">
        <v>1708</v>
      </c>
      <c r="AK157" s="2" t="s">
        <v>72</v>
      </c>
      <c r="AL157" s="2" t="s">
        <v>1709</v>
      </c>
      <c r="AM157" s="2" t="s">
        <v>131</v>
      </c>
      <c r="AN157" s="19" t="s">
        <v>55</v>
      </c>
      <c r="AO157" s="2" t="s">
        <v>55</v>
      </c>
      <c r="AP157" s="2" t="s">
        <v>55</v>
      </c>
      <c r="AQ157" s="2" t="s">
        <v>55</v>
      </c>
      <c r="AR157" s="2" t="s">
        <v>55</v>
      </c>
      <c r="AS157" s="2" t="s">
        <v>55</v>
      </c>
      <c r="AT157" s="2" t="s">
        <v>55</v>
      </c>
      <c r="AU157" s="19" t="s">
        <v>54</v>
      </c>
      <c r="AV157" s="2" t="s">
        <v>53</v>
      </c>
      <c r="AW157" s="2" t="s">
        <v>54</v>
      </c>
      <c r="AX157" s="2" t="s">
        <v>53</v>
      </c>
    </row>
    <row r="158" spans="1:50" ht="22.5" customHeight="1" x14ac:dyDescent="0.25">
      <c r="A158" s="18" t="s">
        <v>1710</v>
      </c>
      <c r="B158" s="81">
        <v>45259</v>
      </c>
      <c r="C158" s="82">
        <v>5.1388888888888894E-2</v>
      </c>
      <c r="D158" s="2" t="s">
        <v>51</v>
      </c>
      <c r="E158" s="2" t="s">
        <v>1355</v>
      </c>
      <c r="F158" s="2" t="s">
        <v>56</v>
      </c>
      <c r="G158" s="19">
        <v>1</v>
      </c>
      <c r="H158" s="19">
        <v>66.06</v>
      </c>
      <c r="I158" s="19">
        <v>15.9</v>
      </c>
      <c r="J158" s="19">
        <v>-17.23</v>
      </c>
      <c r="K158" s="19" t="s">
        <v>54</v>
      </c>
      <c r="L158" s="19" t="s">
        <v>54</v>
      </c>
      <c r="M158" s="19">
        <v>64.73</v>
      </c>
      <c r="N158" s="2" t="s">
        <v>55</v>
      </c>
      <c r="O158" s="2" t="s">
        <v>55</v>
      </c>
      <c r="P158" s="2" t="s">
        <v>1711</v>
      </c>
      <c r="Q158" s="2" t="s">
        <v>1712</v>
      </c>
      <c r="R158" s="2" t="s">
        <v>1713</v>
      </c>
      <c r="S158" s="2" t="s">
        <v>55</v>
      </c>
      <c r="T158" s="19">
        <v>66.06</v>
      </c>
      <c r="U158" s="19" t="s">
        <v>60</v>
      </c>
      <c r="V158" s="2" t="s">
        <v>136</v>
      </c>
      <c r="W158" s="2" t="s">
        <v>1714</v>
      </c>
      <c r="X158" s="2" t="s">
        <v>1715</v>
      </c>
      <c r="Y158" s="2" t="s">
        <v>1716</v>
      </c>
      <c r="Z158" s="2" t="s">
        <v>55</v>
      </c>
      <c r="AA158" s="2" t="s">
        <v>1714</v>
      </c>
      <c r="AB158" s="2" t="s">
        <v>1717</v>
      </c>
      <c r="AC158" s="2" t="s">
        <v>1718</v>
      </c>
      <c r="AD158" s="2" t="s">
        <v>1719</v>
      </c>
      <c r="AE158" s="2" t="s">
        <v>66</v>
      </c>
      <c r="AF158" s="2" t="s">
        <v>1720</v>
      </c>
      <c r="AG158" s="2" t="s">
        <v>68</v>
      </c>
      <c r="AH158" s="2" t="s">
        <v>144</v>
      </c>
      <c r="AI158" s="2" t="s">
        <v>1364</v>
      </c>
      <c r="AJ158" s="2" t="s">
        <v>1721</v>
      </c>
      <c r="AK158" s="2" t="s">
        <v>1583</v>
      </c>
      <c r="AL158" s="2" t="s">
        <v>1722</v>
      </c>
      <c r="AM158" s="2" t="s">
        <v>55</v>
      </c>
      <c r="AN158" s="19" t="s">
        <v>55</v>
      </c>
      <c r="AO158" s="2" t="s">
        <v>55</v>
      </c>
      <c r="AP158" s="2" t="s">
        <v>55</v>
      </c>
      <c r="AQ158" s="2" t="s">
        <v>55</v>
      </c>
      <c r="AR158" s="2" t="s">
        <v>55</v>
      </c>
      <c r="AS158" s="2" t="s">
        <v>55</v>
      </c>
      <c r="AT158" s="2" t="s">
        <v>55</v>
      </c>
      <c r="AU158" s="19" t="s">
        <v>54</v>
      </c>
      <c r="AV158" s="2" t="s">
        <v>53</v>
      </c>
      <c r="AW158" s="2" t="s">
        <v>54</v>
      </c>
      <c r="AX158" s="2" t="s">
        <v>53</v>
      </c>
    </row>
    <row r="159" spans="1:50" ht="22.5" customHeight="1" x14ac:dyDescent="0.25">
      <c r="A159" s="18" t="s">
        <v>1723</v>
      </c>
      <c r="B159" s="81">
        <v>45258</v>
      </c>
      <c r="C159" s="82">
        <v>0.99861111111111101</v>
      </c>
      <c r="D159" s="2" t="s">
        <v>51</v>
      </c>
      <c r="E159" s="2" t="s">
        <v>228</v>
      </c>
      <c r="F159" s="2" t="s">
        <v>53</v>
      </c>
      <c r="G159" s="19">
        <v>1</v>
      </c>
      <c r="H159" s="19">
        <v>14.35</v>
      </c>
      <c r="I159" s="19">
        <v>15.8</v>
      </c>
      <c r="J159" s="19">
        <v>-8.44</v>
      </c>
      <c r="K159" s="19">
        <v>-15.8</v>
      </c>
      <c r="L159" s="19" t="s">
        <v>54</v>
      </c>
      <c r="M159" s="19">
        <v>5.91</v>
      </c>
      <c r="N159" s="2" t="s">
        <v>55</v>
      </c>
      <c r="O159" s="2" t="s">
        <v>55</v>
      </c>
      <c r="P159" s="2" t="s">
        <v>1724</v>
      </c>
      <c r="Q159" s="2" t="s">
        <v>1725</v>
      </c>
      <c r="R159" s="2" t="s">
        <v>1726</v>
      </c>
      <c r="S159" s="2" t="s">
        <v>55</v>
      </c>
      <c r="T159" s="19">
        <v>14.35</v>
      </c>
      <c r="U159" s="19" t="s">
        <v>60</v>
      </c>
      <c r="V159" s="2" t="s">
        <v>136</v>
      </c>
      <c r="W159" s="2" t="s">
        <v>1727</v>
      </c>
      <c r="X159" s="2" t="s">
        <v>1728</v>
      </c>
      <c r="Y159" s="2" t="s">
        <v>1729</v>
      </c>
      <c r="Z159" s="2" t="s">
        <v>55</v>
      </c>
      <c r="AA159" s="2" t="s">
        <v>1727</v>
      </c>
      <c r="AB159" s="2" t="s">
        <v>1730</v>
      </c>
      <c r="AC159" s="2" t="s">
        <v>1731</v>
      </c>
      <c r="AD159" s="2" t="s">
        <v>1732</v>
      </c>
      <c r="AE159" s="2" t="s">
        <v>182</v>
      </c>
      <c r="AF159" s="2" t="s">
        <v>1733</v>
      </c>
      <c r="AG159" s="2" t="s">
        <v>68</v>
      </c>
      <c r="AH159" s="2" t="s">
        <v>160</v>
      </c>
      <c r="AI159" s="2" t="s">
        <v>1734</v>
      </c>
      <c r="AJ159" s="2" t="s">
        <v>1735</v>
      </c>
      <c r="AK159" s="2" t="s">
        <v>72</v>
      </c>
      <c r="AL159" s="2" t="s">
        <v>1736</v>
      </c>
      <c r="AM159" s="2" t="s">
        <v>55</v>
      </c>
      <c r="AN159" s="19" t="s">
        <v>55</v>
      </c>
      <c r="AO159" s="2" t="s">
        <v>55</v>
      </c>
      <c r="AP159" s="2" t="s">
        <v>55</v>
      </c>
      <c r="AQ159" s="2" t="s">
        <v>55</v>
      </c>
      <c r="AR159" s="2" t="s">
        <v>55</v>
      </c>
      <c r="AS159" s="2" t="s">
        <v>55</v>
      </c>
      <c r="AT159" s="2" t="s">
        <v>55</v>
      </c>
      <c r="AU159" s="19" t="s">
        <v>54</v>
      </c>
      <c r="AV159" s="2" t="s">
        <v>53</v>
      </c>
      <c r="AW159" s="2" t="s">
        <v>54</v>
      </c>
      <c r="AX159" s="2" t="s">
        <v>53</v>
      </c>
    </row>
    <row r="160" spans="1:50" ht="22.5" customHeight="1" x14ac:dyDescent="0.25">
      <c r="A160" s="18" t="s">
        <v>1737</v>
      </c>
      <c r="B160" s="81">
        <v>45258</v>
      </c>
      <c r="C160" s="82">
        <v>0.98263888888888884</v>
      </c>
      <c r="D160" s="2" t="s">
        <v>1738</v>
      </c>
      <c r="E160" s="2" t="s">
        <v>1739</v>
      </c>
      <c r="F160" s="2" t="s">
        <v>53</v>
      </c>
      <c r="G160" s="19">
        <v>1</v>
      </c>
      <c r="H160" s="19">
        <v>62.7</v>
      </c>
      <c r="I160" s="19">
        <v>18.12</v>
      </c>
      <c r="J160" s="19">
        <v>-16.66</v>
      </c>
      <c r="K160" s="19">
        <v>-18.12</v>
      </c>
      <c r="L160" s="19">
        <v>-46.04</v>
      </c>
      <c r="M160" s="19">
        <v>0</v>
      </c>
      <c r="N160" s="2" t="s">
        <v>55</v>
      </c>
      <c r="O160" s="2" t="s">
        <v>56</v>
      </c>
      <c r="P160" s="2" t="s">
        <v>57</v>
      </c>
      <c r="Q160" s="2" t="s">
        <v>58</v>
      </c>
      <c r="R160" s="2" t="s">
        <v>59</v>
      </c>
      <c r="S160" s="2" t="s">
        <v>55</v>
      </c>
      <c r="T160" s="19">
        <v>62.7</v>
      </c>
      <c r="U160" s="19" t="s">
        <v>60</v>
      </c>
      <c r="V160" s="2" t="s">
        <v>61</v>
      </c>
      <c r="W160" s="2" t="s">
        <v>55</v>
      </c>
      <c r="X160" s="2" t="s">
        <v>55</v>
      </c>
      <c r="Y160" s="2" t="s">
        <v>55</v>
      </c>
      <c r="Z160" s="2" t="s">
        <v>55</v>
      </c>
      <c r="AA160" s="2" t="s">
        <v>1740</v>
      </c>
      <c r="AB160" s="2" t="s">
        <v>1741</v>
      </c>
      <c r="AC160" s="2" t="s">
        <v>55</v>
      </c>
      <c r="AD160" s="2" t="s">
        <v>1742</v>
      </c>
      <c r="AE160" s="2" t="s">
        <v>1524</v>
      </c>
      <c r="AF160" s="2" t="s">
        <v>1743</v>
      </c>
      <c r="AG160" s="2" t="s">
        <v>68</v>
      </c>
      <c r="AH160" s="2" t="s">
        <v>69</v>
      </c>
      <c r="AI160" s="2" t="s">
        <v>1744</v>
      </c>
      <c r="AJ160" s="2" t="s">
        <v>55</v>
      </c>
      <c r="AK160" s="2" t="s">
        <v>72</v>
      </c>
      <c r="AL160" s="2" t="s">
        <v>1745</v>
      </c>
      <c r="AM160" s="2" t="s">
        <v>55</v>
      </c>
      <c r="AN160" s="19" t="s">
        <v>55</v>
      </c>
      <c r="AO160" s="2" t="s">
        <v>55</v>
      </c>
      <c r="AP160" s="2" t="s">
        <v>55</v>
      </c>
      <c r="AQ160" s="2" t="s">
        <v>55</v>
      </c>
      <c r="AR160" s="2" t="s">
        <v>55</v>
      </c>
      <c r="AS160" s="2" t="s">
        <v>55</v>
      </c>
      <c r="AT160" s="2" t="s">
        <v>55</v>
      </c>
      <c r="AU160" s="19" t="s">
        <v>54</v>
      </c>
      <c r="AV160" s="2" t="s">
        <v>53</v>
      </c>
      <c r="AW160" s="2" t="s">
        <v>54</v>
      </c>
      <c r="AX160" s="2" t="s">
        <v>53</v>
      </c>
    </row>
    <row r="161" spans="1:50" ht="22.5" customHeight="1" x14ac:dyDescent="0.25">
      <c r="A161" s="18" t="s">
        <v>1746</v>
      </c>
      <c r="B161" s="81">
        <v>45258</v>
      </c>
      <c r="C161" s="82">
        <v>0.97569444444444453</v>
      </c>
      <c r="D161" s="2" t="s">
        <v>89</v>
      </c>
      <c r="E161" s="2" t="s">
        <v>90</v>
      </c>
      <c r="F161" s="2" t="s">
        <v>53</v>
      </c>
      <c r="G161" s="19">
        <v>1</v>
      </c>
      <c r="H161" s="19">
        <v>67.22</v>
      </c>
      <c r="I161" s="19">
        <v>15.9</v>
      </c>
      <c r="J161" s="19">
        <v>-14.07</v>
      </c>
      <c r="K161" s="19" t="s">
        <v>54</v>
      </c>
      <c r="L161" s="19" t="s">
        <v>54</v>
      </c>
      <c r="M161" s="19">
        <v>69.05</v>
      </c>
      <c r="N161" s="2" t="s">
        <v>55</v>
      </c>
      <c r="O161" s="2" t="s">
        <v>56</v>
      </c>
      <c r="P161" s="2" t="s">
        <v>133</v>
      </c>
      <c r="Q161" s="2" t="s">
        <v>918</v>
      </c>
      <c r="R161" s="2" t="s">
        <v>366</v>
      </c>
      <c r="S161" s="2" t="s">
        <v>55</v>
      </c>
      <c r="T161" s="19">
        <v>67.22</v>
      </c>
      <c r="U161" s="19" t="s">
        <v>94</v>
      </c>
      <c r="V161" s="2" t="s">
        <v>136</v>
      </c>
      <c r="W161" s="2" t="s">
        <v>1747</v>
      </c>
      <c r="X161" s="2" t="s">
        <v>1748</v>
      </c>
      <c r="Y161" s="2" t="s">
        <v>1749</v>
      </c>
      <c r="Z161" s="2" t="s">
        <v>55</v>
      </c>
      <c r="AA161" s="2" t="s">
        <v>1747</v>
      </c>
      <c r="AB161" s="2" t="s">
        <v>1750</v>
      </c>
      <c r="AC161" s="2" t="s">
        <v>1751</v>
      </c>
      <c r="AD161" s="2" t="s">
        <v>1752</v>
      </c>
      <c r="AE161" s="2" t="s">
        <v>66</v>
      </c>
      <c r="AF161" s="2" t="s">
        <v>1753</v>
      </c>
      <c r="AG161" s="2" t="s">
        <v>68</v>
      </c>
      <c r="AH161" s="2" t="s">
        <v>144</v>
      </c>
      <c r="AI161" s="2" t="s">
        <v>1754</v>
      </c>
      <c r="AJ161" s="2" t="s">
        <v>1755</v>
      </c>
      <c r="AK161" s="2" t="s">
        <v>147</v>
      </c>
      <c r="AL161" s="2" t="s">
        <v>1756</v>
      </c>
      <c r="AM161" s="2" t="s">
        <v>55</v>
      </c>
      <c r="AN161" s="19" t="s">
        <v>55</v>
      </c>
      <c r="AO161" s="2" t="s">
        <v>55</v>
      </c>
      <c r="AP161" s="2" t="s">
        <v>55</v>
      </c>
      <c r="AQ161" s="2" t="s">
        <v>55</v>
      </c>
      <c r="AR161" s="2" t="s">
        <v>55</v>
      </c>
      <c r="AS161" s="2" t="s">
        <v>55</v>
      </c>
      <c r="AT161" s="2" t="s">
        <v>55</v>
      </c>
      <c r="AU161" s="19" t="s">
        <v>54</v>
      </c>
      <c r="AV161" s="2" t="s">
        <v>53</v>
      </c>
      <c r="AW161" s="2">
        <v>1</v>
      </c>
      <c r="AX161" s="2" t="s">
        <v>53</v>
      </c>
    </row>
    <row r="162" spans="1:50" ht="22.5" customHeight="1" x14ac:dyDescent="0.25">
      <c r="A162" s="18" t="s">
        <v>1757</v>
      </c>
      <c r="B162" s="81">
        <v>45258</v>
      </c>
      <c r="C162" s="82">
        <v>0.97083333333333333</v>
      </c>
      <c r="D162" s="2" t="s">
        <v>51</v>
      </c>
      <c r="E162" s="2" t="s">
        <v>1355</v>
      </c>
      <c r="F162" s="2" t="s">
        <v>53</v>
      </c>
      <c r="G162" s="19">
        <v>1</v>
      </c>
      <c r="H162" s="19">
        <v>35.89</v>
      </c>
      <c r="I162" s="19">
        <v>13.9</v>
      </c>
      <c r="J162" s="19">
        <v>-10.31</v>
      </c>
      <c r="K162" s="19" t="s">
        <v>54</v>
      </c>
      <c r="L162" s="19" t="s">
        <v>54</v>
      </c>
      <c r="M162" s="19">
        <v>39.479999999999997</v>
      </c>
      <c r="N162" s="2" t="s">
        <v>55</v>
      </c>
      <c r="O162" s="2" t="s">
        <v>56</v>
      </c>
      <c r="P162" s="2" t="s">
        <v>1758</v>
      </c>
      <c r="Q162" s="2" t="s">
        <v>1759</v>
      </c>
      <c r="R162" s="2" t="s">
        <v>1760</v>
      </c>
      <c r="S162" s="2" t="s">
        <v>55</v>
      </c>
      <c r="T162" s="19">
        <v>35.89</v>
      </c>
      <c r="U162" s="19" t="s">
        <v>94</v>
      </c>
      <c r="V162" s="2" t="s">
        <v>136</v>
      </c>
      <c r="W162" s="2" t="s">
        <v>1761</v>
      </c>
      <c r="X162" s="2" t="s">
        <v>1762</v>
      </c>
      <c r="Y162" s="2" t="s">
        <v>1763</v>
      </c>
      <c r="Z162" s="2" t="s">
        <v>55</v>
      </c>
      <c r="AA162" s="2" t="s">
        <v>1761</v>
      </c>
      <c r="AB162" s="2" t="s">
        <v>1764</v>
      </c>
      <c r="AC162" s="2" t="s">
        <v>1765</v>
      </c>
      <c r="AD162" s="2" t="s">
        <v>66</v>
      </c>
      <c r="AE162" s="2" t="s">
        <v>66</v>
      </c>
      <c r="AF162" s="2" t="s">
        <v>1766</v>
      </c>
      <c r="AG162" s="2" t="s">
        <v>68</v>
      </c>
      <c r="AH162" s="2" t="s">
        <v>144</v>
      </c>
      <c r="AI162" s="2" t="s">
        <v>1767</v>
      </c>
      <c r="AJ162" s="2" t="s">
        <v>1768</v>
      </c>
      <c r="AK162" s="2" t="s">
        <v>521</v>
      </c>
      <c r="AL162" s="2" t="s">
        <v>1769</v>
      </c>
      <c r="AM162" s="2" t="s">
        <v>55</v>
      </c>
      <c r="AN162" s="19" t="s">
        <v>55</v>
      </c>
      <c r="AO162" s="2" t="s">
        <v>55</v>
      </c>
      <c r="AP162" s="2" t="s">
        <v>55</v>
      </c>
      <c r="AQ162" s="2" t="s">
        <v>55</v>
      </c>
      <c r="AR162" s="2" t="s">
        <v>55</v>
      </c>
      <c r="AS162" s="2" t="s">
        <v>55</v>
      </c>
      <c r="AT162" s="2" t="s">
        <v>55</v>
      </c>
      <c r="AU162" s="19" t="s">
        <v>54</v>
      </c>
      <c r="AV162" s="2" t="s">
        <v>53</v>
      </c>
      <c r="AW162" s="2" t="s">
        <v>54</v>
      </c>
      <c r="AX162" s="2" t="s">
        <v>53</v>
      </c>
    </row>
    <row r="163" spans="1:50" ht="22.5" customHeight="1" x14ac:dyDescent="0.25">
      <c r="A163" s="18" t="s">
        <v>1770</v>
      </c>
      <c r="B163" s="81">
        <v>45258</v>
      </c>
      <c r="C163" s="82">
        <v>0.93333333333333324</v>
      </c>
      <c r="D163" s="2" t="s">
        <v>51</v>
      </c>
      <c r="E163" s="2" t="s">
        <v>104</v>
      </c>
      <c r="F163" s="2" t="s">
        <v>53</v>
      </c>
      <c r="G163" s="19">
        <v>1</v>
      </c>
      <c r="H163" s="19">
        <v>79.37</v>
      </c>
      <c r="I163" s="19" t="s">
        <v>54</v>
      </c>
      <c r="J163" s="19">
        <v>-13.49</v>
      </c>
      <c r="K163" s="19">
        <v>-19.45</v>
      </c>
      <c r="L163" s="19" t="s">
        <v>54</v>
      </c>
      <c r="M163" s="19">
        <v>46.43</v>
      </c>
      <c r="N163" s="2" t="s">
        <v>55</v>
      </c>
      <c r="O163" s="2" t="s">
        <v>55</v>
      </c>
      <c r="P163" s="2" t="s">
        <v>1771</v>
      </c>
      <c r="Q163" s="2" t="s">
        <v>1772</v>
      </c>
      <c r="R163" s="2" t="s">
        <v>1773</v>
      </c>
      <c r="S163" s="2" t="s">
        <v>55</v>
      </c>
      <c r="T163" s="19">
        <v>79.37</v>
      </c>
      <c r="U163" s="19" t="s">
        <v>60</v>
      </c>
      <c r="V163" s="2" t="s">
        <v>136</v>
      </c>
      <c r="W163" s="2" t="s">
        <v>1774</v>
      </c>
      <c r="X163" s="2" t="s">
        <v>1775</v>
      </c>
      <c r="Y163" s="2" t="s">
        <v>1776</v>
      </c>
      <c r="Z163" s="2" t="s">
        <v>55</v>
      </c>
      <c r="AA163" s="2" t="s">
        <v>1774</v>
      </c>
      <c r="AB163" s="2" t="s">
        <v>1777</v>
      </c>
      <c r="AC163" s="2" t="s">
        <v>1778</v>
      </c>
      <c r="AD163" s="2" t="s">
        <v>985</v>
      </c>
      <c r="AE163" s="2" t="s">
        <v>66</v>
      </c>
      <c r="AF163" s="2" t="s">
        <v>1779</v>
      </c>
      <c r="AG163" s="2" t="s">
        <v>68</v>
      </c>
      <c r="AH163" s="2" t="s">
        <v>160</v>
      </c>
      <c r="AI163" s="2" t="s">
        <v>1780</v>
      </c>
      <c r="AJ163" s="2" t="s">
        <v>1781</v>
      </c>
      <c r="AK163" s="2" t="s">
        <v>72</v>
      </c>
      <c r="AL163" s="2" t="s">
        <v>1782</v>
      </c>
      <c r="AM163" s="2" t="s">
        <v>55</v>
      </c>
      <c r="AN163" s="19" t="s">
        <v>55</v>
      </c>
      <c r="AO163" s="2" t="s">
        <v>55</v>
      </c>
      <c r="AP163" s="2" t="s">
        <v>55</v>
      </c>
      <c r="AQ163" s="2" t="s">
        <v>55</v>
      </c>
      <c r="AR163" s="2" t="s">
        <v>55</v>
      </c>
      <c r="AS163" s="2" t="s">
        <v>55</v>
      </c>
      <c r="AT163" s="2" t="s">
        <v>55</v>
      </c>
      <c r="AU163" s="19" t="s">
        <v>54</v>
      </c>
      <c r="AV163" s="2" t="s">
        <v>53</v>
      </c>
      <c r="AW163" s="2" t="s">
        <v>54</v>
      </c>
      <c r="AX163" s="2" t="s">
        <v>53</v>
      </c>
    </row>
    <row r="164" spans="1:50" ht="22.5" customHeight="1" x14ac:dyDescent="0.25">
      <c r="A164" s="18" t="s">
        <v>1783</v>
      </c>
      <c r="B164" s="81">
        <v>45258</v>
      </c>
      <c r="C164" s="82">
        <v>0.93055555555555547</v>
      </c>
      <c r="D164" s="2" t="s">
        <v>51</v>
      </c>
      <c r="E164" s="2" t="s">
        <v>1355</v>
      </c>
      <c r="F164" s="2" t="s">
        <v>53</v>
      </c>
      <c r="G164" s="19">
        <v>1</v>
      </c>
      <c r="H164" s="19">
        <v>62.7</v>
      </c>
      <c r="I164" s="19">
        <v>13.45</v>
      </c>
      <c r="J164" s="19">
        <v>-16.66</v>
      </c>
      <c r="K164" s="19">
        <v>-13.45</v>
      </c>
      <c r="L164" s="19" t="s">
        <v>54</v>
      </c>
      <c r="M164" s="19">
        <v>46.04</v>
      </c>
      <c r="N164" s="2" t="s">
        <v>55</v>
      </c>
      <c r="O164" s="2" t="s">
        <v>55</v>
      </c>
      <c r="P164" s="2" t="s">
        <v>189</v>
      </c>
      <c r="Q164" s="2" t="s">
        <v>190</v>
      </c>
      <c r="R164" s="2" t="s">
        <v>191</v>
      </c>
      <c r="S164" s="2" t="s">
        <v>55</v>
      </c>
      <c r="T164" s="19">
        <v>62.7</v>
      </c>
      <c r="U164" s="19" t="s">
        <v>60</v>
      </c>
      <c r="V164" s="2" t="s">
        <v>61</v>
      </c>
      <c r="W164" s="2" t="s">
        <v>55</v>
      </c>
      <c r="X164" s="2" t="s">
        <v>55</v>
      </c>
      <c r="Y164" s="2" t="s">
        <v>55</v>
      </c>
      <c r="Z164" s="2" t="s">
        <v>55</v>
      </c>
      <c r="AA164" s="2" t="s">
        <v>1784</v>
      </c>
      <c r="AB164" s="2" t="s">
        <v>1785</v>
      </c>
      <c r="AC164" s="2" t="s">
        <v>1786</v>
      </c>
      <c r="AD164" s="2" t="s">
        <v>1787</v>
      </c>
      <c r="AE164" s="2" t="s">
        <v>66</v>
      </c>
      <c r="AF164" s="2" t="s">
        <v>1788</v>
      </c>
      <c r="AG164" s="2" t="s">
        <v>68</v>
      </c>
      <c r="AH164" s="2" t="s">
        <v>69</v>
      </c>
      <c r="AI164" s="2" t="s">
        <v>1507</v>
      </c>
      <c r="AJ164" s="2" t="s">
        <v>1789</v>
      </c>
      <c r="AK164" s="2" t="s">
        <v>72</v>
      </c>
      <c r="AL164" s="2" t="s">
        <v>1790</v>
      </c>
      <c r="AM164" s="2" t="s">
        <v>55</v>
      </c>
      <c r="AN164" s="19" t="s">
        <v>55</v>
      </c>
      <c r="AO164" s="2" t="s">
        <v>55</v>
      </c>
      <c r="AP164" s="2" t="s">
        <v>55</v>
      </c>
      <c r="AQ164" s="2" t="s">
        <v>55</v>
      </c>
      <c r="AR164" s="2" t="s">
        <v>55</v>
      </c>
      <c r="AS164" s="2" t="s">
        <v>55</v>
      </c>
      <c r="AT164" s="2" t="s">
        <v>55</v>
      </c>
      <c r="AU164" s="19" t="s">
        <v>54</v>
      </c>
      <c r="AV164" s="2" t="s">
        <v>53</v>
      </c>
      <c r="AW164" s="2" t="s">
        <v>54</v>
      </c>
      <c r="AX164" s="2" t="s">
        <v>53</v>
      </c>
    </row>
    <row r="165" spans="1:50" ht="22.5" customHeight="1" x14ac:dyDescent="0.25">
      <c r="A165" s="18" t="s">
        <v>1791</v>
      </c>
      <c r="B165" s="81">
        <v>45258</v>
      </c>
      <c r="C165" s="82">
        <v>0.92361111111111116</v>
      </c>
      <c r="D165" s="2" t="s">
        <v>51</v>
      </c>
      <c r="E165" s="2" t="s">
        <v>511</v>
      </c>
      <c r="F165" s="2" t="s">
        <v>53</v>
      </c>
      <c r="G165" s="19">
        <v>1</v>
      </c>
      <c r="H165" s="19">
        <v>117.27</v>
      </c>
      <c r="I165" s="19">
        <v>32.869999999999997</v>
      </c>
      <c r="J165" s="19">
        <v>-19.940000000000001</v>
      </c>
      <c r="K165" s="19">
        <v>-52.32</v>
      </c>
      <c r="L165" s="19" t="s">
        <v>54</v>
      </c>
      <c r="M165" s="19">
        <v>77.88</v>
      </c>
      <c r="N165" s="2" t="s">
        <v>55</v>
      </c>
      <c r="O165" s="2" t="s">
        <v>56</v>
      </c>
      <c r="P165" s="2" t="s">
        <v>120</v>
      </c>
      <c r="Q165" s="2" t="s">
        <v>843</v>
      </c>
      <c r="R165" s="2" t="s">
        <v>844</v>
      </c>
      <c r="S165" s="2" t="s">
        <v>55</v>
      </c>
      <c r="T165" s="19">
        <v>117.27</v>
      </c>
      <c r="U165" s="19" t="s">
        <v>60</v>
      </c>
      <c r="V165" s="2" t="s">
        <v>136</v>
      </c>
      <c r="W165" s="2" t="s">
        <v>1792</v>
      </c>
      <c r="X165" s="2" t="s">
        <v>1793</v>
      </c>
      <c r="Y165" s="2" t="s">
        <v>1794</v>
      </c>
      <c r="Z165" s="2" t="s">
        <v>55</v>
      </c>
      <c r="AA165" s="2" t="s">
        <v>1792</v>
      </c>
      <c r="AB165" s="2" t="s">
        <v>1795</v>
      </c>
      <c r="AC165" s="2" t="s">
        <v>1796</v>
      </c>
      <c r="AD165" s="2" t="s">
        <v>1797</v>
      </c>
      <c r="AE165" s="2" t="s">
        <v>1798</v>
      </c>
      <c r="AF165" s="2" t="s">
        <v>1799</v>
      </c>
      <c r="AG165" s="2" t="s">
        <v>68</v>
      </c>
      <c r="AH165" s="2" t="s">
        <v>160</v>
      </c>
      <c r="AI165" s="2" t="s">
        <v>1800</v>
      </c>
      <c r="AJ165" s="2" t="s">
        <v>1801</v>
      </c>
      <c r="AK165" s="2" t="s">
        <v>72</v>
      </c>
      <c r="AL165" s="2" t="s">
        <v>1802</v>
      </c>
      <c r="AM165" s="2" t="s">
        <v>55</v>
      </c>
      <c r="AN165" s="19" t="s">
        <v>55</v>
      </c>
      <c r="AO165" s="2" t="s">
        <v>55</v>
      </c>
      <c r="AP165" s="2" t="s">
        <v>55</v>
      </c>
      <c r="AQ165" s="2" t="s">
        <v>55</v>
      </c>
      <c r="AR165" s="2" t="s">
        <v>55</v>
      </c>
      <c r="AS165" s="2" t="s">
        <v>55</v>
      </c>
      <c r="AT165" s="2" t="s">
        <v>55</v>
      </c>
      <c r="AU165" s="19" t="s">
        <v>54</v>
      </c>
      <c r="AV165" s="2" t="s">
        <v>53</v>
      </c>
      <c r="AW165" s="2" t="s">
        <v>54</v>
      </c>
      <c r="AX165" s="2" t="s">
        <v>53</v>
      </c>
    </row>
    <row r="166" spans="1:50" ht="22.5" customHeight="1" x14ac:dyDescent="0.25">
      <c r="A166" s="18" t="s">
        <v>1803</v>
      </c>
      <c r="B166" s="81">
        <v>45258</v>
      </c>
      <c r="C166" s="82">
        <v>0.9159722222222223</v>
      </c>
      <c r="D166" s="2" t="s">
        <v>51</v>
      </c>
      <c r="E166" s="2" t="s">
        <v>172</v>
      </c>
      <c r="F166" s="2" t="s">
        <v>53</v>
      </c>
      <c r="G166" s="19">
        <v>1</v>
      </c>
      <c r="H166" s="19">
        <v>62.7</v>
      </c>
      <c r="I166" s="19" t="s">
        <v>54</v>
      </c>
      <c r="J166" s="19">
        <v>-16.66</v>
      </c>
      <c r="K166" s="19" t="s">
        <v>54</v>
      </c>
      <c r="L166" s="19" t="s">
        <v>54</v>
      </c>
      <c r="M166" s="19">
        <v>46.04</v>
      </c>
      <c r="N166" s="2" t="s">
        <v>55</v>
      </c>
      <c r="O166" s="2" t="s">
        <v>55</v>
      </c>
      <c r="P166" s="2" t="s">
        <v>189</v>
      </c>
      <c r="Q166" s="2" t="s">
        <v>190</v>
      </c>
      <c r="R166" s="2" t="s">
        <v>191</v>
      </c>
      <c r="S166" s="2" t="s">
        <v>55</v>
      </c>
      <c r="T166" s="19">
        <v>62.7</v>
      </c>
      <c r="U166" s="19" t="s">
        <v>60</v>
      </c>
      <c r="V166" s="2" t="s">
        <v>61</v>
      </c>
      <c r="W166" s="2" t="s">
        <v>55</v>
      </c>
      <c r="X166" s="2" t="s">
        <v>55</v>
      </c>
      <c r="Y166" s="2" t="s">
        <v>55</v>
      </c>
      <c r="Z166" s="2" t="s">
        <v>55</v>
      </c>
      <c r="AA166" s="2" t="s">
        <v>1804</v>
      </c>
      <c r="AB166" s="2" t="s">
        <v>1805</v>
      </c>
      <c r="AC166" s="2" t="s">
        <v>1806</v>
      </c>
      <c r="AD166" s="2" t="s">
        <v>1807</v>
      </c>
      <c r="AE166" s="2" t="s">
        <v>66</v>
      </c>
      <c r="AF166" s="2" t="s">
        <v>1808</v>
      </c>
      <c r="AG166" s="2" t="s">
        <v>68</v>
      </c>
      <c r="AH166" s="2" t="s">
        <v>69</v>
      </c>
      <c r="AI166" s="2" t="s">
        <v>1809</v>
      </c>
      <c r="AJ166" s="2" t="s">
        <v>1810</v>
      </c>
      <c r="AK166" s="2" t="s">
        <v>72</v>
      </c>
      <c r="AL166" s="2" t="s">
        <v>1811</v>
      </c>
      <c r="AM166" s="2" t="s">
        <v>55</v>
      </c>
      <c r="AN166" s="19" t="s">
        <v>55</v>
      </c>
      <c r="AO166" s="2" t="s">
        <v>55</v>
      </c>
      <c r="AP166" s="2" t="s">
        <v>55</v>
      </c>
      <c r="AQ166" s="2" t="s">
        <v>55</v>
      </c>
      <c r="AR166" s="2" t="s">
        <v>55</v>
      </c>
      <c r="AS166" s="2" t="s">
        <v>55</v>
      </c>
      <c r="AT166" s="2" t="s">
        <v>55</v>
      </c>
      <c r="AU166" s="19" t="s">
        <v>54</v>
      </c>
      <c r="AV166" s="2" t="s">
        <v>53</v>
      </c>
      <c r="AW166" s="2" t="s">
        <v>54</v>
      </c>
      <c r="AX166" s="2" t="s">
        <v>53</v>
      </c>
    </row>
    <row r="167" spans="1:50" ht="22.5" customHeight="1" x14ac:dyDescent="0.25">
      <c r="A167" s="18" t="s">
        <v>1812</v>
      </c>
      <c r="B167" s="81">
        <v>45258</v>
      </c>
      <c r="C167" s="82">
        <v>0.91180555555555554</v>
      </c>
      <c r="D167" s="2" t="s">
        <v>51</v>
      </c>
      <c r="E167" s="2" t="s">
        <v>1355</v>
      </c>
      <c r="F167" s="2" t="s">
        <v>53</v>
      </c>
      <c r="G167" s="19">
        <v>1</v>
      </c>
      <c r="H167" s="19">
        <v>109.7</v>
      </c>
      <c r="I167" s="19" t="s">
        <v>54</v>
      </c>
      <c r="J167" s="19">
        <v>-18.649999999999999</v>
      </c>
      <c r="K167" s="19">
        <v>-21.45</v>
      </c>
      <c r="L167" s="19" t="s">
        <v>54</v>
      </c>
      <c r="M167" s="19">
        <v>69.599999999999994</v>
      </c>
      <c r="N167" s="2" t="s">
        <v>55</v>
      </c>
      <c r="O167" s="2" t="s">
        <v>56</v>
      </c>
      <c r="P167" s="2" t="s">
        <v>1229</v>
      </c>
      <c r="Q167" s="2" t="s">
        <v>1230</v>
      </c>
      <c r="R167" s="2" t="s">
        <v>1231</v>
      </c>
      <c r="S167" s="2" t="s">
        <v>55</v>
      </c>
      <c r="T167" s="19">
        <v>109.7</v>
      </c>
      <c r="U167" s="19" t="s">
        <v>60</v>
      </c>
      <c r="V167" s="2" t="s">
        <v>61</v>
      </c>
      <c r="W167" s="2" t="s">
        <v>55</v>
      </c>
      <c r="X167" s="2" t="s">
        <v>55</v>
      </c>
      <c r="Y167" s="2" t="s">
        <v>55</v>
      </c>
      <c r="Z167" s="2" t="s">
        <v>55</v>
      </c>
      <c r="AA167" s="2" t="s">
        <v>1813</v>
      </c>
      <c r="AB167" s="2" t="s">
        <v>1814</v>
      </c>
      <c r="AC167" s="2" t="s">
        <v>1815</v>
      </c>
      <c r="AD167" s="2" t="s">
        <v>1816</v>
      </c>
      <c r="AE167" s="2" t="s">
        <v>66</v>
      </c>
      <c r="AF167" s="2" t="s">
        <v>1817</v>
      </c>
      <c r="AG167" s="2" t="s">
        <v>68</v>
      </c>
      <c r="AH167" s="2" t="s">
        <v>69</v>
      </c>
      <c r="AI167" s="2" t="s">
        <v>1818</v>
      </c>
      <c r="AJ167" s="2" t="s">
        <v>1819</v>
      </c>
      <c r="AK167" s="2" t="s">
        <v>72</v>
      </c>
      <c r="AL167" s="2" t="s">
        <v>1820</v>
      </c>
      <c r="AM167" s="2" t="s">
        <v>55</v>
      </c>
      <c r="AN167" s="19" t="s">
        <v>55</v>
      </c>
      <c r="AO167" s="2" t="s">
        <v>55</v>
      </c>
      <c r="AP167" s="2" t="s">
        <v>55</v>
      </c>
      <c r="AQ167" s="2" t="s">
        <v>55</v>
      </c>
      <c r="AR167" s="2" t="s">
        <v>55</v>
      </c>
      <c r="AS167" s="2" t="s">
        <v>55</v>
      </c>
      <c r="AT167" s="2" t="s">
        <v>55</v>
      </c>
      <c r="AU167" s="19" t="s">
        <v>54</v>
      </c>
      <c r="AV167" s="2" t="s">
        <v>53</v>
      </c>
      <c r="AW167" s="2" t="s">
        <v>54</v>
      </c>
      <c r="AX167" s="2" t="s">
        <v>53</v>
      </c>
    </row>
    <row r="168" spans="1:50" ht="22.5" customHeight="1" x14ac:dyDescent="0.25">
      <c r="A168" s="18" t="s">
        <v>1821</v>
      </c>
      <c r="B168" s="81">
        <v>45258</v>
      </c>
      <c r="C168" s="82">
        <v>0.90763888888888899</v>
      </c>
      <c r="D168" s="2" t="s">
        <v>51</v>
      </c>
      <c r="E168" s="2" t="s">
        <v>1355</v>
      </c>
      <c r="F168" s="2" t="s">
        <v>53</v>
      </c>
      <c r="G168" s="19">
        <v>1</v>
      </c>
      <c r="H168" s="19">
        <v>62.7</v>
      </c>
      <c r="I168" s="19">
        <v>17.02</v>
      </c>
      <c r="J168" s="19">
        <v>-16.66</v>
      </c>
      <c r="K168" s="19">
        <v>-17.02</v>
      </c>
      <c r="L168" s="19" t="s">
        <v>54</v>
      </c>
      <c r="M168" s="19">
        <v>46.04</v>
      </c>
      <c r="N168" s="2" t="s">
        <v>55</v>
      </c>
      <c r="O168" s="2" t="s">
        <v>55</v>
      </c>
      <c r="P168" s="2" t="s">
        <v>216</v>
      </c>
      <c r="Q168" s="2" t="s">
        <v>501</v>
      </c>
      <c r="R168" s="2" t="s">
        <v>502</v>
      </c>
      <c r="S168" s="2" t="s">
        <v>55</v>
      </c>
      <c r="T168" s="19">
        <v>62.7</v>
      </c>
      <c r="U168" s="19" t="s">
        <v>60</v>
      </c>
      <c r="V168" s="2" t="s">
        <v>61</v>
      </c>
      <c r="W168" s="2" t="s">
        <v>55</v>
      </c>
      <c r="X168" s="2" t="s">
        <v>55</v>
      </c>
      <c r="Y168" s="2" t="s">
        <v>55</v>
      </c>
      <c r="Z168" s="2" t="s">
        <v>55</v>
      </c>
      <c r="AA168" s="2" t="s">
        <v>1822</v>
      </c>
      <c r="AB168" s="2" t="s">
        <v>1823</v>
      </c>
      <c r="AC168" s="2" t="s">
        <v>1824</v>
      </c>
      <c r="AD168" s="2" t="s">
        <v>112</v>
      </c>
      <c r="AE168" s="2" t="s">
        <v>112</v>
      </c>
      <c r="AF168" s="2" t="s">
        <v>1825</v>
      </c>
      <c r="AG168" s="2" t="s">
        <v>68</v>
      </c>
      <c r="AH168" s="2" t="s">
        <v>69</v>
      </c>
      <c r="AI168" s="2" t="s">
        <v>1826</v>
      </c>
      <c r="AJ168" s="2" t="s">
        <v>1827</v>
      </c>
      <c r="AK168" s="2" t="s">
        <v>72</v>
      </c>
      <c r="AL168" s="2" t="s">
        <v>1828</v>
      </c>
      <c r="AM168" s="2" t="s">
        <v>55</v>
      </c>
      <c r="AN168" s="19" t="s">
        <v>55</v>
      </c>
      <c r="AO168" s="2" t="s">
        <v>55</v>
      </c>
      <c r="AP168" s="2" t="s">
        <v>55</v>
      </c>
      <c r="AQ168" s="2" t="s">
        <v>55</v>
      </c>
      <c r="AR168" s="2" t="s">
        <v>55</v>
      </c>
      <c r="AS168" s="2" t="s">
        <v>55</v>
      </c>
      <c r="AT168" s="2" t="s">
        <v>55</v>
      </c>
      <c r="AU168" s="19" t="s">
        <v>54</v>
      </c>
      <c r="AV168" s="2" t="s">
        <v>53</v>
      </c>
      <c r="AW168" s="2" t="s">
        <v>54</v>
      </c>
      <c r="AX168" s="2" t="s">
        <v>53</v>
      </c>
    </row>
    <row r="169" spans="1:50" ht="22.5" customHeight="1" x14ac:dyDescent="0.25">
      <c r="A169" s="18" t="s">
        <v>1829</v>
      </c>
      <c r="B169" s="81">
        <v>45258</v>
      </c>
      <c r="C169" s="82">
        <v>0.89027777777777783</v>
      </c>
      <c r="D169" s="2" t="s">
        <v>51</v>
      </c>
      <c r="E169" s="2" t="s">
        <v>52</v>
      </c>
      <c r="F169" s="2" t="s">
        <v>53</v>
      </c>
      <c r="G169" s="19">
        <v>1</v>
      </c>
      <c r="H169" s="19">
        <v>67.87</v>
      </c>
      <c r="I169" s="19">
        <v>14.27</v>
      </c>
      <c r="J169" s="19">
        <v>-17.54</v>
      </c>
      <c r="K169" s="19">
        <v>-14.27</v>
      </c>
      <c r="L169" s="19" t="s">
        <v>54</v>
      </c>
      <c r="M169" s="19">
        <v>50.33</v>
      </c>
      <c r="N169" s="2" t="s">
        <v>55</v>
      </c>
      <c r="O169" s="2" t="s">
        <v>55</v>
      </c>
      <c r="P169" s="2" t="s">
        <v>1830</v>
      </c>
      <c r="Q169" s="2" t="s">
        <v>1831</v>
      </c>
      <c r="R169" s="2" t="s">
        <v>1832</v>
      </c>
      <c r="S169" s="2" t="s">
        <v>55</v>
      </c>
      <c r="T169" s="19">
        <v>67.87</v>
      </c>
      <c r="U169" s="19" t="s">
        <v>60</v>
      </c>
      <c r="V169" s="2" t="s">
        <v>136</v>
      </c>
      <c r="W169" s="2" t="s">
        <v>1833</v>
      </c>
      <c r="X169" s="2" t="s">
        <v>1834</v>
      </c>
      <c r="Y169" s="2" t="s">
        <v>1835</v>
      </c>
      <c r="Z169" s="2" t="s">
        <v>55</v>
      </c>
      <c r="AA169" s="2" t="s">
        <v>1833</v>
      </c>
      <c r="AB169" s="2" t="s">
        <v>1836</v>
      </c>
      <c r="AC169" s="2" t="s">
        <v>1837</v>
      </c>
      <c r="AD169" s="2" t="s">
        <v>1838</v>
      </c>
      <c r="AE169" s="2" t="s">
        <v>66</v>
      </c>
      <c r="AF169" s="2" t="s">
        <v>1839</v>
      </c>
      <c r="AG169" s="2" t="s">
        <v>68</v>
      </c>
      <c r="AH169" s="2" t="s">
        <v>160</v>
      </c>
      <c r="AI169" s="2" t="s">
        <v>1840</v>
      </c>
      <c r="AJ169" s="2" t="s">
        <v>1841</v>
      </c>
      <c r="AK169" s="2" t="s">
        <v>72</v>
      </c>
      <c r="AL169" s="2" t="s">
        <v>1842</v>
      </c>
      <c r="AM169" s="2" t="s">
        <v>55</v>
      </c>
      <c r="AN169" s="19" t="s">
        <v>55</v>
      </c>
      <c r="AO169" s="2" t="s">
        <v>55</v>
      </c>
      <c r="AP169" s="2" t="s">
        <v>55</v>
      </c>
      <c r="AQ169" s="2" t="s">
        <v>55</v>
      </c>
      <c r="AR169" s="2" t="s">
        <v>55</v>
      </c>
      <c r="AS169" s="2" t="s">
        <v>55</v>
      </c>
      <c r="AT169" s="2" t="s">
        <v>55</v>
      </c>
      <c r="AU169" s="19" t="s">
        <v>54</v>
      </c>
      <c r="AV169" s="2" t="s">
        <v>53</v>
      </c>
      <c r="AW169" s="2" t="s">
        <v>54</v>
      </c>
      <c r="AX169" s="2" t="s">
        <v>53</v>
      </c>
    </row>
    <row r="170" spans="1:50" ht="22.5" customHeight="1" x14ac:dyDescent="0.25">
      <c r="A170" s="18" t="s">
        <v>1843</v>
      </c>
      <c r="B170" s="81">
        <v>45258</v>
      </c>
      <c r="C170" s="82">
        <v>0.88680555555555562</v>
      </c>
      <c r="D170" s="2" t="s">
        <v>51</v>
      </c>
      <c r="E170" s="2" t="s">
        <v>104</v>
      </c>
      <c r="F170" s="2" t="s">
        <v>53</v>
      </c>
      <c r="G170" s="19">
        <v>1</v>
      </c>
      <c r="H170" s="19">
        <v>158.72999999999999</v>
      </c>
      <c r="I170" s="19">
        <v>17.45</v>
      </c>
      <c r="J170" s="19">
        <v>-26.98</v>
      </c>
      <c r="K170" s="19">
        <v>-36.4</v>
      </c>
      <c r="L170" s="19" t="s">
        <v>54</v>
      </c>
      <c r="M170" s="19">
        <v>112.8</v>
      </c>
      <c r="N170" s="2" t="s">
        <v>55</v>
      </c>
      <c r="O170" s="2" t="s">
        <v>56</v>
      </c>
      <c r="P170" s="2" t="s">
        <v>1844</v>
      </c>
      <c r="Q170" s="2" t="s">
        <v>1845</v>
      </c>
      <c r="R170" s="2" t="s">
        <v>1846</v>
      </c>
      <c r="S170" s="2" t="s">
        <v>55</v>
      </c>
      <c r="T170" s="19">
        <v>158.72999999999999</v>
      </c>
      <c r="U170" s="19" t="s">
        <v>60</v>
      </c>
      <c r="V170" s="2" t="s">
        <v>136</v>
      </c>
      <c r="W170" s="2" t="s">
        <v>1847</v>
      </c>
      <c r="X170" s="2" t="s">
        <v>1848</v>
      </c>
      <c r="Y170" s="2" t="s">
        <v>1849</v>
      </c>
      <c r="Z170" s="2" t="s">
        <v>55</v>
      </c>
      <c r="AA170" s="2" t="s">
        <v>1847</v>
      </c>
      <c r="AB170" s="2" t="s">
        <v>1850</v>
      </c>
      <c r="AC170" s="2" t="s">
        <v>1851</v>
      </c>
      <c r="AD170" s="2" t="s">
        <v>1852</v>
      </c>
      <c r="AE170" s="2" t="s">
        <v>789</v>
      </c>
      <c r="AF170" s="2" t="s">
        <v>1853</v>
      </c>
      <c r="AG170" s="2" t="s">
        <v>68</v>
      </c>
      <c r="AH170" s="2" t="s">
        <v>160</v>
      </c>
      <c r="AI170" s="2" t="s">
        <v>660</v>
      </c>
      <c r="AJ170" s="2" t="s">
        <v>1854</v>
      </c>
      <c r="AK170" s="2" t="s">
        <v>72</v>
      </c>
      <c r="AL170" s="2" t="s">
        <v>1855</v>
      </c>
      <c r="AM170" s="2" t="s">
        <v>55</v>
      </c>
      <c r="AN170" s="19" t="s">
        <v>55</v>
      </c>
      <c r="AO170" s="2" t="s">
        <v>55</v>
      </c>
      <c r="AP170" s="2" t="s">
        <v>55</v>
      </c>
      <c r="AQ170" s="2" t="s">
        <v>55</v>
      </c>
      <c r="AR170" s="2" t="s">
        <v>55</v>
      </c>
      <c r="AS170" s="2" t="s">
        <v>55</v>
      </c>
      <c r="AT170" s="2" t="s">
        <v>55</v>
      </c>
      <c r="AU170" s="19" t="s">
        <v>54</v>
      </c>
      <c r="AV170" s="2" t="s">
        <v>53</v>
      </c>
      <c r="AW170" s="2" t="s">
        <v>54</v>
      </c>
      <c r="AX170" s="2" t="s">
        <v>53</v>
      </c>
    </row>
    <row r="171" spans="1:50" ht="22.5" customHeight="1" x14ac:dyDescent="0.25">
      <c r="A171" s="18" t="s">
        <v>1856</v>
      </c>
      <c r="B171" s="81">
        <v>45258</v>
      </c>
      <c r="C171" s="82">
        <v>0.8618055555555556</v>
      </c>
      <c r="D171" s="2" t="s">
        <v>51</v>
      </c>
      <c r="E171" s="2" t="s">
        <v>52</v>
      </c>
      <c r="F171" s="2" t="s">
        <v>53</v>
      </c>
      <c r="G171" s="19">
        <v>1</v>
      </c>
      <c r="H171" s="19">
        <v>14.35</v>
      </c>
      <c r="I171" s="19">
        <v>16.100000000000001</v>
      </c>
      <c r="J171" s="19">
        <v>-8.44</v>
      </c>
      <c r="K171" s="19">
        <v>-16.100000000000001</v>
      </c>
      <c r="L171" s="19" t="s">
        <v>54</v>
      </c>
      <c r="M171" s="19">
        <v>5.91</v>
      </c>
      <c r="N171" s="2" t="s">
        <v>55</v>
      </c>
      <c r="O171" s="2" t="s">
        <v>55</v>
      </c>
      <c r="P171" s="2" t="s">
        <v>1724</v>
      </c>
      <c r="Q171" s="2" t="s">
        <v>1725</v>
      </c>
      <c r="R171" s="2" t="s">
        <v>1726</v>
      </c>
      <c r="S171" s="2" t="s">
        <v>55</v>
      </c>
      <c r="T171" s="19">
        <v>14.35</v>
      </c>
      <c r="U171" s="19" t="s">
        <v>60</v>
      </c>
      <c r="V171" s="2" t="s">
        <v>136</v>
      </c>
      <c r="W171" s="2" t="s">
        <v>1857</v>
      </c>
      <c r="X171" s="2" t="s">
        <v>1858</v>
      </c>
      <c r="Y171" s="2" t="s">
        <v>1859</v>
      </c>
      <c r="Z171" s="2" t="s">
        <v>55</v>
      </c>
      <c r="AA171" s="2" t="s">
        <v>1857</v>
      </c>
      <c r="AB171" s="2" t="s">
        <v>1860</v>
      </c>
      <c r="AC171" s="2" t="s">
        <v>1861</v>
      </c>
      <c r="AD171" s="2" t="s">
        <v>506</v>
      </c>
      <c r="AE171" s="2" t="s">
        <v>83</v>
      </c>
      <c r="AF171" s="2" t="s">
        <v>507</v>
      </c>
      <c r="AG171" s="2" t="s">
        <v>68</v>
      </c>
      <c r="AH171" s="2" t="s">
        <v>160</v>
      </c>
      <c r="AI171" s="2" t="s">
        <v>1423</v>
      </c>
      <c r="AJ171" s="2" t="s">
        <v>1862</v>
      </c>
      <c r="AK171" s="2" t="s">
        <v>72</v>
      </c>
      <c r="AL171" s="2" t="s">
        <v>1863</v>
      </c>
      <c r="AM171" s="2" t="s">
        <v>55</v>
      </c>
      <c r="AN171" s="19" t="s">
        <v>55</v>
      </c>
      <c r="AO171" s="2" t="s">
        <v>55</v>
      </c>
      <c r="AP171" s="2" t="s">
        <v>55</v>
      </c>
      <c r="AQ171" s="2" t="s">
        <v>55</v>
      </c>
      <c r="AR171" s="2" t="s">
        <v>55</v>
      </c>
      <c r="AS171" s="2" t="s">
        <v>55</v>
      </c>
      <c r="AT171" s="2" t="s">
        <v>55</v>
      </c>
      <c r="AU171" s="19" t="s">
        <v>54</v>
      </c>
      <c r="AV171" s="2" t="s">
        <v>53</v>
      </c>
      <c r="AW171" s="2" t="s">
        <v>54</v>
      </c>
      <c r="AX171" s="2" t="s">
        <v>53</v>
      </c>
    </row>
    <row r="172" spans="1:50" ht="22.5" customHeight="1" x14ac:dyDescent="0.25">
      <c r="A172" s="18" t="s">
        <v>1864</v>
      </c>
      <c r="B172" s="81">
        <v>45258</v>
      </c>
      <c r="C172" s="82">
        <v>0.85277777777777775</v>
      </c>
      <c r="D172" s="2" t="s">
        <v>51</v>
      </c>
      <c r="E172" s="2" t="s">
        <v>1355</v>
      </c>
      <c r="F172" s="2" t="s">
        <v>53</v>
      </c>
      <c r="G172" s="19">
        <v>1</v>
      </c>
      <c r="H172" s="19">
        <v>62.7</v>
      </c>
      <c r="I172" s="19">
        <v>13.45</v>
      </c>
      <c r="J172" s="19">
        <v>-16.66</v>
      </c>
      <c r="K172" s="19">
        <v>-13.45</v>
      </c>
      <c r="L172" s="19" t="s">
        <v>54</v>
      </c>
      <c r="M172" s="19">
        <v>46.04</v>
      </c>
      <c r="N172" s="2" t="s">
        <v>55</v>
      </c>
      <c r="O172" s="2" t="s">
        <v>56</v>
      </c>
      <c r="P172" s="2" t="s">
        <v>216</v>
      </c>
      <c r="Q172" s="2" t="s">
        <v>501</v>
      </c>
      <c r="R172" s="2" t="s">
        <v>502</v>
      </c>
      <c r="S172" s="2" t="s">
        <v>55</v>
      </c>
      <c r="T172" s="19">
        <v>62.7</v>
      </c>
      <c r="U172" s="19" t="s">
        <v>60</v>
      </c>
      <c r="V172" s="2" t="s">
        <v>61</v>
      </c>
      <c r="W172" s="2" t="s">
        <v>55</v>
      </c>
      <c r="X172" s="2" t="s">
        <v>55</v>
      </c>
      <c r="Y172" s="2" t="s">
        <v>55</v>
      </c>
      <c r="Z172" s="2" t="s">
        <v>55</v>
      </c>
      <c r="AA172" s="2" t="s">
        <v>1865</v>
      </c>
      <c r="AB172" s="2" t="s">
        <v>1866</v>
      </c>
      <c r="AC172" s="2" t="s">
        <v>1867</v>
      </c>
      <c r="AD172" s="2" t="s">
        <v>1868</v>
      </c>
      <c r="AE172" s="2" t="s">
        <v>66</v>
      </c>
      <c r="AF172" s="2" t="s">
        <v>1869</v>
      </c>
      <c r="AG172" s="2" t="s">
        <v>68</v>
      </c>
      <c r="AH172" s="2" t="s">
        <v>69</v>
      </c>
      <c r="AI172" s="2" t="s">
        <v>1870</v>
      </c>
      <c r="AJ172" s="2" t="s">
        <v>1871</v>
      </c>
      <c r="AK172" s="2" t="s">
        <v>72</v>
      </c>
      <c r="AL172" s="2" t="s">
        <v>1872</v>
      </c>
      <c r="AM172" s="2" t="s">
        <v>55</v>
      </c>
      <c r="AN172" s="19" t="s">
        <v>55</v>
      </c>
      <c r="AO172" s="2" t="s">
        <v>55</v>
      </c>
      <c r="AP172" s="2" t="s">
        <v>55</v>
      </c>
      <c r="AQ172" s="2" t="s">
        <v>55</v>
      </c>
      <c r="AR172" s="2" t="s">
        <v>55</v>
      </c>
      <c r="AS172" s="2" t="s">
        <v>55</v>
      </c>
      <c r="AT172" s="2" t="s">
        <v>55</v>
      </c>
      <c r="AU172" s="19" t="s">
        <v>54</v>
      </c>
      <c r="AV172" s="2" t="s">
        <v>53</v>
      </c>
      <c r="AW172" s="2" t="s">
        <v>54</v>
      </c>
      <c r="AX172" s="2" t="s">
        <v>53</v>
      </c>
    </row>
    <row r="173" spans="1:50" ht="22.5" customHeight="1" x14ac:dyDescent="0.25">
      <c r="A173" s="18" t="s">
        <v>1873</v>
      </c>
      <c r="B173" s="81">
        <v>45258</v>
      </c>
      <c r="C173" s="82">
        <v>0.85277777777777775</v>
      </c>
      <c r="D173" s="2" t="s">
        <v>51</v>
      </c>
      <c r="E173" s="2" t="s">
        <v>1355</v>
      </c>
      <c r="F173" s="2" t="s">
        <v>53</v>
      </c>
      <c r="G173" s="19">
        <v>1</v>
      </c>
      <c r="H173" s="19">
        <v>62.7</v>
      </c>
      <c r="I173" s="19">
        <v>12.07</v>
      </c>
      <c r="J173" s="19">
        <v>-16.66</v>
      </c>
      <c r="K173" s="19">
        <v>-12.07</v>
      </c>
      <c r="L173" s="19" t="s">
        <v>54</v>
      </c>
      <c r="M173" s="19">
        <v>46.04</v>
      </c>
      <c r="N173" s="2" t="s">
        <v>55</v>
      </c>
      <c r="O173" s="2" t="s">
        <v>55</v>
      </c>
      <c r="P173" s="2" t="s">
        <v>57</v>
      </c>
      <c r="Q173" s="2" t="s">
        <v>58</v>
      </c>
      <c r="R173" s="2" t="s">
        <v>59</v>
      </c>
      <c r="S173" s="2" t="s">
        <v>55</v>
      </c>
      <c r="T173" s="19">
        <v>62.7</v>
      </c>
      <c r="U173" s="19" t="s">
        <v>60</v>
      </c>
      <c r="V173" s="2" t="s">
        <v>61</v>
      </c>
      <c r="W173" s="2" t="s">
        <v>55</v>
      </c>
      <c r="X173" s="2" t="s">
        <v>55</v>
      </c>
      <c r="Y173" s="2" t="s">
        <v>55</v>
      </c>
      <c r="Z173" s="2" t="s">
        <v>55</v>
      </c>
      <c r="AA173" s="2" t="s">
        <v>1874</v>
      </c>
      <c r="AB173" s="2" t="s">
        <v>1875</v>
      </c>
      <c r="AC173" s="2" t="s">
        <v>1876</v>
      </c>
      <c r="AD173" s="2" t="s">
        <v>66</v>
      </c>
      <c r="AE173" s="2" t="s">
        <v>66</v>
      </c>
      <c r="AF173" s="2" t="s">
        <v>1877</v>
      </c>
      <c r="AG173" s="2" t="s">
        <v>68</v>
      </c>
      <c r="AH173" s="2" t="s">
        <v>69</v>
      </c>
      <c r="AI173" s="2" t="s">
        <v>1878</v>
      </c>
      <c r="AJ173" s="2" t="s">
        <v>1879</v>
      </c>
      <c r="AK173" s="2" t="s">
        <v>72</v>
      </c>
      <c r="AL173" s="2" t="s">
        <v>1880</v>
      </c>
      <c r="AM173" s="2" t="s">
        <v>55</v>
      </c>
      <c r="AN173" s="19" t="s">
        <v>55</v>
      </c>
      <c r="AO173" s="2" t="s">
        <v>55</v>
      </c>
      <c r="AP173" s="2" t="s">
        <v>55</v>
      </c>
      <c r="AQ173" s="2" t="s">
        <v>55</v>
      </c>
      <c r="AR173" s="2" t="s">
        <v>55</v>
      </c>
      <c r="AS173" s="2" t="s">
        <v>55</v>
      </c>
      <c r="AT173" s="2" t="s">
        <v>55</v>
      </c>
      <c r="AU173" s="19" t="s">
        <v>54</v>
      </c>
      <c r="AV173" s="2" t="s">
        <v>53</v>
      </c>
      <c r="AW173" s="2" t="s">
        <v>54</v>
      </c>
      <c r="AX173" s="2" t="s">
        <v>53</v>
      </c>
    </row>
    <row r="174" spans="1:50" ht="22.5" customHeight="1" x14ac:dyDescent="0.25">
      <c r="A174" s="18" t="s">
        <v>1881</v>
      </c>
      <c r="B174" s="81">
        <v>45258</v>
      </c>
      <c r="C174" s="82">
        <v>0.85</v>
      </c>
      <c r="D174" s="2" t="s">
        <v>51</v>
      </c>
      <c r="E174" s="2" t="s">
        <v>511</v>
      </c>
      <c r="F174" s="2" t="s">
        <v>56</v>
      </c>
      <c r="G174" s="19">
        <v>1</v>
      </c>
      <c r="H174" s="19">
        <v>62.7</v>
      </c>
      <c r="I174" s="19" t="s">
        <v>54</v>
      </c>
      <c r="J174" s="19">
        <v>-16.66</v>
      </c>
      <c r="K174" s="19" t="s">
        <v>54</v>
      </c>
      <c r="L174" s="19" t="s">
        <v>54</v>
      </c>
      <c r="M174" s="19">
        <v>46.04</v>
      </c>
      <c r="N174" s="2" t="s">
        <v>55</v>
      </c>
      <c r="O174" s="2" t="s">
        <v>56</v>
      </c>
      <c r="P174" s="2" t="s">
        <v>57</v>
      </c>
      <c r="Q174" s="2" t="s">
        <v>58</v>
      </c>
      <c r="R174" s="2" t="s">
        <v>59</v>
      </c>
      <c r="S174" s="2" t="s">
        <v>55</v>
      </c>
      <c r="T174" s="19">
        <v>62.7</v>
      </c>
      <c r="U174" s="19" t="s">
        <v>60</v>
      </c>
      <c r="V174" s="2" t="s">
        <v>61</v>
      </c>
      <c r="W174" s="2" t="s">
        <v>55</v>
      </c>
      <c r="X174" s="2" t="s">
        <v>55</v>
      </c>
      <c r="Y174" s="2" t="s">
        <v>55</v>
      </c>
      <c r="Z174" s="2" t="s">
        <v>55</v>
      </c>
      <c r="AA174" s="2" t="s">
        <v>1882</v>
      </c>
      <c r="AB174" s="2" t="s">
        <v>1883</v>
      </c>
      <c r="AC174" s="2" t="s">
        <v>1884</v>
      </c>
      <c r="AD174" s="2" t="s">
        <v>1885</v>
      </c>
      <c r="AE174" s="2" t="s">
        <v>66</v>
      </c>
      <c r="AF174" s="2" t="s">
        <v>1886</v>
      </c>
      <c r="AG174" s="2" t="s">
        <v>68</v>
      </c>
      <c r="AH174" s="2" t="s">
        <v>69</v>
      </c>
      <c r="AI174" s="2" t="s">
        <v>1887</v>
      </c>
      <c r="AJ174" s="2" t="s">
        <v>1888</v>
      </c>
      <c r="AK174" s="2" t="s">
        <v>72</v>
      </c>
      <c r="AL174" s="2" t="s">
        <v>1889</v>
      </c>
      <c r="AM174" s="2" t="s">
        <v>1890</v>
      </c>
      <c r="AN174" s="19" t="s">
        <v>55</v>
      </c>
      <c r="AO174" s="2" t="s">
        <v>55</v>
      </c>
      <c r="AP174" s="2" t="s">
        <v>55</v>
      </c>
      <c r="AQ174" s="2" t="s">
        <v>55</v>
      </c>
      <c r="AR174" s="2" t="s">
        <v>55</v>
      </c>
      <c r="AS174" s="2" t="s">
        <v>55</v>
      </c>
      <c r="AT174" s="2" t="s">
        <v>55</v>
      </c>
      <c r="AU174" s="19" t="s">
        <v>54</v>
      </c>
      <c r="AV174" s="2" t="s">
        <v>53</v>
      </c>
      <c r="AW174" s="2" t="s">
        <v>54</v>
      </c>
      <c r="AX174" s="2" t="s">
        <v>53</v>
      </c>
    </row>
    <row r="175" spans="1:50" ht="22.5" customHeight="1" x14ac:dyDescent="0.25">
      <c r="A175" s="18" t="s">
        <v>1891</v>
      </c>
      <c r="B175" s="81">
        <v>45258</v>
      </c>
      <c r="C175" s="82">
        <v>0.83750000000000002</v>
      </c>
      <c r="D175" s="2" t="s">
        <v>51</v>
      </c>
      <c r="E175" s="2" t="s">
        <v>188</v>
      </c>
      <c r="F175" s="2" t="s">
        <v>53</v>
      </c>
      <c r="G175" s="19">
        <v>1</v>
      </c>
      <c r="H175" s="19">
        <v>62.7</v>
      </c>
      <c r="I175" s="19" t="s">
        <v>54</v>
      </c>
      <c r="J175" s="19">
        <v>-16.66</v>
      </c>
      <c r="K175" s="19" t="s">
        <v>54</v>
      </c>
      <c r="L175" s="19" t="s">
        <v>54</v>
      </c>
      <c r="M175" s="19">
        <v>46.04</v>
      </c>
      <c r="N175" s="2" t="s">
        <v>55</v>
      </c>
      <c r="O175" s="2" t="s">
        <v>56</v>
      </c>
      <c r="P175" s="2" t="s">
        <v>189</v>
      </c>
      <c r="Q175" s="2" t="s">
        <v>190</v>
      </c>
      <c r="R175" s="2" t="s">
        <v>191</v>
      </c>
      <c r="S175" s="2" t="s">
        <v>55</v>
      </c>
      <c r="T175" s="19">
        <v>62.7</v>
      </c>
      <c r="U175" s="19" t="s">
        <v>60</v>
      </c>
      <c r="V175" s="2" t="s">
        <v>61</v>
      </c>
      <c r="W175" s="2" t="s">
        <v>55</v>
      </c>
      <c r="X175" s="2" t="s">
        <v>55</v>
      </c>
      <c r="Y175" s="2" t="s">
        <v>55</v>
      </c>
      <c r="Z175" s="2" t="s">
        <v>55</v>
      </c>
      <c r="AA175" s="2" t="s">
        <v>1892</v>
      </c>
      <c r="AB175" s="2" t="s">
        <v>1893</v>
      </c>
      <c r="AC175" s="2" t="s">
        <v>1894</v>
      </c>
      <c r="AD175" s="2" t="s">
        <v>1895</v>
      </c>
      <c r="AE175" s="2" t="s">
        <v>1136</v>
      </c>
      <c r="AF175" s="2" t="s">
        <v>1896</v>
      </c>
      <c r="AG175" s="2" t="s">
        <v>68</v>
      </c>
      <c r="AH175" s="2" t="s">
        <v>69</v>
      </c>
      <c r="AI175" s="2" t="s">
        <v>1897</v>
      </c>
      <c r="AJ175" s="2" t="s">
        <v>1898</v>
      </c>
      <c r="AK175" s="2" t="s">
        <v>72</v>
      </c>
      <c r="AL175" s="2" t="s">
        <v>1899</v>
      </c>
      <c r="AM175" s="2" t="s">
        <v>55</v>
      </c>
      <c r="AN175" s="19" t="s">
        <v>55</v>
      </c>
      <c r="AO175" s="2" t="s">
        <v>55</v>
      </c>
      <c r="AP175" s="2" t="s">
        <v>55</v>
      </c>
      <c r="AQ175" s="2" t="s">
        <v>55</v>
      </c>
      <c r="AR175" s="2" t="s">
        <v>55</v>
      </c>
      <c r="AS175" s="2" t="s">
        <v>55</v>
      </c>
      <c r="AT175" s="2" t="s">
        <v>55</v>
      </c>
      <c r="AU175" s="19" t="s">
        <v>54</v>
      </c>
      <c r="AV175" s="2" t="s">
        <v>53</v>
      </c>
      <c r="AW175" s="2" t="s">
        <v>54</v>
      </c>
      <c r="AX175" s="2" t="s">
        <v>53</v>
      </c>
    </row>
    <row r="176" spans="1:50" ht="22.5" customHeight="1" x14ac:dyDescent="0.25">
      <c r="A176" s="18" t="s">
        <v>1900</v>
      </c>
      <c r="B176" s="81">
        <v>45258</v>
      </c>
      <c r="C176" s="82">
        <v>0.79652777777777783</v>
      </c>
      <c r="D176" s="2" t="s">
        <v>51</v>
      </c>
      <c r="E176" s="2" t="s">
        <v>52</v>
      </c>
      <c r="F176" s="2" t="s">
        <v>53</v>
      </c>
      <c r="G176" s="19">
        <v>1</v>
      </c>
      <c r="H176" s="19">
        <v>62.7</v>
      </c>
      <c r="I176" s="19">
        <v>17.079999999999998</v>
      </c>
      <c r="J176" s="19">
        <v>-16.66</v>
      </c>
      <c r="K176" s="19">
        <v>-17.079999999999998</v>
      </c>
      <c r="L176" s="19" t="s">
        <v>54</v>
      </c>
      <c r="M176" s="19">
        <v>46.04</v>
      </c>
      <c r="N176" s="2" t="s">
        <v>55</v>
      </c>
      <c r="O176" s="2" t="s">
        <v>55</v>
      </c>
      <c r="P176" s="2" t="s">
        <v>189</v>
      </c>
      <c r="Q176" s="2" t="s">
        <v>190</v>
      </c>
      <c r="R176" s="2" t="s">
        <v>191</v>
      </c>
      <c r="S176" s="2" t="s">
        <v>55</v>
      </c>
      <c r="T176" s="19">
        <v>62.7</v>
      </c>
      <c r="U176" s="19" t="s">
        <v>60</v>
      </c>
      <c r="V176" s="2" t="s">
        <v>61</v>
      </c>
      <c r="W176" s="2" t="s">
        <v>55</v>
      </c>
      <c r="X176" s="2" t="s">
        <v>55</v>
      </c>
      <c r="Y176" s="2" t="s">
        <v>55</v>
      </c>
      <c r="Z176" s="2" t="s">
        <v>55</v>
      </c>
      <c r="AA176" s="2" t="s">
        <v>1901</v>
      </c>
      <c r="AB176" s="2" t="s">
        <v>1902</v>
      </c>
      <c r="AC176" s="2" t="s">
        <v>1903</v>
      </c>
      <c r="AD176" s="2" t="s">
        <v>1904</v>
      </c>
      <c r="AE176" s="2" t="s">
        <v>812</v>
      </c>
      <c r="AF176" s="2" t="s">
        <v>1905</v>
      </c>
      <c r="AG176" s="2" t="s">
        <v>68</v>
      </c>
      <c r="AH176" s="2" t="s">
        <v>69</v>
      </c>
      <c r="AI176" s="2" t="s">
        <v>1906</v>
      </c>
      <c r="AJ176" s="2" t="s">
        <v>1907</v>
      </c>
      <c r="AK176" s="2" t="s">
        <v>72</v>
      </c>
      <c r="AL176" s="2" t="s">
        <v>1908</v>
      </c>
      <c r="AM176" s="2" t="s">
        <v>55</v>
      </c>
      <c r="AN176" s="19" t="s">
        <v>55</v>
      </c>
      <c r="AO176" s="2" t="s">
        <v>55</v>
      </c>
      <c r="AP176" s="2" t="s">
        <v>55</v>
      </c>
      <c r="AQ176" s="2" t="s">
        <v>55</v>
      </c>
      <c r="AR176" s="2" t="s">
        <v>55</v>
      </c>
      <c r="AS176" s="2" t="s">
        <v>55</v>
      </c>
      <c r="AT176" s="2" t="s">
        <v>55</v>
      </c>
      <c r="AU176" s="19" t="s">
        <v>54</v>
      </c>
      <c r="AV176" s="2" t="s">
        <v>53</v>
      </c>
      <c r="AW176" s="2" t="s">
        <v>54</v>
      </c>
      <c r="AX176" s="2" t="s">
        <v>53</v>
      </c>
    </row>
    <row r="177" spans="1:50" ht="22.5" customHeight="1" x14ac:dyDescent="0.25">
      <c r="A177" s="18" t="s">
        <v>1909</v>
      </c>
      <c r="B177" s="81">
        <v>45258</v>
      </c>
      <c r="C177" s="82">
        <v>0.79652777777777783</v>
      </c>
      <c r="D177" s="2" t="s">
        <v>51</v>
      </c>
      <c r="E177" s="2" t="s">
        <v>511</v>
      </c>
      <c r="F177" s="2" t="s">
        <v>53</v>
      </c>
      <c r="G177" s="19">
        <v>1</v>
      </c>
      <c r="H177" s="19">
        <v>170.41</v>
      </c>
      <c r="I177" s="19" t="s">
        <v>54</v>
      </c>
      <c r="J177" s="19">
        <v>-28.97</v>
      </c>
      <c r="K177" s="19">
        <v>-23.45</v>
      </c>
      <c r="L177" s="19" t="s">
        <v>54</v>
      </c>
      <c r="M177" s="19">
        <v>117.99</v>
      </c>
      <c r="N177" s="2" t="s">
        <v>55</v>
      </c>
      <c r="O177" s="2" t="s">
        <v>55</v>
      </c>
      <c r="P177" s="2" t="s">
        <v>1910</v>
      </c>
      <c r="Q177" s="2" t="s">
        <v>1911</v>
      </c>
      <c r="R177" s="2" t="s">
        <v>1912</v>
      </c>
      <c r="S177" s="2" t="s">
        <v>55</v>
      </c>
      <c r="T177" s="19">
        <v>170.41</v>
      </c>
      <c r="U177" s="19" t="s">
        <v>60</v>
      </c>
      <c r="V177" s="2" t="s">
        <v>136</v>
      </c>
      <c r="W177" s="2" t="s">
        <v>1913</v>
      </c>
      <c r="X177" s="2" t="s">
        <v>1914</v>
      </c>
      <c r="Y177" s="2" t="s">
        <v>1915</v>
      </c>
      <c r="Z177" s="2" t="s">
        <v>55</v>
      </c>
      <c r="AA177" s="2" t="s">
        <v>1913</v>
      </c>
      <c r="AB177" s="2" t="s">
        <v>1916</v>
      </c>
      <c r="AC177" s="2" t="s">
        <v>1917</v>
      </c>
      <c r="AD177" s="2" t="s">
        <v>66</v>
      </c>
      <c r="AE177" s="2" t="s">
        <v>66</v>
      </c>
      <c r="AF177" s="2" t="s">
        <v>1918</v>
      </c>
      <c r="AG177" s="2" t="s">
        <v>68</v>
      </c>
      <c r="AH177" s="2" t="s">
        <v>160</v>
      </c>
      <c r="AI177" s="2" t="s">
        <v>1919</v>
      </c>
      <c r="AJ177" s="2" t="s">
        <v>1920</v>
      </c>
      <c r="AK177" s="2" t="s">
        <v>72</v>
      </c>
      <c r="AL177" s="2" t="s">
        <v>1921</v>
      </c>
      <c r="AM177" s="2" t="s">
        <v>55</v>
      </c>
      <c r="AN177" s="19" t="s">
        <v>55</v>
      </c>
      <c r="AO177" s="2" t="s">
        <v>55</v>
      </c>
      <c r="AP177" s="2" t="s">
        <v>55</v>
      </c>
      <c r="AQ177" s="2" t="s">
        <v>55</v>
      </c>
      <c r="AR177" s="2" t="s">
        <v>55</v>
      </c>
      <c r="AS177" s="2" t="s">
        <v>55</v>
      </c>
      <c r="AT177" s="2" t="s">
        <v>55</v>
      </c>
      <c r="AU177" s="19" t="s">
        <v>54</v>
      </c>
      <c r="AV177" s="2" t="s">
        <v>53</v>
      </c>
      <c r="AW177" s="2" t="s">
        <v>54</v>
      </c>
      <c r="AX177" s="2" t="s">
        <v>53</v>
      </c>
    </row>
    <row r="178" spans="1:50" ht="22.5" customHeight="1" x14ac:dyDescent="0.25">
      <c r="A178" s="18" t="s">
        <v>1922</v>
      </c>
      <c r="B178" s="81">
        <v>45258</v>
      </c>
      <c r="C178" s="82">
        <v>0.76041666666666663</v>
      </c>
      <c r="D178" s="2" t="s">
        <v>51</v>
      </c>
      <c r="E178" s="2" t="s">
        <v>104</v>
      </c>
      <c r="F178" s="2" t="s">
        <v>53</v>
      </c>
      <c r="G178" s="19">
        <v>1</v>
      </c>
      <c r="H178" s="19">
        <v>24.34</v>
      </c>
      <c r="I178" s="19">
        <v>36.200000000000003</v>
      </c>
      <c r="J178" s="19">
        <v>-10.14</v>
      </c>
      <c r="K178" s="19">
        <v>-36.200000000000003</v>
      </c>
      <c r="L178" s="19" t="s">
        <v>54</v>
      </c>
      <c r="M178" s="19">
        <v>14.2</v>
      </c>
      <c r="N178" s="2" t="s">
        <v>55</v>
      </c>
      <c r="O178" s="2" t="s">
        <v>55</v>
      </c>
      <c r="P178" s="2" t="s">
        <v>1923</v>
      </c>
      <c r="Q178" s="2" t="s">
        <v>1924</v>
      </c>
      <c r="R178" s="2" t="s">
        <v>1925</v>
      </c>
      <c r="S178" s="2" t="s">
        <v>55</v>
      </c>
      <c r="T178" s="19">
        <v>24.34</v>
      </c>
      <c r="U178" s="19" t="s">
        <v>60</v>
      </c>
      <c r="V178" s="2" t="s">
        <v>136</v>
      </c>
      <c r="W178" s="2" t="s">
        <v>1926</v>
      </c>
      <c r="X178" s="2" t="s">
        <v>1927</v>
      </c>
      <c r="Y178" s="2" t="s">
        <v>1928</v>
      </c>
      <c r="Z178" s="2" t="s">
        <v>55</v>
      </c>
      <c r="AA178" s="2" t="s">
        <v>1926</v>
      </c>
      <c r="AB178" s="2" t="s">
        <v>1929</v>
      </c>
      <c r="AC178" s="2" t="s">
        <v>1930</v>
      </c>
      <c r="AD178" s="2" t="s">
        <v>1931</v>
      </c>
      <c r="AE178" s="2" t="s">
        <v>196</v>
      </c>
      <c r="AF178" s="2" t="s">
        <v>1932</v>
      </c>
      <c r="AG178" s="2" t="s">
        <v>68</v>
      </c>
      <c r="AH178" s="2" t="s">
        <v>160</v>
      </c>
      <c r="AI178" s="2" t="s">
        <v>1933</v>
      </c>
      <c r="AJ178" s="2" t="s">
        <v>649</v>
      </c>
      <c r="AK178" s="2" t="s">
        <v>72</v>
      </c>
      <c r="AL178" s="2" t="s">
        <v>1934</v>
      </c>
      <c r="AM178" s="2" t="s">
        <v>55</v>
      </c>
      <c r="AN178" s="19" t="s">
        <v>55</v>
      </c>
      <c r="AO178" s="2" t="s">
        <v>55</v>
      </c>
      <c r="AP178" s="2" t="s">
        <v>55</v>
      </c>
      <c r="AQ178" s="2" t="s">
        <v>55</v>
      </c>
      <c r="AR178" s="2" t="s">
        <v>55</v>
      </c>
      <c r="AS178" s="2" t="s">
        <v>55</v>
      </c>
      <c r="AT178" s="2" t="s">
        <v>55</v>
      </c>
      <c r="AU178" s="19" t="s">
        <v>54</v>
      </c>
      <c r="AV178" s="2" t="s">
        <v>53</v>
      </c>
      <c r="AW178" s="2" t="s">
        <v>54</v>
      </c>
      <c r="AX178" s="2" t="s">
        <v>53</v>
      </c>
    </row>
    <row r="179" spans="1:50" ht="22.5" customHeight="1" x14ac:dyDescent="0.25">
      <c r="A179" s="18" t="s">
        <v>1935</v>
      </c>
      <c r="B179" s="81">
        <v>45258</v>
      </c>
      <c r="C179" s="82">
        <v>0.7583333333333333</v>
      </c>
      <c r="D179" s="2" t="s">
        <v>51</v>
      </c>
      <c r="E179" s="2" t="s">
        <v>52</v>
      </c>
      <c r="F179" s="2" t="s">
        <v>53</v>
      </c>
      <c r="G179" s="19">
        <v>1</v>
      </c>
      <c r="H179" s="19">
        <v>114.69</v>
      </c>
      <c r="I179" s="19" t="s">
        <v>54</v>
      </c>
      <c r="J179" s="19">
        <v>-13.76</v>
      </c>
      <c r="K179" s="19">
        <v>-23.45</v>
      </c>
      <c r="L179" s="19" t="s">
        <v>54</v>
      </c>
      <c r="M179" s="19">
        <v>77.48</v>
      </c>
      <c r="N179" s="2" t="s">
        <v>55</v>
      </c>
      <c r="O179" s="2" t="s">
        <v>56</v>
      </c>
      <c r="P179" s="2" t="s">
        <v>76</v>
      </c>
      <c r="Q179" s="2" t="s">
        <v>1936</v>
      </c>
      <c r="R179" s="2" t="s">
        <v>78</v>
      </c>
      <c r="S179" s="2" t="s">
        <v>55</v>
      </c>
      <c r="T179" s="19">
        <v>114.69</v>
      </c>
      <c r="U179" s="19" t="s">
        <v>94</v>
      </c>
      <c r="V179" s="2" t="s">
        <v>136</v>
      </c>
      <c r="W179" s="2" t="s">
        <v>1937</v>
      </c>
      <c r="X179" s="2" t="s">
        <v>1938</v>
      </c>
      <c r="Y179" s="2" t="s">
        <v>1939</v>
      </c>
      <c r="Z179" s="2" t="s">
        <v>55</v>
      </c>
      <c r="AA179" s="2" t="s">
        <v>1937</v>
      </c>
      <c r="AB179" s="2" t="s">
        <v>1940</v>
      </c>
      <c r="AC179" s="2" t="s">
        <v>1941</v>
      </c>
      <c r="AD179" s="2" t="s">
        <v>1942</v>
      </c>
      <c r="AE179" s="2" t="s">
        <v>112</v>
      </c>
      <c r="AF179" s="2" t="s">
        <v>1943</v>
      </c>
      <c r="AG179" s="2" t="s">
        <v>68</v>
      </c>
      <c r="AH179" s="2" t="s">
        <v>160</v>
      </c>
      <c r="AI179" s="2" t="s">
        <v>1944</v>
      </c>
      <c r="AJ179" s="2" t="s">
        <v>1945</v>
      </c>
      <c r="AK179" s="2" t="s">
        <v>72</v>
      </c>
      <c r="AL179" s="2" t="s">
        <v>1946</v>
      </c>
      <c r="AM179" s="2" t="s">
        <v>55</v>
      </c>
      <c r="AN179" s="19" t="s">
        <v>55</v>
      </c>
      <c r="AO179" s="2" t="s">
        <v>55</v>
      </c>
      <c r="AP179" s="2" t="s">
        <v>55</v>
      </c>
      <c r="AQ179" s="2" t="s">
        <v>55</v>
      </c>
      <c r="AR179" s="2" t="s">
        <v>55</v>
      </c>
      <c r="AS179" s="2" t="s">
        <v>55</v>
      </c>
      <c r="AT179" s="2" t="s">
        <v>55</v>
      </c>
      <c r="AU179" s="19" t="s">
        <v>54</v>
      </c>
      <c r="AV179" s="2" t="s">
        <v>53</v>
      </c>
      <c r="AW179" s="2" t="s">
        <v>54</v>
      </c>
      <c r="AX179" s="2" t="s">
        <v>53</v>
      </c>
    </row>
    <row r="180" spans="1:50" ht="22.5" customHeight="1" x14ac:dyDescent="0.25">
      <c r="A180" s="18" t="s">
        <v>1947</v>
      </c>
      <c r="B180" s="81">
        <v>45258</v>
      </c>
      <c r="C180" s="82">
        <v>0.75138888888888899</v>
      </c>
      <c r="D180" s="2" t="s">
        <v>51</v>
      </c>
      <c r="E180" s="2" t="s">
        <v>1355</v>
      </c>
      <c r="F180" s="2" t="s">
        <v>53</v>
      </c>
      <c r="G180" s="19">
        <v>1</v>
      </c>
      <c r="H180" s="19">
        <v>277.51</v>
      </c>
      <c r="I180" s="19">
        <v>1.59</v>
      </c>
      <c r="J180" s="19">
        <v>-47.18</v>
      </c>
      <c r="K180" s="19" t="s">
        <v>54</v>
      </c>
      <c r="L180" s="19" t="s">
        <v>54</v>
      </c>
      <c r="M180" s="19">
        <v>231.92</v>
      </c>
      <c r="N180" s="2" t="s">
        <v>55</v>
      </c>
      <c r="O180" s="2" t="s">
        <v>56</v>
      </c>
      <c r="P180" s="2" t="s">
        <v>539</v>
      </c>
      <c r="Q180" s="2" t="s">
        <v>540</v>
      </c>
      <c r="R180" s="2" t="s">
        <v>541</v>
      </c>
      <c r="S180" s="2" t="s">
        <v>55</v>
      </c>
      <c r="T180" s="19">
        <v>277.51</v>
      </c>
      <c r="U180" s="19" t="s">
        <v>60</v>
      </c>
      <c r="V180" s="2" t="s">
        <v>136</v>
      </c>
      <c r="W180" s="2" t="s">
        <v>1948</v>
      </c>
      <c r="X180" s="2" t="s">
        <v>1949</v>
      </c>
      <c r="Y180" s="2" t="s">
        <v>1950</v>
      </c>
      <c r="Z180" s="2" t="s">
        <v>55</v>
      </c>
      <c r="AA180" s="2" t="s">
        <v>1948</v>
      </c>
      <c r="AB180" s="2" t="s">
        <v>1951</v>
      </c>
      <c r="AC180" s="2" t="s">
        <v>1952</v>
      </c>
      <c r="AD180" s="2" t="s">
        <v>1953</v>
      </c>
      <c r="AE180" s="2" t="s">
        <v>66</v>
      </c>
      <c r="AF180" s="2" t="s">
        <v>1954</v>
      </c>
      <c r="AG180" s="2" t="s">
        <v>68</v>
      </c>
      <c r="AH180" s="2" t="s">
        <v>144</v>
      </c>
      <c r="AI180" s="2" t="s">
        <v>1955</v>
      </c>
      <c r="AJ180" s="2" t="s">
        <v>1956</v>
      </c>
      <c r="AK180" s="2" t="s">
        <v>1957</v>
      </c>
      <c r="AL180" s="2" t="s">
        <v>1958</v>
      </c>
      <c r="AM180" s="2" t="s">
        <v>55</v>
      </c>
      <c r="AN180" s="19" t="s">
        <v>55</v>
      </c>
      <c r="AO180" s="2" t="s">
        <v>55</v>
      </c>
      <c r="AP180" s="2" t="s">
        <v>55</v>
      </c>
      <c r="AQ180" s="2" t="s">
        <v>55</v>
      </c>
      <c r="AR180" s="2" t="s">
        <v>55</v>
      </c>
      <c r="AS180" s="2" t="s">
        <v>55</v>
      </c>
      <c r="AT180" s="2" t="s">
        <v>55</v>
      </c>
      <c r="AU180" s="19" t="s">
        <v>54</v>
      </c>
      <c r="AV180" s="2" t="s">
        <v>53</v>
      </c>
      <c r="AW180" s="2" t="s">
        <v>54</v>
      </c>
      <c r="AX180" s="2" t="s">
        <v>53</v>
      </c>
    </row>
    <row r="181" spans="1:50" ht="22.5" customHeight="1" x14ac:dyDescent="0.25">
      <c r="A181" s="18" t="s">
        <v>1959</v>
      </c>
      <c r="B181" s="81">
        <v>45258</v>
      </c>
      <c r="C181" s="82">
        <v>0.73541666666666661</v>
      </c>
      <c r="D181" s="2" t="s">
        <v>51</v>
      </c>
      <c r="E181" s="2" t="s">
        <v>52</v>
      </c>
      <c r="F181" s="2" t="s">
        <v>53</v>
      </c>
      <c r="G181" s="19">
        <v>1</v>
      </c>
      <c r="H181" s="19">
        <v>109.77</v>
      </c>
      <c r="I181" s="19" t="s">
        <v>54</v>
      </c>
      <c r="J181" s="19">
        <v>-18.66</v>
      </c>
      <c r="K181" s="19">
        <v>-19.45</v>
      </c>
      <c r="L181" s="19" t="s">
        <v>54</v>
      </c>
      <c r="M181" s="19">
        <v>71.66</v>
      </c>
      <c r="N181" s="2" t="s">
        <v>55</v>
      </c>
      <c r="O181" s="2" t="s">
        <v>56</v>
      </c>
      <c r="P181" s="2" t="s">
        <v>255</v>
      </c>
      <c r="Q181" s="2" t="s">
        <v>1960</v>
      </c>
      <c r="R181" s="2" t="s">
        <v>1961</v>
      </c>
      <c r="S181" s="2" t="s">
        <v>55</v>
      </c>
      <c r="T181" s="19">
        <v>109.77</v>
      </c>
      <c r="U181" s="19" t="s">
        <v>60</v>
      </c>
      <c r="V181" s="2" t="s">
        <v>136</v>
      </c>
      <c r="W181" s="2" t="s">
        <v>1962</v>
      </c>
      <c r="X181" s="2" t="s">
        <v>1963</v>
      </c>
      <c r="Y181" s="2" t="s">
        <v>1964</v>
      </c>
      <c r="Z181" s="2" t="s">
        <v>55</v>
      </c>
      <c r="AA181" s="2" t="s">
        <v>1962</v>
      </c>
      <c r="AB181" s="2" t="s">
        <v>1965</v>
      </c>
      <c r="AC181" s="2" t="s">
        <v>1966</v>
      </c>
      <c r="AD181" s="2" t="s">
        <v>1967</v>
      </c>
      <c r="AE181" s="2" t="s">
        <v>306</v>
      </c>
      <c r="AF181" s="2" t="s">
        <v>1968</v>
      </c>
      <c r="AG181" s="2" t="s">
        <v>68</v>
      </c>
      <c r="AH181" s="2" t="s">
        <v>160</v>
      </c>
      <c r="AI181" s="2" t="s">
        <v>1969</v>
      </c>
      <c r="AJ181" s="2" t="s">
        <v>1970</v>
      </c>
      <c r="AK181" s="2" t="s">
        <v>72</v>
      </c>
      <c r="AL181" s="2" t="s">
        <v>1971</v>
      </c>
      <c r="AM181" s="2" t="s">
        <v>55</v>
      </c>
      <c r="AN181" s="19" t="s">
        <v>55</v>
      </c>
      <c r="AO181" s="2" t="s">
        <v>55</v>
      </c>
      <c r="AP181" s="2" t="s">
        <v>55</v>
      </c>
      <c r="AQ181" s="2" t="s">
        <v>55</v>
      </c>
      <c r="AR181" s="2" t="s">
        <v>55</v>
      </c>
      <c r="AS181" s="2" t="s">
        <v>55</v>
      </c>
      <c r="AT181" s="2" t="s">
        <v>55</v>
      </c>
      <c r="AU181" s="19" t="s">
        <v>54</v>
      </c>
      <c r="AV181" s="2" t="s">
        <v>53</v>
      </c>
      <c r="AW181" s="2" t="s">
        <v>54</v>
      </c>
      <c r="AX181" s="2" t="s">
        <v>53</v>
      </c>
    </row>
    <row r="182" spans="1:50" ht="22.5" customHeight="1" x14ac:dyDescent="0.25">
      <c r="A182" s="18" t="s">
        <v>1972</v>
      </c>
      <c r="B182" s="81">
        <v>45258</v>
      </c>
      <c r="C182" s="82">
        <v>0.7284722222222223</v>
      </c>
      <c r="D182" s="2" t="s">
        <v>51</v>
      </c>
      <c r="E182" s="2" t="s">
        <v>1355</v>
      </c>
      <c r="F182" s="2" t="s">
        <v>53</v>
      </c>
      <c r="G182" s="19">
        <v>1</v>
      </c>
      <c r="H182" s="19">
        <v>62.7</v>
      </c>
      <c r="I182" s="19">
        <v>17.84</v>
      </c>
      <c r="J182" s="19">
        <v>-16.66</v>
      </c>
      <c r="K182" s="19">
        <v>-17.84</v>
      </c>
      <c r="L182" s="19" t="s">
        <v>54</v>
      </c>
      <c r="M182" s="19">
        <v>46.04</v>
      </c>
      <c r="N182" s="2" t="s">
        <v>55</v>
      </c>
      <c r="O182" s="2" t="s">
        <v>55</v>
      </c>
      <c r="P182" s="2" t="s">
        <v>57</v>
      </c>
      <c r="Q182" s="2" t="s">
        <v>58</v>
      </c>
      <c r="R182" s="2" t="s">
        <v>59</v>
      </c>
      <c r="S182" s="2" t="s">
        <v>55</v>
      </c>
      <c r="T182" s="19">
        <v>62.7</v>
      </c>
      <c r="U182" s="19" t="s">
        <v>60</v>
      </c>
      <c r="V182" s="2" t="s">
        <v>61</v>
      </c>
      <c r="W182" s="2" t="s">
        <v>55</v>
      </c>
      <c r="X182" s="2" t="s">
        <v>55</v>
      </c>
      <c r="Y182" s="2" t="s">
        <v>55</v>
      </c>
      <c r="Z182" s="2" t="s">
        <v>55</v>
      </c>
      <c r="AA182" s="2" t="s">
        <v>1973</v>
      </c>
      <c r="AB182" s="2" t="s">
        <v>1974</v>
      </c>
      <c r="AC182" s="2" t="s">
        <v>1975</v>
      </c>
      <c r="AD182" s="2" t="s">
        <v>1976</v>
      </c>
      <c r="AE182" s="2" t="s">
        <v>66</v>
      </c>
      <c r="AF182" s="2" t="s">
        <v>1977</v>
      </c>
      <c r="AG182" s="2" t="s">
        <v>68</v>
      </c>
      <c r="AH182" s="2" t="s">
        <v>69</v>
      </c>
      <c r="AI182" s="2" t="s">
        <v>1978</v>
      </c>
      <c r="AJ182" s="2" t="s">
        <v>1979</v>
      </c>
      <c r="AK182" s="2" t="s">
        <v>72</v>
      </c>
      <c r="AL182" s="2" t="s">
        <v>1980</v>
      </c>
      <c r="AM182" s="2" t="s">
        <v>55</v>
      </c>
      <c r="AN182" s="19" t="s">
        <v>55</v>
      </c>
      <c r="AO182" s="2" t="s">
        <v>55</v>
      </c>
      <c r="AP182" s="2" t="s">
        <v>55</v>
      </c>
      <c r="AQ182" s="2" t="s">
        <v>55</v>
      </c>
      <c r="AR182" s="2" t="s">
        <v>55</v>
      </c>
      <c r="AS182" s="2" t="s">
        <v>55</v>
      </c>
      <c r="AT182" s="2" t="s">
        <v>55</v>
      </c>
      <c r="AU182" s="19" t="s">
        <v>54</v>
      </c>
      <c r="AV182" s="2" t="s">
        <v>53</v>
      </c>
      <c r="AW182" s="2" t="s">
        <v>54</v>
      </c>
      <c r="AX182" s="2" t="s">
        <v>53</v>
      </c>
    </row>
    <row r="183" spans="1:50" ht="22.5" customHeight="1" x14ac:dyDescent="0.25">
      <c r="A183" s="18" t="s">
        <v>1981</v>
      </c>
      <c r="B183" s="81">
        <v>45258</v>
      </c>
      <c r="C183" s="82">
        <v>0.7270833333333333</v>
      </c>
      <c r="D183" s="2" t="s">
        <v>718</v>
      </c>
      <c r="E183" s="2" t="s">
        <v>1982</v>
      </c>
      <c r="F183" s="2" t="s">
        <v>53</v>
      </c>
      <c r="G183" s="19">
        <v>1</v>
      </c>
      <c r="H183" s="19">
        <v>187.81</v>
      </c>
      <c r="I183" s="19">
        <v>10.130000000000001</v>
      </c>
      <c r="J183" s="19">
        <v>-31.93</v>
      </c>
      <c r="K183" s="19">
        <v>-31.58</v>
      </c>
      <c r="L183" s="19" t="s">
        <v>54</v>
      </c>
      <c r="M183" s="19">
        <v>134.43</v>
      </c>
      <c r="N183" s="2" t="s">
        <v>55</v>
      </c>
      <c r="O183" s="2" t="s">
        <v>56</v>
      </c>
      <c r="P183" s="2" t="s">
        <v>299</v>
      </c>
      <c r="Q183" s="2" t="s">
        <v>300</v>
      </c>
      <c r="R183" s="2" t="s">
        <v>301</v>
      </c>
      <c r="S183" s="2" t="s">
        <v>55</v>
      </c>
      <c r="T183" s="19">
        <v>187.81</v>
      </c>
      <c r="U183" s="19" t="s">
        <v>60</v>
      </c>
      <c r="V183" s="2" t="s">
        <v>61</v>
      </c>
      <c r="W183" s="2" t="s">
        <v>55</v>
      </c>
      <c r="X183" s="2" t="s">
        <v>55</v>
      </c>
      <c r="Y183" s="2" t="s">
        <v>55</v>
      </c>
      <c r="Z183" s="2" t="s">
        <v>55</v>
      </c>
      <c r="AA183" s="2" t="s">
        <v>1983</v>
      </c>
      <c r="AB183" s="2" t="s">
        <v>1984</v>
      </c>
      <c r="AC183" s="2" t="s">
        <v>1985</v>
      </c>
      <c r="AD183" s="2" t="s">
        <v>1986</v>
      </c>
      <c r="AE183" s="2" t="s">
        <v>789</v>
      </c>
      <c r="AF183" s="2" t="s">
        <v>1987</v>
      </c>
      <c r="AG183" s="2" t="s">
        <v>68</v>
      </c>
      <c r="AH183" s="2" t="s">
        <v>69</v>
      </c>
      <c r="AI183" s="2" t="s">
        <v>743</v>
      </c>
      <c r="AJ183" s="2" t="s">
        <v>55</v>
      </c>
      <c r="AK183" s="2" t="s">
        <v>1988</v>
      </c>
      <c r="AL183" s="2" t="s">
        <v>1989</v>
      </c>
      <c r="AM183" s="2" t="s">
        <v>1990</v>
      </c>
      <c r="AN183" s="19" t="s">
        <v>55</v>
      </c>
      <c r="AO183" s="2" t="s">
        <v>55</v>
      </c>
      <c r="AP183" s="2" t="s">
        <v>55</v>
      </c>
      <c r="AQ183" s="2" t="s">
        <v>55</v>
      </c>
      <c r="AR183" s="2" t="s">
        <v>55</v>
      </c>
      <c r="AS183" s="2" t="s">
        <v>55</v>
      </c>
      <c r="AT183" s="2" t="s">
        <v>55</v>
      </c>
      <c r="AU183" s="19" t="s">
        <v>54</v>
      </c>
      <c r="AV183" s="2" t="s">
        <v>53</v>
      </c>
      <c r="AW183" s="2" t="s">
        <v>54</v>
      </c>
      <c r="AX183" s="2" t="s">
        <v>53</v>
      </c>
    </row>
    <row r="184" spans="1:50" ht="22.5" customHeight="1" x14ac:dyDescent="0.25">
      <c r="A184" s="18" t="s">
        <v>1991</v>
      </c>
      <c r="B184" s="81">
        <v>45258</v>
      </c>
      <c r="C184" s="82">
        <v>0.72499999999999998</v>
      </c>
      <c r="D184" s="2" t="s">
        <v>51</v>
      </c>
      <c r="E184" s="2" t="s">
        <v>1355</v>
      </c>
      <c r="F184" s="2" t="s">
        <v>56</v>
      </c>
      <c r="G184" s="19">
        <v>1</v>
      </c>
      <c r="H184" s="19">
        <v>62.7</v>
      </c>
      <c r="I184" s="19" t="s">
        <v>54</v>
      </c>
      <c r="J184" s="19">
        <v>-16.66</v>
      </c>
      <c r="K184" s="19" t="s">
        <v>54</v>
      </c>
      <c r="L184" s="19" t="s">
        <v>54</v>
      </c>
      <c r="M184" s="19">
        <v>46.04</v>
      </c>
      <c r="N184" s="2" t="s">
        <v>55</v>
      </c>
      <c r="O184" s="2" t="s">
        <v>55</v>
      </c>
      <c r="P184" s="2" t="s">
        <v>57</v>
      </c>
      <c r="Q184" s="2" t="s">
        <v>58</v>
      </c>
      <c r="R184" s="2" t="s">
        <v>59</v>
      </c>
      <c r="S184" s="2" t="s">
        <v>55</v>
      </c>
      <c r="T184" s="19">
        <v>62.7</v>
      </c>
      <c r="U184" s="19" t="s">
        <v>60</v>
      </c>
      <c r="V184" s="2" t="s">
        <v>61</v>
      </c>
      <c r="W184" s="2" t="s">
        <v>55</v>
      </c>
      <c r="X184" s="2" t="s">
        <v>55</v>
      </c>
      <c r="Y184" s="2" t="s">
        <v>55</v>
      </c>
      <c r="Z184" s="2" t="s">
        <v>55</v>
      </c>
      <c r="AA184" s="2" t="s">
        <v>1992</v>
      </c>
      <c r="AB184" s="2" t="s">
        <v>1993</v>
      </c>
      <c r="AC184" s="2" t="s">
        <v>1994</v>
      </c>
      <c r="AD184" s="2" t="s">
        <v>1995</v>
      </c>
      <c r="AE184" s="2" t="s">
        <v>66</v>
      </c>
      <c r="AF184" s="2" t="s">
        <v>1996</v>
      </c>
      <c r="AG184" s="2" t="s">
        <v>68</v>
      </c>
      <c r="AH184" s="2" t="s">
        <v>69</v>
      </c>
      <c r="AI184" s="2" t="s">
        <v>1997</v>
      </c>
      <c r="AJ184" s="2" t="s">
        <v>1998</v>
      </c>
      <c r="AK184" s="2" t="s">
        <v>72</v>
      </c>
      <c r="AL184" s="2" t="s">
        <v>1999</v>
      </c>
      <c r="AM184" s="2" t="s">
        <v>55</v>
      </c>
      <c r="AN184" s="19" t="s">
        <v>55</v>
      </c>
      <c r="AO184" s="2" t="s">
        <v>55</v>
      </c>
      <c r="AP184" s="2" t="s">
        <v>55</v>
      </c>
      <c r="AQ184" s="2" t="s">
        <v>55</v>
      </c>
      <c r="AR184" s="2" t="s">
        <v>55</v>
      </c>
      <c r="AS184" s="2" t="s">
        <v>55</v>
      </c>
      <c r="AT184" s="2" t="s">
        <v>55</v>
      </c>
      <c r="AU184" s="19" t="s">
        <v>54</v>
      </c>
      <c r="AV184" s="2" t="s">
        <v>53</v>
      </c>
      <c r="AW184" s="2" t="s">
        <v>54</v>
      </c>
      <c r="AX184" s="2" t="s">
        <v>53</v>
      </c>
    </row>
    <row r="185" spans="1:50" ht="22.5" customHeight="1" x14ac:dyDescent="0.25">
      <c r="A185" s="18" t="s">
        <v>2000</v>
      </c>
      <c r="B185" s="81">
        <v>45258</v>
      </c>
      <c r="C185" s="82">
        <v>0.71736111111111101</v>
      </c>
      <c r="D185" s="2" t="s">
        <v>51</v>
      </c>
      <c r="E185" s="2" t="s">
        <v>1355</v>
      </c>
      <c r="F185" s="2" t="s">
        <v>56</v>
      </c>
      <c r="G185" s="19">
        <v>1</v>
      </c>
      <c r="H185" s="19">
        <v>62.7</v>
      </c>
      <c r="I185" s="19">
        <v>18.39</v>
      </c>
      <c r="J185" s="19">
        <v>-16.66</v>
      </c>
      <c r="K185" s="19">
        <v>-18.39</v>
      </c>
      <c r="L185" s="19" t="s">
        <v>54</v>
      </c>
      <c r="M185" s="19">
        <v>46.04</v>
      </c>
      <c r="N185" s="2" t="s">
        <v>55</v>
      </c>
      <c r="O185" s="2" t="s">
        <v>55</v>
      </c>
      <c r="P185" s="2" t="s">
        <v>189</v>
      </c>
      <c r="Q185" s="2" t="s">
        <v>190</v>
      </c>
      <c r="R185" s="2" t="s">
        <v>191</v>
      </c>
      <c r="S185" s="2" t="s">
        <v>55</v>
      </c>
      <c r="T185" s="19">
        <v>62.7</v>
      </c>
      <c r="U185" s="19" t="s">
        <v>60</v>
      </c>
      <c r="V185" s="2" t="s">
        <v>61</v>
      </c>
      <c r="W185" s="2" t="s">
        <v>55</v>
      </c>
      <c r="X185" s="2" t="s">
        <v>55</v>
      </c>
      <c r="Y185" s="2" t="s">
        <v>55</v>
      </c>
      <c r="Z185" s="2" t="s">
        <v>55</v>
      </c>
      <c r="AA185" s="2" t="s">
        <v>2001</v>
      </c>
      <c r="AB185" s="2" t="s">
        <v>2002</v>
      </c>
      <c r="AC185" s="2" t="s">
        <v>2003</v>
      </c>
      <c r="AD185" s="2" t="s">
        <v>2004</v>
      </c>
      <c r="AE185" s="2" t="s">
        <v>306</v>
      </c>
      <c r="AF185" s="2" t="s">
        <v>2005</v>
      </c>
      <c r="AG185" s="2" t="s">
        <v>68</v>
      </c>
      <c r="AH185" s="2" t="s">
        <v>69</v>
      </c>
      <c r="AI185" s="2" t="s">
        <v>2006</v>
      </c>
      <c r="AJ185" s="2" t="s">
        <v>2007</v>
      </c>
      <c r="AK185" s="2" t="s">
        <v>72</v>
      </c>
      <c r="AL185" s="2" t="s">
        <v>2008</v>
      </c>
      <c r="AM185" s="2" t="s">
        <v>55</v>
      </c>
      <c r="AN185" s="19" t="s">
        <v>55</v>
      </c>
      <c r="AO185" s="2" t="s">
        <v>55</v>
      </c>
      <c r="AP185" s="2" t="s">
        <v>55</v>
      </c>
      <c r="AQ185" s="2" t="s">
        <v>55</v>
      </c>
      <c r="AR185" s="2" t="s">
        <v>55</v>
      </c>
      <c r="AS185" s="2" t="s">
        <v>55</v>
      </c>
      <c r="AT185" s="2" t="s">
        <v>55</v>
      </c>
      <c r="AU185" s="19" t="s">
        <v>54</v>
      </c>
      <c r="AV185" s="2" t="s">
        <v>53</v>
      </c>
      <c r="AW185" s="2" t="s">
        <v>54</v>
      </c>
      <c r="AX185" s="2" t="s">
        <v>53</v>
      </c>
    </row>
    <row r="186" spans="1:50" ht="22.5" customHeight="1" x14ac:dyDescent="0.25">
      <c r="A186" s="18" t="s">
        <v>2009</v>
      </c>
      <c r="B186" s="81">
        <v>45258</v>
      </c>
      <c r="C186" s="82">
        <v>0.70694444444444438</v>
      </c>
      <c r="D186" s="2" t="s">
        <v>118</v>
      </c>
      <c r="E186" s="2" t="s">
        <v>2010</v>
      </c>
      <c r="F186" s="2" t="s">
        <v>53</v>
      </c>
      <c r="G186" s="19">
        <v>1</v>
      </c>
      <c r="H186" s="19">
        <v>107.25</v>
      </c>
      <c r="I186" s="19" t="s">
        <v>54</v>
      </c>
      <c r="J186" s="19">
        <v>-12.87</v>
      </c>
      <c r="K186" s="19">
        <v>-21.45</v>
      </c>
      <c r="L186" s="19">
        <v>-72.930000000000007</v>
      </c>
      <c r="M186" s="19">
        <v>0</v>
      </c>
      <c r="N186" s="2" t="s">
        <v>55</v>
      </c>
      <c r="O186" s="2" t="s">
        <v>56</v>
      </c>
      <c r="P186" s="2" t="s">
        <v>829</v>
      </c>
      <c r="Q186" s="2" t="s">
        <v>2011</v>
      </c>
      <c r="R186" s="2" t="s">
        <v>2012</v>
      </c>
      <c r="S186" s="2" t="s">
        <v>55</v>
      </c>
      <c r="T186" s="19">
        <v>107.25</v>
      </c>
      <c r="U186" s="19" t="s">
        <v>94</v>
      </c>
      <c r="V186" s="2" t="s">
        <v>136</v>
      </c>
      <c r="W186" s="2" t="s">
        <v>2013</v>
      </c>
      <c r="X186" s="2" t="s">
        <v>2014</v>
      </c>
      <c r="Y186" s="2" t="s">
        <v>2015</v>
      </c>
      <c r="Z186" s="2" t="s">
        <v>55</v>
      </c>
      <c r="AA186" s="2" t="s">
        <v>2013</v>
      </c>
      <c r="AB186" s="2" t="s">
        <v>2016</v>
      </c>
      <c r="AC186" s="2" t="s">
        <v>127</v>
      </c>
      <c r="AD186" s="2" t="s">
        <v>66</v>
      </c>
      <c r="AE186" s="2" t="s">
        <v>66</v>
      </c>
      <c r="AF186" s="2" t="s">
        <v>128</v>
      </c>
      <c r="AG186" s="2" t="s">
        <v>68</v>
      </c>
      <c r="AH186" s="2" t="s">
        <v>160</v>
      </c>
      <c r="AI186" s="2" t="s">
        <v>2017</v>
      </c>
      <c r="AJ186" s="2" t="s">
        <v>55</v>
      </c>
      <c r="AK186" s="2" t="s">
        <v>72</v>
      </c>
      <c r="AL186" s="2" t="s">
        <v>2018</v>
      </c>
      <c r="AM186" s="2" t="s">
        <v>131</v>
      </c>
      <c r="AN186" s="19" t="s">
        <v>55</v>
      </c>
      <c r="AO186" s="2" t="s">
        <v>55</v>
      </c>
      <c r="AP186" s="2" t="s">
        <v>55</v>
      </c>
      <c r="AQ186" s="2" t="s">
        <v>55</v>
      </c>
      <c r="AR186" s="2" t="s">
        <v>55</v>
      </c>
      <c r="AS186" s="2" t="s">
        <v>55</v>
      </c>
      <c r="AT186" s="2" t="s">
        <v>55</v>
      </c>
      <c r="AU186" s="19" t="s">
        <v>54</v>
      </c>
      <c r="AV186" s="2" t="s">
        <v>53</v>
      </c>
      <c r="AW186" s="2" t="s">
        <v>54</v>
      </c>
      <c r="AX186" s="2" t="s">
        <v>53</v>
      </c>
    </row>
    <row r="187" spans="1:50" ht="22.5" customHeight="1" x14ac:dyDescent="0.25">
      <c r="A187" s="18" t="s">
        <v>2019</v>
      </c>
      <c r="B187" s="81">
        <v>45258</v>
      </c>
      <c r="C187" s="82">
        <v>0.69236111111111109</v>
      </c>
      <c r="D187" s="2" t="s">
        <v>51</v>
      </c>
      <c r="E187" s="2" t="s">
        <v>75</v>
      </c>
      <c r="F187" s="2" t="s">
        <v>56</v>
      </c>
      <c r="G187" s="19">
        <v>1</v>
      </c>
      <c r="H187" s="19">
        <v>110.57</v>
      </c>
      <c r="I187" s="19">
        <v>18.5</v>
      </c>
      <c r="J187" s="19">
        <v>-18.8</v>
      </c>
      <c r="K187" s="19">
        <v>-37.950000000000003</v>
      </c>
      <c r="L187" s="19" t="s">
        <v>54</v>
      </c>
      <c r="M187" s="19">
        <v>72.319999999999993</v>
      </c>
      <c r="N187" s="2" t="s">
        <v>55</v>
      </c>
      <c r="O187" s="2" t="s">
        <v>55</v>
      </c>
      <c r="P187" s="2" t="s">
        <v>829</v>
      </c>
      <c r="Q187" s="2" t="s">
        <v>2020</v>
      </c>
      <c r="R187" s="2" t="s">
        <v>2012</v>
      </c>
      <c r="S187" s="2" t="s">
        <v>55</v>
      </c>
      <c r="T187" s="19">
        <v>110.57</v>
      </c>
      <c r="U187" s="19" t="s">
        <v>60</v>
      </c>
      <c r="V187" s="2" t="s">
        <v>61</v>
      </c>
      <c r="W187" s="2" t="s">
        <v>55</v>
      </c>
      <c r="X187" s="2" t="s">
        <v>55</v>
      </c>
      <c r="Y187" s="2" t="s">
        <v>55</v>
      </c>
      <c r="Z187" s="2" t="s">
        <v>55</v>
      </c>
      <c r="AA187" s="2" t="s">
        <v>2021</v>
      </c>
      <c r="AB187" s="2" t="s">
        <v>2022</v>
      </c>
      <c r="AC187" s="2" t="s">
        <v>2023</v>
      </c>
      <c r="AD187" s="2" t="s">
        <v>2024</v>
      </c>
      <c r="AE187" s="2" t="s">
        <v>789</v>
      </c>
      <c r="AF187" s="2" t="s">
        <v>2025</v>
      </c>
      <c r="AG187" s="2" t="s">
        <v>68</v>
      </c>
      <c r="AH187" s="2" t="s">
        <v>69</v>
      </c>
      <c r="AI187" s="2" t="s">
        <v>2026</v>
      </c>
      <c r="AJ187" s="2" t="s">
        <v>2027</v>
      </c>
      <c r="AK187" s="2" t="s">
        <v>72</v>
      </c>
      <c r="AL187" s="2" t="s">
        <v>2028</v>
      </c>
      <c r="AM187" s="2" t="s">
        <v>55</v>
      </c>
      <c r="AN187" s="19" t="s">
        <v>55</v>
      </c>
      <c r="AO187" s="2" t="s">
        <v>55</v>
      </c>
      <c r="AP187" s="2" t="s">
        <v>55</v>
      </c>
      <c r="AQ187" s="2" t="s">
        <v>55</v>
      </c>
      <c r="AR187" s="2" t="s">
        <v>55</v>
      </c>
      <c r="AS187" s="2" t="s">
        <v>55</v>
      </c>
      <c r="AT187" s="2" t="s">
        <v>55</v>
      </c>
      <c r="AU187" s="19" t="s">
        <v>54</v>
      </c>
      <c r="AV187" s="2" t="s">
        <v>53</v>
      </c>
      <c r="AW187" s="2" t="s">
        <v>54</v>
      </c>
      <c r="AX187" s="2" t="s">
        <v>53</v>
      </c>
    </row>
    <row r="188" spans="1:50" ht="22.5" customHeight="1" x14ac:dyDescent="0.25">
      <c r="A188" s="18" t="s">
        <v>2029</v>
      </c>
      <c r="B188" s="81">
        <v>45258</v>
      </c>
      <c r="C188" s="82">
        <v>0.67986111111111114</v>
      </c>
      <c r="D188" s="2" t="s">
        <v>51</v>
      </c>
      <c r="E188" s="2" t="s">
        <v>511</v>
      </c>
      <c r="F188" s="2" t="s">
        <v>53</v>
      </c>
      <c r="G188" s="19">
        <v>1</v>
      </c>
      <c r="H188" s="19">
        <v>55.15</v>
      </c>
      <c r="I188" s="19">
        <v>15.9</v>
      </c>
      <c r="J188" s="19">
        <v>-12.62</v>
      </c>
      <c r="K188" s="19" t="s">
        <v>54</v>
      </c>
      <c r="L188" s="19" t="s">
        <v>54</v>
      </c>
      <c r="M188" s="19">
        <v>58.43</v>
      </c>
      <c r="N188" s="2" t="s">
        <v>55</v>
      </c>
      <c r="O188" s="2" t="s">
        <v>56</v>
      </c>
      <c r="P188" s="2" t="s">
        <v>216</v>
      </c>
      <c r="Q188" s="2" t="s">
        <v>512</v>
      </c>
      <c r="R188" s="2" t="s">
        <v>218</v>
      </c>
      <c r="S188" s="2" t="s">
        <v>55</v>
      </c>
      <c r="T188" s="19">
        <v>55.15</v>
      </c>
      <c r="U188" s="19" t="s">
        <v>94</v>
      </c>
      <c r="V188" s="2" t="s">
        <v>136</v>
      </c>
      <c r="W188" s="2" t="s">
        <v>2030</v>
      </c>
      <c r="X188" s="2" t="s">
        <v>2031</v>
      </c>
      <c r="Y188" s="2" t="s">
        <v>2032</v>
      </c>
      <c r="Z188" s="2" t="s">
        <v>55</v>
      </c>
      <c r="AA188" s="2" t="s">
        <v>2030</v>
      </c>
      <c r="AB188" s="2" t="s">
        <v>2033</v>
      </c>
      <c r="AC188" s="2" t="s">
        <v>2034</v>
      </c>
      <c r="AD188" s="2" t="s">
        <v>1447</v>
      </c>
      <c r="AE188" s="2" t="s">
        <v>66</v>
      </c>
      <c r="AF188" s="2" t="s">
        <v>2035</v>
      </c>
      <c r="AG188" s="2" t="s">
        <v>68</v>
      </c>
      <c r="AH188" s="2" t="s">
        <v>144</v>
      </c>
      <c r="AI188" s="2" t="s">
        <v>1449</v>
      </c>
      <c r="AJ188" s="2" t="s">
        <v>2036</v>
      </c>
      <c r="AK188" s="2" t="s">
        <v>1451</v>
      </c>
      <c r="AL188" s="2" t="s">
        <v>2037</v>
      </c>
      <c r="AM188" s="2" t="s">
        <v>55</v>
      </c>
      <c r="AN188" s="19" t="s">
        <v>55</v>
      </c>
      <c r="AO188" s="2" t="s">
        <v>55</v>
      </c>
      <c r="AP188" s="2" t="s">
        <v>55</v>
      </c>
      <c r="AQ188" s="2" t="s">
        <v>55</v>
      </c>
      <c r="AR188" s="2" t="s">
        <v>55</v>
      </c>
      <c r="AS188" s="2" t="s">
        <v>55</v>
      </c>
      <c r="AT188" s="2" t="s">
        <v>55</v>
      </c>
      <c r="AU188" s="19" t="s">
        <v>54</v>
      </c>
      <c r="AV188" s="2" t="s">
        <v>53</v>
      </c>
      <c r="AW188" s="2" t="s">
        <v>54</v>
      </c>
      <c r="AX188" s="2" t="s">
        <v>53</v>
      </c>
    </row>
    <row r="189" spans="1:50" ht="22.5" customHeight="1" x14ac:dyDescent="0.25">
      <c r="A189" s="18" t="s">
        <v>2038</v>
      </c>
      <c r="B189" s="81">
        <v>45258</v>
      </c>
      <c r="C189" s="82">
        <v>0.6645833333333333</v>
      </c>
      <c r="D189" s="2" t="s">
        <v>51</v>
      </c>
      <c r="E189" s="2" t="s">
        <v>1355</v>
      </c>
      <c r="F189" s="2" t="s">
        <v>53</v>
      </c>
      <c r="G189" s="19">
        <v>1</v>
      </c>
      <c r="H189" s="19">
        <v>174.5</v>
      </c>
      <c r="I189" s="19">
        <v>11.79</v>
      </c>
      <c r="J189" s="19">
        <v>-20.94</v>
      </c>
      <c r="K189" s="19">
        <v>-35.74</v>
      </c>
      <c r="L189" s="19" t="s">
        <v>54</v>
      </c>
      <c r="M189" s="19">
        <v>129.61000000000001</v>
      </c>
      <c r="N189" s="2" t="s">
        <v>55</v>
      </c>
      <c r="O189" s="2" t="s">
        <v>56</v>
      </c>
      <c r="P189" s="2" t="s">
        <v>352</v>
      </c>
      <c r="Q189" s="2" t="s">
        <v>353</v>
      </c>
      <c r="R189" s="2" t="s">
        <v>354</v>
      </c>
      <c r="S189" s="2" t="s">
        <v>55</v>
      </c>
      <c r="T189" s="19">
        <v>174.5</v>
      </c>
      <c r="U189" s="19" t="s">
        <v>94</v>
      </c>
      <c r="V189" s="2" t="s">
        <v>61</v>
      </c>
      <c r="W189" s="2" t="s">
        <v>55</v>
      </c>
      <c r="X189" s="2" t="s">
        <v>55</v>
      </c>
      <c r="Y189" s="2" t="s">
        <v>55</v>
      </c>
      <c r="Z189" s="2" t="s">
        <v>55</v>
      </c>
      <c r="AA189" s="2" t="s">
        <v>2039</v>
      </c>
      <c r="AB189" s="2" t="s">
        <v>2040</v>
      </c>
      <c r="AC189" s="2" t="s">
        <v>2041</v>
      </c>
      <c r="AD189" s="2" t="s">
        <v>2042</v>
      </c>
      <c r="AE189" s="2" t="s">
        <v>2043</v>
      </c>
      <c r="AF189" s="2" t="s">
        <v>2044</v>
      </c>
      <c r="AG189" s="2" t="s">
        <v>68</v>
      </c>
      <c r="AH189" s="2" t="s">
        <v>69</v>
      </c>
      <c r="AI189" s="2" t="s">
        <v>2045</v>
      </c>
      <c r="AJ189" s="2" t="s">
        <v>2046</v>
      </c>
      <c r="AK189" s="2" t="s">
        <v>72</v>
      </c>
      <c r="AL189" s="2" t="s">
        <v>2047</v>
      </c>
      <c r="AM189" s="2" t="s">
        <v>55</v>
      </c>
      <c r="AN189" s="19" t="s">
        <v>55</v>
      </c>
      <c r="AO189" s="2" t="s">
        <v>55</v>
      </c>
      <c r="AP189" s="2" t="s">
        <v>55</v>
      </c>
      <c r="AQ189" s="2" t="s">
        <v>55</v>
      </c>
      <c r="AR189" s="2" t="s">
        <v>55</v>
      </c>
      <c r="AS189" s="2" t="s">
        <v>55</v>
      </c>
      <c r="AT189" s="2" t="s">
        <v>55</v>
      </c>
      <c r="AU189" s="19" t="s">
        <v>54</v>
      </c>
      <c r="AV189" s="2" t="s">
        <v>53</v>
      </c>
      <c r="AW189" s="2" t="s">
        <v>54</v>
      </c>
      <c r="AX189" s="2" t="s">
        <v>53</v>
      </c>
    </row>
    <row r="190" spans="1:50" ht="22.5" customHeight="1" x14ac:dyDescent="0.25">
      <c r="A190" s="18" t="s">
        <v>2048</v>
      </c>
      <c r="B190" s="81">
        <v>45258</v>
      </c>
      <c r="C190" s="82">
        <v>0.65138888888888891</v>
      </c>
      <c r="D190" s="2" t="s">
        <v>51</v>
      </c>
      <c r="E190" s="2" t="s">
        <v>1355</v>
      </c>
      <c r="F190" s="2" t="s">
        <v>56</v>
      </c>
      <c r="G190" s="19">
        <v>2</v>
      </c>
      <c r="H190" s="19">
        <v>81.44</v>
      </c>
      <c r="I190" s="19">
        <v>15.9</v>
      </c>
      <c r="J190" s="19">
        <v>-21.78</v>
      </c>
      <c r="K190" s="19" t="s">
        <v>54</v>
      </c>
      <c r="L190" s="19" t="s">
        <v>54</v>
      </c>
      <c r="M190" s="19">
        <v>75.56</v>
      </c>
      <c r="N190" s="2" t="s">
        <v>55</v>
      </c>
      <c r="O190" s="2" t="s">
        <v>56</v>
      </c>
      <c r="P190" s="2" t="s">
        <v>2049</v>
      </c>
      <c r="Q190" s="2" t="s">
        <v>2050</v>
      </c>
      <c r="R190" s="2" t="s">
        <v>2051</v>
      </c>
      <c r="S190" s="2" t="s">
        <v>55</v>
      </c>
      <c r="T190" s="19">
        <v>40.72</v>
      </c>
      <c r="U190" s="19" t="s">
        <v>94</v>
      </c>
      <c r="V190" s="2" t="s">
        <v>136</v>
      </c>
      <c r="W190" s="2" t="s">
        <v>2052</v>
      </c>
      <c r="X190" s="2" t="s">
        <v>2053</v>
      </c>
      <c r="Y190" s="2" t="s">
        <v>2054</v>
      </c>
      <c r="Z190" s="2" t="s">
        <v>55</v>
      </c>
      <c r="AA190" s="2" t="s">
        <v>2052</v>
      </c>
      <c r="AB190" s="2" t="s">
        <v>2055</v>
      </c>
      <c r="AC190" s="2" t="s">
        <v>2056</v>
      </c>
      <c r="AD190" s="2" t="s">
        <v>2057</v>
      </c>
      <c r="AE190" s="2" t="s">
        <v>66</v>
      </c>
      <c r="AF190" s="2" t="s">
        <v>2058</v>
      </c>
      <c r="AG190" s="2" t="s">
        <v>68</v>
      </c>
      <c r="AH190" s="2" t="s">
        <v>144</v>
      </c>
      <c r="AI190" s="2" t="s">
        <v>2059</v>
      </c>
      <c r="AJ190" s="2" t="s">
        <v>2060</v>
      </c>
      <c r="AK190" s="2" t="s">
        <v>2061</v>
      </c>
      <c r="AL190" s="2" t="s">
        <v>2062</v>
      </c>
      <c r="AM190" s="2" t="s">
        <v>55</v>
      </c>
      <c r="AN190" s="19" t="s">
        <v>55</v>
      </c>
      <c r="AO190" s="2" t="s">
        <v>55</v>
      </c>
      <c r="AP190" s="2" t="s">
        <v>55</v>
      </c>
      <c r="AQ190" s="2" t="s">
        <v>55</v>
      </c>
      <c r="AR190" s="2" t="s">
        <v>55</v>
      </c>
      <c r="AS190" s="2" t="s">
        <v>55</v>
      </c>
      <c r="AT190" s="2" t="s">
        <v>55</v>
      </c>
      <c r="AU190" s="19" t="s">
        <v>54</v>
      </c>
      <c r="AV190" s="2" t="s">
        <v>53</v>
      </c>
      <c r="AW190" s="2" t="s">
        <v>54</v>
      </c>
      <c r="AX190" s="2" t="s">
        <v>53</v>
      </c>
    </row>
    <row r="191" spans="1:50" ht="22.5" customHeight="1" x14ac:dyDescent="0.25">
      <c r="A191" s="18" t="s">
        <v>2063</v>
      </c>
      <c r="B191" s="81">
        <v>45258</v>
      </c>
      <c r="C191" s="82">
        <v>0.63472222222222219</v>
      </c>
      <c r="D191" s="2" t="s">
        <v>51</v>
      </c>
      <c r="E191" s="2" t="s">
        <v>104</v>
      </c>
      <c r="F191" s="2" t="s">
        <v>56</v>
      </c>
      <c r="G191" s="19">
        <v>1</v>
      </c>
      <c r="H191" s="19">
        <v>111.25</v>
      </c>
      <c r="I191" s="19">
        <v>36.35</v>
      </c>
      <c r="J191" s="19">
        <v>-18.91</v>
      </c>
      <c r="K191" s="19">
        <v>-57.8</v>
      </c>
      <c r="L191" s="19" t="s">
        <v>54</v>
      </c>
      <c r="M191" s="19">
        <v>70.89</v>
      </c>
      <c r="N191" s="2" t="s">
        <v>55</v>
      </c>
      <c r="O191" s="2" t="s">
        <v>55</v>
      </c>
      <c r="P191" s="2" t="s">
        <v>2064</v>
      </c>
      <c r="Q191" s="2" t="s">
        <v>2065</v>
      </c>
      <c r="R191" s="2" t="s">
        <v>2066</v>
      </c>
      <c r="S191" s="2" t="s">
        <v>55</v>
      </c>
      <c r="T191" s="19">
        <v>111.25</v>
      </c>
      <c r="U191" s="19" t="s">
        <v>60</v>
      </c>
      <c r="V191" s="2" t="s">
        <v>136</v>
      </c>
      <c r="W191" s="2" t="s">
        <v>2067</v>
      </c>
      <c r="X191" s="2" t="s">
        <v>2068</v>
      </c>
      <c r="Y191" s="2" t="s">
        <v>2069</v>
      </c>
      <c r="Z191" s="2" t="s">
        <v>55</v>
      </c>
      <c r="AA191" s="2" t="s">
        <v>2067</v>
      </c>
      <c r="AB191" s="2" t="s">
        <v>2070</v>
      </c>
      <c r="AC191" s="2" t="s">
        <v>2071</v>
      </c>
      <c r="AD191" s="2" t="s">
        <v>2072</v>
      </c>
      <c r="AE191" s="2" t="s">
        <v>2073</v>
      </c>
      <c r="AF191" s="2" t="s">
        <v>2074</v>
      </c>
      <c r="AG191" s="2" t="s">
        <v>68</v>
      </c>
      <c r="AH191" s="2" t="s">
        <v>160</v>
      </c>
      <c r="AI191" s="2" t="s">
        <v>660</v>
      </c>
      <c r="AJ191" s="2" t="s">
        <v>2075</v>
      </c>
      <c r="AK191" s="2" t="s">
        <v>72</v>
      </c>
      <c r="AL191" s="2" t="s">
        <v>2076</v>
      </c>
      <c r="AM191" s="2" t="s">
        <v>55</v>
      </c>
      <c r="AN191" s="19" t="s">
        <v>55</v>
      </c>
      <c r="AO191" s="2" t="s">
        <v>55</v>
      </c>
      <c r="AP191" s="2" t="s">
        <v>55</v>
      </c>
      <c r="AQ191" s="2" t="s">
        <v>55</v>
      </c>
      <c r="AR191" s="2" t="s">
        <v>55</v>
      </c>
      <c r="AS191" s="2" t="s">
        <v>55</v>
      </c>
      <c r="AT191" s="2" t="s">
        <v>55</v>
      </c>
      <c r="AU191" s="19" t="s">
        <v>54</v>
      </c>
      <c r="AV191" s="2" t="s">
        <v>53</v>
      </c>
      <c r="AW191" s="2" t="s">
        <v>54</v>
      </c>
      <c r="AX191" s="2" t="s">
        <v>53</v>
      </c>
    </row>
    <row r="192" spans="1:50" ht="22.5" customHeight="1" x14ac:dyDescent="0.25">
      <c r="A192" s="18" t="s">
        <v>2077</v>
      </c>
      <c r="B192" s="81">
        <v>45258</v>
      </c>
      <c r="C192" s="82">
        <v>0.59722222222222221</v>
      </c>
      <c r="D192" s="2" t="s">
        <v>51</v>
      </c>
      <c r="E192" s="2" t="s">
        <v>511</v>
      </c>
      <c r="F192" s="2" t="s">
        <v>53</v>
      </c>
      <c r="G192" s="19">
        <v>1</v>
      </c>
      <c r="H192" s="19">
        <v>119.84</v>
      </c>
      <c r="I192" s="19" t="s">
        <v>54</v>
      </c>
      <c r="J192" s="19">
        <v>-20.37</v>
      </c>
      <c r="K192" s="19">
        <v>-23.45</v>
      </c>
      <c r="L192" s="19" t="s">
        <v>54</v>
      </c>
      <c r="M192" s="19">
        <v>76.02</v>
      </c>
      <c r="N192" s="2" t="s">
        <v>55</v>
      </c>
      <c r="O192" s="2" t="s">
        <v>56</v>
      </c>
      <c r="P192" s="2" t="s">
        <v>76</v>
      </c>
      <c r="Q192" s="2" t="s">
        <v>77</v>
      </c>
      <c r="R192" s="2" t="s">
        <v>78</v>
      </c>
      <c r="S192" s="2" t="s">
        <v>55</v>
      </c>
      <c r="T192" s="19">
        <v>119.84</v>
      </c>
      <c r="U192" s="19" t="s">
        <v>60</v>
      </c>
      <c r="V192" s="2" t="s">
        <v>61</v>
      </c>
      <c r="W192" s="2" t="s">
        <v>55</v>
      </c>
      <c r="X192" s="2" t="s">
        <v>55</v>
      </c>
      <c r="Y192" s="2" t="s">
        <v>55</v>
      </c>
      <c r="Z192" s="2" t="s">
        <v>55</v>
      </c>
      <c r="AA192" s="2" t="s">
        <v>2078</v>
      </c>
      <c r="AB192" s="2" t="s">
        <v>2079</v>
      </c>
      <c r="AC192" s="2" t="s">
        <v>2080</v>
      </c>
      <c r="AD192" s="2" t="s">
        <v>2081</v>
      </c>
      <c r="AE192" s="2" t="s">
        <v>66</v>
      </c>
      <c r="AF192" s="2" t="s">
        <v>2082</v>
      </c>
      <c r="AG192" s="2" t="s">
        <v>68</v>
      </c>
      <c r="AH192" s="2" t="s">
        <v>69</v>
      </c>
      <c r="AI192" s="2" t="s">
        <v>2083</v>
      </c>
      <c r="AJ192" s="2" t="s">
        <v>2084</v>
      </c>
      <c r="AK192" s="2" t="s">
        <v>72</v>
      </c>
      <c r="AL192" s="2" t="s">
        <v>2085</v>
      </c>
      <c r="AM192" s="2" t="s">
        <v>2086</v>
      </c>
      <c r="AN192" s="19" t="s">
        <v>55</v>
      </c>
      <c r="AO192" s="2" t="s">
        <v>55</v>
      </c>
      <c r="AP192" s="2" t="s">
        <v>55</v>
      </c>
      <c r="AQ192" s="2" t="s">
        <v>55</v>
      </c>
      <c r="AR192" s="2" t="s">
        <v>55</v>
      </c>
      <c r="AS192" s="2" t="s">
        <v>55</v>
      </c>
      <c r="AT192" s="2" t="s">
        <v>55</v>
      </c>
      <c r="AU192" s="19" t="s">
        <v>54</v>
      </c>
      <c r="AV192" s="2" t="s">
        <v>53</v>
      </c>
      <c r="AW192" s="2" t="s">
        <v>54</v>
      </c>
      <c r="AX192" s="2" t="s">
        <v>53</v>
      </c>
    </row>
    <row r="193" spans="1:50" ht="22.5" customHeight="1" x14ac:dyDescent="0.25">
      <c r="A193" s="18" t="s">
        <v>2087</v>
      </c>
      <c r="B193" s="81">
        <v>45258</v>
      </c>
      <c r="C193" s="82">
        <v>0.59236111111111112</v>
      </c>
      <c r="D193" s="2" t="s">
        <v>51</v>
      </c>
      <c r="E193" s="2" t="s">
        <v>1355</v>
      </c>
      <c r="F193" s="2" t="s">
        <v>56</v>
      </c>
      <c r="G193" s="19">
        <v>5</v>
      </c>
      <c r="H193" s="19">
        <v>313.5</v>
      </c>
      <c r="I193" s="19" t="s">
        <v>54</v>
      </c>
      <c r="J193" s="19">
        <v>-83.3</v>
      </c>
      <c r="K193" s="19" t="s">
        <v>54</v>
      </c>
      <c r="L193" s="19" t="s">
        <v>54</v>
      </c>
      <c r="M193" s="19">
        <v>230.2</v>
      </c>
      <c r="N193" s="2" t="s">
        <v>55</v>
      </c>
      <c r="O193" s="2" t="s">
        <v>55</v>
      </c>
      <c r="P193" s="2" t="s">
        <v>189</v>
      </c>
      <c r="Q193" s="2" t="s">
        <v>190</v>
      </c>
      <c r="R193" s="2" t="s">
        <v>191</v>
      </c>
      <c r="S193" s="2" t="s">
        <v>55</v>
      </c>
      <c r="T193" s="19">
        <v>62.7</v>
      </c>
      <c r="U193" s="19" t="s">
        <v>60</v>
      </c>
      <c r="V193" s="2" t="s">
        <v>61</v>
      </c>
      <c r="W193" s="2" t="s">
        <v>55</v>
      </c>
      <c r="X193" s="2" t="s">
        <v>55</v>
      </c>
      <c r="Y193" s="2" t="s">
        <v>55</v>
      </c>
      <c r="Z193" s="2" t="s">
        <v>55</v>
      </c>
      <c r="AA193" s="2" t="s">
        <v>2088</v>
      </c>
      <c r="AB193" s="2" t="s">
        <v>2089</v>
      </c>
      <c r="AC193" s="2" t="s">
        <v>2090</v>
      </c>
      <c r="AD193" s="2" t="s">
        <v>2091</v>
      </c>
      <c r="AE193" s="2" t="s">
        <v>278</v>
      </c>
      <c r="AF193" s="2" t="s">
        <v>2092</v>
      </c>
      <c r="AG193" s="2" t="s">
        <v>68</v>
      </c>
      <c r="AH193" s="2" t="s">
        <v>69</v>
      </c>
      <c r="AI193" s="2" t="s">
        <v>2093</v>
      </c>
      <c r="AJ193" s="2" t="s">
        <v>2094</v>
      </c>
      <c r="AK193" s="2" t="s">
        <v>72</v>
      </c>
      <c r="AL193" s="2" t="s">
        <v>2095</v>
      </c>
      <c r="AM193" s="2" t="s">
        <v>55</v>
      </c>
      <c r="AN193" s="19" t="s">
        <v>55</v>
      </c>
      <c r="AO193" s="2" t="s">
        <v>55</v>
      </c>
      <c r="AP193" s="2" t="s">
        <v>55</v>
      </c>
      <c r="AQ193" s="2" t="s">
        <v>55</v>
      </c>
      <c r="AR193" s="2" t="s">
        <v>55</v>
      </c>
      <c r="AS193" s="2" t="s">
        <v>55</v>
      </c>
      <c r="AT193" s="2" t="s">
        <v>55</v>
      </c>
      <c r="AU193" s="19" t="s">
        <v>54</v>
      </c>
      <c r="AV193" s="2" t="s">
        <v>53</v>
      </c>
      <c r="AW193" s="2" t="s">
        <v>54</v>
      </c>
      <c r="AX193" s="2" t="s">
        <v>53</v>
      </c>
    </row>
    <row r="194" spans="1:50" ht="22.5" customHeight="1" x14ac:dyDescent="0.25">
      <c r="A194" s="18" t="s">
        <v>2096</v>
      </c>
      <c r="B194" s="81">
        <v>45258</v>
      </c>
      <c r="C194" s="82">
        <v>0.58958333333333335</v>
      </c>
      <c r="D194" s="2" t="s">
        <v>51</v>
      </c>
      <c r="E194" s="2" t="s">
        <v>511</v>
      </c>
      <c r="F194" s="2" t="s">
        <v>53</v>
      </c>
      <c r="G194" s="19">
        <v>3</v>
      </c>
      <c r="H194" s="19">
        <v>165.45</v>
      </c>
      <c r="I194" s="19" t="s">
        <v>54</v>
      </c>
      <c r="J194" s="19">
        <v>-37.86</v>
      </c>
      <c r="K194" s="19" t="s">
        <v>54</v>
      </c>
      <c r="L194" s="19" t="s">
        <v>54</v>
      </c>
      <c r="M194" s="19">
        <v>127.59</v>
      </c>
      <c r="N194" s="2" t="s">
        <v>55</v>
      </c>
      <c r="O194" s="2" t="s">
        <v>56</v>
      </c>
      <c r="P194" s="2" t="s">
        <v>216</v>
      </c>
      <c r="Q194" s="2" t="s">
        <v>2097</v>
      </c>
      <c r="R194" s="2" t="s">
        <v>2098</v>
      </c>
      <c r="S194" s="2" t="s">
        <v>55</v>
      </c>
      <c r="T194" s="19">
        <v>55.15</v>
      </c>
      <c r="U194" s="19" t="s">
        <v>94</v>
      </c>
      <c r="V194" s="2" t="s">
        <v>136</v>
      </c>
      <c r="W194" s="2" t="s">
        <v>2099</v>
      </c>
      <c r="X194" s="2" t="s">
        <v>2100</v>
      </c>
      <c r="Y194" s="2" t="s">
        <v>2101</v>
      </c>
      <c r="Z194" s="2" t="s">
        <v>55</v>
      </c>
      <c r="AA194" s="2" t="s">
        <v>2099</v>
      </c>
      <c r="AB194" s="2" t="s">
        <v>2102</v>
      </c>
      <c r="AC194" s="2" t="s">
        <v>2103</v>
      </c>
      <c r="AD194" s="2" t="s">
        <v>2104</v>
      </c>
      <c r="AE194" s="2" t="s">
        <v>66</v>
      </c>
      <c r="AF194" s="2" t="s">
        <v>2105</v>
      </c>
      <c r="AG194" s="2" t="s">
        <v>68</v>
      </c>
      <c r="AH194" s="2" t="s">
        <v>160</v>
      </c>
      <c r="AI194" s="2" t="s">
        <v>2106</v>
      </c>
      <c r="AJ194" s="2" t="s">
        <v>2107</v>
      </c>
      <c r="AK194" s="2" t="s">
        <v>72</v>
      </c>
      <c r="AL194" s="2" t="s">
        <v>2108</v>
      </c>
      <c r="AM194" s="2" t="s">
        <v>55</v>
      </c>
      <c r="AN194" s="19" t="s">
        <v>55</v>
      </c>
      <c r="AO194" s="2" t="s">
        <v>55</v>
      </c>
      <c r="AP194" s="2" t="s">
        <v>55</v>
      </c>
      <c r="AQ194" s="2" t="s">
        <v>55</v>
      </c>
      <c r="AR194" s="2" t="s">
        <v>55</v>
      </c>
      <c r="AS194" s="2" t="s">
        <v>55</v>
      </c>
      <c r="AT194" s="2" t="s">
        <v>55</v>
      </c>
      <c r="AU194" s="19" t="s">
        <v>54</v>
      </c>
      <c r="AV194" s="2" t="s">
        <v>53</v>
      </c>
      <c r="AW194" s="2" t="s">
        <v>54</v>
      </c>
      <c r="AX194" s="2" t="s">
        <v>53</v>
      </c>
    </row>
    <row r="195" spans="1:50" ht="22.5" customHeight="1" x14ac:dyDescent="0.25">
      <c r="A195" s="18" t="s">
        <v>2109</v>
      </c>
      <c r="B195" s="81">
        <v>45258</v>
      </c>
      <c r="C195" s="82">
        <v>0.58472222222222225</v>
      </c>
      <c r="D195" s="2" t="s">
        <v>51</v>
      </c>
      <c r="E195" s="2" t="s">
        <v>1355</v>
      </c>
      <c r="F195" s="2" t="s">
        <v>53</v>
      </c>
      <c r="G195" s="19">
        <v>1</v>
      </c>
      <c r="H195" s="19">
        <v>62.7</v>
      </c>
      <c r="I195" s="19">
        <v>15.81</v>
      </c>
      <c r="J195" s="19">
        <v>-16.66</v>
      </c>
      <c r="K195" s="19">
        <v>-15.81</v>
      </c>
      <c r="L195" s="19" t="s">
        <v>54</v>
      </c>
      <c r="M195" s="19">
        <v>46.04</v>
      </c>
      <c r="N195" s="2" t="s">
        <v>55</v>
      </c>
      <c r="O195" s="2" t="s">
        <v>56</v>
      </c>
      <c r="P195" s="2" t="s">
        <v>216</v>
      </c>
      <c r="Q195" s="2" t="s">
        <v>501</v>
      </c>
      <c r="R195" s="2" t="s">
        <v>502</v>
      </c>
      <c r="S195" s="2" t="s">
        <v>55</v>
      </c>
      <c r="T195" s="19">
        <v>62.7</v>
      </c>
      <c r="U195" s="19" t="s">
        <v>60</v>
      </c>
      <c r="V195" s="2" t="s">
        <v>61</v>
      </c>
      <c r="W195" s="2" t="s">
        <v>55</v>
      </c>
      <c r="X195" s="2" t="s">
        <v>55</v>
      </c>
      <c r="Y195" s="2" t="s">
        <v>55</v>
      </c>
      <c r="Z195" s="2" t="s">
        <v>55</v>
      </c>
      <c r="AA195" s="2" t="s">
        <v>2110</v>
      </c>
      <c r="AB195" s="2" t="s">
        <v>2111</v>
      </c>
      <c r="AC195" s="2" t="s">
        <v>2112</v>
      </c>
      <c r="AD195" s="2" t="s">
        <v>2113</v>
      </c>
      <c r="AE195" s="2" t="s">
        <v>112</v>
      </c>
      <c r="AF195" s="2" t="s">
        <v>2114</v>
      </c>
      <c r="AG195" s="2" t="s">
        <v>68</v>
      </c>
      <c r="AH195" s="2" t="s">
        <v>69</v>
      </c>
      <c r="AI195" s="2" t="s">
        <v>2115</v>
      </c>
      <c r="AJ195" s="2" t="s">
        <v>2116</v>
      </c>
      <c r="AK195" s="2" t="s">
        <v>72</v>
      </c>
      <c r="AL195" s="2" t="s">
        <v>2117</v>
      </c>
      <c r="AM195" s="2" t="s">
        <v>55</v>
      </c>
      <c r="AN195" s="19" t="s">
        <v>55</v>
      </c>
      <c r="AO195" s="2" t="s">
        <v>55</v>
      </c>
      <c r="AP195" s="2" t="s">
        <v>55</v>
      </c>
      <c r="AQ195" s="2" t="s">
        <v>55</v>
      </c>
      <c r="AR195" s="2" t="s">
        <v>55</v>
      </c>
      <c r="AS195" s="2" t="s">
        <v>55</v>
      </c>
      <c r="AT195" s="2" t="s">
        <v>55</v>
      </c>
      <c r="AU195" s="19" t="s">
        <v>54</v>
      </c>
      <c r="AV195" s="2" t="s">
        <v>53</v>
      </c>
      <c r="AW195" s="2" t="s">
        <v>54</v>
      </c>
      <c r="AX195" s="2" t="s">
        <v>53</v>
      </c>
    </row>
    <row r="196" spans="1:50" ht="22.5" customHeight="1" x14ac:dyDescent="0.25">
      <c r="A196" s="18" t="s">
        <v>2118</v>
      </c>
      <c r="B196" s="81">
        <v>45258</v>
      </c>
      <c r="C196" s="82">
        <v>0.58333333333333337</v>
      </c>
      <c r="D196" s="2" t="s">
        <v>51</v>
      </c>
      <c r="E196" s="2" t="s">
        <v>104</v>
      </c>
      <c r="F196" s="2" t="s">
        <v>56</v>
      </c>
      <c r="G196" s="19">
        <v>1</v>
      </c>
      <c r="H196" s="19">
        <v>343.87</v>
      </c>
      <c r="I196" s="19" t="s">
        <v>54</v>
      </c>
      <c r="J196" s="19">
        <v>-58.46</v>
      </c>
      <c r="K196" s="19">
        <v>-40.950000000000003</v>
      </c>
      <c r="L196" s="19" t="s">
        <v>54</v>
      </c>
      <c r="M196" s="19">
        <v>244.46</v>
      </c>
      <c r="N196" s="2" t="s">
        <v>55</v>
      </c>
      <c r="O196" s="2" t="s">
        <v>56</v>
      </c>
      <c r="P196" s="2" t="s">
        <v>686</v>
      </c>
      <c r="Q196" s="2" t="s">
        <v>2119</v>
      </c>
      <c r="R196" s="2" t="s">
        <v>2120</v>
      </c>
      <c r="S196" s="2" t="s">
        <v>55</v>
      </c>
      <c r="T196" s="19">
        <v>343.87</v>
      </c>
      <c r="U196" s="19" t="s">
        <v>60</v>
      </c>
      <c r="V196" s="2" t="s">
        <v>136</v>
      </c>
      <c r="W196" s="2" t="s">
        <v>2121</v>
      </c>
      <c r="X196" s="2" t="s">
        <v>2122</v>
      </c>
      <c r="Y196" s="2" t="s">
        <v>2123</v>
      </c>
      <c r="Z196" s="2" t="s">
        <v>55</v>
      </c>
      <c r="AA196" s="2" t="s">
        <v>2121</v>
      </c>
      <c r="AB196" s="2" t="s">
        <v>2124</v>
      </c>
      <c r="AC196" s="2" t="s">
        <v>2125</v>
      </c>
      <c r="AD196" s="2" t="s">
        <v>1059</v>
      </c>
      <c r="AE196" s="2" t="s">
        <v>306</v>
      </c>
      <c r="AF196" s="2" t="s">
        <v>2126</v>
      </c>
      <c r="AG196" s="2" t="s">
        <v>68</v>
      </c>
      <c r="AH196" s="2" t="s">
        <v>160</v>
      </c>
      <c r="AI196" s="2" t="s">
        <v>2127</v>
      </c>
      <c r="AJ196" s="2" t="s">
        <v>2128</v>
      </c>
      <c r="AK196" s="2" t="s">
        <v>72</v>
      </c>
      <c r="AL196" s="2" t="s">
        <v>2129</v>
      </c>
      <c r="AM196" s="2" t="s">
        <v>55</v>
      </c>
      <c r="AN196" s="19" t="s">
        <v>55</v>
      </c>
      <c r="AO196" s="2" t="s">
        <v>55</v>
      </c>
      <c r="AP196" s="2" t="s">
        <v>55</v>
      </c>
      <c r="AQ196" s="2" t="s">
        <v>55</v>
      </c>
      <c r="AR196" s="2" t="s">
        <v>55</v>
      </c>
      <c r="AS196" s="2" t="s">
        <v>55</v>
      </c>
      <c r="AT196" s="2" t="s">
        <v>55</v>
      </c>
      <c r="AU196" s="19" t="s">
        <v>54</v>
      </c>
      <c r="AV196" s="2" t="s">
        <v>53</v>
      </c>
      <c r="AW196" s="2" t="s">
        <v>54</v>
      </c>
      <c r="AX196" s="2" t="s">
        <v>53</v>
      </c>
    </row>
    <row r="197" spans="1:50" ht="22.5" customHeight="1" x14ac:dyDescent="0.25">
      <c r="A197" s="18" t="s">
        <v>2130</v>
      </c>
      <c r="B197" s="81">
        <v>45258</v>
      </c>
      <c r="C197" s="82">
        <v>0.56597222222222221</v>
      </c>
      <c r="D197" s="2" t="s">
        <v>51</v>
      </c>
      <c r="E197" s="2" t="s">
        <v>1355</v>
      </c>
      <c r="F197" s="2" t="s">
        <v>53</v>
      </c>
      <c r="G197" s="19">
        <v>1</v>
      </c>
      <c r="H197" s="19">
        <v>62.7</v>
      </c>
      <c r="I197" s="19">
        <v>18.21</v>
      </c>
      <c r="J197" s="19">
        <v>-16.66</v>
      </c>
      <c r="K197" s="19">
        <v>-18.21</v>
      </c>
      <c r="L197" s="19" t="s">
        <v>54</v>
      </c>
      <c r="M197" s="19">
        <v>46.04</v>
      </c>
      <c r="N197" s="2" t="s">
        <v>55</v>
      </c>
      <c r="O197" s="2" t="s">
        <v>55</v>
      </c>
      <c r="P197" s="2" t="s">
        <v>57</v>
      </c>
      <c r="Q197" s="2" t="s">
        <v>58</v>
      </c>
      <c r="R197" s="2" t="s">
        <v>59</v>
      </c>
      <c r="S197" s="2" t="s">
        <v>55</v>
      </c>
      <c r="T197" s="19">
        <v>62.7</v>
      </c>
      <c r="U197" s="19" t="s">
        <v>60</v>
      </c>
      <c r="V197" s="2" t="s">
        <v>61</v>
      </c>
      <c r="W197" s="2" t="s">
        <v>55</v>
      </c>
      <c r="X197" s="2" t="s">
        <v>55</v>
      </c>
      <c r="Y197" s="2" t="s">
        <v>55</v>
      </c>
      <c r="Z197" s="2" t="s">
        <v>55</v>
      </c>
      <c r="AA197" s="2" t="s">
        <v>2131</v>
      </c>
      <c r="AB197" s="2" t="s">
        <v>2132</v>
      </c>
      <c r="AC197" s="2" t="s">
        <v>2133</v>
      </c>
      <c r="AD197" s="2" t="s">
        <v>1078</v>
      </c>
      <c r="AE197" s="2" t="s">
        <v>812</v>
      </c>
      <c r="AF197" s="2" t="s">
        <v>2134</v>
      </c>
      <c r="AG197" s="2" t="s">
        <v>68</v>
      </c>
      <c r="AH197" s="2" t="s">
        <v>69</v>
      </c>
      <c r="AI197" s="2" t="s">
        <v>2135</v>
      </c>
      <c r="AJ197" s="2" t="s">
        <v>2136</v>
      </c>
      <c r="AK197" s="2" t="s">
        <v>72</v>
      </c>
      <c r="AL197" s="2" t="s">
        <v>2137</v>
      </c>
      <c r="AM197" s="2" t="s">
        <v>55</v>
      </c>
      <c r="AN197" s="19" t="s">
        <v>55</v>
      </c>
      <c r="AO197" s="2" t="s">
        <v>55</v>
      </c>
      <c r="AP197" s="2" t="s">
        <v>55</v>
      </c>
      <c r="AQ197" s="2" t="s">
        <v>55</v>
      </c>
      <c r="AR197" s="2" t="s">
        <v>55</v>
      </c>
      <c r="AS197" s="2" t="s">
        <v>55</v>
      </c>
      <c r="AT197" s="2" t="s">
        <v>55</v>
      </c>
      <c r="AU197" s="19" t="s">
        <v>54</v>
      </c>
      <c r="AV197" s="2" t="s">
        <v>53</v>
      </c>
      <c r="AW197" s="2" t="s">
        <v>54</v>
      </c>
      <c r="AX197" s="2" t="s">
        <v>53</v>
      </c>
    </row>
    <row r="198" spans="1:50" ht="22.5" customHeight="1" x14ac:dyDescent="0.25">
      <c r="A198" s="18" t="s">
        <v>2138</v>
      </c>
      <c r="B198" s="81">
        <v>45258</v>
      </c>
      <c r="C198" s="82">
        <v>0.5625</v>
      </c>
      <c r="D198" s="2" t="s">
        <v>51</v>
      </c>
      <c r="E198" s="2" t="s">
        <v>75</v>
      </c>
      <c r="F198" s="2" t="s">
        <v>53</v>
      </c>
      <c r="G198" s="19">
        <v>1</v>
      </c>
      <c r="H198" s="19">
        <v>56.16</v>
      </c>
      <c r="I198" s="19">
        <v>17.29</v>
      </c>
      <c r="J198" s="19">
        <v>-12.74</v>
      </c>
      <c r="K198" s="19">
        <v>-17.29</v>
      </c>
      <c r="L198" s="19" t="s">
        <v>54</v>
      </c>
      <c r="M198" s="19">
        <v>43.42</v>
      </c>
      <c r="N198" s="2" t="s">
        <v>55</v>
      </c>
      <c r="O198" s="2" t="s">
        <v>56</v>
      </c>
      <c r="P198" s="2" t="s">
        <v>1830</v>
      </c>
      <c r="Q198" s="2" t="s">
        <v>2139</v>
      </c>
      <c r="R198" s="2" t="s">
        <v>2140</v>
      </c>
      <c r="S198" s="2" t="s">
        <v>55</v>
      </c>
      <c r="T198" s="19">
        <v>56.16</v>
      </c>
      <c r="U198" s="19" t="s">
        <v>94</v>
      </c>
      <c r="V198" s="2" t="s">
        <v>136</v>
      </c>
      <c r="W198" s="2" t="s">
        <v>2141</v>
      </c>
      <c r="X198" s="2" t="s">
        <v>2142</v>
      </c>
      <c r="Y198" s="2" t="s">
        <v>2143</v>
      </c>
      <c r="Z198" s="2" t="s">
        <v>55</v>
      </c>
      <c r="AA198" s="2" t="s">
        <v>2141</v>
      </c>
      <c r="AB198" s="2" t="s">
        <v>2144</v>
      </c>
      <c r="AC198" s="2" t="s">
        <v>2145</v>
      </c>
      <c r="AD198" s="2" t="s">
        <v>2146</v>
      </c>
      <c r="AE198" s="2" t="s">
        <v>812</v>
      </c>
      <c r="AF198" s="2" t="s">
        <v>2147</v>
      </c>
      <c r="AG198" s="2" t="s">
        <v>68</v>
      </c>
      <c r="AH198" s="2" t="s">
        <v>160</v>
      </c>
      <c r="AI198" s="2" t="s">
        <v>814</v>
      </c>
      <c r="AJ198" s="2" t="s">
        <v>2148</v>
      </c>
      <c r="AK198" s="2" t="s">
        <v>72</v>
      </c>
      <c r="AL198" s="2" t="s">
        <v>2149</v>
      </c>
      <c r="AM198" s="2" t="s">
        <v>55</v>
      </c>
      <c r="AN198" s="19" t="s">
        <v>55</v>
      </c>
      <c r="AO198" s="2" t="s">
        <v>55</v>
      </c>
      <c r="AP198" s="2" t="s">
        <v>55</v>
      </c>
      <c r="AQ198" s="2" t="s">
        <v>55</v>
      </c>
      <c r="AR198" s="2" t="s">
        <v>55</v>
      </c>
      <c r="AS198" s="2" t="s">
        <v>55</v>
      </c>
      <c r="AT198" s="2" t="s">
        <v>55</v>
      </c>
      <c r="AU198" s="19" t="s">
        <v>54</v>
      </c>
      <c r="AV198" s="2" t="s">
        <v>53</v>
      </c>
      <c r="AW198" s="2" t="s">
        <v>54</v>
      </c>
      <c r="AX198" s="2" t="s">
        <v>53</v>
      </c>
    </row>
    <row r="199" spans="1:50" ht="22.5" customHeight="1" x14ac:dyDescent="0.25">
      <c r="A199" s="18" t="s">
        <v>2150</v>
      </c>
      <c r="B199" s="81">
        <v>45258</v>
      </c>
      <c r="C199" s="82">
        <v>0.53749999999999998</v>
      </c>
      <c r="D199" s="2" t="s">
        <v>51</v>
      </c>
      <c r="E199" s="2" t="s">
        <v>511</v>
      </c>
      <c r="F199" s="2" t="s">
        <v>53</v>
      </c>
      <c r="G199" s="19">
        <v>1</v>
      </c>
      <c r="H199" s="19">
        <v>95</v>
      </c>
      <c r="I199" s="19" t="s">
        <v>54</v>
      </c>
      <c r="J199" s="19">
        <v>-16.149999999999999</v>
      </c>
      <c r="K199" s="19">
        <v>-19.45</v>
      </c>
      <c r="L199" s="19" t="s">
        <v>54</v>
      </c>
      <c r="M199" s="19">
        <v>59.4</v>
      </c>
      <c r="N199" s="2" t="s">
        <v>55</v>
      </c>
      <c r="O199" s="2" t="s">
        <v>56</v>
      </c>
      <c r="P199" s="2" t="s">
        <v>2151</v>
      </c>
      <c r="Q199" s="2" t="s">
        <v>2152</v>
      </c>
      <c r="R199" s="2" t="s">
        <v>2153</v>
      </c>
      <c r="S199" s="2" t="s">
        <v>55</v>
      </c>
      <c r="T199" s="19">
        <v>95</v>
      </c>
      <c r="U199" s="19" t="s">
        <v>60</v>
      </c>
      <c r="V199" s="2" t="s">
        <v>136</v>
      </c>
      <c r="W199" s="2" t="s">
        <v>2154</v>
      </c>
      <c r="X199" s="2" t="s">
        <v>2155</v>
      </c>
      <c r="Y199" s="2" t="s">
        <v>2156</v>
      </c>
      <c r="Z199" s="2" t="s">
        <v>55</v>
      </c>
      <c r="AA199" s="2" t="s">
        <v>2154</v>
      </c>
      <c r="AB199" s="2" t="s">
        <v>2157</v>
      </c>
      <c r="AC199" s="2" t="s">
        <v>2158</v>
      </c>
      <c r="AD199" s="2" t="s">
        <v>2159</v>
      </c>
      <c r="AE199" s="2" t="s">
        <v>336</v>
      </c>
      <c r="AF199" s="2" t="s">
        <v>2160</v>
      </c>
      <c r="AG199" s="2" t="s">
        <v>68</v>
      </c>
      <c r="AH199" s="2" t="s">
        <v>160</v>
      </c>
      <c r="AI199" s="2" t="s">
        <v>2161</v>
      </c>
      <c r="AJ199" s="2" t="s">
        <v>2162</v>
      </c>
      <c r="AK199" s="2" t="s">
        <v>72</v>
      </c>
      <c r="AL199" s="2" t="s">
        <v>2163</v>
      </c>
      <c r="AM199" s="2" t="s">
        <v>55</v>
      </c>
      <c r="AN199" s="19" t="s">
        <v>55</v>
      </c>
      <c r="AO199" s="2" t="s">
        <v>55</v>
      </c>
      <c r="AP199" s="2" t="s">
        <v>55</v>
      </c>
      <c r="AQ199" s="2" t="s">
        <v>55</v>
      </c>
      <c r="AR199" s="2" t="s">
        <v>55</v>
      </c>
      <c r="AS199" s="2" t="s">
        <v>55</v>
      </c>
      <c r="AT199" s="2" t="s">
        <v>55</v>
      </c>
      <c r="AU199" s="19" t="s">
        <v>54</v>
      </c>
      <c r="AV199" s="2" t="s">
        <v>53</v>
      </c>
      <c r="AW199" s="2" t="s">
        <v>54</v>
      </c>
      <c r="AX199" s="2" t="s">
        <v>53</v>
      </c>
    </row>
    <row r="200" spans="1:50" ht="22.5" customHeight="1" x14ac:dyDescent="0.25">
      <c r="A200" s="18" t="s">
        <v>2164</v>
      </c>
      <c r="B200" s="81">
        <v>45258</v>
      </c>
      <c r="C200" s="82">
        <v>0.52500000000000002</v>
      </c>
      <c r="D200" s="2" t="s">
        <v>2165</v>
      </c>
      <c r="E200" s="2" t="s">
        <v>2166</v>
      </c>
      <c r="F200" s="2" t="s">
        <v>53</v>
      </c>
      <c r="G200" s="19">
        <v>1</v>
      </c>
      <c r="H200" s="19">
        <v>62.7</v>
      </c>
      <c r="I200" s="19">
        <v>17.02</v>
      </c>
      <c r="J200" s="19">
        <v>-16.66</v>
      </c>
      <c r="K200" s="19">
        <v>-17.02</v>
      </c>
      <c r="L200" s="19">
        <v>-46.04</v>
      </c>
      <c r="M200" s="19">
        <v>0</v>
      </c>
      <c r="N200" s="2" t="s">
        <v>55</v>
      </c>
      <c r="O200" s="2" t="s">
        <v>56</v>
      </c>
      <c r="P200" s="2" t="s">
        <v>216</v>
      </c>
      <c r="Q200" s="2" t="s">
        <v>501</v>
      </c>
      <c r="R200" s="2" t="s">
        <v>502</v>
      </c>
      <c r="S200" s="2" t="s">
        <v>55</v>
      </c>
      <c r="T200" s="19">
        <v>62.7</v>
      </c>
      <c r="U200" s="19" t="s">
        <v>60</v>
      </c>
      <c r="V200" s="2" t="s">
        <v>61</v>
      </c>
      <c r="W200" s="2" t="s">
        <v>2167</v>
      </c>
      <c r="X200" s="2" t="s">
        <v>2168</v>
      </c>
      <c r="Y200" s="2" t="s">
        <v>2169</v>
      </c>
      <c r="Z200" s="2" t="s">
        <v>55</v>
      </c>
      <c r="AA200" s="2" t="s">
        <v>2167</v>
      </c>
      <c r="AB200" s="2" t="s">
        <v>2170</v>
      </c>
      <c r="AC200" s="2" t="s">
        <v>127</v>
      </c>
      <c r="AD200" s="2" t="s">
        <v>66</v>
      </c>
      <c r="AE200" s="2" t="s">
        <v>66</v>
      </c>
      <c r="AF200" s="2" t="s">
        <v>128</v>
      </c>
      <c r="AG200" s="2" t="s">
        <v>68</v>
      </c>
      <c r="AH200" s="2" t="s">
        <v>69</v>
      </c>
      <c r="AI200" s="2" t="s">
        <v>2171</v>
      </c>
      <c r="AJ200" s="2" t="s">
        <v>2172</v>
      </c>
      <c r="AK200" s="2" t="s">
        <v>72</v>
      </c>
      <c r="AL200" s="2" t="s">
        <v>2173</v>
      </c>
      <c r="AM200" s="2" t="s">
        <v>55</v>
      </c>
      <c r="AN200" s="19" t="s">
        <v>55</v>
      </c>
      <c r="AO200" s="2" t="s">
        <v>55</v>
      </c>
      <c r="AP200" s="2" t="s">
        <v>55</v>
      </c>
      <c r="AQ200" s="2" t="s">
        <v>55</v>
      </c>
      <c r="AR200" s="2" t="s">
        <v>55</v>
      </c>
      <c r="AS200" s="2" t="s">
        <v>55</v>
      </c>
      <c r="AT200" s="2" t="s">
        <v>55</v>
      </c>
      <c r="AU200" s="19" t="s">
        <v>54</v>
      </c>
      <c r="AV200" s="2" t="s">
        <v>53</v>
      </c>
      <c r="AW200" s="2" t="s">
        <v>54</v>
      </c>
      <c r="AX200" s="2" t="s">
        <v>53</v>
      </c>
    </row>
    <row r="201" spans="1:50" ht="22.5" customHeight="1" x14ac:dyDescent="0.25">
      <c r="A201" s="18" t="s">
        <v>2174</v>
      </c>
      <c r="B201" s="81">
        <v>45258</v>
      </c>
      <c r="C201" s="82">
        <v>0.51527777777777783</v>
      </c>
      <c r="D201" s="2" t="s">
        <v>51</v>
      </c>
      <c r="E201" s="2" t="s">
        <v>1355</v>
      </c>
      <c r="F201" s="2" t="s">
        <v>53</v>
      </c>
      <c r="G201" s="19">
        <v>1</v>
      </c>
      <c r="H201" s="19">
        <v>62.7</v>
      </c>
      <c r="I201" s="19">
        <v>16.57</v>
      </c>
      <c r="J201" s="19">
        <v>-16.66</v>
      </c>
      <c r="K201" s="19">
        <v>-16.57</v>
      </c>
      <c r="L201" s="19" t="s">
        <v>54</v>
      </c>
      <c r="M201" s="19">
        <v>46.04</v>
      </c>
      <c r="N201" s="2" t="s">
        <v>55</v>
      </c>
      <c r="O201" s="2" t="s">
        <v>55</v>
      </c>
      <c r="P201" s="2" t="s">
        <v>216</v>
      </c>
      <c r="Q201" s="2" t="s">
        <v>501</v>
      </c>
      <c r="R201" s="2" t="s">
        <v>502</v>
      </c>
      <c r="S201" s="2" t="s">
        <v>55</v>
      </c>
      <c r="T201" s="19">
        <v>62.7</v>
      </c>
      <c r="U201" s="19" t="s">
        <v>60</v>
      </c>
      <c r="V201" s="2" t="s">
        <v>61</v>
      </c>
      <c r="W201" s="2" t="s">
        <v>55</v>
      </c>
      <c r="X201" s="2" t="s">
        <v>55</v>
      </c>
      <c r="Y201" s="2" t="s">
        <v>55</v>
      </c>
      <c r="Z201" s="2" t="s">
        <v>55</v>
      </c>
      <c r="AA201" s="2" t="s">
        <v>2175</v>
      </c>
      <c r="AB201" s="2" t="s">
        <v>2176</v>
      </c>
      <c r="AC201" s="2" t="s">
        <v>2177</v>
      </c>
      <c r="AD201" s="2" t="s">
        <v>2178</v>
      </c>
      <c r="AE201" s="2" t="s">
        <v>66</v>
      </c>
      <c r="AF201" s="2" t="s">
        <v>2179</v>
      </c>
      <c r="AG201" s="2" t="s">
        <v>68</v>
      </c>
      <c r="AH201" s="2" t="s">
        <v>69</v>
      </c>
      <c r="AI201" s="2" t="s">
        <v>2180</v>
      </c>
      <c r="AJ201" s="2" t="s">
        <v>2181</v>
      </c>
      <c r="AK201" s="2" t="s">
        <v>72</v>
      </c>
      <c r="AL201" s="2" t="s">
        <v>2182</v>
      </c>
      <c r="AM201" s="2" t="s">
        <v>55</v>
      </c>
      <c r="AN201" s="19" t="s">
        <v>55</v>
      </c>
      <c r="AO201" s="2" t="s">
        <v>55</v>
      </c>
      <c r="AP201" s="2" t="s">
        <v>55</v>
      </c>
      <c r="AQ201" s="2" t="s">
        <v>55</v>
      </c>
      <c r="AR201" s="2" t="s">
        <v>55</v>
      </c>
      <c r="AS201" s="2" t="s">
        <v>55</v>
      </c>
      <c r="AT201" s="2" t="s">
        <v>55</v>
      </c>
      <c r="AU201" s="19" t="s">
        <v>54</v>
      </c>
      <c r="AV201" s="2" t="s">
        <v>53</v>
      </c>
      <c r="AW201" s="2" t="s">
        <v>54</v>
      </c>
      <c r="AX201" s="2" t="s">
        <v>53</v>
      </c>
    </row>
    <row r="202" spans="1:50" ht="22.5" customHeight="1" x14ac:dyDescent="0.25">
      <c r="A202" s="18" t="s">
        <v>2183</v>
      </c>
      <c r="B202" s="81">
        <v>45258</v>
      </c>
      <c r="C202" s="82">
        <v>0.50972222222222219</v>
      </c>
      <c r="D202" s="2" t="s">
        <v>51</v>
      </c>
      <c r="E202" s="2" t="s">
        <v>104</v>
      </c>
      <c r="F202" s="2" t="s">
        <v>53</v>
      </c>
      <c r="G202" s="19">
        <v>1</v>
      </c>
      <c r="H202" s="19">
        <v>62.7</v>
      </c>
      <c r="I202" s="19" t="s">
        <v>54</v>
      </c>
      <c r="J202" s="19">
        <v>-16.66</v>
      </c>
      <c r="K202" s="19" t="s">
        <v>54</v>
      </c>
      <c r="L202" s="19" t="s">
        <v>54</v>
      </c>
      <c r="M202" s="19">
        <v>46.04</v>
      </c>
      <c r="N202" s="2" t="s">
        <v>55</v>
      </c>
      <c r="O202" s="2" t="s">
        <v>55</v>
      </c>
      <c r="P202" s="2" t="s">
        <v>189</v>
      </c>
      <c r="Q202" s="2" t="s">
        <v>190</v>
      </c>
      <c r="R202" s="2" t="s">
        <v>191</v>
      </c>
      <c r="S202" s="2" t="s">
        <v>55</v>
      </c>
      <c r="T202" s="19">
        <v>62.7</v>
      </c>
      <c r="U202" s="19" t="s">
        <v>60</v>
      </c>
      <c r="V202" s="2" t="s">
        <v>61</v>
      </c>
      <c r="W202" s="2" t="s">
        <v>55</v>
      </c>
      <c r="X202" s="2" t="s">
        <v>55</v>
      </c>
      <c r="Y202" s="2" t="s">
        <v>55</v>
      </c>
      <c r="Z202" s="2" t="s">
        <v>55</v>
      </c>
      <c r="AA202" s="2" t="s">
        <v>2184</v>
      </c>
      <c r="AB202" s="2" t="s">
        <v>2185</v>
      </c>
      <c r="AC202" s="2" t="s">
        <v>2186</v>
      </c>
      <c r="AD202" s="2" t="s">
        <v>2187</v>
      </c>
      <c r="AE202" s="2" t="s">
        <v>196</v>
      </c>
      <c r="AF202" s="2" t="s">
        <v>2188</v>
      </c>
      <c r="AG202" s="2" t="s">
        <v>68</v>
      </c>
      <c r="AH202" s="2" t="s">
        <v>69</v>
      </c>
      <c r="AI202" s="2" t="s">
        <v>2189</v>
      </c>
      <c r="AJ202" s="2" t="s">
        <v>2190</v>
      </c>
      <c r="AK202" s="2" t="s">
        <v>72</v>
      </c>
      <c r="AL202" s="2" t="s">
        <v>2191</v>
      </c>
      <c r="AM202" s="2" t="s">
        <v>55</v>
      </c>
      <c r="AN202" s="19" t="s">
        <v>55</v>
      </c>
      <c r="AO202" s="2" t="s">
        <v>55</v>
      </c>
      <c r="AP202" s="2" t="s">
        <v>55</v>
      </c>
      <c r="AQ202" s="2" t="s">
        <v>55</v>
      </c>
      <c r="AR202" s="2" t="s">
        <v>55</v>
      </c>
      <c r="AS202" s="2" t="s">
        <v>55</v>
      </c>
      <c r="AT202" s="2" t="s">
        <v>55</v>
      </c>
      <c r="AU202" s="19" t="s">
        <v>54</v>
      </c>
      <c r="AV202" s="2" t="s">
        <v>53</v>
      </c>
      <c r="AW202" s="2" t="s">
        <v>54</v>
      </c>
      <c r="AX202" s="2" t="s">
        <v>53</v>
      </c>
    </row>
    <row r="203" spans="1:50" ht="22.5" customHeight="1" x14ac:dyDescent="0.25">
      <c r="A203" s="18" t="s">
        <v>2192</v>
      </c>
      <c r="B203" s="81">
        <v>45258</v>
      </c>
      <c r="C203" s="82">
        <v>0.48680555555555555</v>
      </c>
      <c r="D203" s="2" t="s">
        <v>51</v>
      </c>
      <c r="E203" s="2" t="s">
        <v>1355</v>
      </c>
      <c r="F203" s="2" t="s">
        <v>56</v>
      </c>
      <c r="G203" s="19">
        <v>1</v>
      </c>
      <c r="H203" s="19">
        <v>62.7</v>
      </c>
      <c r="I203" s="19" t="s">
        <v>54</v>
      </c>
      <c r="J203" s="19">
        <v>-16.66</v>
      </c>
      <c r="K203" s="19" t="s">
        <v>54</v>
      </c>
      <c r="L203" s="19" t="s">
        <v>54</v>
      </c>
      <c r="M203" s="19">
        <v>46.04</v>
      </c>
      <c r="N203" s="2" t="s">
        <v>55</v>
      </c>
      <c r="O203" s="2" t="s">
        <v>55</v>
      </c>
      <c r="P203" s="2" t="s">
        <v>189</v>
      </c>
      <c r="Q203" s="2" t="s">
        <v>190</v>
      </c>
      <c r="R203" s="2" t="s">
        <v>191</v>
      </c>
      <c r="S203" s="2" t="s">
        <v>55</v>
      </c>
      <c r="T203" s="19">
        <v>62.7</v>
      </c>
      <c r="U203" s="19" t="s">
        <v>60</v>
      </c>
      <c r="V203" s="2" t="s">
        <v>61</v>
      </c>
      <c r="W203" s="2" t="s">
        <v>55</v>
      </c>
      <c r="X203" s="2" t="s">
        <v>55</v>
      </c>
      <c r="Y203" s="2" t="s">
        <v>55</v>
      </c>
      <c r="Z203" s="2" t="s">
        <v>55</v>
      </c>
      <c r="AA203" s="2" t="s">
        <v>2193</v>
      </c>
      <c r="AB203" s="2" t="s">
        <v>2194</v>
      </c>
      <c r="AC203" s="2" t="s">
        <v>2195</v>
      </c>
      <c r="AD203" s="2" t="s">
        <v>2196</v>
      </c>
      <c r="AE203" s="2" t="s">
        <v>66</v>
      </c>
      <c r="AF203" s="2" t="s">
        <v>2197</v>
      </c>
      <c r="AG203" s="2" t="s">
        <v>68</v>
      </c>
      <c r="AH203" s="2" t="s">
        <v>69</v>
      </c>
      <c r="AI203" s="2" t="s">
        <v>2198</v>
      </c>
      <c r="AJ203" s="2" t="s">
        <v>2199</v>
      </c>
      <c r="AK203" s="2" t="s">
        <v>72</v>
      </c>
      <c r="AL203" s="2" t="s">
        <v>2200</v>
      </c>
      <c r="AM203" s="2" t="s">
        <v>55</v>
      </c>
      <c r="AN203" s="19" t="s">
        <v>55</v>
      </c>
      <c r="AO203" s="2" t="s">
        <v>55</v>
      </c>
      <c r="AP203" s="2" t="s">
        <v>55</v>
      </c>
      <c r="AQ203" s="2" t="s">
        <v>55</v>
      </c>
      <c r="AR203" s="2" t="s">
        <v>55</v>
      </c>
      <c r="AS203" s="2" t="s">
        <v>55</v>
      </c>
      <c r="AT203" s="2" t="s">
        <v>55</v>
      </c>
      <c r="AU203" s="19" t="s">
        <v>54</v>
      </c>
      <c r="AV203" s="2" t="s">
        <v>53</v>
      </c>
      <c r="AW203" s="2" t="s">
        <v>54</v>
      </c>
      <c r="AX203" s="2" t="s">
        <v>53</v>
      </c>
    </row>
    <row r="204" spans="1:50" ht="22.5" customHeight="1" x14ac:dyDescent="0.25">
      <c r="A204" s="18" t="s">
        <v>2201</v>
      </c>
      <c r="B204" s="81">
        <v>45258</v>
      </c>
      <c r="C204" s="82">
        <v>0.4861111111111111</v>
      </c>
      <c r="D204" s="2" t="s">
        <v>51</v>
      </c>
      <c r="E204" s="2" t="s">
        <v>75</v>
      </c>
      <c r="F204" s="2" t="s">
        <v>56</v>
      </c>
      <c r="G204" s="19">
        <v>1</v>
      </c>
      <c r="H204" s="19">
        <v>62.7</v>
      </c>
      <c r="I204" s="19" t="s">
        <v>54</v>
      </c>
      <c r="J204" s="19">
        <v>-16.66</v>
      </c>
      <c r="K204" s="19" t="s">
        <v>54</v>
      </c>
      <c r="L204" s="19" t="s">
        <v>54</v>
      </c>
      <c r="M204" s="19">
        <v>46.04</v>
      </c>
      <c r="N204" s="2" t="s">
        <v>55</v>
      </c>
      <c r="O204" s="2" t="s">
        <v>56</v>
      </c>
      <c r="P204" s="2" t="s">
        <v>189</v>
      </c>
      <c r="Q204" s="2" t="s">
        <v>190</v>
      </c>
      <c r="R204" s="2" t="s">
        <v>191</v>
      </c>
      <c r="S204" s="2" t="s">
        <v>55</v>
      </c>
      <c r="T204" s="19">
        <v>62.7</v>
      </c>
      <c r="U204" s="19" t="s">
        <v>60</v>
      </c>
      <c r="V204" s="2" t="s">
        <v>61</v>
      </c>
      <c r="W204" s="2" t="s">
        <v>55</v>
      </c>
      <c r="X204" s="2" t="s">
        <v>55</v>
      </c>
      <c r="Y204" s="2" t="s">
        <v>55</v>
      </c>
      <c r="Z204" s="2" t="s">
        <v>55</v>
      </c>
      <c r="AA204" s="2" t="s">
        <v>2202</v>
      </c>
      <c r="AB204" s="2" t="s">
        <v>2203</v>
      </c>
      <c r="AC204" s="2" t="s">
        <v>2204</v>
      </c>
      <c r="AD204" s="2" t="s">
        <v>774</v>
      </c>
      <c r="AE204" s="2" t="s">
        <v>66</v>
      </c>
      <c r="AF204" s="2" t="s">
        <v>2205</v>
      </c>
      <c r="AG204" s="2" t="s">
        <v>68</v>
      </c>
      <c r="AH204" s="2" t="s">
        <v>69</v>
      </c>
      <c r="AI204" s="2" t="s">
        <v>2206</v>
      </c>
      <c r="AJ204" s="2" t="s">
        <v>2207</v>
      </c>
      <c r="AK204" s="2" t="s">
        <v>72</v>
      </c>
      <c r="AL204" s="2" t="s">
        <v>2208</v>
      </c>
      <c r="AM204" s="2" t="s">
        <v>55</v>
      </c>
      <c r="AN204" s="19" t="s">
        <v>55</v>
      </c>
      <c r="AO204" s="2" t="s">
        <v>55</v>
      </c>
      <c r="AP204" s="2" t="s">
        <v>55</v>
      </c>
      <c r="AQ204" s="2" t="s">
        <v>55</v>
      </c>
      <c r="AR204" s="2" t="s">
        <v>55</v>
      </c>
      <c r="AS204" s="2" t="s">
        <v>55</v>
      </c>
      <c r="AT204" s="2" t="s">
        <v>55</v>
      </c>
      <c r="AU204" s="19" t="s">
        <v>54</v>
      </c>
      <c r="AV204" s="2" t="s">
        <v>53</v>
      </c>
      <c r="AW204" s="2" t="s">
        <v>54</v>
      </c>
      <c r="AX204" s="2" t="s">
        <v>53</v>
      </c>
    </row>
    <row r="205" spans="1:50" ht="22.5" customHeight="1" x14ac:dyDescent="0.25">
      <c r="A205" s="18" t="s">
        <v>2209</v>
      </c>
      <c r="B205" s="81">
        <v>45258</v>
      </c>
      <c r="C205" s="82">
        <v>0.48194444444444445</v>
      </c>
      <c r="D205" s="2" t="s">
        <v>51</v>
      </c>
      <c r="E205" s="2" t="s">
        <v>75</v>
      </c>
      <c r="F205" s="2" t="s">
        <v>53</v>
      </c>
      <c r="G205" s="19">
        <v>1</v>
      </c>
      <c r="H205" s="19">
        <v>209.7</v>
      </c>
      <c r="I205" s="19">
        <v>12.27</v>
      </c>
      <c r="J205" s="19">
        <v>-25.16</v>
      </c>
      <c r="K205" s="19">
        <v>-33.72</v>
      </c>
      <c r="L205" s="19" t="s">
        <v>54</v>
      </c>
      <c r="M205" s="19">
        <v>163.09</v>
      </c>
      <c r="N205" s="2" t="s">
        <v>55</v>
      </c>
      <c r="O205" s="2" t="s">
        <v>56</v>
      </c>
      <c r="P205" s="2" t="s">
        <v>2210</v>
      </c>
      <c r="Q205" s="2" t="s">
        <v>2211</v>
      </c>
      <c r="R205" s="2" t="s">
        <v>2212</v>
      </c>
      <c r="S205" s="2" t="s">
        <v>55</v>
      </c>
      <c r="T205" s="19">
        <v>209.7</v>
      </c>
      <c r="U205" s="19" t="s">
        <v>94</v>
      </c>
      <c r="V205" s="2" t="s">
        <v>61</v>
      </c>
      <c r="W205" s="2" t="s">
        <v>55</v>
      </c>
      <c r="X205" s="2" t="s">
        <v>55</v>
      </c>
      <c r="Y205" s="2" t="s">
        <v>55</v>
      </c>
      <c r="Z205" s="2" t="s">
        <v>55</v>
      </c>
      <c r="AA205" s="2" t="s">
        <v>2213</v>
      </c>
      <c r="AB205" s="2" t="s">
        <v>2214</v>
      </c>
      <c r="AC205" s="2" t="s">
        <v>2215</v>
      </c>
      <c r="AD205" s="2" t="s">
        <v>2216</v>
      </c>
      <c r="AE205" s="2" t="s">
        <v>196</v>
      </c>
      <c r="AF205" s="2" t="s">
        <v>2217</v>
      </c>
      <c r="AG205" s="2" t="s">
        <v>68</v>
      </c>
      <c r="AH205" s="2" t="s">
        <v>69</v>
      </c>
      <c r="AI205" s="2" t="s">
        <v>1493</v>
      </c>
      <c r="AJ205" s="2" t="s">
        <v>2218</v>
      </c>
      <c r="AK205" s="2" t="s">
        <v>72</v>
      </c>
      <c r="AL205" s="2" t="s">
        <v>2219</v>
      </c>
      <c r="AM205" s="2" t="s">
        <v>55</v>
      </c>
      <c r="AN205" s="19" t="s">
        <v>55</v>
      </c>
      <c r="AO205" s="2" t="s">
        <v>55</v>
      </c>
      <c r="AP205" s="2" t="s">
        <v>55</v>
      </c>
      <c r="AQ205" s="2" t="s">
        <v>55</v>
      </c>
      <c r="AR205" s="2" t="s">
        <v>55</v>
      </c>
      <c r="AS205" s="2" t="s">
        <v>55</v>
      </c>
      <c r="AT205" s="2" t="s">
        <v>55</v>
      </c>
      <c r="AU205" s="19" t="s">
        <v>54</v>
      </c>
      <c r="AV205" s="2" t="s">
        <v>53</v>
      </c>
      <c r="AW205" s="2" t="s">
        <v>54</v>
      </c>
      <c r="AX205" s="2" t="s">
        <v>53</v>
      </c>
    </row>
    <row r="206" spans="1:50" ht="22.5" customHeight="1" x14ac:dyDescent="0.25">
      <c r="A206" s="18" t="s">
        <v>2220</v>
      </c>
      <c r="B206" s="81">
        <v>45258</v>
      </c>
      <c r="C206" s="82">
        <v>0.47569444444444442</v>
      </c>
      <c r="D206" s="2" t="s">
        <v>51</v>
      </c>
      <c r="E206" s="2" t="s">
        <v>2221</v>
      </c>
      <c r="F206" s="2" t="s">
        <v>53</v>
      </c>
      <c r="G206" s="19">
        <v>1</v>
      </c>
      <c r="H206" s="19">
        <v>66.06</v>
      </c>
      <c r="I206" s="19">
        <v>15.9</v>
      </c>
      <c r="J206" s="19">
        <v>-17.23</v>
      </c>
      <c r="K206" s="19" t="s">
        <v>54</v>
      </c>
      <c r="L206" s="19" t="s">
        <v>54</v>
      </c>
      <c r="M206" s="19">
        <v>64.73</v>
      </c>
      <c r="N206" s="2" t="s">
        <v>55</v>
      </c>
      <c r="O206" s="2" t="s">
        <v>55</v>
      </c>
      <c r="P206" s="2" t="s">
        <v>1711</v>
      </c>
      <c r="Q206" s="2" t="s">
        <v>1712</v>
      </c>
      <c r="R206" s="2" t="s">
        <v>1713</v>
      </c>
      <c r="S206" s="2" t="s">
        <v>55</v>
      </c>
      <c r="T206" s="19">
        <v>66.06</v>
      </c>
      <c r="U206" s="19" t="s">
        <v>60</v>
      </c>
      <c r="V206" s="2" t="s">
        <v>136</v>
      </c>
      <c r="W206" s="2" t="s">
        <v>2222</v>
      </c>
      <c r="X206" s="2" t="s">
        <v>2223</v>
      </c>
      <c r="Y206" s="2" t="s">
        <v>2224</v>
      </c>
      <c r="Z206" s="2" t="s">
        <v>55</v>
      </c>
      <c r="AA206" s="2" t="s">
        <v>2222</v>
      </c>
      <c r="AB206" s="2" t="s">
        <v>2225</v>
      </c>
      <c r="AC206" s="2" t="s">
        <v>2226</v>
      </c>
      <c r="AD206" s="2" t="s">
        <v>859</v>
      </c>
      <c r="AE206" s="2" t="s">
        <v>66</v>
      </c>
      <c r="AF206" s="2" t="s">
        <v>2227</v>
      </c>
      <c r="AG206" s="2" t="s">
        <v>68</v>
      </c>
      <c r="AH206" s="2" t="s">
        <v>144</v>
      </c>
      <c r="AI206" s="2" t="s">
        <v>2228</v>
      </c>
      <c r="AJ206" s="2" t="s">
        <v>2229</v>
      </c>
      <c r="AK206" s="2" t="s">
        <v>1583</v>
      </c>
      <c r="AL206" s="2" t="s">
        <v>2230</v>
      </c>
      <c r="AM206" s="2" t="s">
        <v>55</v>
      </c>
      <c r="AN206" s="19" t="s">
        <v>55</v>
      </c>
      <c r="AO206" s="2" t="s">
        <v>55</v>
      </c>
      <c r="AP206" s="2" t="s">
        <v>55</v>
      </c>
      <c r="AQ206" s="2" t="s">
        <v>55</v>
      </c>
      <c r="AR206" s="2" t="s">
        <v>55</v>
      </c>
      <c r="AS206" s="2" t="s">
        <v>55</v>
      </c>
      <c r="AT206" s="2" t="s">
        <v>55</v>
      </c>
      <c r="AU206" s="19" t="s">
        <v>54</v>
      </c>
      <c r="AV206" s="2" t="s">
        <v>53</v>
      </c>
      <c r="AW206" s="2" t="s">
        <v>54</v>
      </c>
      <c r="AX206" s="2" t="s">
        <v>53</v>
      </c>
    </row>
    <row r="207" spans="1:50" ht="22.5" customHeight="1" x14ac:dyDescent="0.25">
      <c r="A207" s="18" t="s">
        <v>2231</v>
      </c>
      <c r="B207" s="81">
        <v>45258</v>
      </c>
      <c r="C207" s="82">
        <v>0.45833333333333331</v>
      </c>
      <c r="D207" s="2" t="s">
        <v>51</v>
      </c>
      <c r="E207" s="2" t="s">
        <v>1355</v>
      </c>
      <c r="F207" s="2" t="s">
        <v>53</v>
      </c>
      <c r="G207" s="19">
        <v>1</v>
      </c>
      <c r="H207" s="19">
        <v>62.7</v>
      </c>
      <c r="I207" s="19">
        <v>16.57</v>
      </c>
      <c r="J207" s="19">
        <v>-16.66</v>
      </c>
      <c r="K207" s="19">
        <v>-16.57</v>
      </c>
      <c r="L207" s="19" t="s">
        <v>54</v>
      </c>
      <c r="M207" s="19">
        <v>46.04</v>
      </c>
      <c r="N207" s="2" t="s">
        <v>55</v>
      </c>
      <c r="O207" s="2" t="s">
        <v>56</v>
      </c>
      <c r="P207" s="2" t="s">
        <v>57</v>
      </c>
      <c r="Q207" s="2" t="s">
        <v>58</v>
      </c>
      <c r="R207" s="2" t="s">
        <v>59</v>
      </c>
      <c r="S207" s="2" t="s">
        <v>55</v>
      </c>
      <c r="T207" s="19">
        <v>62.7</v>
      </c>
      <c r="U207" s="19" t="s">
        <v>60</v>
      </c>
      <c r="V207" s="2" t="s">
        <v>61</v>
      </c>
      <c r="W207" s="2" t="s">
        <v>55</v>
      </c>
      <c r="X207" s="2" t="s">
        <v>55</v>
      </c>
      <c r="Y207" s="2" t="s">
        <v>55</v>
      </c>
      <c r="Z207" s="2" t="s">
        <v>55</v>
      </c>
      <c r="AA207" s="2" t="s">
        <v>2232</v>
      </c>
      <c r="AB207" s="2" t="s">
        <v>2233</v>
      </c>
      <c r="AC207" s="2" t="s">
        <v>2234</v>
      </c>
      <c r="AD207" s="2" t="s">
        <v>222</v>
      </c>
      <c r="AE207" s="2" t="s">
        <v>66</v>
      </c>
      <c r="AF207" s="2" t="s">
        <v>2235</v>
      </c>
      <c r="AG207" s="2" t="s">
        <v>68</v>
      </c>
      <c r="AH207" s="2" t="s">
        <v>69</v>
      </c>
      <c r="AI207" s="2" t="s">
        <v>2236</v>
      </c>
      <c r="AJ207" s="2" t="s">
        <v>2237</v>
      </c>
      <c r="AK207" s="2" t="s">
        <v>72</v>
      </c>
      <c r="AL207" s="2" t="s">
        <v>2238</v>
      </c>
      <c r="AM207" s="2" t="s">
        <v>55</v>
      </c>
      <c r="AN207" s="19" t="s">
        <v>55</v>
      </c>
      <c r="AO207" s="2" t="s">
        <v>55</v>
      </c>
      <c r="AP207" s="2" t="s">
        <v>55</v>
      </c>
      <c r="AQ207" s="2" t="s">
        <v>55</v>
      </c>
      <c r="AR207" s="2" t="s">
        <v>55</v>
      </c>
      <c r="AS207" s="2" t="s">
        <v>55</v>
      </c>
      <c r="AT207" s="2" t="s">
        <v>55</v>
      </c>
      <c r="AU207" s="19" t="s">
        <v>54</v>
      </c>
      <c r="AV207" s="2" t="s">
        <v>53</v>
      </c>
      <c r="AW207" s="2" t="s">
        <v>54</v>
      </c>
      <c r="AX207" s="2" t="s">
        <v>53</v>
      </c>
    </row>
    <row r="208" spans="1:50" ht="22.5" customHeight="1" x14ac:dyDescent="0.25">
      <c r="A208" s="18" t="s">
        <v>2239</v>
      </c>
      <c r="B208" s="81">
        <v>45258</v>
      </c>
      <c r="C208" s="82">
        <v>0.42499999999999999</v>
      </c>
      <c r="D208" s="2" t="s">
        <v>51</v>
      </c>
      <c r="E208" s="2" t="s">
        <v>511</v>
      </c>
      <c r="F208" s="2" t="s">
        <v>56</v>
      </c>
      <c r="G208" s="19">
        <v>1</v>
      </c>
      <c r="H208" s="19">
        <v>70.19</v>
      </c>
      <c r="I208" s="19">
        <v>18.39</v>
      </c>
      <c r="J208" s="19">
        <v>-14.42</v>
      </c>
      <c r="K208" s="19">
        <v>-18.39</v>
      </c>
      <c r="L208" s="19" t="s">
        <v>54</v>
      </c>
      <c r="M208" s="19">
        <v>55.77</v>
      </c>
      <c r="N208" s="2" t="s">
        <v>55</v>
      </c>
      <c r="O208" s="2" t="s">
        <v>56</v>
      </c>
      <c r="P208" s="2" t="s">
        <v>1439</v>
      </c>
      <c r="Q208" s="2" t="s">
        <v>2240</v>
      </c>
      <c r="R208" s="2" t="s">
        <v>2241</v>
      </c>
      <c r="S208" s="2" t="s">
        <v>55</v>
      </c>
      <c r="T208" s="19">
        <v>70.19</v>
      </c>
      <c r="U208" s="19" t="s">
        <v>94</v>
      </c>
      <c r="V208" s="2" t="s">
        <v>136</v>
      </c>
      <c r="W208" s="2" t="s">
        <v>2242</v>
      </c>
      <c r="X208" s="2" t="s">
        <v>2243</v>
      </c>
      <c r="Y208" s="2" t="s">
        <v>2244</v>
      </c>
      <c r="Z208" s="2" t="s">
        <v>55</v>
      </c>
      <c r="AA208" s="2" t="s">
        <v>2242</v>
      </c>
      <c r="AB208" s="2" t="s">
        <v>2245</v>
      </c>
      <c r="AC208" s="2" t="s">
        <v>2246</v>
      </c>
      <c r="AD208" s="2" t="s">
        <v>2247</v>
      </c>
      <c r="AE208" s="2" t="s">
        <v>83</v>
      </c>
      <c r="AF208" s="2" t="s">
        <v>2248</v>
      </c>
      <c r="AG208" s="2" t="s">
        <v>68</v>
      </c>
      <c r="AH208" s="2" t="s">
        <v>160</v>
      </c>
      <c r="AI208" s="2" t="s">
        <v>2249</v>
      </c>
      <c r="AJ208" s="2" t="s">
        <v>2250</v>
      </c>
      <c r="AK208" s="2" t="s">
        <v>72</v>
      </c>
      <c r="AL208" s="2" t="s">
        <v>2251</v>
      </c>
      <c r="AM208" s="2" t="s">
        <v>55</v>
      </c>
      <c r="AN208" s="19" t="s">
        <v>55</v>
      </c>
      <c r="AO208" s="2" t="s">
        <v>55</v>
      </c>
      <c r="AP208" s="2" t="s">
        <v>55</v>
      </c>
      <c r="AQ208" s="2" t="s">
        <v>55</v>
      </c>
      <c r="AR208" s="2" t="s">
        <v>55</v>
      </c>
      <c r="AS208" s="2" t="s">
        <v>55</v>
      </c>
      <c r="AT208" s="2" t="s">
        <v>55</v>
      </c>
      <c r="AU208" s="19" t="s">
        <v>54</v>
      </c>
      <c r="AV208" s="2" t="s">
        <v>53</v>
      </c>
      <c r="AW208" s="2" t="s">
        <v>54</v>
      </c>
      <c r="AX208" s="2" t="s">
        <v>53</v>
      </c>
    </row>
    <row r="209" spans="1:50" ht="22.5" customHeight="1" x14ac:dyDescent="0.25">
      <c r="A209" s="18" t="s">
        <v>2252</v>
      </c>
      <c r="B209" s="81">
        <v>45258</v>
      </c>
      <c r="C209" s="82">
        <v>0.41805555555555557</v>
      </c>
      <c r="D209" s="2" t="s">
        <v>51</v>
      </c>
      <c r="E209" s="2" t="s">
        <v>1355</v>
      </c>
      <c r="F209" s="2" t="s">
        <v>53</v>
      </c>
      <c r="G209" s="19">
        <v>1</v>
      </c>
      <c r="H209" s="19">
        <v>62.7</v>
      </c>
      <c r="I209" s="19">
        <v>11.76</v>
      </c>
      <c r="J209" s="19">
        <v>-16.66</v>
      </c>
      <c r="K209" s="19">
        <v>-11.76</v>
      </c>
      <c r="L209" s="19" t="s">
        <v>54</v>
      </c>
      <c r="M209" s="19">
        <v>46.04</v>
      </c>
      <c r="N209" s="2" t="s">
        <v>55</v>
      </c>
      <c r="O209" s="2" t="s">
        <v>55</v>
      </c>
      <c r="P209" s="2" t="s">
        <v>216</v>
      </c>
      <c r="Q209" s="2" t="s">
        <v>501</v>
      </c>
      <c r="R209" s="2" t="s">
        <v>502</v>
      </c>
      <c r="S209" s="2" t="s">
        <v>55</v>
      </c>
      <c r="T209" s="19">
        <v>62.7</v>
      </c>
      <c r="U209" s="19" t="s">
        <v>60</v>
      </c>
      <c r="V209" s="2" t="s">
        <v>61</v>
      </c>
      <c r="W209" s="2" t="s">
        <v>55</v>
      </c>
      <c r="X209" s="2" t="s">
        <v>55</v>
      </c>
      <c r="Y209" s="2" t="s">
        <v>55</v>
      </c>
      <c r="Z209" s="2" t="s">
        <v>55</v>
      </c>
      <c r="AA209" s="2" t="s">
        <v>2253</v>
      </c>
      <c r="AB209" s="2" t="s">
        <v>2254</v>
      </c>
      <c r="AC209" s="2" t="s">
        <v>2255</v>
      </c>
      <c r="AD209" s="2" t="s">
        <v>1868</v>
      </c>
      <c r="AE209" s="2" t="s">
        <v>66</v>
      </c>
      <c r="AF209" s="2" t="s">
        <v>2256</v>
      </c>
      <c r="AG209" s="2" t="s">
        <v>68</v>
      </c>
      <c r="AH209" s="2" t="s">
        <v>69</v>
      </c>
      <c r="AI209" s="2" t="s">
        <v>1826</v>
      </c>
      <c r="AJ209" s="2" t="s">
        <v>2257</v>
      </c>
      <c r="AK209" s="2" t="s">
        <v>72</v>
      </c>
      <c r="AL209" s="2" t="s">
        <v>2258</v>
      </c>
      <c r="AM209" s="2" t="s">
        <v>55</v>
      </c>
      <c r="AN209" s="19" t="s">
        <v>55</v>
      </c>
      <c r="AO209" s="2" t="s">
        <v>55</v>
      </c>
      <c r="AP209" s="2" t="s">
        <v>55</v>
      </c>
      <c r="AQ209" s="2" t="s">
        <v>55</v>
      </c>
      <c r="AR209" s="2" t="s">
        <v>55</v>
      </c>
      <c r="AS209" s="2" t="s">
        <v>55</v>
      </c>
      <c r="AT209" s="2" t="s">
        <v>55</v>
      </c>
      <c r="AU209" s="19" t="s">
        <v>54</v>
      </c>
      <c r="AV209" s="2" t="s">
        <v>53</v>
      </c>
      <c r="AW209" s="2" t="s">
        <v>54</v>
      </c>
      <c r="AX209" s="2" t="s">
        <v>53</v>
      </c>
    </row>
    <row r="210" spans="1:50" ht="22.5" customHeight="1" x14ac:dyDescent="0.25">
      <c r="A210" s="18" t="s">
        <v>2259</v>
      </c>
      <c r="B210" s="81">
        <v>45258</v>
      </c>
      <c r="C210" s="82">
        <v>0.41388888888888892</v>
      </c>
      <c r="D210" s="2" t="s">
        <v>51</v>
      </c>
      <c r="E210" s="2" t="s">
        <v>104</v>
      </c>
      <c r="F210" s="2" t="s">
        <v>53</v>
      </c>
      <c r="G210" s="19">
        <v>1</v>
      </c>
      <c r="H210" s="19">
        <v>54.56</v>
      </c>
      <c r="I210" s="19">
        <v>18.07</v>
      </c>
      <c r="J210" s="19">
        <v>-12.55</v>
      </c>
      <c r="K210" s="19">
        <v>-18.07</v>
      </c>
      <c r="L210" s="19" t="s">
        <v>54</v>
      </c>
      <c r="M210" s="19">
        <v>42.01</v>
      </c>
      <c r="N210" s="2" t="s">
        <v>55</v>
      </c>
      <c r="O210" s="2" t="s">
        <v>55</v>
      </c>
      <c r="P210" s="2" t="s">
        <v>2260</v>
      </c>
      <c r="Q210" s="2" t="s">
        <v>2261</v>
      </c>
      <c r="R210" s="2" t="s">
        <v>2262</v>
      </c>
      <c r="S210" s="2" t="s">
        <v>55</v>
      </c>
      <c r="T210" s="19">
        <v>54.56</v>
      </c>
      <c r="U210" s="19" t="s">
        <v>94</v>
      </c>
      <c r="V210" s="2" t="s">
        <v>136</v>
      </c>
      <c r="W210" s="2" t="s">
        <v>2263</v>
      </c>
      <c r="X210" s="2" t="s">
        <v>2264</v>
      </c>
      <c r="Y210" s="2" t="s">
        <v>2265</v>
      </c>
      <c r="Z210" s="2" t="s">
        <v>55</v>
      </c>
      <c r="AA210" s="2" t="s">
        <v>2263</v>
      </c>
      <c r="AB210" s="2" t="s">
        <v>2266</v>
      </c>
      <c r="AC210" s="2" t="s">
        <v>2267</v>
      </c>
      <c r="AD210" s="2" t="s">
        <v>1135</v>
      </c>
      <c r="AE210" s="2" t="s">
        <v>1136</v>
      </c>
      <c r="AF210" s="2" t="s">
        <v>2268</v>
      </c>
      <c r="AG210" s="2" t="s">
        <v>68</v>
      </c>
      <c r="AH210" s="2" t="s">
        <v>160</v>
      </c>
      <c r="AI210" s="2" t="s">
        <v>2269</v>
      </c>
      <c r="AJ210" s="2" t="s">
        <v>2270</v>
      </c>
      <c r="AK210" s="2" t="s">
        <v>72</v>
      </c>
      <c r="AL210" s="2" t="s">
        <v>2271</v>
      </c>
      <c r="AM210" s="2" t="s">
        <v>55</v>
      </c>
      <c r="AN210" s="19" t="s">
        <v>55</v>
      </c>
      <c r="AO210" s="2" t="s">
        <v>55</v>
      </c>
      <c r="AP210" s="2" t="s">
        <v>55</v>
      </c>
      <c r="AQ210" s="2" t="s">
        <v>55</v>
      </c>
      <c r="AR210" s="2" t="s">
        <v>55</v>
      </c>
      <c r="AS210" s="2" t="s">
        <v>55</v>
      </c>
      <c r="AT210" s="2" t="s">
        <v>55</v>
      </c>
      <c r="AU210" s="19" t="s">
        <v>54</v>
      </c>
      <c r="AV210" s="2" t="s">
        <v>53</v>
      </c>
      <c r="AW210" s="2" t="s">
        <v>54</v>
      </c>
      <c r="AX210" s="2" t="s">
        <v>53</v>
      </c>
    </row>
    <row r="211" spans="1:50" ht="22.5" customHeight="1" x14ac:dyDescent="0.25">
      <c r="A211" s="18" t="s">
        <v>2272</v>
      </c>
      <c r="B211" s="81">
        <v>45258</v>
      </c>
      <c r="C211" s="82">
        <v>0.40902777777777777</v>
      </c>
      <c r="D211" s="2" t="s">
        <v>51</v>
      </c>
      <c r="E211" s="2" t="s">
        <v>511</v>
      </c>
      <c r="F211" s="2" t="s">
        <v>56</v>
      </c>
      <c r="G211" s="19">
        <v>1</v>
      </c>
      <c r="H211" s="19">
        <v>62.7</v>
      </c>
      <c r="I211" s="19" t="s">
        <v>54</v>
      </c>
      <c r="J211" s="19">
        <v>-16.66</v>
      </c>
      <c r="K211" s="19" t="s">
        <v>54</v>
      </c>
      <c r="L211" s="19" t="s">
        <v>54</v>
      </c>
      <c r="M211" s="19">
        <v>46.04</v>
      </c>
      <c r="N211" s="2" t="s">
        <v>55</v>
      </c>
      <c r="O211" s="2" t="s">
        <v>55</v>
      </c>
      <c r="P211" s="2" t="s">
        <v>189</v>
      </c>
      <c r="Q211" s="2" t="s">
        <v>190</v>
      </c>
      <c r="R211" s="2" t="s">
        <v>191</v>
      </c>
      <c r="S211" s="2" t="s">
        <v>55</v>
      </c>
      <c r="T211" s="19">
        <v>62.7</v>
      </c>
      <c r="U211" s="19" t="s">
        <v>60</v>
      </c>
      <c r="V211" s="2" t="s">
        <v>61</v>
      </c>
      <c r="W211" s="2" t="s">
        <v>55</v>
      </c>
      <c r="X211" s="2" t="s">
        <v>55</v>
      </c>
      <c r="Y211" s="2" t="s">
        <v>55</v>
      </c>
      <c r="Z211" s="2" t="s">
        <v>55</v>
      </c>
      <c r="AA211" s="2" t="s">
        <v>2273</v>
      </c>
      <c r="AB211" s="2" t="s">
        <v>2274</v>
      </c>
      <c r="AC211" s="2" t="s">
        <v>2275</v>
      </c>
      <c r="AD211" s="2" t="s">
        <v>2276</v>
      </c>
      <c r="AE211" s="2" t="s">
        <v>66</v>
      </c>
      <c r="AF211" s="2" t="s">
        <v>2277</v>
      </c>
      <c r="AG211" s="2" t="s">
        <v>68</v>
      </c>
      <c r="AH211" s="2" t="s">
        <v>69</v>
      </c>
      <c r="AI211" s="2" t="s">
        <v>2278</v>
      </c>
      <c r="AJ211" s="2" t="s">
        <v>2279</v>
      </c>
      <c r="AK211" s="2" t="s">
        <v>72</v>
      </c>
      <c r="AL211" s="2" t="s">
        <v>2280</v>
      </c>
      <c r="AM211" s="2" t="s">
        <v>55</v>
      </c>
      <c r="AN211" s="19" t="s">
        <v>55</v>
      </c>
      <c r="AO211" s="2" t="s">
        <v>55</v>
      </c>
      <c r="AP211" s="2" t="s">
        <v>55</v>
      </c>
      <c r="AQ211" s="2" t="s">
        <v>55</v>
      </c>
      <c r="AR211" s="2" t="s">
        <v>55</v>
      </c>
      <c r="AS211" s="2" t="s">
        <v>55</v>
      </c>
      <c r="AT211" s="2" t="s">
        <v>55</v>
      </c>
      <c r="AU211" s="19" t="s">
        <v>54</v>
      </c>
      <c r="AV211" s="2" t="s">
        <v>53</v>
      </c>
      <c r="AW211" s="2" t="s">
        <v>54</v>
      </c>
      <c r="AX211" s="2" t="s">
        <v>53</v>
      </c>
    </row>
    <row r="212" spans="1:50" ht="22.5" customHeight="1" x14ac:dyDescent="0.25">
      <c r="A212" s="18" t="s">
        <v>2281</v>
      </c>
      <c r="B212" s="81">
        <v>45258</v>
      </c>
      <c r="C212" s="82">
        <v>0.37291666666666662</v>
      </c>
      <c r="D212" s="2" t="s">
        <v>51</v>
      </c>
      <c r="E212" s="2" t="s">
        <v>511</v>
      </c>
      <c r="F212" s="2" t="s">
        <v>53</v>
      </c>
      <c r="G212" s="19">
        <v>1</v>
      </c>
      <c r="H212" s="19">
        <v>321.27</v>
      </c>
      <c r="I212" s="19" t="s">
        <v>54</v>
      </c>
      <c r="J212" s="19">
        <v>-54.62</v>
      </c>
      <c r="K212" s="19">
        <v>-40.950000000000003</v>
      </c>
      <c r="L212" s="19" t="s">
        <v>54</v>
      </c>
      <c r="M212" s="19">
        <v>225.7</v>
      </c>
      <c r="N212" s="2" t="s">
        <v>55</v>
      </c>
      <c r="O212" s="2" t="s">
        <v>55</v>
      </c>
      <c r="P212" s="2" t="s">
        <v>2282</v>
      </c>
      <c r="Q212" s="2" t="s">
        <v>2283</v>
      </c>
      <c r="R212" s="2" t="s">
        <v>2284</v>
      </c>
      <c r="S212" s="2" t="s">
        <v>55</v>
      </c>
      <c r="T212" s="19">
        <v>321.27</v>
      </c>
      <c r="U212" s="19" t="s">
        <v>60</v>
      </c>
      <c r="V212" s="2" t="s">
        <v>136</v>
      </c>
      <c r="W212" s="2" t="s">
        <v>2285</v>
      </c>
      <c r="X212" s="2" t="s">
        <v>2286</v>
      </c>
      <c r="Y212" s="2" t="s">
        <v>2287</v>
      </c>
      <c r="Z212" s="2" t="s">
        <v>55</v>
      </c>
      <c r="AA212" s="2" t="s">
        <v>2285</v>
      </c>
      <c r="AB212" s="2" t="s">
        <v>2288</v>
      </c>
      <c r="AC212" s="2" t="s">
        <v>2289</v>
      </c>
      <c r="AD212" s="2" t="s">
        <v>2290</v>
      </c>
      <c r="AE212" s="2" t="s">
        <v>306</v>
      </c>
      <c r="AF212" s="2" t="s">
        <v>2291</v>
      </c>
      <c r="AG212" s="2" t="s">
        <v>68</v>
      </c>
      <c r="AH212" s="2" t="s">
        <v>160</v>
      </c>
      <c r="AI212" s="2" t="s">
        <v>2292</v>
      </c>
      <c r="AJ212" s="2" t="s">
        <v>2293</v>
      </c>
      <c r="AK212" s="2" t="s">
        <v>72</v>
      </c>
      <c r="AL212" s="2" t="s">
        <v>2294</v>
      </c>
      <c r="AM212" s="2" t="s">
        <v>55</v>
      </c>
      <c r="AN212" s="19" t="s">
        <v>55</v>
      </c>
      <c r="AO212" s="2" t="s">
        <v>55</v>
      </c>
      <c r="AP212" s="2" t="s">
        <v>55</v>
      </c>
      <c r="AQ212" s="2" t="s">
        <v>55</v>
      </c>
      <c r="AR212" s="2" t="s">
        <v>55</v>
      </c>
      <c r="AS212" s="2" t="s">
        <v>55</v>
      </c>
      <c r="AT212" s="2" t="s">
        <v>55</v>
      </c>
      <c r="AU212" s="19" t="s">
        <v>54</v>
      </c>
      <c r="AV212" s="2" t="s">
        <v>53</v>
      </c>
      <c r="AW212" s="2" t="s">
        <v>54</v>
      </c>
      <c r="AX212" s="2" t="s">
        <v>53</v>
      </c>
    </row>
    <row r="213" spans="1:50" ht="22.5" customHeight="1" x14ac:dyDescent="0.25">
      <c r="A213" s="18" t="s">
        <v>2295</v>
      </c>
      <c r="B213" s="81">
        <v>45258</v>
      </c>
      <c r="C213" s="82">
        <v>0.3611111111111111</v>
      </c>
      <c r="D213" s="2" t="s">
        <v>51</v>
      </c>
      <c r="E213" s="2" t="s">
        <v>1355</v>
      </c>
      <c r="F213" s="2" t="s">
        <v>53</v>
      </c>
      <c r="G213" s="19">
        <v>1</v>
      </c>
      <c r="H213" s="19">
        <v>99.35</v>
      </c>
      <c r="I213" s="19" t="s">
        <v>54</v>
      </c>
      <c r="J213" s="19">
        <v>-16.89</v>
      </c>
      <c r="K213" s="19">
        <v>-22.45</v>
      </c>
      <c r="L213" s="19" t="s">
        <v>54</v>
      </c>
      <c r="M213" s="19">
        <v>60.01</v>
      </c>
      <c r="N213" s="2" t="s">
        <v>55</v>
      </c>
      <c r="O213" s="2" t="s">
        <v>55</v>
      </c>
      <c r="P213" s="2" t="s">
        <v>133</v>
      </c>
      <c r="Q213" s="2" t="s">
        <v>365</v>
      </c>
      <c r="R213" s="2" t="s">
        <v>366</v>
      </c>
      <c r="S213" s="2" t="s">
        <v>55</v>
      </c>
      <c r="T213" s="19">
        <v>99.35</v>
      </c>
      <c r="U213" s="19" t="s">
        <v>60</v>
      </c>
      <c r="V213" s="2" t="s">
        <v>61</v>
      </c>
      <c r="W213" s="2" t="s">
        <v>55</v>
      </c>
      <c r="X213" s="2" t="s">
        <v>55</v>
      </c>
      <c r="Y213" s="2" t="s">
        <v>55</v>
      </c>
      <c r="Z213" s="2" t="s">
        <v>55</v>
      </c>
      <c r="AA213" s="2" t="s">
        <v>2296</v>
      </c>
      <c r="AB213" s="2" t="s">
        <v>2297</v>
      </c>
      <c r="AC213" s="2" t="s">
        <v>2298</v>
      </c>
      <c r="AD213" s="2" t="s">
        <v>2299</v>
      </c>
      <c r="AE213" s="2" t="s">
        <v>66</v>
      </c>
      <c r="AF213" s="2" t="s">
        <v>2300</v>
      </c>
      <c r="AG213" s="2" t="s">
        <v>68</v>
      </c>
      <c r="AH213" s="2" t="s">
        <v>69</v>
      </c>
      <c r="AI213" s="2" t="s">
        <v>2301</v>
      </c>
      <c r="AJ213" s="2" t="s">
        <v>2302</v>
      </c>
      <c r="AK213" s="2" t="s">
        <v>72</v>
      </c>
      <c r="AL213" s="2" t="s">
        <v>2303</v>
      </c>
      <c r="AM213" s="2" t="s">
        <v>55</v>
      </c>
      <c r="AN213" s="19" t="s">
        <v>55</v>
      </c>
      <c r="AO213" s="2" t="s">
        <v>55</v>
      </c>
      <c r="AP213" s="2" t="s">
        <v>55</v>
      </c>
      <c r="AQ213" s="2" t="s">
        <v>55</v>
      </c>
      <c r="AR213" s="2" t="s">
        <v>55</v>
      </c>
      <c r="AS213" s="2" t="s">
        <v>55</v>
      </c>
      <c r="AT213" s="2" t="s">
        <v>55</v>
      </c>
      <c r="AU213" s="19" t="s">
        <v>54</v>
      </c>
      <c r="AV213" s="2" t="s">
        <v>53</v>
      </c>
      <c r="AW213" s="2" t="s">
        <v>54</v>
      </c>
      <c r="AX213" s="2" t="s">
        <v>53</v>
      </c>
    </row>
    <row r="214" spans="1:50" ht="22.5" customHeight="1" x14ac:dyDescent="0.25">
      <c r="A214" s="18" t="s">
        <v>2304</v>
      </c>
      <c r="B214" s="81">
        <v>45258</v>
      </c>
      <c r="C214" s="82">
        <v>0.34166666666666662</v>
      </c>
      <c r="D214" s="2" t="s">
        <v>51</v>
      </c>
      <c r="E214" s="2" t="s">
        <v>1355</v>
      </c>
      <c r="F214" s="2" t="s">
        <v>53</v>
      </c>
      <c r="G214" s="19">
        <v>1</v>
      </c>
      <c r="H214" s="19">
        <v>62.7</v>
      </c>
      <c r="I214" s="19" t="s">
        <v>54</v>
      </c>
      <c r="J214" s="19">
        <v>-16.66</v>
      </c>
      <c r="K214" s="19" t="s">
        <v>54</v>
      </c>
      <c r="L214" s="19" t="s">
        <v>54</v>
      </c>
      <c r="M214" s="19">
        <v>46.04</v>
      </c>
      <c r="N214" s="2" t="s">
        <v>55</v>
      </c>
      <c r="O214" s="2" t="s">
        <v>55</v>
      </c>
      <c r="P214" s="2" t="s">
        <v>189</v>
      </c>
      <c r="Q214" s="2" t="s">
        <v>190</v>
      </c>
      <c r="R214" s="2" t="s">
        <v>191</v>
      </c>
      <c r="S214" s="2" t="s">
        <v>55</v>
      </c>
      <c r="T214" s="19">
        <v>62.7</v>
      </c>
      <c r="U214" s="19" t="s">
        <v>60</v>
      </c>
      <c r="V214" s="2" t="s">
        <v>61</v>
      </c>
      <c r="W214" s="2" t="s">
        <v>55</v>
      </c>
      <c r="X214" s="2" t="s">
        <v>55</v>
      </c>
      <c r="Y214" s="2" t="s">
        <v>55</v>
      </c>
      <c r="Z214" s="2" t="s">
        <v>55</v>
      </c>
      <c r="AA214" s="2" t="s">
        <v>2305</v>
      </c>
      <c r="AB214" s="2" t="s">
        <v>2306</v>
      </c>
      <c r="AC214" s="2" t="s">
        <v>2307</v>
      </c>
      <c r="AD214" s="2" t="s">
        <v>2308</v>
      </c>
      <c r="AE214" s="2" t="s">
        <v>66</v>
      </c>
      <c r="AF214" s="2" t="s">
        <v>2309</v>
      </c>
      <c r="AG214" s="2" t="s">
        <v>68</v>
      </c>
      <c r="AH214" s="2" t="s">
        <v>69</v>
      </c>
      <c r="AI214" s="2" t="s">
        <v>2310</v>
      </c>
      <c r="AJ214" s="2" t="s">
        <v>2311</v>
      </c>
      <c r="AK214" s="2" t="s">
        <v>72</v>
      </c>
      <c r="AL214" s="2" t="s">
        <v>2312</v>
      </c>
      <c r="AM214" s="2" t="s">
        <v>55</v>
      </c>
      <c r="AN214" s="19" t="s">
        <v>55</v>
      </c>
      <c r="AO214" s="2" t="s">
        <v>55</v>
      </c>
      <c r="AP214" s="2" t="s">
        <v>55</v>
      </c>
      <c r="AQ214" s="2" t="s">
        <v>55</v>
      </c>
      <c r="AR214" s="2" t="s">
        <v>55</v>
      </c>
      <c r="AS214" s="2" t="s">
        <v>55</v>
      </c>
      <c r="AT214" s="2" t="s">
        <v>55</v>
      </c>
      <c r="AU214" s="19" t="s">
        <v>54</v>
      </c>
      <c r="AV214" s="2" t="s">
        <v>53</v>
      </c>
      <c r="AW214" s="2" t="s">
        <v>54</v>
      </c>
      <c r="AX214" s="2" t="s">
        <v>53</v>
      </c>
    </row>
    <row r="215" spans="1:50" ht="22.5" customHeight="1" x14ac:dyDescent="0.25">
      <c r="A215" s="18" t="s">
        <v>2313</v>
      </c>
      <c r="B215" s="81">
        <v>45258</v>
      </c>
      <c r="C215" s="82">
        <v>0.32291666666666669</v>
      </c>
      <c r="D215" s="2" t="s">
        <v>51</v>
      </c>
      <c r="E215" s="2" t="s">
        <v>1355</v>
      </c>
      <c r="F215" s="2" t="s">
        <v>53</v>
      </c>
      <c r="G215" s="19">
        <v>1</v>
      </c>
      <c r="H215" s="19">
        <v>62.7</v>
      </c>
      <c r="I215" s="19">
        <v>19.399999999999999</v>
      </c>
      <c r="J215" s="19">
        <v>-16.66</v>
      </c>
      <c r="K215" s="19">
        <v>-19.399999999999999</v>
      </c>
      <c r="L215" s="19" t="s">
        <v>54</v>
      </c>
      <c r="M215" s="19">
        <v>46.04</v>
      </c>
      <c r="N215" s="2" t="s">
        <v>55</v>
      </c>
      <c r="O215" s="2" t="s">
        <v>55</v>
      </c>
      <c r="P215" s="2" t="s">
        <v>57</v>
      </c>
      <c r="Q215" s="2" t="s">
        <v>652</v>
      </c>
      <c r="R215" s="2" t="s">
        <v>59</v>
      </c>
      <c r="S215" s="2" t="s">
        <v>55</v>
      </c>
      <c r="T215" s="19">
        <v>62.7</v>
      </c>
      <c r="U215" s="19" t="s">
        <v>60</v>
      </c>
      <c r="V215" s="2" t="s">
        <v>136</v>
      </c>
      <c r="W215" s="2" t="s">
        <v>2314</v>
      </c>
      <c r="X215" s="2" t="s">
        <v>2315</v>
      </c>
      <c r="Y215" s="2" t="s">
        <v>2316</v>
      </c>
      <c r="Z215" s="2" t="s">
        <v>55</v>
      </c>
      <c r="AA215" s="2" t="s">
        <v>2314</v>
      </c>
      <c r="AB215" s="2" t="s">
        <v>2317</v>
      </c>
      <c r="AC215" s="2" t="s">
        <v>2318</v>
      </c>
      <c r="AD215" s="2" t="s">
        <v>393</v>
      </c>
      <c r="AE215" s="2" t="s">
        <v>66</v>
      </c>
      <c r="AF215" s="2" t="s">
        <v>2319</v>
      </c>
      <c r="AG215" s="2" t="s">
        <v>68</v>
      </c>
      <c r="AH215" s="2" t="s">
        <v>160</v>
      </c>
      <c r="AI215" s="2" t="s">
        <v>2320</v>
      </c>
      <c r="AJ215" s="2" t="s">
        <v>2321</v>
      </c>
      <c r="AK215" s="2" t="s">
        <v>72</v>
      </c>
      <c r="AL215" s="2" t="s">
        <v>2322</v>
      </c>
      <c r="AM215" s="2" t="s">
        <v>55</v>
      </c>
      <c r="AN215" s="19" t="s">
        <v>55</v>
      </c>
      <c r="AO215" s="2" t="s">
        <v>55</v>
      </c>
      <c r="AP215" s="2" t="s">
        <v>55</v>
      </c>
      <c r="AQ215" s="2" t="s">
        <v>55</v>
      </c>
      <c r="AR215" s="2" t="s">
        <v>55</v>
      </c>
      <c r="AS215" s="2" t="s">
        <v>55</v>
      </c>
      <c r="AT215" s="2" t="s">
        <v>55</v>
      </c>
      <c r="AU215" s="19" t="s">
        <v>54</v>
      </c>
      <c r="AV215" s="2" t="s">
        <v>53</v>
      </c>
      <c r="AW215" s="2" t="s">
        <v>54</v>
      </c>
      <c r="AX215" s="2" t="s">
        <v>53</v>
      </c>
    </row>
    <row r="216" spans="1:50" ht="22.5" customHeight="1" x14ac:dyDescent="0.25">
      <c r="A216" s="18" t="s">
        <v>2323</v>
      </c>
      <c r="B216" s="81">
        <v>45258</v>
      </c>
      <c r="C216" s="82">
        <v>0.30486111111111108</v>
      </c>
      <c r="D216" s="2" t="s">
        <v>51</v>
      </c>
      <c r="E216" s="2" t="s">
        <v>52</v>
      </c>
      <c r="F216" s="2" t="s">
        <v>53</v>
      </c>
      <c r="G216" s="19">
        <v>1</v>
      </c>
      <c r="H216" s="19">
        <v>107.25</v>
      </c>
      <c r="I216" s="19" t="s">
        <v>54</v>
      </c>
      <c r="J216" s="19">
        <v>-12.87</v>
      </c>
      <c r="K216" s="19">
        <v>-21.45</v>
      </c>
      <c r="L216" s="19" t="s">
        <v>54</v>
      </c>
      <c r="M216" s="19">
        <v>72.930000000000007</v>
      </c>
      <c r="N216" s="2" t="s">
        <v>55</v>
      </c>
      <c r="O216" s="2" t="s">
        <v>55</v>
      </c>
      <c r="P216" s="2" t="s">
        <v>829</v>
      </c>
      <c r="Q216" s="2" t="s">
        <v>2324</v>
      </c>
      <c r="R216" s="2" t="s">
        <v>2325</v>
      </c>
      <c r="S216" s="2" t="s">
        <v>55</v>
      </c>
      <c r="T216" s="19">
        <v>107.25</v>
      </c>
      <c r="U216" s="19" t="s">
        <v>94</v>
      </c>
      <c r="V216" s="2" t="s">
        <v>136</v>
      </c>
      <c r="W216" s="2" t="s">
        <v>2326</v>
      </c>
      <c r="X216" s="2" t="s">
        <v>2327</v>
      </c>
      <c r="Y216" s="2" t="s">
        <v>2328</v>
      </c>
      <c r="Z216" s="2" t="s">
        <v>55</v>
      </c>
      <c r="AA216" s="2" t="s">
        <v>2326</v>
      </c>
      <c r="AB216" s="2" t="s">
        <v>2329</v>
      </c>
      <c r="AC216" s="2" t="s">
        <v>2330</v>
      </c>
      <c r="AD216" s="2" t="s">
        <v>2331</v>
      </c>
      <c r="AE216" s="2" t="s">
        <v>66</v>
      </c>
      <c r="AF216" s="2" t="s">
        <v>2332</v>
      </c>
      <c r="AG216" s="2" t="s">
        <v>68</v>
      </c>
      <c r="AH216" s="2" t="s">
        <v>160</v>
      </c>
      <c r="AI216" s="2" t="s">
        <v>2333</v>
      </c>
      <c r="AJ216" s="2" t="s">
        <v>2334</v>
      </c>
      <c r="AK216" s="2" t="s">
        <v>72</v>
      </c>
      <c r="AL216" s="2" t="s">
        <v>2335</v>
      </c>
      <c r="AM216" s="2" t="s">
        <v>55</v>
      </c>
      <c r="AN216" s="19" t="s">
        <v>55</v>
      </c>
      <c r="AO216" s="2" t="s">
        <v>55</v>
      </c>
      <c r="AP216" s="2" t="s">
        <v>55</v>
      </c>
      <c r="AQ216" s="2" t="s">
        <v>55</v>
      </c>
      <c r="AR216" s="2" t="s">
        <v>55</v>
      </c>
      <c r="AS216" s="2" t="s">
        <v>55</v>
      </c>
      <c r="AT216" s="2" t="s">
        <v>55</v>
      </c>
      <c r="AU216" s="19" t="s">
        <v>54</v>
      </c>
      <c r="AV216" s="2" t="s">
        <v>53</v>
      </c>
      <c r="AW216" s="2" t="s">
        <v>54</v>
      </c>
      <c r="AX216" s="2" t="s">
        <v>53</v>
      </c>
    </row>
    <row r="217" spans="1:50" ht="22.5" customHeight="1" x14ac:dyDescent="0.25">
      <c r="A217" s="18" t="s">
        <v>2336</v>
      </c>
      <c r="B217" s="81">
        <v>45258</v>
      </c>
      <c r="C217" s="82">
        <v>0.28888888888888892</v>
      </c>
      <c r="D217" s="2" t="s">
        <v>51</v>
      </c>
      <c r="E217" s="2" t="s">
        <v>2221</v>
      </c>
      <c r="F217" s="2" t="s">
        <v>53</v>
      </c>
      <c r="G217" s="19">
        <v>1</v>
      </c>
      <c r="H217" s="19">
        <v>61.05</v>
      </c>
      <c r="I217" s="19">
        <v>15.9</v>
      </c>
      <c r="J217" s="19">
        <v>-16.38</v>
      </c>
      <c r="K217" s="19" t="s">
        <v>54</v>
      </c>
      <c r="L217" s="19" t="s">
        <v>54</v>
      </c>
      <c r="M217" s="19">
        <v>60.57</v>
      </c>
      <c r="N217" s="2" t="s">
        <v>55</v>
      </c>
      <c r="O217" s="2" t="s">
        <v>55</v>
      </c>
      <c r="P217" s="2" t="s">
        <v>240</v>
      </c>
      <c r="Q217" s="2" t="s">
        <v>2337</v>
      </c>
      <c r="R217" s="2" t="s">
        <v>242</v>
      </c>
      <c r="S217" s="2" t="s">
        <v>55</v>
      </c>
      <c r="T217" s="19">
        <v>61.05</v>
      </c>
      <c r="U217" s="19" t="s">
        <v>60</v>
      </c>
      <c r="V217" s="2" t="s">
        <v>136</v>
      </c>
      <c r="W217" s="2" t="s">
        <v>2338</v>
      </c>
      <c r="X217" s="2" t="s">
        <v>2339</v>
      </c>
      <c r="Y217" s="2" t="s">
        <v>2340</v>
      </c>
      <c r="Z217" s="2" t="s">
        <v>55</v>
      </c>
      <c r="AA217" s="2" t="s">
        <v>2338</v>
      </c>
      <c r="AB217" s="2" t="s">
        <v>2341</v>
      </c>
      <c r="AC217" s="2" t="s">
        <v>2342</v>
      </c>
      <c r="AD217" s="2" t="s">
        <v>66</v>
      </c>
      <c r="AE217" s="2" t="s">
        <v>66</v>
      </c>
      <c r="AF217" s="2" t="s">
        <v>2343</v>
      </c>
      <c r="AG217" s="2" t="s">
        <v>68</v>
      </c>
      <c r="AH217" s="2" t="s">
        <v>144</v>
      </c>
      <c r="AI217" s="2" t="s">
        <v>2344</v>
      </c>
      <c r="AJ217" s="2" t="s">
        <v>2345</v>
      </c>
      <c r="AK217" s="2" t="s">
        <v>1366</v>
      </c>
      <c r="AL217" s="2" t="s">
        <v>2346</v>
      </c>
      <c r="AM217" s="2" t="s">
        <v>55</v>
      </c>
      <c r="AN217" s="19" t="s">
        <v>55</v>
      </c>
      <c r="AO217" s="2" t="s">
        <v>55</v>
      </c>
      <c r="AP217" s="2" t="s">
        <v>55</v>
      </c>
      <c r="AQ217" s="2" t="s">
        <v>55</v>
      </c>
      <c r="AR217" s="2" t="s">
        <v>55</v>
      </c>
      <c r="AS217" s="2" t="s">
        <v>55</v>
      </c>
      <c r="AT217" s="2" t="s">
        <v>55</v>
      </c>
      <c r="AU217" s="19" t="s">
        <v>54</v>
      </c>
      <c r="AV217" s="2" t="s">
        <v>53</v>
      </c>
      <c r="AW217" s="2" t="s">
        <v>54</v>
      </c>
      <c r="AX217" s="2" t="s">
        <v>53</v>
      </c>
    </row>
    <row r="218" spans="1:50" ht="22.5" customHeight="1" x14ac:dyDescent="0.25">
      <c r="A218" s="18" t="s">
        <v>2347</v>
      </c>
      <c r="B218" s="81">
        <v>45258</v>
      </c>
      <c r="C218" s="82">
        <v>0.2722222222222222</v>
      </c>
      <c r="D218" s="2" t="s">
        <v>51</v>
      </c>
      <c r="E218" s="2" t="s">
        <v>1355</v>
      </c>
      <c r="F218" s="2" t="s">
        <v>56</v>
      </c>
      <c r="G218" s="19">
        <v>1</v>
      </c>
      <c r="H218" s="19">
        <v>62.7</v>
      </c>
      <c r="I218" s="19">
        <v>18.39</v>
      </c>
      <c r="J218" s="19">
        <v>-16.66</v>
      </c>
      <c r="K218" s="19">
        <v>-18.39</v>
      </c>
      <c r="L218" s="19" t="s">
        <v>54</v>
      </c>
      <c r="M218" s="19">
        <v>46.04</v>
      </c>
      <c r="N218" s="2" t="s">
        <v>55</v>
      </c>
      <c r="O218" s="2" t="s">
        <v>56</v>
      </c>
      <c r="P218" s="2" t="s">
        <v>189</v>
      </c>
      <c r="Q218" s="2" t="s">
        <v>190</v>
      </c>
      <c r="R218" s="2" t="s">
        <v>191</v>
      </c>
      <c r="S218" s="2" t="s">
        <v>55</v>
      </c>
      <c r="T218" s="19">
        <v>62.7</v>
      </c>
      <c r="U218" s="19" t="s">
        <v>60</v>
      </c>
      <c r="V218" s="2" t="s">
        <v>61</v>
      </c>
      <c r="W218" s="2" t="s">
        <v>55</v>
      </c>
      <c r="X218" s="2" t="s">
        <v>55</v>
      </c>
      <c r="Y218" s="2" t="s">
        <v>55</v>
      </c>
      <c r="Z218" s="2" t="s">
        <v>55</v>
      </c>
      <c r="AA218" s="2" t="s">
        <v>2348</v>
      </c>
      <c r="AB218" s="2" t="s">
        <v>2349</v>
      </c>
      <c r="AC218" s="2" t="s">
        <v>2350</v>
      </c>
      <c r="AD218" s="2" t="s">
        <v>2351</v>
      </c>
      <c r="AE218" s="2" t="s">
        <v>306</v>
      </c>
      <c r="AF218" s="2" t="s">
        <v>2352</v>
      </c>
      <c r="AG218" s="2" t="s">
        <v>68</v>
      </c>
      <c r="AH218" s="2" t="s">
        <v>69</v>
      </c>
      <c r="AI218" s="2" t="s">
        <v>2353</v>
      </c>
      <c r="AJ218" s="2" t="s">
        <v>2354</v>
      </c>
      <c r="AK218" s="2" t="s">
        <v>72</v>
      </c>
      <c r="AL218" s="2" t="s">
        <v>2355</v>
      </c>
      <c r="AM218" s="2" t="s">
        <v>55</v>
      </c>
      <c r="AN218" s="19" t="s">
        <v>55</v>
      </c>
      <c r="AO218" s="2" t="s">
        <v>55</v>
      </c>
      <c r="AP218" s="2" t="s">
        <v>55</v>
      </c>
      <c r="AQ218" s="2" t="s">
        <v>55</v>
      </c>
      <c r="AR218" s="2" t="s">
        <v>55</v>
      </c>
      <c r="AS218" s="2" t="s">
        <v>55</v>
      </c>
      <c r="AT218" s="2" t="s">
        <v>55</v>
      </c>
      <c r="AU218" s="19" t="s">
        <v>54</v>
      </c>
      <c r="AV218" s="2" t="s">
        <v>53</v>
      </c>
      <c r="AW218" s="2" t="s">
        <v>54</v>
      </c>
      <c r="AX218" s="2" t="s">
        <v>53</v>
      </c>
    </row>
    <row r="219" spans="1:50" ht="22.5" customHeight="1" x14ac:dyDescent="0.25">
      <c r="A219" s="18" t="s">
        <v>2356</v>
      </c>
      <c r="B219" s="81">
        <v>45258</v>
      </c>
      <c r="C219" s="82">
        <v>0.26944444444444443</v>
      </c>
      <c r="D219" s="2" t="s">
        <v>51</v>
      </c>
      <c r="E219" s="2" t="s">
        <v>1355</v>
      </c>
      <c r="F219" s="2" t="s">
        <v>53</v>
      </c>
      <c r="G219" s="19">
        <v>1</v>
      </c>
      <c r="H219" s="19">
        <v>67.22</v>
      </c>
      <c r="I219" s="19">
        <v>17.57</v>
      </c>
      <c r="J219" s="19">
        <v>-14.07</v>
      </c>
      <c r="K219" s="19">
        <v>-17.57</v>
      </c>
      <c r="L219" s="19" t="s">
        <v>54</v>
      </c>
      <c r="M219" s="19">
        <v>53.15</v>
      </c>
      <c r="N219" s="2" t="s">
        <v>55</v>
      </c>
      <c r="O219" s="2" t="s">
        <v>56</v>
      </c>
      <c r="P219" s="2" t="s">
        <v>133</v>
      </c>
      <c r="Q219" s="2" t="s">
        <v>918</v>
      </c>
      <c r="R219" s="2" t="s">
        <v>366</v>
      </c>
      <c r="S219" s="2" t="s">
        <v>55</v>
      </c>
      <c r="T219" s="19">
        <v>67.22</v>
      </c>
      <c r="U219" s="19" t="s">
        <v>94</v>
      </c>
      <c r="V219" s="2" t="s">
        <v>61</v>
      </c>
      <c r="W219" s="2" t="s">
        <v>55</v>
      </c>
      <c r="X219" s="2" t="s">
        <v>55</v>
      </c>
      <c r="Y219" s="2" t="s">
        <v>55</v>
      </c>
      <c r="Z219" s="2" t="s">
        <v>55</v>
      </c>
      <c r="AA219" s="2" t="s">
        <v>2357</v>
      </c>
      <c r="AB219" s="2" t="s">
        <v>2358</v>
      </c>
      <c r="AC219" s="2" t="s">
        <v>2359</v>
      </c>
      <c r="AD219" s="2" t="s">
        <v>1505</v>
      </c>
      <c r="AE219" s="2" t="s">
        <v>66</v>
      </c>
      <c r="AF219" s="2" t="s">
        <v>2360</v>
      </c>
      <c r="AG219" s="2" t="s">
        <v>68</v>
      </c>
      <c r="AH219" s="2" t="s">
        <v>69</v>
      </c>
      <c r="AI219" s="2" t="s">
        <v>2361</v>
      </c>
      <c r="AJ219" s="2" t="s">
        <v>2362</v>
      </c>
      <c r="AK219" s="2" t="s">
        <v>72</v>
      </c>
      <c r="AL219" s="2" t="s">
        <v>2363</v>
      </c>
      <c r="AM219" s="2" t="s">
        <v>55</v>
      </c>
      <c r="AN219" s="19" t="s">
        <v>55</v>
      </c>
      <c r="AO219" s="2" t="s">
        <v>55</v>
      </c>
      <c r="AP219" s="2" t="s">
        <v>55</v>
      </c>
      <c r="AQ219" s="2" t="s">
        <v>55</v>
      </c>
      <c r="AR219" s="2" t="s">
        <v>55</v>
      </c>
      <c r="AS219" s="2" t="s">
        <v>55</v>
      </c>
      <c r="AT219" s="2" t="s">
        <v>55</v>
      </c>
      <c r="AU219" s="19" t="s">
        <v>54</v>
      </c>
      <c r="AV219" s="2" t="s">
        <v>53</v>
      </c>
      <c r="AW219" s="2" t="s">
        <v>54</v>
      </c>
      <c r="AX219" s="2" t="s">
        <v>53</v>
      </c>
    </row>
    <row r="220" spans="1:50" ht="22.5" customHeight="1" x14ac:dyDescent="0.25">
      <c r="A220" s="18" t="s">
        <v>2364</v>
      </c>
      <c r="B220" s="81">
        <v>45258</v>
      </c>
      <c r="C220" s="82">
        <v>0.26319444444444445</v>
      </c>
      <c r="D220" s="2" t="s">
        <v>51</v>
      </c>
      <c r="E220" s="2" t="s">
        <v>1355</v>
      </c>
      <c r="F220" s="2" t="s">
        <v>56</v>
      </c>
      <c r="G220" s="19">
        <v>1</v>
      </c>
      <c r="H220" s="19">
        <v>35.68</v>
      </c>
      <c r="I220" s="19">
        <v>16.91</v>
      </c>
      <c r="J220" s="19">
        <v>-12.07</v>
      </c>
      <c r="K220" s="19">
        <v>-16.91</v>
      </c>
      <c r="L220" s="19" t="s">
        <v>54</v>
      </c>
      <c r="M220" s="19">
        <v>23.61</v>
      </c>
      <c r="N220" s="2" t="s">
        <v>55</v>
      </c>
      <c r="O220" s="2" t="s">
        <v>56</v>
      </c>
      <c r="P220" s="2" t="s">
        <v>2365</v>
      </c>
      <c r="Q220" s="2" t="s">
        <v>2366</v>
      </c>
      <c r="R220" s="2" t="s">
        <v>2367</v>
      </c>
      <c r="S220" s="2" t="s">
        <v>55</v>
      </c>
      <c r="T220" s="19">
        <v>35.68</v>
      </c>
      <c r="U220" s="19" t="s">
        <v>60</v>
      </c>
      <c r="V220" s="2" t="s">
        <v>136</v>
      </c>
      <c r="W220" s="2" t="s">
        <v>2368</v>
      </c>
      <c r="X220" s="2" t="s">
        <v>2369</v>
      </c>
      <c r="Y220" s="2" t="s">
        <v>2370</v>
      </c>
      <c r="Z220" s="2" t="s">
        <v>55</v>
      </c>
      <c r="AA220" s="2" t="s">
        <v>2368</v>
      </c>
      <c r="AB220" s="2" t="s">
        <v>2371</v>
      </c>
      <c r="AC220" s="2" t="s">
        <v>2372</v>
      </c>
      <c r="AD220" s="2" t="s">
        <v>248</v>
      </c>
      <c r="AE220" s="2" t="s">
        <v>83</v>
      </c>
      <c r="AF220" s="2" t="s">
        <v>2373</v>
      </c>
      <c r="AG220" s="2" t="s">
        <v>68</v>
      </c>
      <c r="AH220" s="2" t="s">
        <v>160</v>
      </c>
      <c r="AI220" s="2" t="s">
        <v>2374</v>
      </c>
      <c r="AJ220" s="2" t="s">
        <v>2375</v>
      </c>
      <c r="AK220" s="2" t="s">
        <v>72</v>
      </c>
      <c r="AL220" s="2" t="s">
        <v>2376</v>
      </c>
      <c r="AM220" s="2" t="s">
        <v>55</v>
      </c>
      <c r="AN220" s="19" t="s">
        <v>55</v>
      </c>
      <c r="AO220" s="2" t="s">
        <v>55</v>
      </c>
      <c r="AP220" s="2" t="s">
        <v>55</v>
      </c>
      <c r="AQ220" s="2" t="s">
        <v>55</v>
      </c>
      <c r="AR220" s="2" t="s">
        <v>55</v>
      </c>
      <c r="AS220" s="2" t="s">
        <v>55</v>
      </c>
      <c r="AT220" s="2" t="s">
        <v>55</v>
      </c>
      <c r="AU220" s="19" t="s">
        <v>54</v>
      </c>
      <c r="AV220" s="2" t="s">
        <v>53</v>
      </c>
      <c r="AW220" s="2" t="s">
        <v>54</v>
      </c>
      <c r="AX220" s="2" t="s">
        <v>53</v>
      </c>
    </row>
    <row r="221" spans="1:50" ht="22.5" customHeight="1" x14ac:dyDescent="0.25">
      <c r="A221" s="18" t="s">
        <v>2377</v>
      </c>
      <c r="B221" s="81">
        <v>45258</v>
      </c>
      <c r="C221" s="82">
        <v>0.22708333333333333</v>
      </c>
      <c r="D221" s="2" t="s">
        <v>51</v>
      </c>
      <c r="E221" s="2" t="s">
        <v>1355</v>
      </c>
      <c r="F221" s="2" t="s">
        <v>53</v>
      </c>
      <c r="G221" s="19">
        <v>1</v>
      </c>
      <c r="H221" s="19">
        <v>42</v>
      </c>
      <c r="I221" s="19">
        <v>11.92</v>
      </c>
      <c r="J221" s="19">
        <v>-13.14</v>
      </c>
      <c r="K221" s="19">
        <v>-11.92</v>
      </c>
      <c r="L221" s="19" t="s">
        <v>54</v>
      </c>
      <c r="M221" s="19">
        <v>28.86</v>
      </c>
      <c r="N221" s="2" t="s">
        <v>55</v>
      </c>
      <c r="O221" s="2" t="s">
        <v>56</v>
      </c>
      <c r="P221" s="2" t="s">
        <v>202</v>
      </c>
      <c r="Q221" s="2" t="s">
        <v>2378</v>
      </c>
      <c r="R221" s="2" t="s">
        <v>819</v>
      </c>
      <c r="S221" s="2" t="s">
        <v>55</v>
      </c>
      <c r="T221" s="19">
        <v>42</v>
      </c>
      <c r="U221" s="19" t="s">
        <v>60</v>
      </c>
      <c r="V221" s="2" t="s">
        <v>136</v>
      </c>
      <c r="W221" s="2" t="s">
        <v>2379</v>
      </c>
      <c r="X221" s="2" t="s">
        <v>2380</v>
      </c>
      <c r="Y221" s="2" t="s">
        <v>2381</v>
      </c>
      <c r="Z221" s="2" t="s">
        <v>55</v>
      </c>
      <c r="AA221" s="2" t="s">
        <v>2379</v>
      </c>
      <c r="AB221" s="2" t="s">
        <v>2382</v>
      </c>
      <c r="AC221" s="2" t="s">
        <v>2383</v>
      </c>
      <c r="AD221" s="2" t="s">
        <v>248</v>
      </c>
      <c r="AE221" s="2" t="s">
        <v>83</v>
      </c>
      <c r="AF221" s="2" t="s">
        <v>2384</v>
      </c>
      <c r="AG221" s="2" t="s">
        <v>68</v>
      </c>
      <c r="AH221" s="2" t="s">
        <v>160</v>
      </c>
      <c r="AI221" s="2" t="s">
        <v>2374</v>
      </c>
      <c r="AJ221" s="2" t="s">
        <v>2385</v>
      </c>
      <c r="AK221" s="2" t="s">
        <v>72</v>
      </c>
      <c r="AL221" s="2" t="s">
        <v>2386</v>
      </c>
      <c r="AM221" s="2" t="s">
        <v>55</v>
      </c>
      <c r="AN221" s="19" t="s">
        <v>55</v>
      </c>
      <c r="AO221" s="2" t="s">
        <v>55</v>
      </c>
      <c r="AP221" s="2" t="s">
        <v>55</v>
      </c>
      <c r="AQ221" s="2" t="s">
        <v>55</v>
      </c>
      <c r="AR221" s="2" t="s">
        <v>55</v>
      </c>
      <c r="AS221" s="2" t="s">
        <v>55</v>
      </c>
      <c r="AT221" s="2" t="s">
        <v>55</v>
      </c>
      <c r="AU221" s="19" t="s">
        <v>54</v>
      </c>
      <c r="AV221" s="2" t="s">
        <v>53</v>
      </c>
      <c r="AW221" s="2" t="s">
        <v>54</v>
      </c>
      <c r="AX221" s="2" t="s">
        <v>53</v>
      </c>
    </row>
    <row r="222" spans="1:50" ht="22.5" customHeight="1" x14ac:dyDescent="0.25">
      <c r="A222" s="18" t="s">
        <v>2387</v>
      </c>
      <c r="B222" s="81">
        <v>45258</v>
      </c>
      <c r="C222" s="82">
        <v>0.18888888888888888</v>
      </c>
      <c r="D222" s="2" t="s">
        <v>51</v>
      </c>
      <c r="E222" s="2" t="s">
        <v>1355</v>
      </c>
      <c r="F222" s="2" t="s">
        <v>53</v>
      </c>
      <c r="G222" s="19">
        <v>1</v>
      </c>
      <c r="H222" s="19">
        <v>119.84</v>
      </c>
      <c r="I222" s="19">
        <v>8.56</v>
      </c>
      <c r="J222" s="19">
        <v>-20.37</v>
      </c>
      <c r="K222" s="19">
        <v>-32.01</v>
      </c>
      <c r="L222" s="19" t="s">
        <v>54</v>
      </c>
      <c r="M222" s="19">
        <v>76.02</v>
      </c>
      <c r="N222" s="2" t="s">
        <v>55</v>
      </c>
      <c r="O222" s="2" t="s">
        <v>56</v>
      </c>
      <c r="P222" s="2" t="s">
        <v>76</v>
      </c>
      <c r="Q222" s="2" t="s">
        <v>77</v>
      </c>
      <c r="R222" s="2" t="s">
        <v>78</v>
      </c>
      <c r="S222" s="2" t="s">
        <v>55</v>
      </c>
      <c r="T222" s="19">
        <v>119.84</v>
      </c>
      <c r="U222" s="19" t="s">
        <v>60</v>
      </c>
      <c r="V222" s="2" t="s">
        <v>61</v>
      </c>
      <c r="W222" s="2" t="s">
        <v>55</v>
      </c>
      <c r="X222" s="2" t="s">
        <v>55</v>
      </c>
      <c r="Y222" s="2" t="s">
        <v>55</v>
      </c>
      <c r="Z222" s="2" t="s">
        <v>55</v>
      </c>
      <c r="AA222" s="2" t="s">
        <v>2388</v>
      </c>
      <c r="AB222" s="2" t="s">
        <v>2389</v>
      </c>
      <c r="AC222" s="2" t="s">
        <v>2390</v>
      </c>
      <c r="AD222" s="2" t="s">
        <v>2391</v>
      </c>
      <c r="AE222" s="2" t="s">
        <v>336</v>
      </c>
      <c r="AF222" s="2" t="s">
        <v>2392</v>
      </c>
      <c r="AG222" s="2" t="s">
        <v>68</v>
      </c>
      <c r="AH222" s="2" t="s">
        <v>69</v>
      </c>
      <c r="AI222" s="2" t="s">
        <v>2393</v>
      </c>
      <c r="AJ222" s="2" t="s">
        <v>2394</v>
      </c>
      <c r="AK222" s="2" t="s">
        <v>72</v>
      </c>
      <c r="AL222" s="2" t="s">
        <v>2395</v>
      </c>
      <c r="AM222" s="2" t="s">
        <v>55</v>
      </c>
      <c r="AN222" s="19" t="s">
        <v>55</v>
      </c>
      <c r="AO222" s="2" t="s">
        <v>55</v>
      </c>
      <c r="AP222" s="2" t="s">
        <v>55</v>
      </c>
      <c r="AQ222" s="2" t="s">
        <v>55</v>
      </c>
      <c r="AR222" s="2" t="s">
        <v>55</v>
      </c>
      <c r="AS222" s="2" t="s">
        <v>55</v>
      </c>
      <c r="AT222" s="2" t="s">
        <v>55</v>
      </c>
      <c r="AU222" s="19" t="s">
        <v>54</v>
      </c>
      <c r="AV222" s="2" t="s">
        <v>53</v>
      </c>
      <c r="AW222" s="2" t="s">
        <v>54</v>
      </c>
      <c r="AX222" s="2" t="s">
        <v>53</v>
      </c>
    </row>
    <row r="223" spans="1:50" ht="22.5" customHeight="1" x14ac:dyDescent="0.25">
      <c r="A223" s="18" t="s">
        <v>2396</v>
      </c>
      <c r="B223" s="81">
        <v>45258</v>
      </c>
      <c r="C223" s="82">
        <v>0.17361111111111113</v>
      </c>
      <c r="D223" s="2" t="s">
        <v>51</v>
      </c>
      <c r="E223" s="2" t="s">
        <v>52</v>
      </c>
      <c r="F223" s="2" t="s">
        <v>53</v>
      </c>
      <c r="G223" s="19">
        <v>1</v>
      </c>
      <c r="H223" s="19">
        <v>145.44</v>
      </c>
      <c r="I223" s="19" t="s">
        <v>54</v>
      </c>
      <c r="J223" s="19">
        <v>-17.45</v>
      </c>
      <c r="K223" s="19">
        <v>-23.45</v>
      </c>
      <c r="L223" s="19" t="s">
        <v>54</v>
      </c>
      <c r="M223" s="19">
        <v>104.54</v>
      </c>
      <c r="N223" s="2" t="s">
        <v>55</v>
      </c>
      <c r="O223" s="2" t="s">
        <v>55</v>
      </c>
      <c r="P223" s="2" t="s">
        <v>2397</v>
      </c>
      <c r="Q223" s="2" t="s">
        <v>2398</v>
      </c>
      <c r="R223" s="2" t="s">
        <v>2399</v>
      </c>
      <c r="S223" s="2" t="s">
        <v>55</v>
      </c>
      <c r="T223" s="19">
        <v>145.44</v>
      </c>
      <c r="U223" s="19" t="s">
        <v>94</v>
      </c>
      <c r="V223" s="2" t="s">
        <v>136</v>
      </c>
      <c r="W223" s="2" t="s">
        <v>2400</v>
      </c>
      <c r="X223" s="2" t="s">
        <v>2401</v>
      </c>
      <c r="Y223" s="2" t="s">
        <v>2402</v>
      </c>
      <c r="Z223" s="2" t="s">
        <v>55</v>
      </c>
      <c r="AA223" s="2" t="s">
        <v>2400</v>
      </c>
      <c r="AB223" s="2" t="s">
        <v>2403</v>
      </c>
      <c r="AC223" s="2" t="s">
        <v>2404</v>
      </c>
      <c r="AD223" s="2" t="s">
        <v>2405</v>
      </c>
      <c r="AE223" s="2" t="s">
        <v>66</v>
      </c>
      <c r="AF223" s="2" t="s">
        <v>2406</v>
      </c>
      <c r="AG223" s="2" t="s">
        <v>68</v>
      </c>
      <c r="AH223" s="2" t="s">
        <v>160</v>
      </c>
      <c r="AI223" s="2" t="s">
        <v>2407</v>
      </c>
      <c r="AJ223" s="2" t="s">
        <v>2408</v>
      </c>
      <c r="AK223" s="2" t="s">
        <v>72</v>
      </c>
      <c r="AL223" s="2" t="s">
        <v>2409</v>
      </c>
      <c r="AM223" s="2" t="s">
        <v>55</v>
      </c>
      <c r="AN223" s="19" t="s">
        <v>55</v>
      </c>
      <c r="AO223" s="2" t="s">
        <v>55</v>
      </c>
      <c r="AP223" s="2" t="s">
        <v>55</v>
      </c>
      <c r="AQ223" s="2" t="s">
        <v>55</v>
      </c>
      <c r="AR223" s="2" t="s">
        <v>55</v>
      </c>
      <c r="AS223" s="2" t="s">
        <v>55</v>
      </c>
      <c r="AT223" s="2" t="s">
        <v>55</v>
      </c>
      <c r="AU223" s="19" t="s">
        <v>54</v>
      </c>
      <c r="AV223" s="2" t="s">
        <v>53</v>
      </c>
      <c r="AW223" s="2" t="s">
        <v>54</v>
      </c>
      <c r="AX223" s="2" t="s">
        <v>53</v>
      </c>
    </row>
    <row r="224" spans="1:50" ht="22.5" customHeight="1" x14ac:dyDescent="0.25">
      <c r="A224" s="25" t="s">
        <v>2412</v>
      </c>
      <c r="B224" s="83">
        <v>45258</v>
      </c>
      <c r="C224" s="84">
        <v>0.16944444444444443</v>
      </c>
      <c r="D224" s="26" t="s">
        <v>51</v>
      </c>
      <c r="E224" s="27" t="s">
        <v>172</v>
      </c>
      <c r="F224" s="28" t="s">
        <v>56</v>
      </c>
      <c r="G224" s="29">
        <v>1</v>
      </c>
      <c r="H224" s="42">
        <v>70.31</v>
      </c>
      <c r="I224" s="31" t="s">
        <v>54</v>
      </c>
      <c r="J224" s="32">
        <v>-17.9527</v>
      </c>
      <c r="K224" s="33" t="s">
        <v>54</v>
      </c>
      <c r="L224" s="34" t="s">
        <v>54</v>
      </c>
      <c r="M224" s="35">
        <v>52.357300000000002</v>
      </c>
      <c r="N224" s="36" t="s">
        <v>55</v>
      </c>
      <c r="O224" s="37" t="s">
        <v>55</v>
      </c>
      <c r="P224" s="38" t="s">
        <v>133</v>
      </c>
      <c r="Q224" s="39" t="s">
        <v>593</v>
      </c>
      <c r="R224" s="40" t="s">
        <v>594</v>
      </c>
      <c r="S224" s="41" t="s">
        <v>55</v>
      </c>
      <c r="T224" s="42">
        <v>70.31</v>
      </c>
      <c r="U224" s="43" t="s">
        <v>60</v>
      </c>
      <c r="V224" s="44" t="s">
        <v>55</v>
      </c>
      <c r="W224" s="45" t="s">
        <v>55</v>
      </c>
      <c r="X224" s="46" t="s">
        <v>55</v>
      </c>
      <c r="Y224" s="47" t="s">
        <v>55</v>
      </c>
      <c r="Z224" s="48" t="s">
        <v>55</v>
      </c>
      <c r="AA224" s="49" t="s">
        <v>55</v>
      </c>
      <c r="AB224" s="50" t="s">
        <v>55</v>
      </c>
      <c r="AC224" s="51" t="s">
        <v>55</v>
      </c>
      <c r="AD224" s="52" t="s">
        <v>55</v>
      </c>
      <c r="AE224" s="53" t="s">
        <v>55</v>
      </c>
      <c r="AF224" s="54" t="s">
        <v>55</v>
      </c>
      <c r="AG224" s="55" t="s">
        <v>55</v>
      </c>
      <c r="AH224" s="56" t="s">
        <v>55</v>
      </c>
      <c r="AI224" s="57" t="s">
        <v>55</v>
      </c>
      <c r="AJ224" s="58" t="s">
        <v>55</v>
      </c>
      <c r="AK224" s="59" t="s">
        <v>55</v>
      </c>
      <c r="AL224" s="60" t="s">
        <v>55</v>
      </c>
      <c r="AM224" s="61" t="s">
        <v>55</v>
      </c>
      <c r="AN224" s="62" t="s">
        <v>55</v>
      </c>
      <c r="AO224" s="63" t="s">
        <v>55</v>
      </c>
      <c r="AP224" s="64" t="s">
        <v>55</v>
      </c>
      <c r="AQ224" s="65" t="s">
        <v>55</v>
      </c>
      <c r="AR224" s="66" t="s">
        <v>55</v>
      </c>
      <c r="AS224" s="67" t="s">
        <v>55</v>
      </c>
      <c r="AT224" s="68" t="s">
        <v>55</v>
      </c>
      <c r="AU224" s="69" t="s">
        <v>54</v>
      </c>
      <c r="AV224" s="70" t="s">
        <v>53</v>
      </c>
      <c r="AW224" s="71" t="s">
        <v>54</v>
      </c>
      <c r="AX224" s="72" t="s">
        <v>53</v>
      </c>
    </row>
    <row r="225" spans="1:50" ht="22.5" customHeight="1" x14ac:dyDescent="0.25">
      <c r="A225" s="25" t="s">
        <v>2413</v>
      </c>
      <c r="B225" s="83">
        <v>45258</v>
      </c>
      <c r="C225" s="84">
        <v>0.16944444444444443</v>
      </c>
      <c r="D225" s="26" t="s">
        <v>51</v>
      </c>
      <c r="E225" s="27" t="s">
        <v>172</v>
      </c>
      <c r="F225" s="28" t="s">
        <v>56</v>
      </c>
      <c r="G225" s="29">
        <v>1</v>
      </c>
      <c r="H225" s="42">
        <v>62.7</v>
      </c>
      <c r="I225" s="31" t="s">
        <v>54</v>
      </c>
      <c r="J225" s="32">
        <v>-16.658999999999999</v>
      </c>
      <c r="K225" s="33" t="s">
        <v>54</v>
      </c>
      <c r="L225" s="34" t="s">
        <v>54</v>
      </c>
      <c r="M225" s="35">
        <v>46.041000000000004</v>
      </c>
      <c r="N225" s="36" t="s">
        <v>55</v>
      </c>
      <c r="O225" s="37" t="s">
        <v>55</v>
      </c>
      <c r="P225" s="38" t="s">
        <v>216</v>
      </c>
      <c r="Q225" s="39" t="s">
        <v>501</v>
      </c>
      <c r="R225" s="40" t="s">
        <v>502</v>
      </c>
      <c r="S225" s="41" t="s">
        <v>55</v>
      </c>
      <c r="T225" s="42">
        <v>62.7</v>
      </c>
      <c r="U225" s="43" t="s">
        <v>60</v>
      </c>
      <c r="V225" s="44" t="s">
        <v>55</v>
      </c>
      <c r="W225" s="45" t="s">
        <v>55</v>
      </c>
      <c r="X225" s="46" t="s">
        <v>55</v>
      </c>
      <c r="Y225" s="47" t="s">
        <v>55</v>
      </c>
      <c r="Z225" s="48" t="s">
        <v>55</v>
      </c>
      <c r="AA225" s="49" t="s">
        <v>55</v>
      </c>
      <c r="AB225" s="50" t="s">
        <v>55</v>
      </c>
      <c r="AC225" s="51" t="s">
        <v>55</v>
      </c>
      <c r="AD225" s="52" t="s">
        <v>55</v>
      </c>
      <c r="AE225" s="53" t="s">
        <v>55</v>
      </c>
      <c r="AF225" s="54" t="s">
        <v>55</v>
      </c>
      <c r="AG225" s="55" t="s">
        <v>55</v>
      </c>
      <c r="AH225" s="56" t="s">
        <v>55</v>
      </c>
      <c r="AI225" s="57" t="s">
        <v>55</v>
      </c>
      <c r="AJ225" s="58" t="s">
        <v>55</v>
      </c>
      <c r="AK225" s="59" t="s">
        <v>55</v>
      </c>
      <c r="AL225" s="60" t="s">
        <v>55</v>
      </c>
      <c r="AM225" s="61" t="s">
        <v>55</v>
      </c>
      <c r="AN225" s="62" t="s">
        <v>55</v>
      </c>
      <c r="AO225" s="63" t="s">
        <v>55</v>
      </c>
      <c r="AP225" s="64" t="s">
        <v>55</v>
      </c>
      <c r="AQ225" s="65" t="s">
        <v>55</v>
      </c>
      <c r="AR225" s="66" t="s">
        <v>55</v>
      </c>
      <c r="AS225" s="67" t="s">
        <v>55</v>
      </c>
      <c r="AT225" s="68" t="s">
        <v>55</v>
      </c>
      <c r="AU225" s="69" t="s">
        <v>54</v>
      </c>
      <c r="AV225" s="70" t="s">
        <v>53</v>
      </c>
      <c r="AW225" s="71" t="s">
        <v>54</v>
      </c>
      <c r="AX225" s="72" t="s">
        <v>53</v>
      </c>
    </row>
    <row r="226" spans="1:50" ht="22.5" customHeight="1" x14ac:dyDescent="0.25">
      <c r="A226" s="18" t="s">
        <v>2414</v>
      </c>
      <c r="B226" s="81">
        <v>45258</v>
      </c>
      <c r="C226" s="82">
        <v>4.4444444444444446E-2</v>
      </c>
      <c r="D226" s="2" t="s">
        <v>51</v>
      </c>
      <c r="E226" s="2" t="s">
        <v>75</v>
      </c>
      <c r="F226" s="2" t="s">
        <v>56</v>
      </c>
      <c r="G226" s="19">
        <v>1</v>
      </c>
      <c r="H226" s="19">
        <v>117.27</v>
      </c>
      <c r="I226" s="19" t="s">
        <v>54</v>
      </c>
      <c r="J226" s="19">
        <v>-19.940000000000001</v>
      </c>
      <c r="K226" s="19">
        <v>-18.95</v>
      </c>
      <c r="L226" s="19" t="s">
        <v>54</v>
      </c>
      <c r="M226" s="19">
        <v>78.38</v>
      </c>
      <c r="N226" s="2" t="s">
        <v>55</v>
      </c>
      <c r="O226" s="2" t="s">
        <v>55</v>
      </c>
      <c r="P226" s="2" t="s">
        <v>120</v>
      </c>
      <c r="Q226" s="2" t="s">
        <v>121</v>
      </c>
      <c r="R226" s="2" t="s">
        <v>122</v>
      </c>
      <c r="S226" s="2" t="s">
        <v>55</v>
      </c>
      <c r="T226" s="19">
        <v>117.27</v>
      </c>
      <c r="U226" s="19" t="s">
        <v>60</v>
      </c>
      <c r="V226" s="2" t="s">
        <v>61</v>
      </c>
      <c r="W226" s="2" t="s">
        <v>55</v>
      </c>
      <c r="X226" s="2" t="s">
        <v>55</v>
      </c>
      <c r="Y226" s="2" t="s">
        <v>55</v>
      </c>
      <c r="Z226" s="2" t="s">
        <v>55</v>
      </c>
      <c r="AA226" s="2" t="s">
        <v>2415</v>
      </c>
      <c r="AB226" s="2" t="s">
        <v>2416</v>
      </c>
      <c r="AC226" s="2" t="s">
        <v>2417</v>
      </c>
      <c r="AD226" s="2" t="s">
        <v>2418</v>
      </c>
      <c r="AE226" s="2" t="s">
        <v>182</v>
      </c>
      <c r="AF226" s="2" t="s">
        <v>2419</v>
      </c>
      <c r="AG226" s="2" t="s">
        <v>68</v>
      </c>
      <c r="AH226" s="2" t="s">
        <v>69</v>
      </c>
      <c r="AI226" s="2" t="s">
        <v>2420</v>
      </c>
      <c r="AJ226" s="2" t="s">
        <v>2421</v>
      </c>
      <c r="AK226" s="2" t="s">
        <v>72</v>
      </c>
      <c r="AL226" s="2" t="s">
        <v>2422</v>
      </c>
      <c r="AM226" s="2" t="s">
        <v>55</v>
      </c>
      <c r="AN226" s="19" t="s">
        <v>55</v>
      </c>
      <c r="AO226" s="2" t="s">
        <v>55</v>
      </c>
      <c r="AP226" s="2" t="s">
        <v>55</v>
      </c>
      <c r="AQ226" s="2" t="s">
        <v>55</v>
      </c>
      <c r="AR226" s="2" t="s">
        <v>55</v>
      </c>
      <c r="AS226" s="2" t="s">
        <v>55</v>
      </c>
      <c r="AT226" s="2" t="s">
        <v>55</v>
      </c>
      <c r="AU226" s="19" t="s">
        <v>54</v>
      </c>
      <c r="AV226" s="2" t="s">
        <v>53</v>
      </c>
      <c r="AW226" s="2" t="s">
        <v>54</v>
      </c>
      <c r="AX226" s="2" t="s">
        <v>53</v>
      </c>
    </row>
    <row r="227" spans="1:50" ht="22.5" customHeight="1" x14ac:dyDescent="0.25">
      <c r="A227" s="18" t="s">
        <v>2423</v>
      </c>
      <c r="B227" s="81">
        <v>45257</v>
      </c>
      <c r="C227" s="82">
        <v>0.9902777777777777</v>
      </c>
      <c r="D227" s="2" t="s">
        <v>51</v>
      </c>
      <c r="E227" s="2" t="s">
        <v>1355</v>
      </c>
      <c r="F227" s="2" t="s">
        <v>53</v>
      </c>
      <c r="G227" s="19">
        <v>1</v>
      </c>
      <c r="H227" s="19">
        <v>116.03</v>
      </c>
      <c r="I227" s="19" t="s">
        <v>54</v>
      </c>
      <c r="J227" s="19">
        <v>-19.73</v>
      </c>
      <c r="K227" s="19">
        <v>-23.45</v>
      </c>
      <c r="L227" s="19" t="s">
        <v>54</v>
      </c>
      <c r="M227" s="19">
        <v>72.849999999999994</v>
      </c>
      <c r="N227" s="2" t="s">
        <v>55</v>
      </c>
      <c r="O227" s="2" t="s">
        <v>55</v>
      </c>
      <c r="P227" s="2" t="s">
        <v>2424</v>
      </c>
      <c r="Q227" s="2" t="s">
        <v>2425</v>
      </c>
      <c r="R227" s="2" t="s">
        <v>2426</v>
      </c>
      <c r="S227" s="2" t="s">
        <v>55</v>
      </c>
      <c r="T227" s="19">
        <v>116.03</v>
      </c>
      <c r="U227" s="19" t="s">
        <v>60</v>
      </c>
      <c r="V227" s="2" t="s">
        <v>136</v>
      </c>
      <c r="W227" s="2" t="s">
        <v>2427</v>
      </c>
      <c r="X227" s="2" t="s">
        <v>2428</v>
      </c>
      <c r="Y227" s="2" t="s">
        <v>2429</v>
      </c>
      <c r="Z227" s="2" t="s">
        <v>55</v>
      </c>
      <c r="AA227" s="2" t="s">
        <v>2427</v>
      </c>
      <c r="AB227" s="2" t="s">
        <v>2430</v>
      </c>
      <c r="AC227" s="2" t="s">
        <v>2431</v>
      </c>
      <c r="AD227" s="2" t="s">
        <v>612</v>
      </c>
      <c r="AE227" s="2" t="s">
        <v>112</v>
      </c>
      <c r="AF227" s="2" t="s">
        <v>2432</v>
      </c>
      <c r="AG227" s="2" t="s">
        <v>68</v>
      </c>
      <c r="AH227" s="2" t="s">
        <v>160</v>
      </c>
      <c r="AI227" s="2" t="s">
        <v>2433</v>
      </c>
      <c r="AJ227" s="2" t="s">
        <v>2434</v>
      </c>
      <c r="AK227" s="2" t="s">
        <v>72</v>
      </c>
      <c r="AL227" s="2" t="s">
        <v>2435</v>
      </c>
      <c r="AM227" s="2" t="s">
        <v>55</v>
      </c>
      <c r="AN227" s="19" t="s">
        <v>55</v>
      </c>
      <c r="AO227" s="2" t="s">
        <v>55</v>
      </c>
      <c r="AP227" s="2" t="s">
        <v>55</v>
      </c>
      <c r="AQ227" s="2" t="s">
        <v>55</v>
      </c>
      <c r="AR227" s="2" t="s">
        <v>55</v>
      </c>
      <c r="AS227" s="2" t="s">
        <v>55</v>
      </c>
      <c r="AT227" s="2" t="s">
        <v>55</v>
      </c>
      <c r="AU227" s="19" t="s">
        <v>54</v>
      </c>
      <c r="AV227" s="2" t="s">
        <v>53</v>
      </c>
      <c r="AW227" s="2" t="s">
        <v>54</v>
      </c>
      <c r="AX227" s="2" t="s">
        <v>53</v>
      </c>
    </row>
    <row r="228" spans="1:50" ht="22.5" customHeight="1" x14ac:dyDescent="0.25">
      <c r="A228" s="18" t="s">
        <v>2436</v>
      </c>
      <c r="B228" s="81">
        <v>45257</v>
      </c>
      <c r="C228" s="82">
        <v>0.94444444444444453</v>
      </c>
      <c r="D228" s="2" t="s">
        <v>51</v>
      </c>
      <c r="E228" s="2" t="s">
        <v>1355</v>
      </c>
      <c r="F228" s="2" t="s">
        <v>56</v>
      </c>
      <c r="G228" s="19">
        <v>1</v>
      </c>
      <c r="H228" s="19">
        <v>62.7</v>
      </c>
      <c r="I228" s="19" t="s">
        <v>54</v>
      </c>
      <c r="J228" s="19">
        <v>-16.66</v>
      </c>
      <c r="K228" s="19" t="s">
        <v>54</v>
      </c>
      <c r="L228" s="19" t="s">
        <v>54</v>
      </c>
      <c r="M228" s="19">
        <v>46.04</v>
      </c>
      <c r="N228" s="2" t="s">
        <v>55</v>
      </c>
      <c r="O228" s="2" t="s">
        <v>55</v>
      </c>
      <c r="P228" s="2" t="s">
        <v>57</v>
      </c>
      <c r="Q228" s="2" t="s">
        <v>58</v>
      </c>
      <c r="R228" s="2" t="s">
        <v>59</v>
      </c>
      <c r="S228" s="2" t="s">
        <v>55</v>
      </c>
      <c r="T228" s="19">
        <v>62.7</v>
      </c>
      <c r="U228" s="19" t="s">
        <v>60</v>
      </c>
      <c r="V228" s="2" t="s">
        <v>61</v>
      </c>
      <c r="W228" s="2" t="s">
        <v>55</v>
      </c>
      <c r="X228" s="2" t="s">
        <v>55</v>
      </c>
      <c r="Y228" s="2" t="s">
        <v>55</v>
      </c>
      <c r="Z228" s="2" t="s">
        <v>55</v>
      </c>
      <c r="AA228" s="2" t="s">
        <v>2437</v>
      </c>
      <c r="AB228" s="2" t="s">
        <v>2438</v>
      </c>
      <c r="AC228" s="2" t="s">
        <v>2439</v>
      </c>
      <c r="AD228" s="2" t="s">
        <v>2440</v>
      </c>
      <c r="AE228" s="2" t="s">
        <v>112</v>
      </c>
      <c r="AF228" s="2" t="s">
        <v>2441</v>
      </c>
      <c r="AG228" s="2" t="s">
        <v>68</v>
      </c>
      <c r="AH228" s="2" t="s">
        <v>69</v>
      </c>
      <c r="AI228" s="2" t="s">
        <v>2442</v>
      </c>
      <c r="AJ228" s="2" t="s">
        <v>2443</v>
      </c>
      <c r="AK228" s="2" t="s">
        <v>72</v>
      </c>
      <c r="AL228" s="2" t="s">
        <v>2444</v>
      </c>
      <c r="AM228" s="2" t="s">
        <v>2445</v>
      </c>
      <c r="AN228" s="19" t="s">
        <v>55</v>
      </c>
      <c r="AO228" s="2" t="s">
        <v>55</v>
      </c>
      <c r="AP228" s="2" t="s">
        <v>55</v>
      </c>
      <c r="AQ228" s="2" t="s">
        <v>55</v>
      </c>
      <c r="AR228" s="2" t="s">
        <v>55</v>
      </c>
      <c r="AS228" s="2" t="s">
        <v>55</v>
      </c>
      <c r="AT228" s="2" t="s">
        <v>55</v>
      </c>
      <c r="AU228" s="19" t="s">
        <v>54</v>
      </c>
      <c r="AV228" s="2" t="s">
        <v>53</v>
      </c>
      <c r="AW228" s="2" t="s">
        <v>54</v>
      </c>
      <c r="AX228" s="2" t="s">
        <v>53</v>
      </c>
    </row>
    <row r="229" spans="1:50" ht="22.5" customHeight="1" x14ac:dyDescent="0.25">
      <c r="A229" s="18" t="s">
        <v>2446</v>
      </c>
      <c r="B229" s="81">
        <v>45257</v>
      </c>
      <c r="C229" s="82">
        <v>0.8833333333333333</v>
      </c>
      <c r="D229" s="2" t="s">
        <v>51</v>
      </c>
      <c r="E229" s="2" t="s">
        <v>52</v>
      </c>
      <c r="F229" s="2" t="s">
        <v>53</v>
      </c>
      <c r="G229" s="19">
        <v>1</v>
      </c>
      <c r="H229" s="19">
        <v>70.31</v>
      </c>
      <c r="I229" s="19" t="s">
        <v>54</v>
      </c>
      <c r="J229" s="19">
        <v>-17.95</v>
      </c>
      <c r="K229" s="19" t="s">
        <v>54</v>
      </c>
      <c r="L229" s="19" t="s">
        <v>54</v>
      </c>
      <c r="M229" s="19">
        <v>52.36</v>
      </c>
      <c r="N229" s="2" t="s">
        <v>55</v>
      </c>
      <c r="O229" s="2" t="s">
        <v>56</v>
      </c>
      <c r="P229" s="2" t="s">
        <v>133</v>
      </c>
      <c r="Q229" s="2" t="s">
        <v>593</v>
      </c>
      <c r="R229" s="2" t="s">
        <v>594</v>
      </c>
      <c r="S229" s="2" t="s">
        <v>55</v>
      </c>
      <c r="T229" s="19">
        <v>70.31</v>
      </c>
      <c r="U229" s="19" t="s">
        <v>60</v>
      </c>
      <c r="V229" s="2" t="s">
        <v>61</v>
      </c>
      <c r="W229" s="2" t="s">
        <v>55</v>
      </c>
      <c r="X229" s="2" t="s">
        <v>55</v>
      </c>
      <c r="Y229" s="2" t="s">
        <v>55</v>
      </c>
      <c r="Z229" s="2" t="s">
        <v>55</v>
      </c>
      <c r="AA229" s="2" t="s">
        <v>2447</v>
      </c>
      <c r="AB229" s="2" t="s">
        <v>2448</v>
      </c>
      <c r="AC229" s="2" t="s">
        <v>2449</v>
      </c>
      <c r="AD229" s="2" t="s">
        <v>2450</v>
      </c>
      <c r="AE229" s="2" t="s">
        <v>112</v>
      </c>
      <c r="AF229" s="2" t="s">
        <v>2451</v>
      </c>
      <c r="AG229" s="2" t="s">
        <v>68</v>
      </c>
      <c r="AH229" s="2" t="s">
        <v>69</v>
      </c>
      <c r="AI229" s="2" t="s">
        <v>2452</v>
      </c>
      <c r="AJ229" s="2" t="s">
        <v>2453</v>
      </c>
      <c r="AK229" s="2" t="s">
        <v>72</v>
      </c>
      <c r="AL229" s="2" t="s">
        <v>2454</v>
      </c>
      <c r="AM229" s="2" t="s">
        <v>55</v>
      </c>
      <c r="AN229" s="19" t="s">
        <v>55</v>
      </c>
      <c r="AO229" s="2" t="s">
        <v>55</v>
      </c>
      <c r="AP229" s="2" t="s">
        <v>55</v>
      </c>
      <c r="AQ229" s="2" t="s">
        <v>55</v>
      </c>
      <c r="AR229" s="2" t="s">
        <v>55</v>
      </c>
      <c r="AS229" s="2" t="s">
        <v>55</v>
      </c>
      <c r="AT229" s="2" t="s">
        <v>55</v>
      </c>
      <c r="AU229" s="19" t="s">
        <v>54</v>
      </c>
      <c r="AV229" s="2" t="s">
        <v>53</v>
      </c>
      <c r="AW229" s="2" t="s">
        <v>54</v>
      </c>
      <c r="AX229" s="2" t="s">
        <v>53</v>
      </c>
    </row>
    <row r="230" spans="1:50" ht="22.5" customHeight="1" x14ac:dyDescent="0.25">
      <c r="A230" s="18" t="s">
        <v>2455</v>
      </c>
      <c r="B230" s="81">
        <v>45257</v>
      </c>
      <c r="C230" s="82">
        <v>0.87291666666666667</v>
      </c>
      <c r="D230" s="2" t="s">
        <v>51</v>
      </c>
      <c r="E230" s="2" t="s">
        <v>1355</v>
      </c>
      <c r="F230" s="2" t="s">
        <v>53</v>
      </c>
      <c r="G230" s="19">
        <v>1</v>
      </c>
      <c r="H230" s="19">
        <v>174.5</v>
      </c>
      <c r="I230" s="19" t="s">
        <v>54</v>
      </c>
      <c r="J230" s="19">
        <v>-20.94</v>
      </c>
      <c r="K230" s="19">
        <v>-23.95</v>
      </c>
      <c r="L230" s="19" t="s">
        <v>54</v>
      </c>
      <c r="M230" s="19">
        <v>129.61000000000001</v>
      </c>
      <c r="N230" s="2" t="s">
        <v>55</v>
      </c>
      <c r="O230" s="2" t="s">
        <v>55</v>
      </c>
      <c r="P230" s="2" t="s">
        <v>352</v>
      </c>
      <c r="Q230" s="2" t="s">
        <v>353</v>
      </c>
      <c r="R230" s="2" t="s">
        <v>354</v>
      </c>
      <c r="S230" s="2" t="s">
        <v>55</v>
      </c>
      <c r="T230" s="19">
        <v>174.5</v>
      </c>
      <c r="U230" s="19" t="s">
        <v>94</v>
      </c>
      <c r="V230" s="2" t="s">
        <v>61</v>
      </c>
      <c r="W230" s="2" t="s">
        <v>55</v>
      </c>
      <c r="X230" s="2" t="s">
        <v>55</v>
      </c>
      <c r="Y230" s="2" t="s">
        <v>55</v>
      </c>
      <c r="Z230" s="2" t="s">
        <v>55</v>
      </c>
      <c r="AA230" s="2" t="s">
        <v>2456</v>
      </c>
      <c r="AB230" s="2" t="s">
        <v>2457</v>
      </c>
      <c r="AC230" s="2" t="s">
        <v>2458</v>
      </c>
      <c r="AD230" s="2" t="s">
        <v>837</v>
      </c>
      <c r="AE230" s="2" t="s">
        <v>112</v>
      </c>
      <c r="AF230" s="2" t="s">
        <v>2459</v>
      </c>
      <c r="AG230" s="2" t="s">
        <v>68</v>
      </c>
      <c r="AH230" s="2" t="s">
        <v>69</v>
      </c>
      <c r="AI230" s="2" t="s">
        <v>2460</v>
      </c>
      <c r="AJ230" s="2" t="s">
        <v>2461</v>
      </c>
      <c r="AK230" s="2" t="s">
        <v>72</v>
      </c>
      <c r="AL230" s="2" t="s">
        <v>2462</v>
      </c>
      <c r="AM230" s="2" t="s">
        <v>55</v>
      </c>
      <c r="AN230" s="19" t="s">
        <v>55</v>
      </c>
      <c r="AO230" s="2" t="s">
        <v>55</v>
      </c>
      <c r="AP230" s="2" t="s">
        <v>55</v>
      </c>
      <c r="AQ230" s="2" t="s">
        <v>55</v>
      </c>
      <c r="AR230" s="2" t="s">
        <v>55</v>
      </c>
      <c r="AS230" s="2" t="s">
        <v>55</v>
      </c>
      <c r="AT230" s="2" t="s">
        <v>55</v>
      </c>
      <c r="AU230" s="19" t="s">
        <v>54</v>
      </c>
      <c r="AV230" s="2" t="s">
        <v>53</v>
      </c>
      <c r="AW230" s="2" t="s">
        <v>54</v>
      </c>
      <c r="AX230" s="2" t="s">
        <v>53</v>
      </c>
    </row>
    <row r="231" spans="1:50" ht="22.5" customHeight="1" x14ac:dyDescent="0.25">
      <c r="A231" s="18" t="s">
        <v>2463</v>
      </c>
      <c r="B231" s="81">
        <v>45257</v>
      </c>
      <c r="C231" s="82">
        <v>0.86249999999999993</v>
      </c>
      <c r="D231" s="2" t="s">
        <v>51</v>
      </c>
      <c r="E231" s="2" t="s">
        <v>2221</v>
      </c>
      <c r="F231" s="2" t="s">
        <v>53</v>
      </c>
      <c r="G231" s="19">
        <v>1</v>
      </c>
      <c r="H231" s="19">
        <v>62.7</v>
      </c>
      <c r="I231" s="19">
        <v>12.99</v>
      </c>
      <c r="J231" s="19">
        <v>-16.66</v>
      </c>
      <c r="K231" s="19">
        <v>-12.99</v>
      </c>
      <c r="L231" s="19" t="s">
        <v>54</v>
      </c>
      <c r="M231" s="19">
        <v>46.04</v>
      </c>
      <c r="N231" s="2" t="s">
        <v>55</v>
      </c>
      <c r="O231" s="2" t="s">
        <v>56</v>
      </c>
      <c r="P231" s="2" t="s">
        <v>189</v>
      </c>
      <c r="Q231" s="2" t="s">
        <v>190</v>
      </c>
      <c r="R231" s="2" t="s">
        <v>191</v>
      </c>
      <c r="S231" s="2" t="s">
        <v>55</v>
      </c>
      <c r="T231" s="19">
        <v>62.7</v>
      </c>
      <c r="U231" s="19" t="s">
        <v>60</v>
      </c>
      <c r="V231" s="2" t="s">
        <v>61</v>
      </c>
      <c r="W231" s="2" t="s">
        <v>55</v>
      </c>
      <c r="X231" s="2" t="s">
        <v>55</v>
      </c>
      <c r="Y231" s="2" t="s">
        <v>55</v>
      </c>
      <c r="Z231" s="2" t="s">
        <v>55</v>
      </c>
      <c r="AA231" s="2" t="s">
        <v>2464</v>
      </c>
      <c r="AB231" s="2" t="s">
        <v>2465</v>
      </c>
      <c r="AC231" s="2" t="s">
        <v>2466</v>
      </c>
      <c r="AD231" s="2" t="s">
        <v>2467</v>
      </c>
      <c r="AE231" s="2" t="s">
        <v>306</v>
      </c>
      <c r="AF231" s="2" t="s">
        <v>2468</v>
      </c>
      <c r="AG231" s="2" t="s">
        <v>68</v>
      </c>
      <c r="AH231" s="2" t="s">
        <v>69</v>
      </c>
      <c r="AI231" s="2" t="s">
        <v>2469</v>
      </c>
      <c r="AJ231" s="2" t="s">
        <v>2470</v>
      </c>
      <c r="AK231" s="2" t="s">
        <v>72</v>
      </c>
      <c r="AL231" s="2" t="s">
        <v>2471</v>
      </c>
      <c r="AM231" s="2" t="s">
        <v>55</v>
      </c>
      <c r="AN231" s="19" t="s">
        <v>55</v>
      </c>
      <c r="AO231" s="2" t="s">
        <v>55</v>
      </c>
      <c r="AP231" s="2" t="s">
        <v>55</v>
      </c>
      <c r="AQ231" s="2" t="s">
        <v>55</v>
      </c>
      <c r="AR231" s="2" t="s">
        <v>55</v>
      </c>
      <c r="AS231" s="2" t="s">
        <v>55</v>
      </c>
      <c r="AT231" s="2" t="s">
        <v>55</v>
      </c>
      <c r="AU231" s="19" t="s">
        <v>54</v>
      </c>
      <c r="AV231" s="2" t="s">
        <v>53</v>
      </c>
      <c r="AW231" s="2" t="s">
        <v>54</v>
      </c>
      <c r="AX231" s="2" t="s">
        <v>53</v>
      </c>
    </row>
    <row r="232" spans="1:50" ht="22.5" customHeight="1" x14ac:dyDescent="0.25">
      <c r="A232" s="18" t="s">
        <v>2472</v>
      </c>
      <c r="B232" s="81">
        <v>45257</v>
      </c>
      <c r="C232" s="82">
        <v>0.83333333333333337</v>
      </c>
      <c r="D232" s="2" t="s">
        <v>51</v>
      </c>
      <c r="E232" s="2" t="s">
        <v>2221</v>
      </c>
      <c r="F232" s="2" t="s">
        <v>53</v>
      </c>
      <c r="G232" s="19">
        <v>1</v>
      </c>
      <c r="H232" s="19">
        <v>39</v>
      </c>
      <c r="I232" s="19">
        <v>15.9</v>
      </c>
      <c r="J232" s="19">
        <v>-10.68</v>
      </c>
      <c r="K232" s="19" t="s">
        <v>54</v>
      </c>
      <c r="L232" s="19" t="s">
        <v>54</v>
      </c>
      <c r="M232" s="19">
        <v>44.22</v>
      </c>
      <c r="N232" s="2" t="s">
        <v>55</v>
      </c>
      <c r="O232" s="2" t="s">
        <v>56</v>
      </c>
      <c r="P232" s="2" t="s">
        <v>1277</v>
      </c>
      <c r="Q232" s="2" t="s">
        <v>1278</v>
      </c>
      <c r="R232" s="2" t="s">
        <v>1279</v>
      </c>
      <c r="S232" s="2" t="s">
        <v>55</v>
      </c>
      <c r="T232" s="19">
        <v>39</v>
      </c>
      <c r="U232" s="19" t="s">
        <v>94</v>
      </c>
      <c r="V232" s="2" t="s">
        <v>136</v>
      </c>
      <c r="W232" s="2" t="s">
        <v>2473</v>
      </c>
      <c r="X232" s="2" t="s">
        <v>2474</v>
      </c>
      <c r="Y232" s="2" t="s">
        <v>2475</v>
      </c>
      <c r="Z232" s="2" t="s">
        <v>55</v>
      </c>
      <c r="AA232" s="2" t="s">
        <v>2473</v>
      </c>
      <c r="AB232" s="2" t="s">
        <v>2476</v>
      </c>
      <c r="AC232" s="2" t="s">
        <v>2477</v>
      </c>
      <c r="AD232" s="2" t="s">
        <v>66</v>
      </c>
      <c r="AE232" s="2" t="s">
        <v>66</v>
      </c>
      <c r="AF232" s="2" t="s">
        <v>2478</v>
      </c>
      <c r="AG232" s="2" t="s">
        <v>68</v>
      </c>
      <c r="AH232" s="2" t="s">
        <v>144</v>
      </c>
      <c r="AI232" s="2" t="s">
        <v>2479</v>
      </c>
      <c r="AJ232" s="2" t="s">
        <v>2480</v>
      </c>
      <c r="AK232" s="2" t="s">
        <v>2481</v>
      </c>
      <c r="AL232" s="2" t="s">
        <v>2482</v>
      </c>
      <c r="AM232" s="2" t="s">
        <v>55</v>
      </c>
      <c r="AN232" s="19" t="s">
        <v>55</v>
      </c>
      <c r="AO232" s="2" t="s">
        <v>55</v>
      </c>
      <c r="AP232" s="2" t="s">
        <v>55</v>
      </c>
      <c r="AQ232" s="2" t="s">
        <v>55</v>
      </c>
      <c r="AR232" s="2" t="s">
        <v>55</v>
      </c>
      <c r="AS232" s="2" t="s">
        <v>55</v>
      </c>
      <c r="AT232" s="2" t="s">
        <v>55</v>
      </c>
      <c r="AU232" s="19" t="s">
        <v>54</v>
      </c>
      <c r="AV232" s="2" t="s">
        <v>53</v>
      </c>
      <c r="AW232" s="2" t="s">
        <v>54</v>
      </c>
      <c r="AX232" s="2" t="s">
        <v>53</v>
      </c>
    </row>
    <row r="233" spans="1:50" ht="22.5" customHeight="1" x14ac:dyDescent="0.25">
      <c r="A233" s="18" t="s">
        <v>2483</v>
      </c>
      <c r="B233" s="81">
        <v>45257</v>
      </c>
      <c r="C233" s="82">
        <v>0.8305555555555556</v>
      </c>
      <c r="D233" s="2" t="s">
        <v>51</v>
      </c>
      <c r="E233" s="2" t="s">
        <v>1355</v>
      </c>
      <c r="F233" s="2" t="s">
        <v>56</v>
      </c>
      <c r="G233" s="19">
        <v>1</v>
      </c>
      <c r="H233" s="19">
        <v>62.7</v>
      </c>
      <c r="I233" s="19" t="s">
        <v>54</v>
      </c>
      <c r="J233" s="19">
        <v>-16.66</v>
      </c>
      <c r="K233" s="19" t="s">
        <v>54</v>
      </c>
      <c r="L233" s="19" t="s">
        <v>54</v>
      </c>
      <c r="M233" s="19">
        <v>46.04</v>
      </c>
      <c r="N233" s="2" t="s">
        <v>55</v>
      </c>
      <c r="O233" s="2" t="s">
        <v>55</v>
      </c>
      <c r="P233" s="2" t="s">
        <v>57</v>
      </c>
      <c r="Q233" s="2" t="s">
        <v>58</v>
      </c>
      <c r="R233" s="2" t="s">
        <v>59</v>
      </c>
      <c r="S233" s="2" t="s">
        <v>55</v>
      </c>
      <c r="T233" s="19">
        <v>62.7</v>
      </c>
      <c r="U233" s="19" t="s">
        <v>60</v>
      </c>
      <c r="V233" s="2" t="s">
        <v>61</v>
      </c>
      <c r="W233" s="2" t="s">
        <v>55</v>
      </c>
      <c r="X233" s="2" t="s">
        <v>55</v>
      </c>
      <c r="Y233" s="2" t="s">
        <v>55</v>
      </c>
      <c r="Z233" s="2" t="s">
        <v>55</v>
      </c>
      <c r="AA233" s="2" t="s">
        <v>2484</v>
      </c>
      <c r="AB233" s="2" t="s">
        <v>2485</v>
      </c>
      <c r="AC233" s="2" t="s">
        <v>2486</v>
      </c>
      <c r="AD233" s="2" t="s">
        <v>2487</v>
      </c>
      <c r="AE233" s="2" t="s">
        <v>112</v>
      </c>
      <c r="AF233" s="2" t="s">
        <v>2488</v>
      </c>
      <c r="AG233" s="2" t="s">
        <v>68</v>
      </c>
      <c r="AH233" s="2" t="s">
        <v>69</v>
      </c>
      <c r="AI233" s="2" t="s">
        <v>2489</v>
      </c>
      <c r="AJ233" s="2" t="s">
        <v>2490</v>
      </c>
      <c r="AK233" s="2" t="s">
        <v>72</v>
      </c>
      <c r="AL233" s="2" t="s">
        <v>2491</v>
      </c>
      <c r="AM233" s="2" t="s">
        <v>55</v>
      </c>
      <c r="AN233" s="19" t="s">
        <v>55</v>
      </c>
      <c r="AO233" s="2" t="s">
        <v>55</v>
      </c>
      <c r="AP233" s="2" t="s">
        <v>55</v>
      </c>
      <c r="AQ233" s="2" t="s">
        <v>55</v>
      </c>
      <c r="AR233" s="2" t="s">
        <v>55</v>
      </c>
      <c r="AS233" s="2" t="s">
        <v>55</v>
      </c>
      <c r="AT233" s="2" t="s">
        <v>55</v>
      </c>
      <c r="AU233" s="19" t="s">
        <v>54</v>
      </c>
      <c r="AV233" s="2" t="s">
        <v>53</v>
      </c>
      <c r="AW233" s="2" t="s">
        <v>54</v>
      </c>
      <c r="AX233" s="2" t="s">
        <v>53</v>
      </c>
    </row>
    <row r="234" spans="1:50" ht="22.5" customHeight="1" x14ac:dyDescent="0.25">
      <c r="A234" s="18" t="s">
        <v>2492</v>
      </c>
      <c r="B234" s="81">
        <v>45257</v>
      </c>
      <c r="C234" s="82">
        <v>0.81805555555555554</v>
      </c>
      <c r="D234" s="2" t="s">
        <v>51</v>
      </c>
      <c r="E234" s="2" t="s">
        <v>2221</v>
      </c>
      <c r="F234" s="2" t="s">
        <v>53</v>
      </c>
      <c r="G234" s="19">
        <v>1</v>
      </c>
      <c r="H234" s="19">
        <v>62.7</v>
      </c>
      <c r="I234" s="19">
        <v>16.57</v>
      </c>
      <c r="J234" s="19">
        <v>-16.66</v>
      </c>
      <c r="K234" s="19">
        <v>-16.57</v>
      </c>
      <c r="L234" s="19" t="s">
        <v>54</v>
      </c>
      <c r="M234" s="19">
        <v>46.04</v>
      </c>
      <c r="N234" s="2" t="s">
        <v>55</v>
      </c>
      <c r="O234" s="2" t="s">
        <v>55</v>
      </c>
      <c r="P234" s="2" t="s">
        <v>189</v>
      </c>
      <c r="Q234" s="2" t="s">
        <v>190</v>
      </c>
      <c r="R234" s="2" t="s">
        <v>191</v>
      </c>
      <c r="S234" s="2" t="s">
        <v>55</v>
      </c>
      <c r="T234" s="19">
        <v>62.7</v>
      </c>
      <c r="U234" s="19" t="s">
        <v>60</v>
      </c>
      <c r="V234" s="2" t="s">
        <v>61</v>
      </c>
      <c r="W234" s="2" t="s">
        <v>55</v>
      </c>
      <c r="X234" s="2" t="s">
        <v>55</v>
      </c>
      <c r="Y234" s="2" t="s">
        <v>55</v>
      </c>
      <c r="Z234" s="2" t="s">
        <v>55</v>
      </c>
      <c r="AA234" s="2" t="s">
        <v>2493</v>
      </c>
      <c r="AB234" s="2" t="s">
        <v>2494</v>
      </c>
      <c r="AC234" s="2" t="s">
        <v>2495</v>
      </c>
      <c r="AD234" s="2" t="s">
        <v>1155</v>
      </c>
      <c r="AE234" s="2" t="s">
        <v>66</v>
      </c>
      <c r="AF234" s="2" t="s">
        <v>1156</v>
      </c>
      <c r="AG234" s="2" t="s">
        <v>68</v>
      </c>
      <c r="AH234" s="2" t="s">
        <v>69</v>
      </c>
      <c r="AI234" s="2" t="s">
        <v>2496</v>
      </c>
      <c r="AJ234" s="2" t="s">
        <v>2497</v>
      </c>
      <c r="AK234" s="2" t="s">
        <v>72</v>
      </c>
      <c r="AL234" s="2" t="s">
        <v>2498</v>
      </c>
      <c r="AM234" s="2" t="s">
        <v>55</v>
      </c>
      <c r="AN234" s="19" t="s">
        <v>55</v>
      </c>
      <c r="AO234" s="2" t="s">
        <v>55</v>
      </c>
      <c r="AP234" s="2" t="s">
        <v>55</v>
      </c>
      <c r="AQ234" s="2" t="s">
        <v>55</v>
      </c>
      <c r="AR234" s="2" t="s">
        <v>55</v>
      </c>
      <c r="AS234" s="2" t="s">
        <v>55</v>
      </c>
      <c r="AT234" s="2" t="s">
        <v>55</v>
      </c>
      <c r="AU234" s="19" t="s">
        <v>54</v>
      </c>
      <c r="AV234" s="2" t="s">
        <v>53</v>
      </c>
      <c r="AW234" s="2" t="s">
        <v>54</v>
      </c>
      <c r="AX234" s="2" t="s">
        <v>53</v>
      </c>
    </row>
    <row r="235" spans="1:50" ht="22.5" customHeight="1" x14ac:dyDescent="0.25">
      <c r="A235" s="18" t="s">
        <v>2499</v>
      </c>
      <c r="B235" s="81">
        <v>45257</v>
      </c>
      <c r="C235" s="82">
        <v>0.80069444444444438</v>
      </c>
      <c r="D235" s="2" t="s">
        <v>51</v>
      </c>
      <c r="E235" s="2" t="s">
        <v>511</v>
      </c>
      <c r="F235" s="2" t="s">
        <v>53</v>
      </c>
      <c r="G235" s="19">
        <v>1</v>
      </c>
      <c r="H235" s="19">
        <v>151.01</v>
      </c>
      <c r="I235" s="19" t="s">
        <v>54</v>
      </c>
      <c r="J235" s="19">
        <v>-25.67</v>
      </c>
      <c r="K235" s="19">
        <v>-21.45</v>
      </c>
      <c r="L235" s="19" t="s">
        <v>54</v>
      </c>
      <c r="M235" s="19">
        <v>103.89</v>
      </c>
      <c r="N235" s="2" t="s">
        <v>55</v>
      </c>
      <c r="O235" s="2" t="s">
        <v>56</v>
      </c>
      <c r="P235" s="2" t="s">
        <v>2500</v>
      </c>
      <c r="Q235" s="2" t="s">
        <v>2501</v>
      </c>
      <c r="R235" s="2" t="s">
        <v>2502</v>
      </c>
      <c r="S235" s="2" t="s">
        <v>55</v>
      </c>
      <c r="T235" s="19">
        <v>151.01</v>
      </c>
      <c r="U235" s="19" t="s">
        <v>60</v>
      </c>
      <c r="V235" s="2" t="s">
        <v>136</v>
      </c>
      <c r="W235" s="2" t="s">
        <v>2503</v>
      </c>
      <c r="X235" s="2" t="s">
        <v>2504</v>
      </c>
      <c r="Y235" s="2" t="s">
        <v>2505</v>
      </c>
      <c r="Z235" s="2" t="s">
        <v>55</v>
      </c>
      <c r="AA235" s="2" t="s">
        <v>2503</v>
      </c>
      <c r="AB235" s="2" t="s">
        <v>2506</v>
      </c>
      <c r="AC235" s="2" t="s">
        <v>2507</v>
      </c>
      <c r="AD235" s="2" t="s">
        <v>2508</v>
      </c>
      <c r="AE235" s="2" t="s">
        <v>416</v>
      </c>
      <c r="AF235" s="2" t="s">
        <v>2509</v>
      </c>
      <c r="AG235" s="2" t="s">
        <v>68</v>
      </c>
      <c r="AH235" s="2" t="s">
        <v>160</v>
      </c>
      <c r="AI235" s="2" t="s">
        <v>2510</v>
      </c>
      <c r="AJ235" s="2" t="s">
        <v>2511</v>
      </c>
      <c r="AK235" s="2" t="s">
        <v>72</v>
      </c>
      <c r="AL235" s="2" t="s">
        <v>2512</v>
      </c>
      <c r="AM235" s="2" t="s">
        <v>55</v>
      </c>
      <c r="AN235" s="19" t="s">
        <v>55</v>
      </c>
      <c r="AO235" s="2" t="s">
        <v>55</v>
      </c>
      <c r="AP235" s="2" t="s">
        <v>55</v>
      </c>
      <c r="AQ235" s="2" t="s">
        <v>55</v>
      </c>
      <c r="AR235" s="2" t="s">
        <v>55</v>
      </c>
      <c r="AS235" s="2" t="s">
        <v>55</v>
      </c>
      <c r="AT235" s="2" t="s">
        <v>55</v>
      </c>
      <c r="AU235" s="19" t="s">
        <v>54</v>
      </c>
      <c r="AV235" s="2" t="s">
        <v>53</v>
      </c>
      <c r="AW235" s="2" t="s">
        <v>54</v>
      </c>
      <c r="AX235" s="2" t="s">
        <v>53</v>
      </c>
    </row>
    <row r="236" spans="1:50" ht="22.5" customHeight="1" x14ac:dyDescent="0.25">
      <c r="A236" s="18" t="s">
        <v>2513</v>
      </c>
      <c r="B236" s="81">
        <v>45257</v>
      </c>
      <c r="C236" s="82">
        <v>0.79791666666666661</v>
      </c>
      <c r="D236" s="2" t="s">
        <v>51</v>
      </c>
      <c r="E236" s="2" t="s">
        <v>52</v>
      </c>
      <c r="F236" s="2" t="s">
        <v>53</v>
      </c>
      <c r="G236" s="19">
        <v>1</v>
      </c>
      <c r="H236" s="19">
        <v>43.18</v>
      </c>
      <c r="I236" s="19">
        <v>20.059999999999999</v>
      </c>
      <c r="J236" s="19">
        <v>-11.18</v>
      </c>
      <c r="K236" s="19">
        <v>-20.059999999999999</v>
      </c>
      <c r="L236" s="19" t="s">
        <v>54</v>
      </c>
      <c r="M236" s="19">
        <v>32</v>
      </c>
      <c r="N236" s="2" t="s">
        <v>55</v>
      </c>
      <c r="O236" s="2" t="s">
        <v>55</v>
      </c>
      <c r="P236" s="2" t="s">
        <v>1654</v>
      </c>
      <c r="Q236" s="2" t="s">
        <v>2514</v>
      </c>
      <c r="R236" s="2" t="s">
        <v>2515</v>
      </c>
      <c r="S236" s="2" t="s">
        <v>55</v>
      </c>
      <c r="T236" s="19">
        <v>43.18</v>
      </c>
      <c r="U236" s="19" t="s">
        <v>94</v>
      </c>
      <c r="V236" s="2" t="s">
        <v>136</v>
      </c>
      <c r="W236" s="2" t="s">
        <v>2516</v>
      </c>
      <c r="X236" s="2" t="s">
        <v>2517</v>
      </c>
      <c r="Y236" s="2" t="s">
        <v>2518</v>
      </c>
      <c r="Z236" s="2" t="s">
        <v>55</v>
      </c>
      <c r="AA236" s="2" t="s">
        <v>2516</v>
      </c>
      <c r="AB236" s="2" t="s">
        <v>2519</v>
      </c>
      <c r="AC236" s="2" t="s">
        <v>2520</v>
      </c>
      <c r="AD236" s="2" t="s">
        <v>2521</v>
      </c>
      <c r="AE236" s="2" t="s">
        <v>812</v>
      </c>
      <c r="AF236" s="2" t="s">
        <v>2522</v>
      </c>
      <c r="AG236" s="2" t="s">
        <v>68</v>
      </c>
      <c r="AH236" s="2" t="s">
        <v>160</v>
      </c>
      <c r="AI236" s="2" t="s">
        <v>2523</v>
      </c>
      <c r="AJ236" s="2" t="s">
        <v>2524</v>
      </c>
      <c r="AK236" s="2" t="s">
        <v>72</v>
      </c>
      <c r="AL236" s="2" t="s">
        <v>2525</v>
      </c>
      <c r="AM236" s="2" t="s">
        <v>55</v>
      </c>
      <c r="AN236" s="19" t="s">
        <v>55</v>
      </c>
      <c r="AO236" s="2" t="s">
        <v>55</v>
      </c>
      <c r="AP236" s="2" t="s">
        <v>55</v>
      </c>
      <c r="AQ236" s="2" t="s">
        <v>55</v>
      </c>
      <c r="AR236" s="2" t="s">
        <v>55</v>
      </c>
      <c r="AS236" s="2" t="s">
        <v>55</v>
      </c>
      <c r="AT236" s="2" t="s">
        <v>55</v>
      </c>
      <c r="AU236" s="19" t="s">
        <v>54</v>
      </c>
      <c r="AV236" s="2" t="s">
        <v>53</v>
      </c>
      <c r="AW236" s="2" t="s">
        <v>54</v>
      </c>
      <c r="AX236" s="2" t="s">
        <v>53</v>
      </c>
    </row>
    <row r="237" spans="1:50" ht="22.5" customHeight="1" x14ac:dyDescent="0.25">
      <c r="A237" s="18" t="s">
        <v>2526</v>
      </c>
      <c r="B237" s="81">
        <v>45257</v>
      </c>
      <c r="C237" s="82">
        <v>0.79166666666666663</v>
      </c>
      <c r="D237" s="2" t="s">
        <v>2165</v>
      </c>
      <c r="E237" s="2" t="s">
        <v>2527</v>
      </c>
      <c r="F237" s="2" t="s">
        <v>53</v>
      </c>
      <c r="G237" s="19">
        <v>1</v>
      </c>
      <c r="H237" s="19">
        <v>74.959999999999994</v>
      </c>
      <c r="I237" s="19">
        <v>8.42</v>
      </c>
      <c r="J237" s="19">
        <v>-15</v>
      </c>
      <c r="K237" s="19">
        <v>-8.42</v>
      </c>
      <c r="L237" s="19">
        <v>-59.96</v>
      </c>
      <c r="M237" s="19">
        <v>0</v>
      </c>
      <c r="N237" s="2" t="s">
        <v>55</v>
      </c>
      <c r="O237" s="2" t="s">
        <v>55</v>
      </c>
      <c r="P237" s="2" t="s">
        <v>173</v>
      </c>
      <c r="Q237" s="2" t="s">
        <v>2528</v>
      </c>
      <c r="R237" s="2" t="s">
        <v>2529</v>
      </c>
      <c r="S237" s="2" t="s">
        <v>55</v>
      </c>
      <c r="T237" s="19">
        <v>74.959999999999994</v>
      </c>
      <c r="U237" s="19" t="s">
        <v>94</v>
      </c>
      <c r="V237" s="2" t="s">
        <v>136</v>
      </c>
      <c r="W237" s="2" t="s">
        <v>2530</v>
      </c>
      <c r="X237" s="2" t="s">
        <v>2531</v>
      </c>
      <c r="Y237" s="2" t="s">
        <v>2532</v>
      </c>
      <c r="Z237" s="2" t="s">
        <v>55</v>
      </c>
      <c r="AA237" s="2" t="s">
        <v>2530</v>
      </c>
      <c r="AB237" s="2" t="s">
        <v>2533</v>
      </c>
      <c r="AC237" s="2" t="s">
        <v>127</v>
      </c>
      <c r="AD237" s="2" t="s">
        <v>66</v>
      </c>
      <c r="AE237" s="2" t="s">
        <v>66</v>
      </c>
      <c r="AF237" s="2" t="s">
        <v>128</v>
      </c>
      <c r="AG237" s="2" t="s">
        <v>68</v>
      </c>
      <c r="AH237" s="2" t="s">
        <v>160</v>
      </c>
      <c r="AI237" s="2" t="s">
        <v>2534</v>
      </c>
      <c r="AJ237" s="2" t="s">
        <v>2535</v>
      </c>
      <c r="AK237" s="2" t="s">
        <v>72</v>
      </c>
      <c r="AL237" s="2" t="s">
        <v>2536</v>
      </c>
      <c r="AM237" s="2" t="s">
        <v>131</v>
      </c>
      <c r="AN237" s="19" t="s">
        <v>55</v>
      </c>
      <c r="AO237" s="2" t="s">
        <v>55</v>
      </c>
      <c r="AP237" s="2" t="s">
        <v>55</v>
      </c>
      <c r="AQ237" s="2" t="s">
        <v>55</v>
      </c>
      <c r="AR237" s="2" t="s">
        <v>55</v>
      </c>
      <c r="AS237" s="2" t="s">
        <v>55</v>
      </c>
      <c r="AT237" s="2" t="s">
        <v>55</v>
      </c>
      <c r="AU237" s="19" t="s">
        <v>54</v>
      </c>
      <c r="AV237" s="2" t="s">
        <v>53</v>
      </c>
      <c r="AW237" s="2" t="s">
        <v>54</v>
      </c>
      <c r="AX237" s="2" t="s">
        <v>53</v>
      </c>
    </row>
    <row r="238" spans="1:50" ht="22.5" customHeight="1" x14ac:dyDescent="0.25">
      <c r="A238" s="18" t="s">
        <v>2537</v>
      </c>
      <c r="B238" s="81">
        <v>45257</v>
      </c>
      <c r="C238" s="82">
        <v>0.78055555555555556</v>
      </c>
      <c r="D238" s="2" t="s">
        <v>51</v>
      </c>
      <c r="E238" s="2" t="s">
        <v>2221</v>
      </c>
      <c r="F238" s="2" t="s">
        <v>56</v>
      </c>
      <c r="G238" s="19">
        <v>1</v>
      </c>
      <c r="H238" s="19">
        <v>62.7</v>
      </c>
      <c r="I238" s="19">
        <v>12.99</v>
      </c>
      <c r="J238" s="19">
        <v>-16.66</v>
      </c>
      <c r="K238" s="19">
        <v>-12.99</v>
      </c>
      <c r="L238" s="19" t="s">
        <v>54</v>
      </c>
      <c r="M238" s="19">
        <v>46.04</v>
      </c>
      <c r="N238" s="2" t="s">
        <v>55</v>
      </c>
      <c r="O238" s="2" t="s">
        <v>55</v>
      </c>
      <c r="P238" s="2" t="s">
        <v>189</v>
      </c>
      <c r="Q238" s="2" t="s">
        <v>190</v>
      </c>
      <c r="R238" s="2" t="s">
        <v>191</v>
      </c>
      <c r="S238" s="2" t="s">
        <v>55</v>
      </c>
      <c r="T238" s="19">
        <v>62.7</v>
      </c>
      <c r="U238" s="19" t="s">
        <v>60</v>
      </c>
      <c r="V238" s="2" t="s">
        <v>61</v>
      </c>
      <c r="W238" s="2" t="s">
        <v>55</v>
      </c>
      <c r="X238" s="2" t="s">
        <v>55</v>
      </c>
      <c r="Y238" s="2" t="s">
        <v>55</v>
      </c>
      <c r="Z238" s="2" t="s">
        <v>55</v>
      </c>
      <c r="AA238" s="2" t="s">
        <v>2538</v>
      </c>
      <c r="AB238" s="2" t="s">
        <v>2539</v>
      </c>
      <c r="AC238" s="2" t="s">
        <v>2540</v>
      </c>
      <c r="AD238" s="2" t="s">
        <v>2541</v>
      </c>
      <c r="AE238" s="2" t="s">
        <v>66</v>
      </c>
      <c r="AF238" s="2" t="s">
        <v>2542</v>
      </c>
      <c r="AG238" s="2" t="s">
        <v>68</v>
      </c>
      <c r="AH238" s="2" t="s">
        <v>69</v>
      </c>
      <c r="AI238" s="2" t="s">
        <v>2543</v>
      </c>
      <c r="AJ238" s="2" t="s">
        <v>2544</v>
      </c>
      <c r="AK238" s="2" t="s">
        <v>72</v>
      </c>
      <c r="AL238" s="2" t="s">
        <v>2545</v>
      </c>
      <c r="AM238" s="2" t="s">
        <v>55</v>
      </c>
      <c r="AN238" s="19" t="s">
        <v>55</v>
      </c>
      <c r="AO238" s="2" t="s">
        <v>55</v>
      </c>
      <c r="AP238" s="2" t="s">
        <v>55</v>
      </c>
      <c r="AQ238" s="2" t="s">
        <v>55</v>
      </c>
      <c r="AR238" s="2" t="s">
        <v>55</v>
      </c>
      <c r="AS238" s="2" t="s">
        <v>55</v>
      </c>
      <c r="AT238" s="2" t="s">
        <v>55</v>
      </c>
      <c r="AU238" s="19" t="s">
        <v>54</v>
      </c>
      <c r="AV238" s="2" t="s">
        <v>53</v>
      </c>
      <c r="AW238" s="2" t="s">
        <v>54</v>
      </c>
      <c r="AX238" s="2" t="s">
        <v>53</v>
      </c>
    </row>
    <row r="239" spans="1:50" ht="22.5" customHeight="1" x14ac:dyDescent="0.25">
      <c r="A239" s="18" t="s">
        <v>2546</v>
      </c>
      <c r="B239" s="81">
        <v>45257</v>
      </c>
      <c r="C239" s="82">
        <v>0.76736111111111116</v>
      </c>
      <c r="D239" s="2" t="s">
        <v>51</v>
      </c>
      <c r="E239" s="2" t="s">
        <v>52</v>
      </c>
      <c r="F239" s="2" t="s">
        <v>53</v>
      </c>
      <c r="G239" s="19">
        <v>1</v>
      </c>
      <c r="H239" s="19">
        <v>62.7</v>
      </c>
      <c r="I239" s="19" t="s">
        <v>54</v>
      </c>
      <c r="J239" s="19">
        <v>-16.66</v>
      </c>
      <c r="K239" s="19" t="s">
        <v>54</v>
      </c>
      <c r="L239" s="19" t="s">
        <v>54</v>
      </c>
      <c r="M239" s="19">
        <v>46.04</v>
      </c>
      <c r="N239" s="2" t="s">
        <v>55</v>
      </c>
      <c r="O239" s="2" t="s">
        <v>56</v>
      </c>
      <c r="P239" s="2" t="s">
        <v>216</v>
      </c>
      <c r="Q239" s="2" t="s">
        <v>217</v>
      </c>
      <c r="R239" s="2" t="s">
        <v>218</v>
      </c>
      <c r="S239" s="2" t="s">
        <v>55</v>
      </c>
      <c r="T239" s="19">
        <v>62.7</v>
      </c>
      <c r="U239" s="19" t="s">
        <v>60</v>
      </c>
      <c r="V239" s="2" t="s">
        <v>61</v>
      </c>
      <c r="W239" s="2" t="s">
        <v>55</v>
      </c>
      <c r="X239" s="2" t="s">
        <v>55</v>
      </c>
      <c r="Y239" s="2" t="s">
        <v>55</v>
      </c>
      <c r="Z239" s="2" t="s">
        <v>55</v>
      </c>
      <c r="AA239" s="2" t="s">
        <v>2547</v>
      </c>
      <c r="AB239" s="2" t="s">
        <v>2548</v>
      </c>
      <c r="AC239" s="2" t="s">
        <v>2549</v>
      </c>
      <c r="AD239" s="2" t="s">
        <v>2550</v>
      </c>
      <c r="AE239" s="2" t="s">
        <v>66</v>
      </c>
      <c r="AF239" s="2" t="s">
        <v>2551</v>
      </c>
      <c r="AG239" s="2" t="s">
        <v>68</v>
      </c>
      <c r="AH239" s="2" t="s">
        <v>69</v>
      </c>
      <c r="AI239" s="2" t="s">
        <v>1468</v>
      </c>
      <c r="AJ239" s="2" t="s">
        <v>2552</v>
      </c>
      <c r="AK239" s="2" t="s">
        <v>72</v>
      </c>
      <c r="AL239" s="2" t="s">
        <v>2553</v>
      </c>
      <c r="AM239" s="2" t="s">
        <v>55</v>
      </c>
      <c r="AN239" s="19" t="s">
        <v>55</v>
      </c>
      <c r="AO239" s="2" t="s">
        <v>55</v>
      </c>
      <c r="AP239" s="2" t="s">
        <v>55</v>
      </c>
      <c r="AQ239" s="2" t="s">
        <v>55</v>
      </c>
      <c r="AR239" s="2" t="s">
        <v>55</v>
      </c>
      <c r="AS239" s="2" t="s">
        <v>55</v>
      </c>
      <c r="AT239" s="2" t="s">
        <v>55</v>
      </c>
      <c r="AU239" s="19" t="s">
        <v>54</v>
      </c>
      <c r="AV239" s="2" t="s">
        <v>53</v>
      </c>
      <c r="AW239" s="2" t="s">
        <v>54</v>
      </c>
      <c r="AX239" s="2" t="s">
        <v>53</v>
      </c>
    </row>
    <row r="240" spans="1:50" ht="22.5" customHeight="1" x14ac:dyDescent="0.25">
      <c r="A240" s="18" t="s">
        <v>2554</v>
      </c>
      <c r="B240" s="81">
        <v>45257</v>
      </c>
      <c r="C240" s="82">
        <v>0.75</v>
      </c>
      <c r="D240" s="2" t="s">
        <v>51</v>
      </c>
      <c r="E240" s="2" t="s">
        <v>511</v>
      </c>
      <c r="F240" s="2" t="s">
        <v>53</v>
      </c>
      <c r="G240" s="19">
        <v>1</v>
      </c>
      <c r="H240" s="19">
        <v>27.09</v>
      </c>
      <c r="I240" s="19">
        <v>22.8</v>
      </c>
      <c r="J240" s="19">
        <v>-9.25</v>
      </c>
      <c r="K240" s="19">
        <v>-22.8</v>
      </c>
      <c r="L240" s="19" t="s">
        <v>54</v>
      </c>
      <c r="M240" s="19">
        <v>17.84</v>
      </c>
      <c r="N240" s="2" t="s">
        <v>55</v>
      </c>
      <c r="O240" s="2" t="s">
        <v>56</v>
      </c>
      <c r="P240" s="2" t="s">
        <v>2555</v>
      </c>
      <c r="Q240" s="2" t="s">
        <v>2556</v>
      </c>
      <c r="R240" s="2" t="s">
        <v>2557</v>
      </c>
      <c r="S240" s="2" t="s">
        <v>55</v>
      </c>
      <c r="T240" s="19">
        <v>27.09</v>
      </c>
      <c r="U240" s="19" t="s">
        <v>94</v>
      </c>
      <c r="V240" s="2" t="s">
        <v>136</v>
      </c>
      <c r="W240" s="2" t="s">
        <v>2558</v>
      </c>
      <c r="X240" s="2" t="s">
        <v>2559</v>
      </c>
      <c r="Y240" s="2" t="s">
        <v>2560</v>
      </c>
      <c r="Z240" s="2" t="s">
        <v>55</v>
      </c>
      <c r="AA240" s="2" t="s">
        <v>2558</v>
      </c>
      <c r="AB240" s="2" t="s">
        <v>2561</v>
      </c>
      <c r="AC240" s="2" t="s">
        <v>2562</v>
      </c>
      <c r="AD240" s="2" t="s">
        <v>2563</v>
      </c>
      <c r="AE240" s="2" t="s">
        <v>112</v>
      </c>
      <c r="AF240" s="2" t="s">
        <v>2564</v>
      </c>
      <c r="AG240" s="2" t="s">
        <v>68</v>
      </c>
      <c r="AH240" s="2" t="s">
        <v>160</v>
      </c>
      <c r="AI240" s="2" t="s">
        <v>2565</v>
      </c>
      <c r="AJ240" s="2" t="s">
        <v>2566</v>
      </c>
      <c r="AK240" s="2" t="s">
        <v>72</v>
      </c>
      <c r="AL240" s="2" t="s">
        <v>2567</v>
      </c>
      <c r="AM240" s="2" t="s">
        <v>55</v>
      </c>
      <c r="AN240" s="19" t="s">
        <v>55</v>
      </c>
      <c r="AO240" s="2" t="s">
        <v>55</v>
      </c>
      <c r="AP240" s="2" t="s">
        <v>55</v>
      </c>
      <c r="AQ240" s="2" t="s">
        <v>55</v>
      </c>
      <c r="AR240" s="2" t="s">
        <v>55</v>
      </c>
      <c r="AS240" s="2" t="s">
        <v>55</v>
      </c>
      <c r="AT240" s="2" t="s">
        <v>55</v>
      </c>
      <c r="AU240" s="19" t="s">
        <v>54</v>
      </c>
      <c r="AV240" s="2" t="s">
        <v>53</v>
      </c>
      <c r="AW240" s="2" t="s">
        <v>54</v>
      </c>
      <c r="AX240" s="2" t="s">
        <v>53</v>
      </c>
    </row>
    <row r="241" spans="1:50" ht="22.5" customHeight="1" x14ac:dyDescent="0.25">
      <c r="A241" s="18" t="s">
        <v>2568</v>
      </c>
      <c r="B241" s="81">
        <v>45257</v>
      </c>
      <c r="C241" s="82">
        <v>0.75</v>
      </c>
      <c r="D241" s="2" t="s">
        <v>51</v>
      </c>
      <c r="E241" s="2" t="s">
        <v>2221</v>
      </c>
      <c r="F241" s="2" t="s">
        <v>56</v>
      </c>
      <c r="G241" s="19">
        <v>1</v>
      </c>
      <c r="H241" s="19">
        <v>62.7</v>
      </c>
      <c r="I241" s="19" t="s">
        <v>54</v>
      </c>
      <c r="J241" s="19">
        <v>-16.66</v>
      </c>
      <c r="K241" s="19" t="s">
        <v>54</v>
      </c>
      <c r="L241" s="19" t="s">
        <v>54</v>
      </c>
      <c r="M241" s="19">
        <v>46.04</v>
      </c>
      <c r="N241" s="2" t="s">
        <v>55</v>
      </c>
      <c r="O241" s="2" t="s">
        <v>56</v>
      </c>
      <c r="P241" s="2" t="s">
        <v>189</v>
      </c>
      <c r="Q241" s="2" t="s">
        <v>190</v>
      </c>
      <c r="R241" s="2" t="s">
        <v>191</v>
      </c>
      <c r="S241" s="2" t="s">
        <v>55</v>
      </c>
      <c r="T241" s="19">
        <v>62.7</v>
      </c>
      <c r="U241" s="19" t="s">
        <v>60</v>
      </c>
      <c r="V241" s="2" t="s">
        <v>61</v>
      </c>
      <c r="W241" s="2" t="s">
        <v>55</v>
      </c>
      <c r="X241" s="2" t="s">
        <v>55</v>
      </c>
      <c r="Y241" s="2" t="s">
        <v>55</v>
      </c>
      <c r="Z241" s="2" t="s">
        <v>55</v>
      </c>
      <c r="AA241" s="2" t="s">
        <v>2569</v>
      </c>
      <c r="AB241" s="2" t="s">
        <v>2570</v>
      </c>
      <c r="AC241" s="2" t="s">
        <v>2571</v>
      </c>
      <c r="AD241" s="2" t="s">
        <v>2572</v>
      </c>
      <c r="AE241" s="2" t="s">
        <v>66</v>
      </c>
      <c r="AF241" s="2" t="s">
        <v>2573</v>
      </c>
      <c r="AG241" s="2" t="s">
        <v>68</v>
      </c>
      <c r="AH241" s="2" t="s">
        <v>69</v>
      </c>
      <c r="AI241" s="2" t="s">
        <v>2574</v>
      </c>
      <c r="AJ241" s="2" t="s">
        <v>2575</v>
      </c>
      <c r="AK241" s="2" t="s">
        <v>72</v>
      </c>
      <c r="AL241" s="2" t="s">
        <v>2576</v>
      </c>
      <c r="AM241" s="2" t="s">
        <v>55</v>
      </c>
      <c r="AN241" s="19" t="s">
        <v>55</v>
      </c>
      <c r="AO241" s="2" t="s">
        <v>55</v>
      </c>
      <c r="AP241" s="2" t="s">
        <v>55</v>
      </c>
      <c r="AQ241" s="2" t="s">
        <v>55</v>
      </c>
      <c r="AR241" s="2" t="s">
        <v>55</v>
      </c>
      <c r="AS241" s="2" t="s">
        <v>55</v>
      </c>
      <c r="AT241" s="2" t="s">
        <v>55</v>
      </c>
      <c r="AU241" s="19" t="s">
        <v>54</v>
      </c>
      <c r="AV241" s="2" t="s">
        <v>53</v>
      </c>
      <c r="AW241" s="2" t="s">
        <v>54</v>
      </c>
      <c r="AX241" s="2" t="s">
        <v>53</v>
      </c>
    </row>
    <row r="242" spans="1:50" ht="22.5" customHeight="1" x14ac:dyDescent="0.25">
      <c r="A242" s="18" t="s">
        <v>2577</v>
      </c>
      <c r="B242" s="81">
        <v>45257</v>
      </c>
      <c r="C242" s="82">
        <v>0.7319444444444444</v>
      </c>
      <c r="D242" s="2" t="s">
        <v>51</v>
      </c>
      <c r="E242" s="2" t="s">
        <v>104</v>
      </c>
      <c r="F242" s="2" t="s">
        <v>53</v>
      </c>
      <c r="G242" s="19">
        <v>1</v>
      </c>
      <c r="H242" s="19">
        <v>82.64</v>
      </c>
      <c r="I242" s="19" t="s">
        <v>54</v>
      </c>
      <c r="J242" s="19">
        <v>-9.92</v>
      </c>
      <c r="K242" s="19">
        <v>-21.45</v>
      </c>
      <c r="L242" s="19" t="s">
        <v>54</v>
      </c>
      <c r="M242" s="19">
        <v>51.27</v>
      </c>
      <c r="N242" s="2" t="s">
        <v>55</v>
      </c>
      <c r="O242" s="2" t="s">
        <v>56</v>
      </c>
      <c r="P242" s="2" t="s">
        <v>91</v>
      </c>
      <c r="Q242" s="2" t="s">
        <v>92</v>
      </c>
      <c r="R242" s="2" t="s">
        <v>93</v>
      </c>
      <c r="S242" s="2" t="s">
        <v>55</v>
      </c>
      <c r="T242" s="19">
        <v>82.64</v>
      </c>
      <c r="U242" s="19" t="s">
        <v>94</v>
      </c>
      <c r="V242" s="2" t="s">
        <v>61</v>
      </c>
      <c r="W242" s="2" t="s">
        <v>55</v>
      </c>
      <c r="X242" s="2" t="s">
        <v>55</v>
      </c>
      <c r="Y242" s="2" t="s">
        <v>55</v>
      </c>
      <c r="Z242" s="2" t="s">
        <v>55</v>
      </c>
      <c r="AA242" s="2" t="s">
        <v>2578</v>
      </c>
      <c r="AB242" s="2" t="s">
        <v>2579</v>
      </c>
      <c r="AC242" s="2" t="s">
        <v>2580</v>
      </c>
      <c r="AD242" s="2" t="s">
        <v>2581</v>
      </c>
      <c r="AE242" s="2" t="s">
        <v>336</v>
      </c>
      <c r="AF242" s="2" t="s">
        <v>2582</v>
      </c>
      <c r="AG242" s="2" t="s">
        <v>68</v>
      </c>
      <c r="AH242" s="2" t="s">
        <v>69</v>
      </c>
      <c r="AI242" s="2" t="s">
        <v>2583</v>
      </c>
      <c r="AJ242" s="2" t="s">
        <v>2584</v>
      </c>
      <c r="AK242" s="2" t="s">
        <v>72</v>
      </c>
      <c r="AL242" s="2" t="s">
        <v>2585</v>
      </c>
      <c r="AM242" s="2" t="s">
        <v>55</v>
      </c>
      <c r="AN242" s="19" t="s">
        <v>55</v>
      </c>
      <c r="AO242" s="2" t="s">
        <v>55</v>
      </c>
      <c r="AP242" s="2" t="s">
        <v>55</v>
      </c>
      <c r="AQ242" s="2" t="s">
        <v>55</v>
      </c>
      <c r="AR242" s="2" t="s">
        <v>55</v>
      </c>
      <c r="AS242" s="2" t="s">
        <v>55</v>
      </c>
      <c r="AT242" s="2" t="s">
        <v>55</v>
      </c>
      <c r="AU242" s="19" t="s">
        <v>54</v>
      </c>
      <c r="AV242" s="2" t="s">
        <v>53</v>
      </c>
      <c r="AW242" s="2" t="s">
        <v>54</v>
      </c>
      <c r="AX242" s="2" t="s">
        <v>53</v>
      </c>
    </row>
    <row r="243" spans="1:50" ht="22.5" customHeight="1" x14ac:dyDescent="0.25">
      <c r="A243" s="18" t="s">
        <v>2586</v>
      </c>
      <c r="B243" s="81">
        <v>45257</v>
      </c>
      <c r="C243" s="82">
        <v>0.72222222222222221</v>
      </c>
      <c r="D243" s="2" t="s">
        <v>51</v>
      </c>
      <c r="E243" s="2" t="s">
        <v>2221</v>
      </c>
      <c r="F243" s="2" t="s">
        <v>56</v>
      </c>
      <c r="G243" s="19">
        <v>1</v>
      </c>
      <c r="H243" s="19">
        <v>62.7</v>
      </c>
      <c r="I243" s="19" t="s">
        <v>54</v>
      </c>
      <c r="J243" s="19">
        <v>-16.66</v>
      </c>
      <c r="K243" s="19" t="s">
        <v>54</v>
      </c>
      <c r="L243" s="19" t="s">
        <v>54</v>
      </c>
      <c r="M243" s="19">
        <v>46.04</v>
      </c>
      <c r="N243" s="2" t="s">
        <v>55</v>
      </c>
      <c r="O243" s="2" t="s">
        <v>55</v>
      </c>
      <c r="P243" s="2" t="s">
        <v>189</v>
      </c>
      <c r="Q243" s="2" t="s">
        <v>190</v>
      </c>
      <c r="R243" s="2" t="s">
        <v>191</v>
      </c>
      <c r="S243" s="2" t="s">
        <v>55</v>
      </c>
      <c r="T243" s="19">
        <v>62.7</v>
      </c>
      <c r="U243" s="19" t="s">
        <v>60</v>
      </c>
      <c r="V243" s="2" t="s">
        <v>61</v>
      </c>
      <c r="W243" s="2" t="s">
        <v>55</v>
      </c>
      <c r="X243" s="2" t="s">
        <v>55</v>
      </c>
      <c r="Y243" s="2" t="s">
        <v>55</v>
      </c>
      <c r="Z243" s="2" t="s">
        <v>55</v>
      </c>
      <c r="AA243" s="2" t="s">
        <v>2587</v>
      </c>
      <c r="AB243" s="2" t="s">
        <v>2588</v>
      </c>
      <c r="AC243" s="2" t="s">
        <v>2589</v>
      </c>
      <c r="AD243" s="2" t="s">
        <v>2590</v>
      </c>
      <c r="AE243" s="2" t="s">
        <v>66</v>
      </c>
      <c r="AF243" s="2" t="s">
        <v>2591</v>
      </c>
      <c r="AG243" s="2" t="s">
        <v>68</v>
      </c>
      <c r="AH243" s="2" t="s">
        <v>69</v>
      </c>
      <c r="AI243" s="2" t="s">
        <v>2592</v>
      </c>
      <c r="AJ243" s="2" t="s">
        <v>2593</v>
      </c>
      <c r="AK243" s="2" t="s">
        <v>72</v>
      </c>
      <c r="AL243" s="2" t="s">
        <v>2594</v>
      </c>
      <c r="AM243" s="2" t="s">
        <v>55</v>
      </c>
      <c r="AN243" s="19" t="s">
        <v>55</v>
      </c>
      <c r="AO243" s="2" t="s">
        <v>55</v>
      </c>
      <c r="AP243" s="2" t="s">
        <v>55</v>
      </c>
      <c r="AQ243" s="2" t="s">
        <v>55</v>
      </c>
      <c r="AR243" s="2" t="s">
        <v>55</v>
      </c>
      <c r="AS243" s="2" t="s">
        <v>55</v>
      </c>
      <c r="AT243" s="2" t="s">
        <v>55</v>
      </c>
      <c r="AU243" s="19" t="s">
        <v>54</v>
      </c>
      <c r="AV243" s="2" t="s">
        <v>53</v>
      </c>
      <c r="AW243" s="2" t="s">
        <v>54</v>
      </c>
      <c r="AX243" s="2" t="s">
        <v>53</v>
      </c>
    </row>
    <row r="244" spans="1:50" ht="22.5" customHeight="1" x14ac:dyDescent="0.25">
      <c r="A244" s="18" t="s">
        <v>2595</v>
      </c>
      <c r="B244" s="81">
        <v>45257</v>
      </c>
      <c r="C244" s="82">
        <v>0.72013888888888899</v>
      </c>
      <c r="D244" s="2" t="s">
        <v>51</v>
      </c>
      <c r="E244" s="2" t="s">
        <v>2221</v>
      </c>
      <c r="F244" s="2" t="s">
        <v>56</v>
      </c>
      <c r="G244" s="19">
        <v>1</v>
      </c>
      <c r="H244" s="19">
        <v>24.34</v>
      </c>
      <c r="I244" s="19">
        <v>13.9</v>
      </c>
      <c r="J244" s="19">
        <v>-10.14</v>
      </c>
      <c r="K244" s="19" t="s">
        <v>54</v>
      </c>
      <c r="L244" s="19" t="s">
        <v>54</v>
      </c>
      <c r="M244" s="19">
        <v>28.1</v>
      </c>
      <c r="N244" s="2" t="s">
        <v>55</v>
      </c>
      <c r="O244" s="2" t="s">
        <v>55</v>
      </c>
      <c r="P244" s="2" t="s">
        <v>1923</v>
      </c>
      <c r="Q244" s="2" t="s">
        <v>2596</v>
      </c>
      <c r="R244" s="2" t="s">
        <v>2597</v>
      </c>
      <c r="S244" s="2" t="s">
        <v>55</v>
      </c>
      <c r="T244" s="19">
        <v>24.34</v>
      </c>
      <c r="U244" s="19" t="s">
        <v>60</v>
      </c>
      <c r="V244" s="2" t="s">
        <v>136</v>
      </c>
      <c r="W244" s="2" t="s">
        <v>2598</v>
      </c>
      <c r="X244" s="2" t="s">
        <v>2599</v>
      </c>
      <c r="Y244" s="2" t="s">
        <v>2600</v>
      </c>
      <c r="Z244" s="2" t="s">
        <v>55</v>
      </c>
      <c r="AA244" s="2" t="s">
        <v>2598</v>
      </c>
      <c r="AB244" s="2" t="s">
        <v>2601</v>
      </c>
      <c r="AC244" s="2" t="s">
        <v>2602</v>
      </c>
      <c r="AD244" s="2" t="s">
        <v>694</v>
      </c>
      <c r="AE244" s="2" t="s">
        <v>66</v>
      </c>
      <c r="AF244" s="2" t="s">
        <v>2603</v>
      </c>
      <c r="AG244" s="2" t="s">
        <v>68</v>
      </c>
      <c r="AH244" s="2" t="s">
        <v>144</v>
      </c>
      <c r="AI244" s="2" t="s">
        <v>2604</v>
      </c>
      <c r="AJ244" s="2" t="s">
        <v>2605</v>
      </c>
      <c r="AK244" s="2" t="s">
        <v>2606</v>
      </c>
      <c r="AL244" s="2" t="s">
        <v>2607</v>
      </c>
      <c r="AM244" s="2" t="s">
        <v>55</v>
      </c>
      <c r="AN244" s="19" t="s">
        <v>55</v>
      </c>
      <c r="AO244" s="2" t="s">
        <v>55</v>
      </c>
      <c r="AP244" s="2" t="s">
        <v>55</v>
      </c>
      <c r="AQ244" s="2" t="s">
        <v>55</v>
      </c>
      <c r="AR244" s="2" t="s">
        <v>55</v>
      </c>
      <c r="AS244" s="2" t="s">
        <v>55</v>
      </c>
      <c r="AT244" s="2" t="s">
        <v>55</v>
      </c>
      <c r="AU244" s="19" t="s">
        <v>54</v>
      </c>
      <c r="AV244" s="2" t="s">
        <v>53</v>
      </c>
      <c r="AW244" s="2" t="s">
        <v>54</v>
      </c>
      <c r="AX244" s="2" t="s">
        <v>53</v>
      </c>
    </row>
    <row r="245" spans="1:50" ht="22.5" customHeight="1" x14ac:dyDescent="0.25">
      <c r="A245" s="18" t="s">
        <v>2608</v>
      </c>
      <c r="B245" s="81">
        <v>45257</v>
      </c>
      <c r="C245" s="82">
        <v>0.70694444444444438</v>
      </c>
      <c r="D245" s="2" t="s">
        <v>718</v>
      </c>
      <c r="E245" s="2" t="s">
        <v>2609</v>
      </c>
      <c r="F245" s="2" t="s">
        <v>53</v>
      </c>
      <c r="G245" s="19">
        <v>1</v>
      </c>
      <c r="H245" s="19">
        <v>201.25</v>
      </c>
      <c r="I245" s="19" t="s">
        <v>54</v>
      </c>
      <c r="J245" s="19">
        <v>-34.21</v>
      </c>
      <c r="K245" s="19">
        <v>-21.45</v>
      </c>
      <c r="L245" s="19" t="s">
        <v>54</v>
      </c>
      <c r="M245" s="19">
        <v>145.59</v>
      </c>
      <c r="N245" s="2" t="s">
        <v>55</v>
      </c>
      <c r="O245" s="2" t="s">
        <v>55</v>
      </c>
      <c r="P245" s="2" t="s">
        <v>438</v>
      </c>
      <c r="Q245" s="2" t="s">
        <v>2610</v>
      </c>
      <c r="R245" s="2" t="s">
        <v>440</v>
      </c>
      <c r="S245" s="2" t="s">
        <v>55</v>
      </c>
      <c r="T245" s="19">
        <v>201.25</v>
      </c>
      <c r="U245" s="19" t="s">
        <v>60</v>
      </c>
      <c r="V245" s="2" t="s">
        <v>61</v>
      </c>
      <c r="W245" s="2" t="s">
        <v>55</v>
      </c>
      <c r="X245" s="2" t="s">
        <v>55</v>
      </c>
      <c r="Y245" s="2" t="s">
        <v>55</v>
      </c>
      <c r="Z245" s="2" t="s">
        <v>55</v>
      </c>
      <c r="AA245" s="2" t="s">
        <v>2611</v>
      </c>
      <c r="AB245" s="2" t="s">
        <v>2612</v>
      </c>
      <c r="AC245" s="2" t="s">
        <v>2613</v>
      </c>
      <c r="AD245" s="2" t="s">
        <v>2614</v>
      </c>
      <c r="AE245" s="2" t="s">
        <v>182</v>
      </c>
      <c r="AF245" s="2" t="s">
        <v>2615</v>
      </c>
      <c r="AG245" s="2" t="s">
        <v>68</v>
      </c>
      <c r="AH245" s="2" t="s">
        <v>69</v>
      </c>
      <c r="AI245" s="2" t="s">
        <v>2616</v>
      </c>
      <c r="AJ245" s="2" t="s">
        <v>55</v>
      </c>
      <c r="AK245" s="2" t="s">
        <v>2617</v>
      </c>
      <c r="AL245" s="2" t="s">
        <v>2618</v>
      </c>
      <c r="AM245" s="2" t="s">
        <v>2619</v>
      </c>
      <c r="AN245" s="19" t="s">
        <v>55</v>
      </c>
      <c r="AO245" s="2" t="s">
        <v>55</v>
      </c>
      <c r="AP245" s="2" t="s">
        <v>55</v>
      </c>
      <c r="AQ245" s="2" t="s">
        <v>55</v>
      </c>
      <c r="AR245" s="2" t="s">
        <v>55</v>
      </c>
      <c r="AS245" s="2" t="s">
        <v>55</v>
      </c>
      <c r="AT245" s="2" t="s">
        <v>55</v>
      </c>
      <c r="AU245" s="19" t="s">
        <v>54</v>
      </c>
      <c r="AV245" s="2" t="s">
        <v>53</v>
      </c>
      <c r="AW245" s="2" t="s">
        <v>54</v>
      </c>
      <c r="AX245" s="2" t="s">
        <v>53</v>
      </c>
    </row>
    <row r="246" spans="1:50" ht="22.5" customHeight="1" x14ac:dyDescent="0.25">
      <c r="A246" s="18" t="s">
        <v>2620</v>
      </c>
      <c r="B246" s="81">
        <v>45257</v>
      </c>
      <c r="C246" s="82">
        <v>0.69652777777777775</v>
      </c>
      <c r="D246" s="2" t="s">
        <v>51</v>
      </c>
      <c r="E246" s="2" t="s">
        <v>1355</v>
      </c>
      <c r="F246" s="2" t="s">
        <v>53</v>
      </c>
      <c r="G246" s="19">
        <v>1</v>
      </c>
      <c r="H246" s="19">
        <v>70.31</v>
      </c>
      <c r="I246" s="19">
        <v>24.34</v>
      </c>
      <c r="J246" s="19">
        <v>-17.95</v>
      </c>
      <c r="K246" s="19">
        <v>-24.34</v>
      </c>
      <c r="L246" s="19" t="s">
        <v>54</v>
      </c>
      <c r="M246" s="19">
        <v>52.36</v>
      </c>
      <c r="N246" s="2" t="s">
        <v>55</v>
      </c>
      <c r="O246" s="2" t="s">
        <v>55</v>
      </c>
      <c r="P246" s="2" t="s">
        <v>133</v>
      </c>
      <c r="Q246" s="2" t="s">
        <v>593</v>
      </c>
      <c r="R246" s="2" t="s">
        <v>594</v>
      </c>
      <c r="S246" s="2" t="s">
        <v>55</v>
      </c>
      <c r="T246" s="19">
        <v>70.31</v>
      </c>
      <c r="U246" s="19" t="s">
        <v>60</v>
      </c>
      <c r="V246" s="2" t="s">
        <v>61</v>
      </c>
      <c r="W246" s="2" t="s">
        <v>55</v>
      </c>
      <c r="X246" s="2" t="s">
        <v>55</v>
      </c>
      <c r="Y246" s="2" t="s">
        <v>55</v>
      </c>
      <c r="Z246" s="2" t="s">
        <v>55</v>
      </c>
      <c r="AA246" s="2" t="s">
        <v>2621</v>
      </c>
      <c r="AB246" s="2" t="s">
        <v>2622</v>
      </c>
      <c r="AC246" s="2" t="s">
        <v>2623</v>
      </c>
      <c r="AD246" s="2" t="s">
        <v>2351</v>
      </c>
      <c r="AE246" s="2" t="s">
        <v>306</v>
      </c>
      <c r="AF246" s="2" t="s">
        <v>2352</v>
      </c>
      <c r="AG246" s="2" t="s">
        <v>68</v>
      </c>
      <c r="AH246" s="2" t="s">
        <v>69</v>
      </c>
      <c r="AI246" s="2" t="s">
        <v>2624</v>
      </c>
      <c r="AJ246" s="2" t="s">
        <v>2625</v>
      </c>
      <c r="AK246" s="2" t="s">
        <v>72</v>
      </c>
      <c r="AL246" s="2" t="s">
        <v>2626</v>
      </c>
      <c r="AM246" s="2" t="s">
        <v>55</v>
      </c>
      <c r="AN246" s="19" t="s">
        <v>55</v>
      </c>
      <c r="AO246" s="2" t="s">
        <v>55</v>
      </c>
      <c r="AP246" s="2" t="s">
        <v>55</v>
      </c>
      <c r="AQ246" s="2" t="s">
        <v>55</v>
      </c>
      <c r="AR246" s="2" t="s">
        <v>55</v>
      </c>
      <c r="AS246" s="2" t="s">
        <v>55</v>
      </c>
      <c r="AT246" s="2" t="s">
        <v>55</v>
      </c>
      <c r="AU246" s="19" t="s">
        <v>54</v>
      </c>
      <c r="AV246" s="2" t="s">
        <v>53</v>
      </c>
      <c r="AW246" s="2" t="s">
        <v>54</v>
      </c>
      <c r="AX246" s="2" t="s">
        <v>53</v>
      </c>
    </row>
    <row r="247" spans="1:50" ht="22.5" customHeight="1" x14ac:dyDescent="0.25">
      <c r="A247" s="18" t="s">
        <v>2627</v>
      </c>
      <c r="B247" s="81">
        <v>45257</v>
      </c>
      <c r="C247" s="82">
        <v>0.69444444444444453</v>
      </c>
      <c r="D247" s="2" t="s">
        <v>51</v>
      </c>
      <c r="E247" s="2" t="s">
        <v>52</v>
      </c>
      <c r="F247" s="2" t="s">
        <v>56</v>
      </c>
      <c r="G247" s="19">
        <v>1</v>
      </c>
      <c r="H247" s="19">
        <v>66.91</v>
      </c>
      <c r="I247" s="19">
        <v>33.119999999999997</v>
      </c>
      <c r="J247" s="19">
        <v>-17.37</v>
      </c>
      <c r="K247" s="19">
        <v>-33.119999999999997</v>
      </c>
      <c r="L247" s="19" t="s">
        <v>54</v>
      </c>
      <c r="M247" s="19">
        <v>49.54</v>
      </c>
      <c r="N247" s="2" t="s">
        <v>55</v>
      </c>
      <c r="O247" s="2" t="s">
        <v>55</v>
      </c>
      <c r="P247" s="2" t="s">
        <v>2628</v>
      </c>
      <c r="Q247" s="2" t="s">
        <v>2629</v>
      </c>
      <c r="R247" s="2" t="s">
        <v>2630</v>
      </c>
      <c r="S247" s="2" t="s">
        <v>55</v>
      </c>
      <c r="T247" s="19">
        <v>66.91</v>
      </c>
      <c r="U247" s="19" t="s">
        <v>60</v>
      </c>
      <c r="V247" s="2" t="s">
        <v>136</v>
      </c>
      <c r="W247" s="2" t="s">
        <v>2631</v>
      </c>
      <c r="X247" s="2" t="s">
        <v>2632</v>
      </c>
      <c r="Y247" s="2" t="s">
        <v>2633</v>
      </c>
      <c r="Z247" s="2" t="s">
        <v>55</v>
      </c>
      <c r="AA247" s="2" t="s">
        <v>2631</v>
      </c>
      <c r="AB247" s="2" t="s">
        <v>2634</v>
      </c>
      <c r="AC247" s="2" t="s">
        <v>2635</v>
      </c>
      <c r="AD247" s="2" t="s">
        <v>2636</v>
      </c>
      <c r="AE247" s="2" t="s">
        <v>416</v>
      </c>
      <c r="AF247" s="2" t="s">
        <v>2637</v>
      </c>
      <c r="AG247" s="2" t="s">
        <v>68</v>
      </c>
      <c r="AH247" s="2" t="s">
        <v>160</v>
      </c>
      <c r="AI247" s="2" t="s">
        <v>2638</v>
      </c>
      <c r="AJ247" s="2" t="s">
        <v>2639</v>
      </c>
      <c r="AK247" s="2" t="s">
        <v>72</v>
      </c>
      <c r="AL247" s="2" t="s">
        <v>2640</v>
      </c>
      <c r="AM247" s="2" t="s">
        <v>55</v>
      </c>
      <c r="AN247" s="19" t="s">
        <v>55</v>
      </c>
      <c r="AO247" s="2" t="s">
        <v>55</v>
      </c>
      <c r="AP247" s="2" t="s">
        <v>55</v>
      </c>
      <c r="AQ247" s="2" t="s">
        <v>55</v>
      </c>
      <c r="AR247" s="2" t="s">
        <v>55</v>
      </c>
      <c r="AS247" s="2" t="s">
        <v>55</v>
      </c>
      <c r="AT247" s="2" t="s">
        <v>55</v>
      </c>
      <c r="AU247" s="19" t="s">
        <v>54</v>
      </c>
      <c r="AV247" s="2" t="s">
        <v>53</v>
      </c>
      <c r="AW247" s="2" t="s">
        <v>54</v>
      </c>
      <c r="AX247" s="2" t="s">
        <v>53</v>
      </c>
    </row>
    <row r="248" spans="1:50" ht="22.5" customHeight="1" x14ac:dyDescent="0.25">
      <c r="A248" s="18" t="s">
        <v>2641</v>
      </c>
      <c r="B248" s="81">
        <v>45257</v>
      </c>
      <c r="C248" s="82">
        <v>0.62777777777777777</v>
      </c>
      <c r="D248" s="2" t="s">
        <v>118</v>
      </c>
      <c r="E248" s="2" t="s">
        <v>2642</v>
      </c>
      <c r="F248" s="2" t="s">
        <v>53</v>
      </c>
      <c r="G248" s="19">
        <v>1</v>
      </c>
      <c r="H248" s="19">
        <v>525</v>
      </c>
      <c r="I248" s="19" t="s">
        <v>54</v>
      </c>
      <c r="J248" s="19">
        <v>-171.15</v>
      </c>
      <c r="K248" s="19">
        <v>-40.950000000000003</v>
      </c>
      <c r="L248" s="19">
        <v>-435.75</v>
      </c>
      <c r="M248" s="19">
        <v>-122.85</v>
      </c>
      <c r="N248" s="2" t="s">
        <v>55</v>
      </c>
      <c r="O248" s="2" t="s">
        <v>55</v>
      </c>
      <c r="P248" s="2" t="s">
        <v>2643</v>
      </c>
      <c r="Q248" s="2" t="s">
        <v>2644</v>
      </c>
      <c r="R248" s="2" t="s">
        <v>2645</v>
      </c>
      <c r="S248" s="2" t="s">
        <v>55</v>
      </c>
      <c r="T248" s="19">
        <v>525</v>
      </c>
      <c r="U248" s="19" t="s">
        <v>60</v>
      </c>
      <c r="V248" s="2" t="s">
        <v>136</v>
      </c>
      <c r="W248" s="2" t="s">
        <v>2646</v>
      </c>
      <c r="X248" s="2" t="s">
        <v>2647</v>
      </c>
      <c r="Y248" s="2" t="s">
        <v>2648</v>
      </c>
      <c r="Z248" s="2" t="s">
        <v>55</v>
      </c>
      <c r="AA248" s="2" t="s">
        <v>2646</v>
      </c>
      <c r="AB248" s="2" t="s">
        <v>2649</v>
      </c>
      <c r="AC248" s="2" t="s">
        <v>127</v>
      </c>
      <c r="AD248" s="2" t="s">
        <v>66</v>
      </c>
      <c r="AE248" s="2" t="s">
        <v>66</v>
      </c>
      <c r="AF248" s="2" t="s">
        <v>128</v>
      </c>
      <c r="AG248" s="2" t="s">
        <v>68</v>
      </c>
      <c r="AH248" s="2" t="s">
        <v>160</v>
      </c>
      <c r="AI248" s="2" t="s">
        <v>2650</v>
      </c>
      <c r="AJ248" s="2" t="s">
        <v>55</v>
      </c>
      <c r="AK248" s="2" t="s">
        <v>72</v>
      </c>
      <c r="AL248" s="2" t="s">
        <v>2651</v>
      </c>
      <c r="AM248" s="2" t="s">
        <v>131</v>
      </c>
      <c r="AN248" s="19" t="s">
        <v>55</v>
      </c>
      <c r="AO248" s="2" t="s">
        <v>55</v>
      </c>
      <c r="AP248" s="2" t="s">
        <v>55</v>
      </c>
      <c r="AQ248" s="2" t="s">
        <v>55</v>
      </c>
      <c r="AR248" s="2" t="s">
        <v>55</v>
      </c>
      <c r="AS248" s="2" t="s">
        <v>55</v>
      </c>
      <c r="AT248" s="2" t="s">
        <v>55</v>
      </c>
      <c r="AU248" s="19" t="s">
        <v>54</v>
      </c>
      <c r="AV248" s="2" t="s">
        <v>53</v>
      </c>
      <c r="AW248" s="2">
        <v>1</v>
      </c>
      <c r="AX248" s="2" t="s">
        <v>53</v>
      </c>
    </row>
    <row r="249" spans="1:50" ht="22.5" customHeight="1" x14ac:dyDescent="0.25">
      <c r="A249" s="18" t="s">
        <v>2652</v>
      </c>
      <c r="B249" s="81">
        <v>45257</v>
      </c>
      <c r="C249" s="82">
        <v>0.61944444444444446</v>
      </c>
      <c r="D249" s="2" t="s">
        <v>51</v>
      </c>
      <c r="E249" s="2" t="s">
        <v>524</v>
      </c>
      <c r="F249" s="2" t="s">
        <v>53</v>
      </c>
      <c r="G249" s="19">
        <v>1</v>
      </c>
      <c r="H249" s="19">
        <v>62.7</v>
      </c>
      <c r="I249" s="19" t="s">
        <v>54</v>
      </c>
      <c r="J249" s="19">
        <v>-16.66</v>
      </c>
      <c r="K249" s="19" t="s">
        <v>54</v>
      </c>
      <c r="L249" s="19" t="s">
        <v>54</v>
      </c>
      <c r="M249" s="19">
        <v>46.04</v>
      </c>
      <c r="N249" s="2" t="s">
        <v>55</v>
      </c>
      <c r="O249" s="2" t="s">
        <v>56</v>
      </c>
      <c r="P249" s="2" t="s">
        <v>189</v>
      </c>
      <c r="Q249" s="2" t="s">
        <v>190</v>
      </c>
      <c r="R249" s="2" t="s">
        <v>191</v>
      </c>
      <c r="S249" s="2" t="s">
        <v>55</v>
      </c>
      <c r="T249" s="19">
        <v>62.7</v>
      </c>
      <c r="U249" s="19" t="s">
        <v>60</v>
      </c>
      <c r="V249" s="2" t="s">
        <v>61</v>
      </c>
      <c r="W249" s="2" t="s">
        <v>55</v>
      </c>
      <c r="X249" s="2" t="s">
        <v>55</v>
      </c>
      <c r="Y249" s="2" t="s">
        <v>55</v>
      </c>
      <c r="Z249" s="2" t="s">
        <v>55</v>
      </c>
      <c r="AA249" s="2" t="s">
        <v>2653</v>
      </c>
      <c r="AB249" s="2" t="s">
        <v>2654</v>
      </c>
      <c r="AC249" s="2" t="s">
        <v>2655</v>
      </c>
      <c r="AD249" s="2" t="s">
        <v>2656</v>
      </c>
      <c r="AE249" s="2" t="s">
        <v>196</v>
      </c>
      <c r="AF249" s="2" t="s">
        <v>2657</v>
      </c>
      <c r="AG249" s="2" t="s">
        <v>68</v>
      </c>
      <c r="AH249" s="2" t="s">
        <v>69</v>
      </c>
      <c r="AI249" s="2" t="s">
        <v>360</v>
      </c>
      <c r="AJ249" s="2" t="s">
        <v>2658</v>
      </c>
      <c r="AK249" s="2" t="s">
        <v>72</v>
      </c>
      <c r="AL249" s="2" t="s">
        <v>2659</v>
      </c>
      <c r="AM249" s="2" t="s">
        <v>55</v>
      </c>
      <c r="AN249" s="19" t="s">
        <v>55</v>
      </c>
      <c r="AO249" s="2" t="s">
        <v>55</v>
      </c>
      <c r="AP249" s="2" t="s">
        <v>55</v>
      </c>
      <c r="AQ249" s="2" t="s">
        <v>55</v>
      </c>
      <c r="AR249" s="2" t="s">
        <v>55</v>
      </c>
      <c r="AS249" s="2" t="s">
        <v>55</v>
      </c>
      <c r="AT249" s="2" t="s">
        <v>55</v>
      </c>
      <c r="AU249" s="19" t="s">
        <v>54</v>
      </c>
      <c r="AV249" s="2" t="s">
        <v>53</v>
      </c>
      <c r="AW249" s="2" t="s">
        <v>54</v>
      </c>
      <c r="AX249" s="2" t="s">
        <v>53</v>
      </c>
    </row>
    <row r="250" spans="1:50" ht="22.5" customHeight="1" x14ac:dyDescent="0.25">
      <c r="A250" s="18" t="s">
        <v>2660</v>
      </c>
      <c r="B250" s="81">
        <v>45257</v>
      </c>
      <c r="C250" s="82">
        <v>0.60347222222222219</v>
      </c>
      <c r="D250" s="2" t="s">
        <v>51</v>
      </c>
      <c r="E250" s="2" t="s">
        <v>511</v>
      </c>
      <c r="F250" s="2" t="s">
        <v>53</v>
      </c>
      <c r="G250" s="19">
        <v>1</v>
      </c>
      <c r="H250" s="19">
        <v>57.64</v>
      </c>
      <c r="I250" s="19">
        <v>23.79</v>
      </c>
      <c r="J250" s="19">
        <v>-15.8</v>
      </c>
      <c r="K250" s="19">
        <v>-23.79</v>
      </c>
      <c r="L250" s="19" t="s">
        <v>54</v>
      </c>
      <c r="M250" s="19">
        <v>41.84</v>
      </c>
      <c r="N250" s="2" t="s">
        <v>55</v>
      </c>
      <c r="O250" s="2" t="s">
        <v>56</v>
      </c>
      <c r="P250" s="2" t="s">
        <v>2661</v>
      </c>
      <c r="Q250" s="2" t="s">
        <v>2662</v>
      </c>
      <c r="R250" s="2" t="s">
        <v>2663</v>
      </c>
      <c r="S250" s="2" t="s">
        <v>55</v>
      </c>
      <c r="T250" s="19">
        <v>57.64</v>
      </c>
      <c r="U250" s="19" t="s">
        <v>60</v>
      </c>
      <c r="V250" s="2" t="s">
        <v>136</v>
      </c>
      <c r="W250" s="2" t="s">
        <v>2664</v>
      </c>
      <c r="X250" s="2" t="s">
        <v>2665</v>
      </c>
      <c r="Y250" s="2" t="s">
        <v>2666</v>
      </c>
      <c r="Z250" s="2" t="s">
        <v>55</v>
      </c>
      <c r="AA250" s="2" t="s">
        <v>2664</v>
      </c>
      <c r="AB250" s="2" t="s">
        <v>2667</v>
      </c>
      <c r="AC250" s="2" t="s">
        <v>2668</v>
      </c>
      <c r="AD250" s="2" t="s">
        <v>2669</v>
      </c>
      <c r="AE250" s="2" t="s">
        <v>336</v>
      </c>
      <c r="AF250" s="2" t="s">
        <v>2670</v>
      </c>
      <c r="AG250" s="2" t="s">
        <v>68</v>
      </c>
      <c r="AH250" s="2" t="s">
        <v>160</v>
      </c>
      <c r="AI250" s="2" t="s">
        <v>2671</v>
      </c>
      <c r="AJ250" s="2" t="s">
        <v>2250</v>
      </c>
      <c r="AK250" s="2" t="s">
        <v>72</v>
      </c>
      <c r="AL250" s="2" t="s">
        <v>2672</v>
      </c>
      <c r="AM250" s="2" t="s">
        <v>55</v>
      </c>
      <c r="AN250" s="19" t="s">
        <v>55</v>
      </c>
      <c r="AO250" s="2" t="s">
        <v>55</v>
      </c>
      <c r="AP250" s="2" t="s">
        <v>55</v>
      </c>
      <c r="AQ250" s="2" t="s">
        <v>55</v>
      </c>
      <c r="AR250" s="2" t="s">
        <v>55</v>
      </c>
      <c r="AS250" s="2" t="s">
        <v>55</v>
      </c>
      <c r="AT250" s="2" t="s">
        <v>55</v>
      </c>
      <c r="AU250" s="19" t="s">
        <v>54</v>
      </c>
      <c r="AV250" s="2" t="s">
        <v>53</v>
      </c>
      <c r="AW250" s="2" t="s">
        <v>54</v>
      </c>
      <c r="AX250" s="2" t="s">
        <v>53</v>
      </c>
    </row>
    <row r="251" spans="1:50" ht="22.5" customHeight="1" x14ac:dyDescent="0.25">
      <c r="A251" s="18" t="s">
        <v>2673</v>
      </c>
      <c r="B251" s="81">
        <v>45257</v>
      </c>
      <c r="C251" s="82">
        <v>0.59097222222222223</v>
      </c>
      <c r="D251" s="2" t="s">
        <v>51</v>
      </c>
      <c r="E251" s="2" t="s">
        <v>2674</v>
      </c>
      <c r="F251" s="2" t="s">
        <v>53</v>
      </c>
      <c r="G251" s="19">
        <v>1</v>
      </c>
      <c r="H251" s="19">
        <v>67.5</v>
      </c>
      <c r="I251" s="19">
        <v>15.9</v>
      </c>
      <c r="J251" s="19">
        <v>-17.48</v>
      </c>
      <c r="K251" s="19" t="s">
        <v>54</v>
      </c>
      <c r="L251" s="19" t="s">
        <v>54</v>
      </c>
      <c r="M251" s="19">
        <v>68.8</v>
      </c>
      <c r="N251" s="2" t="s">
        <v>55</v>
      </c>
      <c r="O251" s="2" t="s">
        <v>55</v>
      </c>
      <c r="P251" s="2" t="s">
        <v>2675</v>
      </c>
      <c r="Q251" s="2" t="s">
        <v>2676</v>
      </c>
      <c r="R251" s="2" t="s">
        <v>2677</v>
      </c>
      <c r="S251" s="2" t="s">
        <v>55</v>
      </c>
      <c r="T251" s="19">
        <v>67.5</v>
      </c>
      <c r="U251" s="19" t="s">
        <v>60</v>
      </c>
      <c r="V251" s="2" t="s">
        <v>136</v>
      </c>
      <c r="W251" s="2" t="s">
        <v>2678</v>
      </c>
      <c r="X251" s="2" t="s">
        <v>2679</v>
      </c>
      <c r="Y251" s="2" t="s">
        <v>2680</v>
      </c>
      <c r="Z251" s="2" t="s">
        <v>55</v>
      </c>
      <c r="AA251" s="2" t="s">
        <v>2678</v>
      </c>
      <c r="AB251" s="2" t="s">
        <v>2681</v>
      </c>
      <c r="AC251" s="2" t="s">
        <v>2682</v>
      </c>
      <c r="AD251" s="2" t="s">
        <v>1719</v>
      </c>
      <c r="AE251" s="2" t="s">
        <v>66</v>
      </c>
      <c r="AF251" s="2" t="s">
        <v>2683</v>
      </c>
      <c r="AG251" s="2" t="s">
        <v>68</v>
      </c>
      <c r="AH251" s="2" t="s">
        <v>144</v>
      </c>
      <c r="AI251" s="2" t="s">
        <v>2684</v>
      </c>
      <c r="AJ251" s="2" t="s">
        <v>2685</v>
      </c>
      <c r="AK251" s="2" t="s">
        <v>2481</v>
      </c>
      <c r="AL251" s="2" t="s">
        <v>2686</v>
      </c>
      <c r="AM251" s="2" t="s">
        <v>55</v>
      </c>
      <c r="AN251" s="19" t="s">
        <v>55</v>
      </c>
      <c r="AO251" s="2" t="s">
        <v>55</v>
      </c>
      <c r="AP251" s="2" t="s">
        <v>55</v>
      </c>
      <c r="AQ251" s="2" t="s">
        <v>55</v>
      </c>
      <c r="AR251" s="2" t="s">
        <v>55</v>
      </c>
      <c r="AS251" s="2" t="s">
        <v>55</v>
      </c>
      <c r="AT251" s="2" t="s">
        <v>55</v>
      </c>
      <c r="AU251" s="19" t="s">
        <v>54</v>
      </c>
      <c r="AV251" s="2" t="s">
        <v>53</v>
      </c>
      <c r="AW251" s="2" t="s">
        <v>54</v>
      </c>
      <c r="AX251" s="2" t="s">
        <v>53</v>
      </c>
    </row>
    <row r="252" spans="1:50" ht="22.5" customHeight="1" x14ac:dyDescent="0.25">
      <c r="A252" s="18" t="s">
        <v>2687</v>
      </c>
      <c r="B252" s="81">
        <v>45257</v>
      </c>
      <c r="C252" s="82">
        <v>0.57708333333333328</v>
      </c>
      <c r="D252" s="2" t="s">
        <v>51</v>
      </c>
      <c r="E252" s="2" t="s">
        <v>511</v>
      </c>
      <c r="F252" s="2" t="s">
        <v>53</v>
      </c>
      <c r="G252" s="19">
        <v>1</v>
      </c>
      <c r="H252" s="19">
        <v>187.81</v>
      </c>
      <c r="I252" s="19" t="s">
        <v>54</v>
      </c>
      <c r="J252" s="19">
        <v>-31.93</v>
      </c>
      <c r="K252" s="19">
        <v>-21.45</v>
      </c>
      <c r="L252" s="19" t="s">
        <v>54</v>
      </c>
      <c r="M252" s="19">
        <v>134.43</v>
      </c>
      <c r="N252" s="2" t="s">
        <v>55</v>
      </c>
      <c r="O252" s="2" t="s">
        <v>56</v>
      </c>
      <c r="P252" s="2" t="s">
        <v>299</v>
      </c>
      <c r="Q252" s="2" t="s">
        <v>300</v>
      </c>
      <c r="R252" s="2" t="s">
        <v>301</v>
      </c>
      <c r="S252" s="2" t="s">
        <v>55</v>
      </c>
      <c r="T252" s="19">
        <v>187.81</v>
      </c>
      <c r="U252" s="19" t="s">
        <v>60</v>
      </c>
      <c r="V252" s="2" t="s">
        <v>61</v>
      </c>
      <c r="W252" s="2" t="s">
        <v>55</v>
      </c>
      <c r="X252" s="2" t="s">
        <v>55</v>
      </c>
      <c r="Y252" s="2" t="s">
        <v>55</v>
      </c>
      <c r="Z252" s="2" t="s">
        <v>55</v>
      </c>
      <c r="AA252" s="2" t="s">
        <v>2688</v>
      </c>
      <c r="AB252" s="2" t="s">
        <v>2689</v>
      </c>
      <c r="AC252" s="2" t="s">
        <v>2690</v>
      </c>
      <c r="AD252" s="2" t="s">
        <v>2691</v>
      </c>
      <c r="AE252" s="2" t="s">
        <v>66</v>
      </c>
      <c r="AF252" s="2" t="s">
        <v>2692</v>
      </c>
      <c r="AG252" s="2" t="s">
        <v>68</v>
      </c>
      <c r="AH252" s="2" t="s">
        <v>69</v>
      </c>
      <c r="AI252" s="2" t="s">
        <v>2693</v>
      </c>
      <c r="AJ252" s="2" t="s">
        <v>2694</v>
      </c>
      <c r="AK252" s="2" t="s">
        <v>72</v>
      </c>
      <c r="AL252" s="2" t="s">
        <v>2695</v>
      </c>
      <c r="AM252" s="2" t="s">
        <v>55</v>
      </c>
      <c r="AN252" s="19" t="s">
        <v>55</v>
      </c>
      <c r="AO252" s="2" t="s">
        <v>55</v>
      </c>
      <c r="AP252" s="2" t="s">
        <v>55</v>
      </c>
      <c r="AQ252" s="2" t="s">
        <v>55</v>
      </c>
      <c r="AR252" s="2" t="s">
        <v>55</v>
      </c>
      <c r="AS252" s="2" t="s">
        <v>55</v>
      </c>
      <c r="AT252" s="2" t="s">
        <v>55</v>
      </c>
      <c r="AU252" s="19" t="s">
        <v>54</v>
      </c>
      <c r="AV252" s="2" t="s">
        <v>53</v>
      </c>
      <c r="AW252" s="2" t="s">
        <v>54</v>
      </c>
      <c r="AX252" s="2" t="s">
        <v>53</v>
      </c>
    </row>
    <row r="253" spans="1:50" ht="22.5" customHeight="1" x14ac:dyDescent="0.25">
      <c r="A253" s="18" t="s">
        <v>2696</v>
      </c>
      <c r="B253" s="81">
        <v>45257</v>
      </c>
      <c r="C253" s="82">
        <v>0.57291666666666663</v>
      </c>
      <c r="D253" s="2" t="s">
        <v>51</v>
      </c>
      <c r="E253" s="2" t="s">
        <v>1355</v>
      </c>
      <c r="F253" s="2" t="s">
        <v>53</v>
      </c>
      <c r="G253" s="19">
        <v>1</v>
      </c>
      <c r="H253" s="19">
        <v>336.89</v>
      </c>
      <c r="I253" s="19" t="s">
        <v>54</v>
      </c>
      <c r="J253" s="19">
        <v>-40.43</v>
      </c>
      <c r="K253" s="19">
        <v>-23.95</v>
      </c>
      <c r="L253" s="19" t="s">
        <v>54</v>
      </c>
      <c r="M253" s="19">
        <v>272.51</v>
      </c>
      <c r="N253" s="2" t="s">
        <v>55</v>
      </c>
      <c r="O253" s="2" t="s">
        <v>56</v>
      </c>
      <c r="P253" s="2" t="s">
        <v>2697</v>
      </c>
      <c r="Q253" s="2" t="s">
        <v>2698</v>
      </c>
      <c r="R253" s="2" t="s">
        <v>2699</v>
      </c>
      <c r="S253" s="2" t="s">
        <v>55</v>
      </c>
      <c r="T253" s="19">
        <v>336.89</v>
      </c>
      <c r="U253" s="19" t="s">
        <v>94</v>
      </c>
      <c r="V253" s="2" t="s">
        <v>136</v>
      </c>
      <c r="W253" s="2" t="s">
        <v>2700</v>
      </c>
      <c r="X253" s="2" t="s">
        <v>2701</v>
      </c>
      <c r="Y253" s="2" t="s">
        <v>2702</v>
      </c>
      <c r="Z253" s="2" t="s">
        <v>55</v>
      </c>
      <c r="AA253" s="2" t="s">
        <v>2700</v>
      </c>
      <c r="AB253" s="2" t="s">
        <v>2703</v>
      </c>
      <c r="AC253" s="2" t="s">
        <v>2704</v>
      </c>
      <c r="AD253" s="2" t="s">
        <v>2705</v>
      </c>
      <c r="AE253" s="2" t="s">
        <v>66</v>
      </c>
      <c r="AF253" s="2" t="s">
        <v>2706</v>
      </c>
      <c r="AG253" s="2" t="s">
        <v>68</v>
      </c>
      <c r="AH253" s="2" t="s">
        <v>160</v>
      </c>
      <c r="AI253" s="2" t="s">
        <v>2707</v>
      </c>
      <c r="AJ253" s="2" t="s">
        <v>2708</v>
      </c>
      <c r="AK253" s="2" t="s">
        <v>72</v>
      </c>
      <c r="AL253" s="2" t="s">
        <v>2709</v>
      </c>
      <c r="AM253" s="2" t="s">
        <v>55</v>
      </c>
      <c r="AN253" s="19" t="s">
        <v>55</v>
      </c>
      <c r="AO253" s="2" t="s">
        <v>55</v>
      </c>
      <c r="AP253" s="2" t="s">
        <v>55</v>
      </c>
      <c r="AQ253" s="2" t="s">
        <v>55</v>
      </c>
      <c r="AR253" s="2" t="s">
        <v>55</v>
      </c>
      <c r="AS253" s="2" t="s">
        <v>55</v>
      </c>
      <c r="AT253" s="2" t="s">
        <v>55</v>
      </c>
      <c r="AU253" s="19" t="s">
        <v>54</v>
      </c>
      <c r="AV253" s="2" t="s">
        <v>53</v>
      </c>
      <c r="AW253" s="2" t="s">
        <v>54</v>
      </c>
      <c r="AX253" s="2" t="s">
        <v>53</v>
      </c>
    </row>
    <row r="254" spans="1:50" ht="22.5" customHeight="1" x14ac:dyDescent="0.25">
      <c r="A254" s="18" t="s">
        <v>2710</v>
      </c>
      <c r="B254" s="81">
        <v>45257</v>
      </c>
      <c r="C254" s="82">
        <v>0.5493055555555556</v>
      </c>
      <c r="D254" s="2" t="s">
        <v>51</v>
      </c>
      <c r="E254" s="2" t="s">
        <v>1355</v>
      </c>
      <c r="F254" s="2" t="s">
        <v>53</v>
      </c>
      <c r="G254" s="19">
        <v>1</v>
      </c>
      <c r="H254" s="19">
        <v>67.22</v>
      </c>
      <c r="I254" s="19">
        <v>15.4</v>
      </c>
      <c r="J254" s="19">
        <v>-14.07</v>
      </c>
      <c r="K254" s="19">
        <v>-15.4</v>
      </c>
      <c r="L254" s="19" t="s">
        <v>54</v>
      </c>
      <c r="M254" s="19">
        <v>53.15</v>
      </c>
      <c r="N254" s="2" t="s">
        <v>55</v>
      </c>
      <c r="O254" s="2" t="s">
        <v>56</v>
      </c>
      <c r="P254" s="2" t="s">
        <v>133</v>
      </c>
      <c r="Q254" s="2" t="s">
        <v>918</v>
      </c>
      <c r="R254" s="2" t="s">
        <v>366</v>
      </c>
      <c r="S254" s="2" t="s">
        <v>55</v>
      </c>
      <c r="T254" s="19">
        <v>67.22</v>
      </c>
      <c r="U254" s="19" t="s">
        <v>94</v>
      </c>
      <c r="V254" s="2" t="s">
        <v>61</v>
      </c>
      <c r="W254" s="2" t="s">
        <v>55</v>
      </c>
      <c r="X254" s="2" t="s">
        <v>55</v>
      </c>
      <c r="Y254" s="2" t="s">
        <v>55</v>
      </c>
      <c r="Z254" s="2" t="s">
        <v>55</v>
      </c>
      <c r="AA254" s="2" t="s">
        <v>2711</v>
      </c>
      <c r="AB254" s="2" t="s">
        <v>2712</v>
      </c>
      <c r="AC254" s="2" t="s">
        <v>2713</v>
      </c>
      <c r="AD254" s="2" t="s">
        <v>2714</v>
      </c>
      <c r="AE254" s="2" t="s">
        <v>336</v>
      </c>
      <c r="AF254" s="2" t="s">
        <v>2715</v>
      </c>
      <c r="AG254" s="2" t="s">
        <v>68</v>
      </c>
      <c r="AH254" s="2" t="s">
        <v>69</v>
      </c>
      <c r="AI254" s="2" t="s">
        <v>2716</v>
      </c>
      <c r="AJ254" s="2" t="s">
        <v>2717</v>
      </c>
      <c r="AK254" s="2" t="s">
        <v>72</v>
      </c>
      <c r="AL254" s="2" t="s">
        <v>2718</v>
      </c>
      <c r="AM254" s="2" t="s">
        <v>2719</v>
      </c>
      <c r="AN254" s="19" t="s">
        <v>55</v>
      </c>
      <c r="AO254" s="2" t="s">
        <v>55</v>
      </c>
      <c r="AP254" s="2" t="s">
        <v>55</v>
      </c>
      <c r="AQ254" s="2" t="s">
        <v>55</v>
      </c>
      <c r="AR254" s="2" t="s">
        <v>55</v>
      </c>
      <c r="AS254" s="2" t="s">
        <v>55</v>
      </c>
      <c r="AT254" s="2" t="s">
        <v>55</v>
      </c>
      <c r="AU254" s="19" t="s">
        <v>54</v>
      </c>
      <c r="AV254" s="2" t="s">
        <v>53</v>
      </c>
      <c r="AW254" s="2" t="s">
        <v>54</v>
      </c>
      <c r="AX254" s="2" t="s">
        <v>53</v>
      </c>
    </row>
    <row r="255" spans="1:50" ht="22.5" customHeight="1" x14ac:dyDescent="0.25">
      <c r="A255" s="18" t="s">
        <v>2720</v>
      </c>
      <c r="B255" s="81">
        <v>45257</v>
      </c>
      <c r="C255" s="82">
        <v>0.54791666666666672</v>
      </c>
      <c r="D255" s="2" t="s">
        <v>51</v>
      </c>
      <c r="E255" s="2" t="s">
        <v>104</v>
      </c>
      <c r="F255" s="2" t="s">
        <v>53</v>
      </c>
      <c r="G255" s="19">
        <v>1</v>
      </c>
      <c r="H255" s="19">
        <v>279.97000000000003</v>
      </c>
      <c r="I255" s="19">
        <v>37.049999999999997</v>
      </c>
      <c r="J255" s="19">
        <v>-33.6</v>
      </c>
      <c r="K255" s="19">
        <v>-60</v>
      </c>
      <c r="L255" s="19" t="s">
        <v>54</v>
      </c>
      <c r="M255" s="19">
        <v>223.42</v>
      </c>
      <c r="N255" s="2" t="s">
        <v>55</v>
      </c>
      <c r="O255" s="2" t="s">
        <v>55</v>
      </c>
      <c r="P255" s="2" t="s">
        <v>2721</v>
      </c>
      <c r="Q255" s="2" t="s">
        <v>2722</v>
      </c>
      <c r="R255" s="2" t="s">
        <v>2723</v>
      </c>
      <c r="S255" s="2" t="s">
        <v>55</v>
      </c>
      <c r="T255" s="19">
        <v>279.97000000000003</v>
      </c>
      <c r="U255" s="19" t="s">
        <v>94</v>
      </c>
      <c r="V255" s="2" t="s">
        <v>136</v>
      </c>
      <c r="W255" s="2" t="s">
        <v>2724</v>
      </c>
      <c r="X255" s="2" t="s">
        <v>2725</v>
      </c>
      <c r="Y255" s="2" t="s">
        <v>2726</v>
      </c>
      <c r="Z255" s="2" t="s">
        <v>55</v>
      </c>
      <c r="AA255" s="2" t="s">
        <v>2724</v>
      </c>
      <c r="AB255" s="2" t="s">
        <v>2727</v>
      </c>
      <c r="AC255" s="2" t="s">
        <v>2728</v>
      </c>
      <c r="AD255" s="2" t="s">
        <v>2729</v>
      </c>
      <c r="AE255" s="2" t="s">
        <v>1466</v>
      </c>
      <c r="AF255" s="2" t="s">
        <v>2730</v>
      </c>
      <c r="AG255" s="2" t="s">
        <v>68</v>
      </c>
      <c r="AH255" s="2" t="s">
        <v>160</v>
      </c>
      <c r="AI255" s="2" t="s">
        <v>2731</v>
      </c>
      <c r="AJ255" s="2" t="s">
        <v>396</v>
      </c>
      <c r="AK255" s="2" t="s">
        <v>72</v>
      </c>
      <c r="AL255" s="2" t="s">
        <v>2732</v>
      </c>
      <c r="AM255" s="2" t="s">
        <v>55</v>
      </c>
      <c r="AN255" s="19" t="s">
        <v>55</v>
      </c>
      <c r="AO255" s="2" t="s">
        <v>55</v>
      </c>
      <c r="AP255" s="2" t="s">
        <v>55</v>
      </c>
      <c r="AQ255" s="2" t="s">
        <v>55</v>
      </c>
      <c r="AR255" s="2" t="s">
        <v>55</v>
      </c>
      <c r="AS255" s="2" t="s">
        <v>55</v>
      </c>
      <c r="AT255" s="2" t="s">
        <v>55</v>
      </c>
      <c r="AU255" s="19" t="s">
        <v>54</v>
      </c>
      <c r="AV255" s="2" t="s">
        <v>53</v>
      </c>
      <c r="AW255" s="2" t="s">
        <v>54</v>
      </c>
      <c r="AX255" s="2" t="s">
        <v>53</v>
      </c>
    </row>
    <row r="256" spans="1:50" ht="22.5" customHeight="1" x14ac:dyDescent="0.25">
      <c r="A256" s="18" t="s">
        <v>2733</v>
      </c>
      <c r="B256" s="81">
        <v>45257</v>
      </c>
      <c r="C256" s="82">
        <v>0.54375000000000007</v>
      </c>
      <c r="D256" s="2" t="s">
        <v>51</v>
      </c>
      <c r="E256" s="2" t="s">
        <v>511</v>
      </c>
      <c r="F256" s="2" t="s">
        <v>53</v>
      </c>
      <c r="G256" s="19">
        <v>1</v>
      </c>
      <c r="H256" s="19">
        <v>36.85</v>
      </c>
      <c r="I256" s="19">
        <v>18.21</v>
      </c>
      <c r="J256" s="19">
        <v>-10.42</v>
      </c>
      <c r="K256" s="19">
        <v>-18.21</v>
      </c>
      <c r="L256" s="19" t="s">
        <v>54</v>
      </c>
      <c r="M256" s="19">
        <v>26.43</v>
      </c>
      <c r="N256" s="2" t="s">
        <v>55</v>
      </c>
      <c r="O256" s="2" t="s">
        <v>56</v>
      </c>
      <c r="P256" s="2" t="s">
        <v>399</v>
      </c>
      <c r="Q256" s="2" t="s">
        <v>1356</v>
      </c>
      <c r="R256" s="2" t="s">
        <v>1357</v>
      </c>
      <c r="S256" s="2" t="s">
        <v>55</v>
      </c>
      <c r="T256" s="19">
        <v>36.85</v>
      </c>
      <c r="U256" s="19" t="s">
        <v>94</v>
      </c>
      <c r="V256" s="2" t="s">
        <v>136</v>
      </c>
      <c r="W256" s="2" t="s">
        <v>2734</v>
      </c>
      <c r="X256" s="2" t="s">
        <v>2735</v>
      </c>
      <c r="Y256" s="2" t="s">
        <v>2736</v>
      </c>
      <c r="Z256" s="2" t="s">
        <v>55</v>
      </c>
      <c r="AA256" s="2" t="s">
        <v>2734</v>
      </c>
      <c r="AB256" s="2" t="s">
        <v>2737</v>
      </c>
      <c r="AC256" s="2" t="s">
        <v>2738</v>
      </c>
      <c r="AD256" s="2" t="s">
        <v>1059</v>
      </c>
      <c r="AE256" s="2" t="s">
        <v>306</v>
      </c>
      <c r="AF256" s="2" t="s">
        <v>2739</v>
      </c>
      <c r="AG256" s="2" t="s">
        <v>68</v>
      </c>
      <c r="AH256" s="2" t="s">
        <v>160</v>
      </c>
      <c r="AI256" s="2" t="s">
        <v>2740</v>
      </c>
      <c r="AJ256" s="2" t="s">
        <v>1396</v>
      </c>
      <c r="AK256" s="2" t="s">
        <v>72</v>
      </c>
      <c r="AL256" s="2" t="s">
        <v>2741</v>
      </c>
      <c r="AM256" s="2" t="s">
        <v>55</v>
      </c>
      <c r="AN256" s="19" t="s">
        <v>55</v>
      </c>
      <c r="AO256" s="2" t="s">
        <v>55</v>
      </c>
      <c r="AP256" s="2" t="s">
        <v>55</v>
      </c>
      <c r="AQ256" s="2" t="s">
        <v>55</v>
      </c>
      <c r="AR256" s="2" t="s">
        <v>55</v>
      </c>
      <c r="AS256" s="2" t="s">
        <v>55</v>
      </c>
      <c r="AT256" s="2" t="s">
        <v>55</v>
      </c>
      <c r="AU256" s="19" t="s">
        <v>54</v>
      </c>
      <c r="AV256" s="2" t="s">
        <v>53</v>
      </c>
      <c r="AW256" s="2" t="s">
        <v>54</v>
      </c>
      <c r="AX256" s="2" t="s">
        <v>53</v>
      </c>
    </row>
    <row r="257" spans="1:50" ht="22.5" customHeight="1" x14ac:dyDescent="0.25">
      <c r="A257" s="18" t="s">
        <v>2742</v>
      </c>
      <c r="B257" s="81">
        <v>45257</v>
      </c>
      <c r="C257" s="82">
        <v>0.52638888888888891</v>
      </c>
      <c r="D257" s="2" t="s">
        <v>51</v>
      </c>
      <c r="E257" s="2" t="s">
        <v>1355</v>
      </c>
      <c r="F257" s="2" t="s">
        <v>53</v>
      </c>
      <c r="G257" s="19">
        <v>1</v>
      </c>
      <c r="H257" s="19">
        <v>62.7</v>
      </c>
      <c r="I257" s="19">
        <v>31.11</v>
      </c>
      <c r="J257" s="19">
        <v>-16.66</v>
      </c>
      <c r="K257" s="19">
        <v>-31.11</v>
      </c>
      <c r="L257" s="19" t="s">
        <v>54</v>
      </c>
      <c r="M257" s="19">
        <v>46.04</v>
      </c>
      <c r="N257" s="2" t="s">
        <v>55</v>
      </c>
      <c r="O257" s="2" t="s">
        <v>56</v>
      </c>
      <c r="P257" s="2" t="s">
        <v>189</v>
      </c>
      <c r="Q257" s="2" t="s">
        <v>190</v>
      </c>
      <c r="R257" s="2" t="s">
        <v>191</v>
      </c>
      <c r="S257" s="2" t="s">
        <v>55</v>
      </c>
      <c r="T257" s="19">
        <v>62.7</v>
      </c>
      <c r="U257" s="19" t="s">
        <v>60</v>
      </c>
      <c r="V257" s="2" t="s">
        <v>61</v>
      </c>
      <c r="W257" s="2" t="s">
        <v>55</v>
      </c>
      <c r="X257" s="2" t="s">
        <v>55</v>
      </c>
      <c r="Y257" s="2" t="s">
        <v>55</v>
      </c>
      <c r="Z257" s="2" t="s">
        <v>55</v>
      </c>
      <c r="AA257" s="2" t="s">
        <v>2743</v>
      </c>
      <c r="AB257" s="2" t="s">
        <v>2744</v>
      </c>
      <c r="AC257" s="2" t="s">
        <v>2745</v>
      </c>
      <c r="AD257" s="2" t="s">
        <v>2746</v>
      </c>
      <c r="AE257" s="2" t="s">
        <v>416</v>
      </c>
      <c r="AF257" s="2" t="s">
        <v>2747</v>
      </c>
      <c r="AG257" s="2" t="s">
        <v>68</v>
      </c>
      <c r="AH257" s="2" t="s">
        <v>69</v>
      </c>
      <c r="AI257" s="2" t="s">
        <v>2748</v>
      </c>
      <c r="AJ257" s="2" t="s">
        <v>2749</v>
      </c>
      <c r="AK257" s="2" t="s">
        <v>72</v>
      </c>
      <c r="AL257" s="2" t="s">
        <v>2750</v>
      </c>
      <c r="AM257" s="2" t="s">
        <v>55</v>
      </c>
      <c r="AN257" s="19" t="s">
        <v>55</v>
      </c>
      <c r="AO257" s="2" t="s">
        <v>55</v>
      </c>
      <c r="AP257" s="2" t="s">
        <v>55</v>
      </c>
      <c r="AQ257" s="2" t="s">
        <v>55</v>
      </c>
      <c r="AR257" s="2" t="s">
        <v>55</v>
      </c>
      <c r="AS257" s="2" t="s">
        <v>55</v>
      </c>
      <c r="AT257" s="2" t="s">
        <v>55</v>
      </c>
      <c r="AU257" s="19" t="s">
        <v>54</v>
      </c>
      <c r="AV257" s="2" t="s">
        <v>53</v>
      </c>
      <c r="AW257" s="2" t="s">
        <v>54</v>
      </c>
      <c r="AX257" s="2" t="s">
        <v>53</v>
      </c>
    </row>
    <row r="258" spans="1:50" ht="22.5" customHeight="1" x14ac:dyDescent="0.25">
      <c r="A258" s="18" t="s">
        <v>2751</v>
      </c>
      <c r="B258" s="81">
        <v>45257</v>
      </c>
      <c r="C258" s="82">
        <v>0.52361111111111114</v>
      </c>
      <c r="D258" s="2" t="s">
        <v>51</v>
      </c>
      <c r="E258" s="2" t="s">
        <v>2221</v>
      </c>
      <c r="F258" s="2" t="s">
        <v>53</v>
      </c>
      <c r="G258" s="19">
        <v>1</v>
      </c>
      <c r="H258" s="19">
        <v>109.7</v>
      </c>
      <c r="I258" s="19">
        <v>10.07</v>
      </c>
      <c r="J258" s="19">
        <v>-18.649999999999999</v>
      </c>
      <c r="K258" s="19">
        <v>-31.52</v>
      </c>
      <c r="L258" s="19" t="s">
        <v>54</v>
      </c>
      <c r="M258" s="19">
        <v>69.599999999999994</v>
      </c>
      <c r="N258" s="2" t="s">
        <v>55</v>
      </c>
      <c r="O258" s="2" t="s">
        <v>56</v>
      </c>
      <c r="P258" s="2" t="s">
        <v>1229</v>
      </c>
      <c r="Q258" s="2" t="s">
        <v>1230</v>
      </c>
      <c r="R258" s="2" t="s">
        <v>1231</v>
      </c>
      <c r="S258" s="2" t="s">
        <v>55</v>
      </c>
      <c r="T258" s="19">
        <v>109.7</v>
      </c>
      <c r="U258" s="19" t="s">
        <v>60</v>
      </c>
      <c r="V258" s="2" t="s">
        <v>61</v>
      </c>
      <c r="W258" s="2" t="s">
        <v>55</v>
      </c>
      <c r="X258" s="2" t="s">
        <v>55</v>
      </c>
      <c r="Y258" s="2" t="s">
        <v>55</v>
      </c>
      <c r="Z258" s="2" t="s">
        <v>55</v>
      </c>
      <c r="AA258" s="2" t="s">
        <v>2752</v>
      </c>
      <c r="AB258" s="2" t="s">
        <v>2753</v>
      </c>
      <c r="AC258" s="2" t="s">
        <v>2754</v>
      </c>
      <c r="AD258" s="2" t="s">
        <v>458</v>
      </c>
      <c r="AE258" s="2" t="s">
        <v>182</v>
      </c>
      <c r="AF258" s="2" t="s">
        <v>2755</v>
      </c>
      <c r="AG258" s="2" t="s">
        <v>68</v>
      </c>
      <c r="AH258" s="2" t="s">
        <v>69</v>
      </c>
      <c r="AI258" s="2" t="s">
        <v>2756</v>
      </c>
      <c r="AJ258" s="2" t="s">
        <v>2757</v>
      </c>
      <c r="AK258" s="2" t="s">
        <v>72</v>
      </c>
      <c r="AL258" s="2" t="s">
        <v>2758</v>
      </c>
      <c r="AM258" s="2" t="s">
        <v>55</v>
      </c>
      <c r="AN258" s="19" t="s">
        <v>55</v>
      </c>
      <c r="AO258" s="2" t="s">
        <v>55</v>
      </c>
      <c r="AP258" s="2" t="s">
        <v>55</v>
      </c>
      <c r="AQ258" s="2" t="s">
        <v>55</v>
      </c>
      <c r="AR258" s="2" t="s">
        <v>55</v>
      </c>
      <c r="AS258" s="2" t="s">
        <v>55</v>
      </c>
      <c r="AT258" s="2" t="s">
        <v>55</v>
      </c>
      <c r="AU258" s="19" t="s">
        <v>54</v>
      </c>
      <c r="AV258" s="2" t="s">
        <v>53</v>
      </c>
      <c r="AW258" s="2" t="s">
        <v>54</v>
      </c>
      <c r="AX258" s="2" t="s">
        <v>53</v>
      </c>
    </row>
    <row r="259" spans="1:50" ht="22.5" customHeight="1" x14ac:dyDescent="0.25">
      <c r="A259" s="18" t="s">
        <v>2759</v>
      </c>
      <c r="B259" s="81">
        <v>45257</v>
      </c>
      <c r="C259" s="82">
        <v>0.52361111111111114</v>
      </c>
      <c r="D259" s="2" t="s">
        <v>51</v>
      </c>
      <c r="E259" s="2" t="s">
        <v>1355</v>
      </c>
      <c r="F259" s="2" t="s">
        <v>53</v>
      </c>
      <c r="G259" s="19">
        <v>2</v>
      </c>
      <c r="H259" s="19">
        <v>79.78</v>
      </c>
      <c r="I259" s="19">
        <v>7.68</v>
      </c>
      <c r="J259" s="19">
        <v>-25.56</v>
      </c>
      <c r="K259" s="19">
        <v>-7.68</v>
      </c>
      <c r="L259" s="19" t="s">
        <v>54</v>
      </c>
      <c r="M259" s="19">
        <v>54.22</v>
      </c>
      <c r="N259" s="2" t="s">
        <v>55</v>
      </c>
      <c r="O259" s="2" t="s">
        <v>55</v>
      </c>
      <c r="P259" s="2" t="s">
        <v>2760</v>
      </c>
      <c r="Q259" s="2" t="s">
        <v>2761</v>
      </c>
      <c r="R259" s="2" t="s">
        <v>2762</v>
      </c>
      <c r="S259" s="2" t="s">
        <v>55</v>
      </c>
      <c r="T259" s="19">
        <v>39.89</v>
      </c>
      <c r="U259" s="19" t="s">
        <v>60</v>
      </c>
      <c r="V259" s="2" t="s">
        <v>136</v>
      </c>
      <c r="W259" s="2" t="s">
        <v>2763</v>
      </c>
      <c r="X259" s="2" t="s">
        <v>2764</v>
      </c>
      <c r="Y259" s="2" t="s">
        <v>2765</v>
      </c>
      <c r="Z259" s="2" t="s">
        <v>55</v>
      </c>
      <c r="AA259" s="2" t="s">
        <v>2763</v>
      </c>
      <c r="AB259" s="2" t="s">
        <v>2766</v>
      </c>
      <c r="AC259" s="2" t="s">
        <v>2767</v>
      </c>
      <c r="AD259" s="2" t="s">
        <v>2768</v>
      </c>
      <c r="AE259" s="2" t="s">
        <v>66</v>
      </c>
      <c r="AF259" s="2" t="s">
        <v>2769</v>
      </c>
      <c r="AG259" s="2" t="s">
        <v>68</v>
      </c>
      <c r="AH259" s="2" t="s">
        <v>160</v>
      </c>
      <c r="AI259" s="2" t="s">
        <v>1870</v>
      </c>
      <c r="AJ259" s="2" t="s">
        <v>2770</v>
      </c>
      <c r="AK259" s="2" t="s">
        <v>72</v>
      </c>
      <c r="AL259" s="2" t="s">
        <v>2771</v>
      </c>
      <c r="AM259" s="2" t="s">
        <v>55</v>
      </c>
      <c r="AN259" s="19" t="s">
        <v>55</v>
      </c>
      <c r="AO259" s="2" t="s">
        <v>55</v>
      </c>
      <c r="AP259" s="2" t="s">
        <v>55</v>
      </c>
      <c r="AQ259" s="2" t="s">
        <v>55</v>
      </c>
      <c r="AR259" s="2" t="s">
        <v>55</v>
      </c>
      <c r="AS259" s="2" t="s">
        <v>55</v>
      </c>
      <c r="AT259" s="2" t="s">
        <v>55</v>
      </c>
      <c r="AU259" s="19" t="s">
        <v>54</v>
      </c>
      <c r="AV259" s="2" t="s">
        <v>53</v>
      </c>
      <c r="AW259" s="2" t="s">
        <v>54</v>
      </c>
      <c r="AX259" s="2" t="s">
        <v>53</v>
      </c>
    </row>
    <row r="260" spans="1:50" ht="22.5" customHeight="1" x14ac:dyDescent="0.25">
      <c r="A260" s="18" t="s">
        <v>2772</v>
      </c>
      <c r="B260" s="81">
        <v>45257</v>
      </c>
      <c r="C260" s="82">
        <v>0.5229166666666667</v>
      </c>
      <c r="D260" s="2" t="s">
        <v>51</v>
      </c>
      <c r="E260" s="2" t="s">
        <v>2221</v>
      </c>
      <c r="F260" s="2" t="s">
        <v>56</v>
      </c>
      <c r="G260" s="19">
        <v>1</v>
      </c>
      <c r="H260" s="19">
        <v>67.22</v>
      </c>
      <c r="I260" s="19" t="s">
        <v>54</v>
      </c>
      <c r="J260" s="19">
        <v>-14.07</v>
      </c>
      <c r="K260" s="19" t="s">
        <v>54</v>
      </c>
      <c r="L260" s="19" t="s">
        <v>54</v>
      </c>
      <c r="M260" s="19">
        <v>53.15</v>
      </c>
      <c r="N260" s="2" t="s">
        <v>55</v>
      </c>
      <c r="O260" s="2" t="s">
        <v>56</v>
      </c>
      <c r="P260" s="2" t="s">
        <v>133</v>
      </c>
      <c r="Q260" s="2" t="s">
        <v>918</v>
      </c>
      <c r="R260" s="2" t="s">
        <v>366</v>
      </c>
      <c r="S260" s="2" t="s">
        <v>55</v>
      </c>
      <c r="T260" s="19">
        <v>67.22</v>
      </c>
      <c r="U260" s="19" t="s">
        <v>94</v>
      </c>
      <c r="V260" s="2" t="s">
        <v>61</v>
      </c>
      <c r="W260" s="2" t="s">
        <v>55</v>
      </c>
      <c r="X260" s="2" t="s">
        <v>55</v>
      </c>
      <c r="Y260" s="2" t="s">
        <v>55</v>
      </c>
      <c r="Z260" s="2" t="s">
        <v>55</v>
      </c>
      <c r="AA260" s="2" t="s">
        <v>2773</v>
      </c>
      <c r="AB260" s="2" t="s">
        <v>2774</v>
      </c>
      <c r="AC260" s="2" t="s">
        <v>2775</v>
      </c>
      <c r="AD260" s="2" t="s">
        <v>2776</v>
      </c>
      <c r="AE260" s="2" t="s">
        <v>66</v>
      </c>
      <c r="AF260" s="2" t="s">
        <v>2777</v>
      </c>
      <c r="AG260" s="2" t="s">
        <v>68</v>
      </c>
      <c r="AH260" s="2" t="s">
        <v>69</v>
      </c>
      <c r="AI260" s="2" t="s">
        <v>2778</v>
      </c>
      <c r="AJ260" s="2" t="s">
        <v>2779</v>
      </c>
      <c r="AK260" s="2" t="s">
        <v>72</v>
      </c>
      <c r="AL260" s="2" t="s">
        <v>2780</v>
      </c>
      <c r="AM260" s="2" t="s">
        <v>55</v>
      </c>
      <c r="AN260" s="19" t="s">
        <v>55</v>
      </c>
      <c r="AO260" s="2" t="s">
        <v>55</v>
      </c>
      <c r="AP260" s="2" t="s">
        <v>55</v>
      </c>
      <c r="AQ260" s="2" t="s">
        <v>55</v>
      </c>
      <c r="AR260" s="2" t="s">
        <v>55</v>
      </c>
      <c r="AS260" s="2" t="s">
        <v>55</v>
      </c>
      <c r="AT260" s="2" t="s">
        <v>55</v>
      </c>
      <c r="AU260" s="19" t="s">
        <v>54</v>
      </c>
      <c r="AV260" s="2" t="s">
        <v>53</v>
      </c>
      <c r="AW260" s="2" t="s">
        <v>54</v>
      </c>
      <c r="AX260" s="2" t="s">
        <v>53</v>
      </c>
    </row>
    <row r="261" spans="1:50" ht="22.5" customHeight="1" x14ac:dyDescent="0.25">
      <c r="A261" s="18" t="s">
        <v>2781</v>
      </c>
      <c r="B261" s="81">
        <v>45257</v>
      </c>
      <c r="C261" s="82">
        <v>0.50694444444444442</v>
      </c>
      <c r="D261" s="2" t="s">
        <v>1701</v>
      </c>
      <c r="E261" s="2" t="s">
        <v>1702</v>
      </c>
      <c r="F261" s="2" t="s">
        <v>53</v>
      </c>
      <c r="G261" s="19">
        <v>1</v>
      </c>
      <c r="H261" s="19">
        <v>192.55</v>
      </c>
      <c r="I261" s="19">
        <v>1.59</v>
      </c>
      <c r="J261" s="19">
        <v>-23.11</v>
      </c>
      <c r="K261" s="19" t="s">
        <v>54</v>
      </c>
      <c r="L261" s="19" t="s">
        <v>54</v>
      </c>
      <c r="M261" s="19">
        <v>171.03</v>
      </c>
      <c r="N261" s="2" t="s">
        <v>55</v>
      </c>
      <c r="O261" s="2" t="s">
        <v>55</v>
      </c>
      <c r="P261" s="2" t="s">
        <v>2782</v>
      </c>
      <c r="Q261" s="2" t="s">
        <v>2783</v>
      </c>
      <c r="R261" s="2" t="s">
        <v>2784</v>
      </c>
      <c r="S261" s="2" t="s">
        <v>55</v>
      </c>
      <c r="T261" s="19">
        <v>192.55</v>
      </c>
      <c r="U261" s="19" t="s">
        <v>94</v>
      </c>
      <c r="V261" s="2" t="s">
        <v>61</v>
      </c>
      <c r="W261" s="2" t="s">
        <v>2785</v>
      </c>
      <c r="X261" s="2" t="s">
        <v>2786</v>
      </c>
      <c r="Y261" s="2" t="s">
        <v>2787</v>
      </c>
      <c r="Z261" s="2" t="s">
        <v>2788</v>
      </c>
      <c r="AA261" s="2" t="s">
        <v>2785</v>
      </c>
      <c r="AB261" s="2" t="s">
        <v>2789</v>
      </c>
      <c r="AC261" s="2" t="s">
        <v>127</v>
      </c>
      <c r="AD261" s="2" t="s">
        <v>66</v>
      </c>
      <c r="AE261" s="2" t="s">
        <v>66</v>
      </c>
      <c r="AF261" s="2" t="s">
        <v>128</v>
      </c>
      <c r="AG261" s="2" t="s">
        <v>68</v>
      </c>
      <c r="AH261" s="2" t="s">
        <v>144</v>
      </c>
      <c r="AI261" s="2" t="s">
        <v>2790</v>
      </c>
      <c r="AJ261" s="2" t="s">
        <v>1708</v>
      </c>
      <c r="AK261" s="2" t="s">
        <v>147</v>
      </c>
      <c r="AL261" s="2" t="s">
        <v>2791</v>
      </c>
      <c r="AM261" s="2" t="s">
        <v>131</v>
      </c>
      <c r="AN261" s="19" t="s">
        <v>55</v>
      </c>
      <c r="AO261" s="2" t="s">
        <v>55</v>
      </c>
      <c r="AP261" s="2" t="s">
        <v>55</v>
      </c>
      <c r="AQ261" s="2" t="s">
        <v>55</v>
      </c>
      <c r="AR261" s="2" t="s">
        <v>55</v>
      </c>
      <c r="AS261" s="2" t="s">
        <v>55</v>
      </c>
      <c r="AT261" s="2" t="s">
        <v>55</v>
      </c>
      <c r="AU261" s="19" t="s">
        <v>54</v>
      </c>
      <c r="AV261" s="73" t="s">
        <v>56</v>
      </c>
      <c r="AW261" s="2" t="s">
        <v>54</v>
      </c>
      <c r="AX261" s="2" t="s">
        <v>53</v>
      </c>
    </row>
    <row r="262" spans="1:50" ht="22.5" customHeight="1" x14ac:dyDescent="0.25">
      <c r="A262" s="18" t="s">
        <v>2792</v>
      </c>
      <c r="B262" s="81">
        <v>45257</v>
      </c>
      <c r="C262" s="82">
        <v>0.50138888888888888</v>
      </c>
      <c r="D262" s="2" t="s">
        <v>51</v>
      </c>
      <c r="E262" s="2" t="s">
        <v>2221</v>
      </c>
      <c r="F262" s="2" t="s">
        <v>53</v>
      </c>
      <c r="G262" s="19">
        <v>1</v>
      </c>
      <c r="H262" s="19">
        <v>62.7</v>
      </c>
      <c r="I262" s="19">
        <v>18.12</v>
      </c>
      <c r="J262" s="19">
        <v>-16.66</v>
      </c>
      <c r="K262" s="19">
        <v>-18.12</v>
      </c>
      <c r="L262" s="19" t="s">
        <v>54</v>
      </c>
      <c r="M262" s="19">
        <v>46.04</v>
      </c>
      <c r="N262" s="2" t="s">
        <v>55</v>
      </c>
      <c r="O262" s="2" t="s">
        <v>56</v>
      </c>
      <c r="P262" s="2" t="s">
        <v>189</v>
      </c>
      <c r="Q262" s="2" t="s">
        <v>190</v>
      </c>
      <c r="R262" s="2" t="s">
        <v>191</v>
      </c>
      <c r="S262" s="2" t="s">
        <v>55</v>
      </c>
      <c r="T262" s="19">
        <v>62.7</v>
      </c>
      <c r="U262" s="19" t="s">
        <v>60</v>
      </c>
      <c r="V262" s="2" t="s">
        <v>61</v>
      </c>
      <c r="W262" s="2" t="s">
        <v>55</v>
      </c>
      <c r="X262" s="2" t="s">
        <v>55</v>
      </c>
      <c r="Y262" s="2" t="s">
        <v>55</v>
      </c>
      <c r="Z262" s="2" t="s">
        <v>55</v>
      </c>
      <c r="AA262" s="2" t="s">
        <v>2793</v>
      </c>
      <c r="AB262" s="2" t="s">
        <v>2794</v>
      </c>
      <c r="AC262" s="2" t="s">
        <v>2795</v>
      </c>
      <c r="AD262" s="2" t="s">
        <v>2796</v>
      </c>
      <c r="AE262" s="2" t="s">
        <v>182</v>
      </c>
      <c r="AF262" s="2" t="s">
        <v>2797</v>
      </c>
      <c r="AG262" s="2" t="s">
        <v>68</v>
      </c>
      <c r="AH262" s="2" t="s">
        <v>69</v>
      </c>
      <c r="AI262" s="2" t="s">
        <v>2798</v>
      </c>
      <c r="AJ262" s="2" t="s">
        <v>2799</v>
      </c>
      <c r="AK262" s="2" t="s">
        <v>72</v>
      </c>
      <c r="AL262" s="2" t="s">
        <v>2800</v>
      </c>
      <c r="AM262" s="2" t="s">
        <v>55</v>
      </c>
      <c r="AN262" s="19" t="s">
        <v>55</v>
      </c>
      <c r="AO262" s="2" t="s">
        <v>55</v>
      </c>
      <c r="AP262" s="2" t="s">
        <v>55</v>
      </c>
      <c r="AQ262" s="2" t="s">
        <v>55</v>
      </c>
      <c r="AR262" s="2" t="s">
        <v>55</v>
      </c>
      <c r="AS262" s="2" t="s">
        <v>55</v>
      </c>
      <c r="AT262" s="2" t="s">
        <v>55</v>
      </c>
      <c r="AU262" s="19" t="s">
        <v>54</v>
      </c>
      <c r="AV262" s="2" t="s">
        <v>53</v>
      </c>
      <c r="AW262" s="2" t="s">
        <v>54</v>
      </c>
      <c r="AX262" s="2" t="s">
        <v>53</v>
      </c>
    </row>
    <row r="263" spans="1:50" ht="22.5" customHeight="1" x14ac:dyDescent="0.25">
      <c r="A263" s="18" t="s">
        <v>2801</v>
      </c>
      <c r="B263" s="81">
        <v>45257</v>
      </c>
      <c r="C263" s="82">
        <v>0.49583333333333335</v>
      </c>
      <c r="D263" s="2" t="s">
        <v>51</v>
      </c>
      <c r="E263" s="2" t="s">
        <v>2674</v>
      </c>
      <c r="F263" s="2" t="s">
        <v>53</v>
      </c>
      <c r="G263" s="19">
        <v>1</v>
      </c>
      <c r="H263" s="19">
        <v>172.84</v>
      </c>
      <c r="I263" s="19">
        <v>1.59</v>
      </c>
      <c r="J263" s="19">
        <v>-29.38</v>
      </c>
      <c r="K263" s="19" t="s">
        <v>54</v>
      </c>
      <c r="L263" s="19" t="s">
        <v>54</v>
      </c>
      <c r="M263" s="19">
        <v>145.05000000000001</v>
      </c>
      <c r="N263" s="2" t="s">
        <v>55</v>
      </c>
      <c r="O263" s="2" t="s">
        <v>55</v>
      </c>
      <c r="P263" s="2" t="s">
        <v>2802</v>
      </c>
      <c r="Q263" s="2" t="s">
        <v>2803</v>
      </c>
      <c r="R263" s="2" t="s">
        <v>2804</v>
      </c>
      <c r="S263" s="2" t="s">
        <v>55</v>
      </c>
      <c r="T263" s="19">
        <v>172.84</v>
      </c>
      <c r="U263" s="19" t="s">
        <v>60</v>
      </c>
      <c r="V263" s="2" t="s">
        <v>136</v>
      </c>
      <c r="W263" s="2" t="s">
        <v>2805</v>
      </c>
      <c r="X263" s="2" t="s">
        <v>2806</v>
      </c>
      <c r="Y263" s="2" t="s">
        <v>2807</v>
      </c>
      <c r="Z263" s="2" t="s">
        <v>55</v>
      </c>
      <c r="AA263" s="2" t="s">
        <v>2805</v>
      </c>
      <c r="AB263" s="2" t="s">
        <v>2808</v>
      </c>
      <c r="AC263" s="2" t="s">
        <v>2809</v>
      </c>
      <c r="AD263" s="2" t="s">
        <v>320</v>
      </c>
      <c r="AE263" s="2" t="s">
        <v>66</v>
      </c>
      <c r="AF263" s="2" t="s">
        <v>2810</v>
      </c>
      <c r="AG263" s="2" t="s">
        <v>68</v>
      </c>
      <c r="AH263" s="2" t="s">
        <v>144</v>
      </c>
      <c r="AI263" s="2" t="s">
        <v>2811</v>
      </c>
      <c r="AJ263" s="2" t="s">
        <v>2812</v>
      </c>
      <c r="AK263" s="2" t="s">
        <v>2813</v>
      </c>
      <c r="AL263" s="2" t="s">
        <v>2814</v>
      </c>
      <c r="AM263" s="2" t="s">
        <v>55</v>
      </c>
      <c r="AN263" s="19" t="s">
        <v>55</v>
      </c>
      <c r="AO263" s="2" t="s">
        <v>55</v>
      </c>
      <c r="AP263" s="2" t="s">
        <v>55</v>
      </c>
      <c r="AQ263" s="2" t="s">
        <v>55</v>
      </c>
      <c r="AR263" s="2" t="s">
        <v>55</v>
      </c>
      <c r="AS263" s="2" t="s">
        <v>55</v>
      </c>
      <c r="AT263" s="2" t="s">
        <v>55</v>
      </c>
      <c r="AU263" s="19" t="s">
        <v>54</v>
      </c>
      <c r="AV263" s="2" t="s">
        <v>53</v>
      </c>
      <c r="AW263" s="2" t="s">
        <v>54</v>
      </c>
      <c r="AX263" s="2" t="s">
        <v>53</v>
      </c>
    </row>
    <row r="264" spans="1:50" ht="22.5" customHeight="1" x14ac:dyDescent="0.25">
      <c r="A264" s="18" t="s">
        <v>2815</v>
      </c>
      <c r="B264" s="81">
        <v>45257</v>
      </c>
      <c r="C264" s="82">
        <v>0.48194444444444445</v>
      </c>
      <c r="D264" s="2" t="s">
        <v>51</v>
      </c>
      <c r="E264" s="2" t="s">
        <v>1355</v>
      </c>
      <c r="F264" s="2" t="s">
        <v>53</v>
      </c>
      <c r="G264" s="19">
        <v>1</v>
      </c>
      <c r="H264" s="19">
        <v>328.27</v>
      </c>
      <c r="I264" s="19" t="s">
        <v>54</v>
      </c>
      <c r="J264" s="19">
        <v>-55.81</v>
      </c>
      <c r="K264" s="19">
        <v>-40.950000000000003</v>
      </c>
      <c r="L264" s="19" t="s">
        <v>54</v>
      </c>
      <c r="M264" s="19">
        <v>231.51</v>
      </c>
      <c r="N264" s="2" t="s">
        <v>55</v>
      </c>
      <c r="O264" s="2" t="s">
        <v>56</v>
      </c>
      <c r="P264" s="2" t="s">
        <v>2816</v>
      </c>
      <c r="Q264" s="2" t="s">
        <v>2817</v>
      </c>
      <c r="R264" s="2" t="s">
        <v>2818</v>
      </c>
      <c r="S264" s="2" t="s">
        <v>55</v>
      </c>
      <c r="T264" s="19">
        <v>328.27</v>
      </c>
      <c r="U264" s="19" t="s">
        <v>60</v>
      </c>
      <c r="V264" s="2" t="s">
        <v>136</v>
      </c>
      <c r="W264" s="2" t="s">
        <v>2819</v>
      </c>
      <c r="X264" s="2" t="s">
        <v>2820</v>
      </c>
      <c r="Y264" s="2" t="s">
        <v>2821</v>
      </c>
      <c r="Z264" s="2" t="s">
        <v>55</v>
      </c>
      <c r="AA264" s="2" t="s">
        <v>2819</v>
      </c>
      <c r="AB264" s="2" t="s">
        <v>2822</v>
      </c>
      <c r="AC264" s="2" t="s">
        <v>2823</v>
      </c>
      <c r="AD264" s="2" t="s">
        <v>2824</v>
      </c>
      <c r="AE264" s="2" t="s">
        <v>182</v>
      </c>
      <c r="AF264" s="2" t="s">
        <v>2825</v>
      </c>
      <c r="AG264" s="2" t="s">
        <v>68</v>
      </c>
      <c r="AH264" s="2" t="s">
        <v>160</v>
      </c>
      <c r="AI264" s="2" t="s">
        <v>2826</v>
      </c>
      <c r="AJ264" s="2" t="s">
        <v>2827</v>
      </c>
      <c r="AK264" s="2" t="s">
        <v>72</v>
      </c>
      <c r="AL264" s="2" t="s">
        <v>2828</v>
      </c>
      <c r="AM264" s="2" t="s">
        <v>55</v>
      </c>
      <c r="AN264" s="19" t="s">
        <v>55</v>
      </c>
      <c r="AO264" s="2" t="s">
        <v>55</v>
      </c>
      <c r="AP264" s="2" t="s">
        <v>55</v>
      </c>
      <c r="AQ264" s="2" t="s">
        <v>55</v>
      </c>
      <c r="AR264" s="2" t="s">
        <v>55</v>
      </c>
      <c r="AS264" s="2" t="s">
        <v>55</v>
      </c>
      <c r="AT264" s="2" t="s">
        <v>55</v>
      </c>
      <c r="AU264" s="19" t="s">
        <v>54</v>
      </c>
      <c r="AV264" s="2" t="s">
        <v>53</v>
      </c>
      <c r="AW264" s="2" t="s">
        <v>54</v>
      </c>
      <c r="AX264" s="2" t="s">
        <v>53</v>
      </c>
    </row>
    <row r="265" spans="1:50" ht="22.5" customHeight="1" x14ac:dyDescent="0.25">
      <c r="A265" s="18" t="s">
        <v>2829</v>
      </c>
      <c r="B265" s="81">
        <v>45257</v>
      </c>
      <c r="C265" s="82">
        <v>0.47222222222222227</v>
      </c>
      <c r="D265" s="2" t="s">
        <v>51</v>
      </c>
      <c r="E265" s="2" t="s">
        <v>104</v>
      </c>
      <c r="F265" s="2" t="s">
        <v>53</v>
      </c>
      <c r="G265" s="19">
        <v>2</v>
      </c>
      <c r="H265" s="19">
        <v>58.3</v>
      </c>
      <c r="I265" s="19">
        <v>46.1</v>
      </c>
      <c r="J265" s="19">
        <v>-19</v>
      </c>
      <c r="K265" s="19">
        <v>-46.1</v>
      </c>
      <c r="L265" s="19" t="s">
        <v>54</v>
      </c>
      <c r="M265" s="19">
        <v>39.299999999999997</v>
      </c>
      <c r="N265" s="2" t="s">
        <v>55</v>
      </c>
      <c r="O265" s="2" t="s">
        <v>55</v>
      </c>
      <c r="P265" s="2" t="s">
        <v>2830</v>
      </c>
      <c r="Q265" s="2" t="s">
        <v>2831</v>
      </c>
      <c r="R265" s="2" t="s">
        <v>2832</v>
      </c>
      <c r="S265" s="2" t="s">
        <v>55</v>
      </c>
      <c r="T265" s="19">
        <v>29.15</v>
      </c>
      <c r="U265" s="19" t="s">
        <v>94</v>
      </c>
      <c r="V265" s="2" t="s">
        <v>136</v>
      </c>
      <c r="W265" s="2" t="s">
        <v>2833</v>
      </c>
      <c r="X265" s="2" t="s">
        <v>2834</v>
      </c>
      <c r="Y265" s="2" t="s">
        <v>2835</v>
      </c>
      <c r="Z265" s="2" t="s">
        <v>55</v>
      </c>
      <c r="AA265" s="2" t="s">
        <v>2833</v>
      </c>
      <c r="AB265" s="2" t="s">
        <v>2836</v>
      </c>
      <c r="AC265" s="2" t="s">
        <v>2837</v>
      </c>
      <c r="AD265" s="2" t="s">
        <v>2838</v>
      </c>
      <c r="AE265" s="2" t="s">
        <v>336</v>
      </c>
      <c r="AF265" s="2" t="s">
        <v>2839</v>
      </c>
      <c r="AG265" s="2" t="s">
        <v>68</v>
      </c>
      <c r="AH265" s="2" t="s">
        <v>160</v>
      </c>
      <c r="AI265" s="2" t="s">
        <v>2840</v>
      </c>
      <c r="AJ265" s="2" t="s">
        <v>2841</v>
      </c>
      <c r="AK265" s="2" t="s">
        <v>72</v>
      </c>
      <c r="AL265" s="2" t="s">
        <v>2842</v>
      </c>
      <c r="AM265" s="2" t="s">
        <v>55</v>
      </c>
      <c r="AN265" s="19" t="s">
        <v>55</v>
      </c>
      <c r="AO265" s="2" t="s">
        <v>55</v>
      </c>
      <c r="AP265" s="2" t="s">
        <v>55</v>
      </c>
      <c r="AQ265" s="2" t="s">
        <v>55</v>
      </c>
      <c r="AR265" s="2" t="s">
        <v>55</v>
      </c>
      <c r="AS265" s="2" t="s">
        <v>55</v>
      </c>
      <c r="AT265" s="2" t="s">
        <v>55</v>
      </c>
      <c r="AU265" s="19" t="s">
        <v>54</v>
      </c>
      <c r="AV265" s="2" t="s">
        <v>53</v>
      </c>
      <c r="AW265" s="2" t="s">
        <v>54</v>
      </c>
      <c r="AX265" s="2" t="s">
        <v>53</v>
      </c>
    </row>
    <row r="266" spans="1:50" ht="22.5" customHeight="1" x14ac:dyDescent="0.25">
      <c r="A266" s="18" t="s">
        <v>2843</v>
      </c>
      <c r="B266" s="81">
        <v>45257</v>
      </c>
      <c r="C266" s="82">
        <v>0.4694444444444445</v>
      </c>
      <c r="D266" s="2" t="s">
        <v>51</v>
      </c>
      <c r="E266" s="2" t="s">
        <v>52</v>
      </c>
      <c r="F266" s="2" t="s">
        <v>56</v>
      </c>
      <c r="G266" s="19">
        <v>2</v>
      </c>
      <c r="H266" s="19">
        <v>125.4</v>
      </c>
      <c r="I266" s="19" t="s">
        <v>54</v>
      </c>
      <c r="J266" s="19">
        <v>-33.32</v>
      </c>
      <c r="K266" s="19" t="s">
        <v>54</v>
      </c>
      <c r="L266" s="19" t="s">
        <v>54</v>
      </c>
      <c r="M266" s="19">
        <v>92.08</v>
      </c>
      <c r="N266" s="2" t="s">
        <v>55</v>
      </c>
      <c r="O266" s="2" t="s">
        <v>55</v>
      </c>
      <c r="P266" s="2" t="s">
        <v>57</v>
      </c>
      <c r="Q266" s="2" t="s">
        <v>58</v>
      </c>
      <c r="R266" s="2" t="s">
        <v>59</v>
      </c>
      <c r="S266" s="2" t="s">
        <v>55</v>
      </c>
      <c r="T266" s="19">
        <v>62.7</v>
      </c>
      <c r="U266" s="19" t="s">
        <v>60</v>
      </c>
      <c r="V266" s="2" t="s">
        <v>61</v>
      </c>
      <c r="W266" s="2" t="s">
        <v>55</v>
      </c>
      <c r="X266" s="2" t="s">
        <v>55</v>
      </c>
      <c r="Y266" s="2" t="s">
        <v>55</v>
      </c>
      <c r="Z266" s="2" t="s">
        <v>55</v>
      </c>
      <c r="AA266" s="2" t="s">
        <v>2844</v>
      </c>
      <c r="AB266" s="2" t="s">
        <v>2845</v>
      </c>
      <c r="AC266" s="2" t="s">
        <v>2846</v>
      </c>
      <c r="AD266" s="2" t="s">
        <v>2847</v>
      </c>
      <c r="AE266" s="2" t="s">
        <v>958</v>
      </c>
      <c r="AF266" s="2" t="s">
        <v>2848</v>
      </c>
      <c r="AG266" s="2" t="s">
        <v>68</v>
      </c>
      <c r="AH266" s="2" t="s">
        <v>69</v>
      </c>
      <c r="AI266" s="2" t="s">
        <v>2849</v>
      </c>
      <c r="AJ266" s="2" t="s">
        <v>2850</v>
      </c>
      <c r="AK266" s="2" t="s">
        <v>72</v>
      </c>
      <c r="AL266" s="2" t="s">
        <v>2851</v>
      </c>
      <c r="AM266" s="2" t="s">
        <v>55</v>
      </c>
      <c r="AN266" s="19" t="s">
        <v>55</v>
      </c>
      <c r="AO266" s="2" t="s">
        <v>55</v>
      </c>
      <c r="AP266" s="2" t="s">
        <v>55</v>
      </c>
      <c r="AQ266" s="2" t="s">
        <v>55</v>
      </c>
      <c r="AR266" s="2" t="s">
        <v>55</v>
      </c>
      <c r="AS266" s="2" t="s">
        <v>55</v>
      </c>
      <c r="AT266" s="2" t="s">
        <v>55</v>
      </c>
      <c r="AU266" s="19" t="s">
        <v>54</v>
      </c>
      <c r="AV266" s="2" t="s">
        <v>53</v>
      </c>
      <c r="AW266" s="2" t="s">
        <v>54</v>
      </c>
      <c r="AX266" s="2" t="s">
        <v>53</v>
      </c>
    </row>
    <row r="267" spans="1:50" ht="22.5" customHeight="1" x14ac:dyDescent="0.25">
      <c r="A267" s="18" t="s">
        <v>2852</v>
      </c>
      <c r="B267" s="81">
        <v>45257</v>
      </c>
      <c r="C267" s="82">
        <v>0.46527777777777773</v>
      </c>
      <c r="D267" s="2" t="s">
        <v>51</v>
      </c>
      <c r="E267" s="2" t="s">
        <v>1355</v>
      </c>
      <c r="F267" s="2" t="s">
        <v>53</v>
      </c>
      <c r="G267" s="19">
        <v>1</v>
      </c>
      <c r="H267" s="19">
        <v>67.22</v>
      </c>
      <c r="I267" s="19">
        <v>14.88</v>
      </c>
      <c r="J267" s="19">
        <v>-14.07</v>
      </c>
      <c r="K267" s="19">
        <v>-14.88</v>
      </c>
      <c r="L267" s="19" t="s">
        <v>54</v>
      </c>
      <c r="M267" s="19">
        <v>53.15</v>
      </c>
      <c r="N267" s="2" t="s">
        <v>55</v>
      </c>
      <c r="O267" s="2" t="s">
        <v>55</v>
      </c>
      <c r="P267" s="2" t="s">
        <v>133</v>
      </c>
      <c r="Q267" s="2" t="s">
        <v>918</v>
      </c>
      <c r="R267" s="2" t="s">
        <v>366</v>
      </c>
      <c r="S267" s="2" t="s">
        <v>55</v>
      </c>
      <c r="T267" s="19">
        <v>67.22</v>
      </c>
      <c r="U267" s="19" t="s">
        <v>94</v>
      </c>
      <c r="V267" s="2" t="s">
        <v>61</v>
      </c>
      <c r="W267" s="2" t="s">
        <v>55</v>
      </c>
      <c r="X267" s="2" t="s">
        <v>55</v>
      </c>
      <c r="Y267" s="2" t="s">
        <v>55</v>
      </c>
      <c r="Z267" s="2" t="s">
        <v>55</v>
      </c>
      <c r="AA267" s="2" t="s">
        <v>2853</v>
      </c>
      <c r="AB267" s="2" t="s">
        <v>2854</v>
      </c>
      <c r="AC267" s="2" t="s">
        <v>2855</v>
      </c>
      <c r="AD267" s="2" t="s">
        <v>1953</v>
      </c>
      <c r="AE267" s="2" t="s">
        <v>66</v>
      </c>
      <c r="AF267" s="2" t="s">
        <v>2856</v>
      </c>
      <c r="AG267" s="2" t="s">
        <v>68</v>
      </c>
      <c r="AH267" s="2" t="s">
        <v>69</v>
      </c>
      <c r="AI267" s="2" t="s">
        <v>2857</v>
      </c>
      <c r="AJ267" s="2" t="s">
        <v>2858</v>
      </c>
      <c r="AK267" s="2" t="s">
        <v>72</v>
      </c>
      <c r="AL267" s="2" t="s">
        <v>2859</v>
      </c>
      <c r="AM267" s="2" t="s">
        <v>55</v>
      </c>
      <c r="AN267" s="19" t="s">
        <v>55</v>
      </c>
      <c r="AO267" s="2" t="s">
        <v>55</v>
      </c>
      <c r="AP267" s="2" t="s">
        <v>55</v>
      </c>
      <c r="AQ267" s="2" t="s">
        <v>55</v>
      </c>
      <c r="AR267" s="2" t="s">
        <v>55</v>
      </c>
      <c r="AS267" s="2" t="s">
        <v>55</v>
      </c>
      <c r="AT267" s="2" t="s">
        <v>55</v>
      </c>
      <c r="AU267" s="19" t="s">
        <v>54</v>
      </c>
      <c r="AV267" s="2" t="s">
        <v>53</v>
      </c>
      <c r="AW267" s="2" t="s">
        <v>54</v>
      </c>
      <c r="AX267" s="2" t="s">
        <v>53</v>
      </c>
    </row>
    <row r="268" spans="1:50" ht="22.5" customHeight="1" x14ac:dyDescent="0.25">
      <c r="A268" s="18" t="s">
        <v>2860</v>
      </c>
      <c r="B268" s="81">
        <v>45257</v>
      </c>
      <c r="C268" s="82">
        <v>0.4465277777777778</v>
      </c>
      <c r="D268" s="2" t="s">
        <v>51</v>
      </c>
      <c r="E268" s="2" t="s">
        <v>2674</v>
      </c>
      <c r="F268" s="2" t="s">
        <v>53</v>
      </c>
      <c r="G268" s="19">
        <v>1</v>
      </c>
      <c r="H268" s="19">
        <v>172.84</v>
      </c>
      <c r="I268" s="19">
        <v>0.89</v>
      </c>
      <c r="J268" s="19">
        <v>-29.38</v>
      </c>
      <c r="K268" s="19" t="s">
        <v>54</v>
      </c>
      <c r="L268" s="19" t="s">
        <v>54</v>
      </c>
      <c r="M268" s="19">
        <v>144.35</v>
      </c>
      <c r="N268" s="2" t="s">
        <v>55</v>
      </c>
      <c r="O268" s="2" t="s">
        <v>55</v>
      </c>
      <c r="P268" s="2" t="s">
        <v>2802</v>
      </c>
      <c r="Q268" s="2" t="s">
        <v>2803</v>
      </c>
      <c r="R268" s="2" t="s">
        <v>2804</v>
      </c>
      <c r="S268" s="2" t="s">
        <v>55</v>
      </c>
      <c r="T268" s="19">
        <v>172.84</v>
      </c>
      <c r="U268" s="19" t="s">
        <v>60</v>
      </c>
      <c r="V268" s="2" t="s">
        <v>136</v>
      </c>
      <c r="W268" s="2" t="s">
        <v>2861</v>
      </c>
      <c r="X268" s="2" t="s">
        <v>2862</v>
      </c>
      <c r="Y268" s="2" t="s">
        <v>2863</v>
      </c>
      <c r="Z268" s="2" t="s">
        <v>55</v>
      </c>
      <c r="AA268" s="2" t="s">
        <v>2861</v>
      </c>
      <c r="AB268" s="2" t="s">
        <v>2864</v>
      </c>
      <c r="AC268" s="2" t="s">
        <v>2865</v>
      </c>
      <c r="AD268" s="2" t="s">
        <v>66</v>
      </c>
      <c r="AE268" s="2" t="s">
        <v>66</v>
      </c>
      <c r="AF268" s="2" t="s">
        <v>2866</v>
      </c>
      <c r="AG268" s="2" t="s">
        <v>68</v>
      </c>
      <c r="AH268" s="2" t="s">
        <v>144</v>
      </c>
      <c r="AI268" s="2" t="s">
        <v>2867</v>
      </c>
      <c r="AJ268" s="2" t="s">
        <v>2868</v>
      </c>
      <c r="AK268" s="2" t="s">
        <v>2869</v>
      </c>
      <c r="AL268" s="2" t="s">
        <v>2870</v>
      </c>
      <c r="AM268" s="2" t="s">
        <v>55</v>
      </c>
      <c r="AN268" s="19" t="s">
        <v>55</v>
      </c>
      <c r="AO268" s="2" t="s">
        <v>55</v>
      </c>
      <c r="AP268" s="2" t="s">
        <v>55</v>
      </c>
      <c r="AQ268" s="2" t="s">
        <v>55</v>
      </c>
      <c r="AR268" s="2" t="s">
        <v>55</v>
      </c>
      <c r="AS268" s="2" t="s">
        <v>55</v>
      </c>
      <c r="AT268" s="2" t="s">
        <v>55</v>
      </c>
      <c r="AU268" s="19" t="s">
        <v>54</v>
      </c>
      <c r="AV268" s="2" t="s">
        <v>53</v>
      </c>
      <c r="AW268" s="2" t="s">
        <v>54</v>
      </c>
      <c r="AX268" s="2" t="s">
        <v>53</v>
      </c>
    </row>
    <row r="269" spans="1:50" ht="22.5" customHeight="1" x14ac:dyDescent="0.25">
      <c r="A269" s="18" t="s">
        <v>2871</v>
      </c>
      <c r="B269" s="81">
        <v>45257</v>
      </c>
      <c r="C269" s="82">
        <v>0.42986111111111108</v>
      </c>
      <c r="D269" s="2" t="s">
        <v>51</v>
      </c>
      <c r="E269" s="2" t="s">
        <v>2674</v>
      </c>
      <c r="F269" s="2" t="s">
        <v>53</v>
      </c>
      <c r="G269" s="19">
        <v>1</v>
      </c>
      <c r="H269" s="19">
        <v>209.7</v>
      </c>
      <c r="I269" s="19">
        <v>1.59</v>
      </c>
      <c r="J269" s="19">
        <v>-25.16</v>
      </c>
      <c r="K269" s="19" t="s">
        <v>54</v>
      </c>
      <c r="L269" s="19" t="s">
        <v>54</v>
      </c>
      <c r="M269" s="19">
        <v>186.13</v>
      </c>
      <c r="N269" s="2" t="s">
        <v>55</v>
      </c>
      <c r="O269" s="2" t="s">
        <v>56</v>
      </c>
      <c r="P269" s="2" t="s">
        <v>2210</v>
      </c>
      <c r="Q269" s="2" t="s">
        <v>2211</v>
      </c>
      <c r="R269" s="2" t="s">
        <v>2212</v>
      </c>
      <c r="S269" s="2" t="s">
        <v>55</v>
      </c>
      <c r="T269" s="19">
        <v>209.7</v>
      </c>
      <c r="U269" s="19" t="s">
        <v>94</v>
      </c>
      <c r="V269" s="2" t="s">
        <v>136</v>
      </c>
      <c r="W269" s="2" t="s">
        <v>2872</v>
      </c>
      <c r="X269" s="2" t="s">
        <v>2873</v>
      </c>
      <c r="Y269" s="2" t="s">
        <v>2874</v>
      </c>
      <c r="Z269" s="2" t="s">
        <v>55</v>
      </c>
      <c r="AA269" s="2" t="s">
        <v>2872</v>
      </c>
      <c r="AB269" s="2" t="s">
        <v>2875</v>
      </c>
      <c r="AC269" s="2" t="s">
        <v>2876</v>
      </c>
      <c r="AD269" s="2" t="s">
        <v>1719</v>
      </c>
      <c r="AE269" s="2" t="s">
        <v>66</v>
      </c>
      <c r="AF269" s="2" t="s">
        <v>2877</v>
      </c>
      <c r="AG269" s="2" t="s">
        <v>68</v>
      </c>
      <c r="AH269" s="2" t="s">
        <v>144</v>
      </c>
      <c r="AI269" s="2" t="s">
        <v>2878</v>
      </c>
      <c r="AJ269" s="2" t="s">
        <v>2879</v>
      </c>
      <c r="AK269" s="2" t="s">
        <v>2880</v>
      </c>
      <c r="AL269" s="2" t="s">
        <v>2881</v>
      </c>
      <c r="AM269" s="2" t="s">
        <v>55</v>
      </c>
      <c r="AN269" s="19" t="s">
        <v>55</v>
      </c>
      <c r="AO269" s="2" t="s">
        <v>55</v>
      </c>
      <c r="AP269" s="2" t="s">
        <v>55</v>
      </c>
      <c r="AQ269" s="2" t="s">
        <v>55</v>
      </c>
      <c r="AR269" s="2" t="s">
        <v>55</v>
      </c>
      <c r="AS269" s="2" t="s">
        <v>55</v>
      </c>
      <c r="AT269" s="2" t="s">
        <v>55</v>
      </c>
      <c r="AU269" s="19" t="s">
        <v>54</v>
      </c>
      <c r="AV269" s="2" t="s">
        <v>53</v>
      </c>
      <c r="AW269" s="2" t="s">
        <v>54</v>
      </c>
      <c r="AX269" s="2" t="s">
        <v>53</v>
      </c>
    </row>
    <row r="270" spans="1:50" ht="22.5" customHeight="1" x14ac:dyDescent="0.25">
      <c r="A270" s="18" t="s">
        <v>2882</v>
      </c>
      <c r="B270" s="81">
        <v>45257</v>
      </c>
      <c r="C270" s="82">
        <v>0.4152777777777778</v>
      </c>
      <c r="D270" s="2" t="s">
        <v>51</v>
      </c>
      <c r="E270" s="2" t="s">
        <v>52</v>
      </c>
      <c r="F270" s="2" t="s">
        <v>53</v>
      </c>
      <c r="G270" s="19">
        <v>1</v>
      </c>
      <c r="H270" s="19">
        <v>62.7</v>
      </c>
      <c r="I270" s="19" t="s">
        <v>54</v>
      </c>
      <c r="J270" s="19">
        <v>-16.66</v>
      </c>
      <c r="K270" s="19" t="s">
        <v>54</v>
      </c>
      <c r="L270" s="19" t="s">
        <v>54</v>
      </c>
      <c r="M270" s="19">
        <v>46.04</v>
      </c>
      <c r="N270" s="2" t="s">
        <v>55</v>
      </c>
      <c r="O270" s="2" t="s">
        <v>56</v>
      </c>
      <c r="P270" s="2" t="s">
        <v>57</v>
      </c>
      <c r="Q270" s="2" t="s">
        <v>58</v>
      </c>
      <c r="R270" s="2" t="s">
        <v>59</v>
      </c>
      <c r="S270" s="2" t="s">
        <v>55</v>
      </c>
      <c r="T270" s="19">
        <v>62.7</v>
      </c>
      <c r="U270" s="19" t="s">
        <v>60</v>
      </c>
      <c r="V270" s="2" t="s">
        <v>61</v>
      </c>
      <c r="W270" s="2" t="s">
        <v>55</v>
      </c>
      <c r="X270" s="2" t="s">
        <v>55</v>
      </c>
      <c r="Y270" s="2" t="s">
        <v>55</v>
      </c>
      <c r="Z270" s="2" t="s">
        <v>55</v>
      </c>
      <c r="AA270" s="2" t="s">
        <v>2883</v>
      </c>
      <c r="AB270" s="2" t="s">
        <v>2884</v>
      </c>
      <c r="AC270" s="2" t="s">
        <v>2885</v>
      </c>
      <c r="AD270" s="2" t="s">
        <v>2886</v>
      </c>
      <c r="AE270" s="2" t="s">
        <v>789</v>
      </c>
      <c r="AF270" s="2" t="s">
        <v>2887</v>
      </c>
      <c r="AG270" s="2" t="s">
        <v>68</v>
      </c>
      <c r="AH270" s="2" t="s">
        <v>69</v>
      </c>
      <c r="AI270" s="2" t="s">
        <v>2888</v>
      </c>
      <c r="AJ270" s="2" t="s">
        <v>2889</v>
      </c>
      <c r="AK270" s="2" t="s">
        <v>72</v>
      </c>
      <c r="AL270" s="2" t="s">
        <v>2890</v>
      </c>
      <c r="AM270" s="2" t="s">
        <v>55</v>
      </c>
      <c r="AN270" s="19" t="s">
        <v>55</v>
      </c>
      <c r="AO270" s="2" t="s">
        <v>55</v>
      </c>
      <c r="AP270" s="2" t="s">
        <v>55</v>
      </c>
      <c r="AQ270" s="2" t="s">
        <v>55</v>
      </c>
      <c r="AR270" s="2" t="s">
        <v>55</v>
      </c>
      <c r="AS270" s="2" t="s">
        <v>55</v>
      </c>
      <c r="AT270" s="2" t="s">
        <v>55</v>
      </c>
      <c r="AU270" s="19" t="s">
        <v>54</v>
      </c>
      <c r="AV270" s="2" t="s">
        <v>53</v>
      </c>
      <c r="AW270" s="2" t="s">
        <v>54</v>
      </c>
      <c r="AX270" s="2" t="s">
        <v>53</v>
      </c>
    </row>
    <row r="271" spans="1:50" ht="22.5" customHeight="1" x14ac:dyDescent="0.25">
      <c r="A271" s="25" t="s">
        <v>2892</v>
      </c>
      <c r="B271" s="83">
        <v>45257</v>
      </c>
      <c r="C271" s="84">
        <v>0.40763888888888888</v>
      </c>
      <c r="D271" s="26" t="s">
        <v>51</v>
      </c>
      <c r="E271" s="27" t="s">
        <v>2221</v>
      </c>
      <c r="F271" s="28" t="s">
        <v>56</v>
      </c>
      <c r="G271" s="29">
        <v>1</v>
      </c>
      <c r="H271" s="42">
        <v>70.31</v>
      </c>
      <c r="I271" s="31" t="s">
        <v>54</v>
      </c>
      <c r="J271" s="32">
        <v>-17.9527</v>
      </c>
      <c r="K271" s="33" t="s">
        <v>54</v>
      </c>
      <c r="L271" s="34" t="s">
        <v>54</v>
      </c>
      <c r="M271" s="35">
        <v>52.357300000000002</v>
      </c>
      <c r="N271" s="36" t="s">
        <v>55</v>
      </c>
      <c r="O271" s="37" t="s">
        <v>56</v>
      </c>
      <c r="P271" s="38" t="s">
        <v>133</v>
      </c>
      <c r="Q271" s="39" t="s">
        <v>593</v>
      </c>
      <c r="R271" s="40" t="s">
        <v>594</v>
      </c>
      <c r="S271" s="41" t="s">
        <v>55</v>
      </c>
      <c r="T271" s="42">
        <v>70.31</v>
      </c>
      <c r="U271" s="43" t="s">
        <v>60</v>
      </c>
      <c r="V271" s="44" t="s">
        <v>55</v>
      </c>
      <c r="W271" s="45" t="s">
        <v>55</v>
      </c>
      <c r="X271" s="46" t="s">
        <v>55</v>
      </c>
      <c r="Y271" s="47" t="s">
        <v>55</v>
      </c>
      <c r="Z271" s="48" t="s">
        <v>55</v>
      </c>
      <c r="AA271" s="49" t="s">
        <v>55</v>
      </c>
      <c r="AB271" s="50" t="s">
        <v>55</v>
      </c>
      <c r="AC271" s="51" t="s">
        <v>55</v>
      </c>
      <c r="AD271" s="52" t="s">
        <v>55</v>
      </c>
      <c r="AE271" s="53" t="s">
        <v>55</v>
      </c>
      <c r="AF271" s="54" t="s">
        <v>55</v>
      </c>
      <c r="AG271" s="55" t="s">
        <v>55</v>
      </c>
      <c r="AH271" s="56" t="s">
        <v>55</v>
      </c>
      <c r="AI271" s="57" t="s">
        <v>55</v>
      </c>
      <c r="AJ271" s="58" t="s">
        <v>55</v>
      </c>
      <c r="AK271" s="59" t="s">
        <v>55</v>
      </c>
      <c r="AL271" s="60" t="s">
        <v>55</v>
      </c>
      <c r="AM271" s="61" t="s">
        <v>55</v>
      </c>
      <c r="AN271" s="62" t="s">
        <v>55</v>
      </c>
      <c r="AO271" s="63" t="s">
        <v>55</v>
      </c>
      <c r="AP271" s="64" t="s">
        <v>55</v>
      </c>
      <c r="AQ271" s="65" t="s">
        <v>55</v>
      </c>
      <c r="AR271" s="66" t="s">
        <v>55</v>
      </c>
      <c r="AS271" s="67" t="s">
        <v>55</v>
      </c>
      <c r="AT271" s="68" t="s">
        <v>55</v>
      </c>
      <c r="AU271" s="69" t="s">
        <v>54</v>
      </c>
      <c r="AV271" s="70" t="s">
        <v>53</v>
      </c>
      <c r="AW271" s="71" t="s">
        <v>54</v>
      </c>
      <c r="AX271" s="72" t="s">
        <v>53</v>
      </c>
    </row>
    <row r="272" spans="1:50" ht="22.5" customHeight="1" x14ac:dyDescent="0.25">
      <c r="A272" s="25" t="s">
        <v>2893</v>
      </c>
      <c r="B272" s="83">
        <v>45257</v>
      </c>
      <c r="C272" s="84">
        <v>0.40763888888888888</v>
      </c>
      <c r="D272" s="26" t="s">
        <v>51</v>
      </c>
      <c r="E272" s="27" t="s">
        <v>2221</v>
      </c>
      <c r="F272" s="28" t="s">
        <v>56</v>
      </c>
      <c r="G272" s="29">
        <v>1</v>
      </c>
      <c r="H272" s="42">
        <v>110.57</v>
      </c>
      <c r="I272" s="31" t="s">
        <v>54</v>
      </c>
      <c r="J272" s="32">
        <v>-18.796900000000001</v>
      </c>
      <c r="K272" s="23">
        <v>-19.45</v>
      </c>
      <c r="L272" s="34" t="s">
        <v>54</v>
      </c>
      <c r="M272" s="35">
        <v>72.323099999999997</v>
      </c>
      <c r="N272" s="36" t="s">
        <v>55</v>
      </c>
      <c r="O272" s="37" t="s">
        <v>56</v>
      </c>
      <c r="P272" s="38" t="s">
        <v>829</v>
      </c>
      <c r="Q272" s="39" t="s">
        <v>2020</v>
      </c>
      <c r="R272" s="40" t="s">
        <v>2012</v>
      </c>
      <c r="S272" s="41" t="s">
        <v>55</v>
      </c>
      <c r="T272" s="42">
        <v>110.57</v>
      </c>
      <c r="U272" s="43" t="s">
        <v>60</v>
      </c>
      <c r="V272" s="44" t="s">
        <v>55</v>
      </c>
      <c r="W272" s="45" t="s">
        <v>55</v>
      </c>
      <c r="X272" s="46" t="s">
        <v>55</v>
      </c>
      <c r="Y272" s="47" t="s">
        <v>55</v>
      </c>
      <c r="Z272" s="48" t="s">
        <v>55</v>
      </c>
      <c r="AA272" s="49" t="s">
        <v>55</v>
      </c>
      <c r="AB272" s="50" t="s">
        <v>55</v>
      </c>
      <c r="AC272" s="51" t="s">
        <v>55</v>
      </c>
      <c r="AD272" s="52" t="s">
        <v>55</v>
      </c>
      <c r="AE272" s="53" t="s">
        <v>55</v>
      </c>
      <c r="AF272" s="54" t="s">
        <v>55</v>
      </c>
      <c r="AG272" s="55" t="s">
        <v>55</v>
      </c>
      <c r="AH272" s="56" t="s">
        <v>55</v>
      </c>
      <c r="AI272" s="57" t="s">
        <v>55</v>
      </c>
      <c r="AJ272" s="58" t="s">
        <v>55</v>
      </c>
      <c r="AK272" s="59" t="s">
        <v>55</v>
      </c>
      <c r="AL272" s="60" t="s">
        <v>55</v>
      </c>
      <c r="AM272" s="61" t="s">
        <v>55</v>
      </c>
      <c r="AN272" s="62" t="s">
        <v>55</v>
      </c>
      <c r="AO272" s="63" t="s">
        <v>55</v>
      </c>
      <c r="AP272" s="64" t="s">
        <v>55</v>
      </c>
      <c r="AQ272" s="65" t="s">
        <v>55</v>
      </c>
      <c r="AR272" s="66" t="s">
        <v>55</v>
      </c>
      <c r="AS272" s="67" t="s">
        <v>55</v>
      </c>
      <c r="AT272" s="68" t="s">
        <v>55</v>
      </c>
      <c r="AU272" s="69" t="s">
        <v>54</v>
      </c>
      <c r="AV272" s="70" t="s">
        <v>53</v>
      </c>
      <c r="AW272" s="71" t="s">
        <v>54</v>
      </c>
      <c r="AX272" s="72" t="s">
        <v>53</v>
      </c>
    </row>
    <row r="273" spans="1:50" ht="22.5" customHeight="1" x14ac:dyDescent="0.25">
      <c r="A273" s="18" t="s">
        <v>2894</v>
      </c>
      <c r="B273" s="81">
        <v>45257</v>
      </c>
      <c r="C273" s="82">
        <v>0.39305555555555555</v>
      </c>
      <c r="D273" s="2" t="s">
        <v>51</v>
      </c>
      <c r="E273" s="2" t="s">
        <v>1355</v>
      </c>
      <c r="F273" s="2" t="s">
        <v>53</v>
      </c>
      <c r="G273" s="19">
        <v>1</v>
      </c>
      <c r="H273" s="19">
        <v>267.77</v>
      </c>
      <c r="I273" s="19" t="s">
        <v>54</v>
      </c>
      <c r="J273" s="19">
        <v>-45.52</v>
      </c>
      <c r="K273" s="19">
        <v>-22.45</v>
      </c>
      <c r="L273" s="19" t="s">
        <v>54</v>
      </c>
      <c r="M273" s="19">
        <v>199.8</v>
      </c>
      <c r="N273" s="2" t="s">
        <v>55</v>
      </c>
      <c r="O273" s="2" t="s">
        <v>55</v>
      </c>
      <c r="P273" s="2" t="s">
        <v>2895</v>
      </c>
      <c r="Q273" s="2" t="s">
        <v>2896</v>
      </c>
      <c r="R273" s="2" t="s">
        <v>2897</v>
      </c>
      <c r="S273" s="2" t="s">
        <v>55</v>
      </c>
      <c r="T273" s="19">
        <v>267.77</v>
      </c>
      <c r="U273" s="19" t="s">
        <v>60</v>
      </c>
      <c r="V273" s="2" t="s">
        <v>136</v>
      </c>
      <c r="W273" s="2" t="s">
        <v>2898</v>
      </c>
      <c r="X273" s="2" t="s">
        <v>2899</v>
      </c>
      <c r="Y273" s="2" t="s">
        <v>2900</v>
      </c>
      <c r="Z273" s="2" t="s">
        <v>55</v>
      </c>
      <c r="AA273" s="2" t="s">
        <v>2898</v>
      </c>
      <c r="AB273" s="2" t="s">
        <v>2901</v>
      </c>
      <c r="AC273" s="2" t="s">
        <v>2902</v>
      </c>
      <c r="AD273" s="2" t="s">
        <v>2903</v>
      </c>
      <c r="AE273" s="2" t="s">
        <v>306</v>
      </c>
      <c r="AF273" s="2" t="s">
        <v>2904</v>
      </c>
      <c r="AG273" s="2" t="s">
        <v>68</v>
      </c>
      <c r="AH273" s="2" t="s">
        <v>160</v>
      </c>
      <c r="AI273" s="2" t="s">
        <v>2905</v>
      </c>
      <c r="AJ273" s="2" t="s">
        <v>2906</v>
      </c>
      <c r="AK273" s="2" t="s">
        <v>72</v>
      </c>
      <c r="AL273" s="2" t="s">
        <v>2907</v>
      </c>
      <c r="AM273" s="2" t="s">
        <v>55</v>
      </c>
      <c r="AN273" s="19" t="s">
        <v>55</v>
      </c>
      <c r="AO273" s="2" t="s">
        <v>55</v>
      </c>
      <c r="AP273" s="2" t="s">
        <v>55</v>
      </c>
      <c r="AQ273" s="2" t="s">
        <v>55</v>
      </c>
      <c r="AR273" s="2" t="s">
        <v>55</v>
      </c>
      <c r="AS273" s="2" t="s">
        <v>55</v>
      </c>
      <c r="AT273" s="2" t="s">
        <v>55</v>
      </c>
      <c r="AU273" s="19" t="s">
        <v>54</v>
      </c>
      <c r="AV273" s="2" t="s">
        <v>53</v>
      </c>
      <c r="AW273" s="2" t="s">
        <v>54</v>
      </c>
      <c r="AX273" s="2" t="s">
        <v>53</v>
      </c>
    </row>
    <row r="274" spans="1:50" ht="22.5" customHeight="1" x14ac:dyDescent="0.25">
      <c r="A274" s="18" t="s">
        <v>2908</v>
      </c>
      <c r="B274" s="81">
        <v>45257</v>
      </c>
      <c r="C274" s="82">
        <v>0.37638888888888888</v>
      </c>
      <c r="D274" s="2" t="s">
        <v>51</v>
      </c>
      <c r="E274" s="2" t="s">
        <v>511</v>
      </c>
      <c r="F274" s="2" t="s">
        <v>56</v>
      </c>
      <c r="G274" s="19">
        <v>1</v>
      </c>
      <c r="H274" s="19">
        <v>20.5</v>
      </c>
      <c r="I274" s="19">
        <v>19.899999999999999</v>
      </c>
      <c r="J274" s="19">
        <v>-9.48</v>
      </c>
      <c r="K274" s="19">
        <v>-19.899999999999999</v>
      </c>
      <c r="L274" s="19" t="s">
        <v>54</v>
      </c>
      <c r="M274" s="19">
        <v>11.02</v>
      </c>
      <c r="N274" s="2" t="s">
        <v>55</v>
      </c>
      <c r="O274" s="2" t="s">
        <v>56</v>
      </c>
      <c r="P274" s="2" t="s">
        <v>2909</v>
      </c>
      <c r="Q274" s="2" t="s">
        <v>2910</v>
      </c>
      <c r="R274" s="2" t="s">
        <v>2911</v>
      </c>
      <c r="S274" s="2" t="s">
        <v>55</v>
      </c>
      <c r="T274" s="19">
        <v>20.5</v>
      </c>
      <c r="U274" s="19" t="s">
        <v>60</v>
      </c>
      <c r="V274" s="2" t="s">
        <v>136</v>
      </c>
      <c r="W274" s="2" t="s">
        <v>2912</v>
      </c>
      <c r="X274" s="2" t="s">
        <v>2913</v>
      </c>
      <c r="Y274" s="2" t="s">
        <v>2914</v>
      </c>
      <c r="Z274" s="2" t="s">
        <v>55</v>
      </c>
      <c r="AA274" s="2" t="s">
        <v>2912</v>
      </c>
      <c r="AB274" s="2" t="s">
        <v>2915</v>
      </c>
      <c r="AC274" s="2" t="s">
        <v>2916</v>
      </c>
      <c r="AD274" s="2" t="s">
        <v>2917</v>
      </c>
      <c r="AE274" s="2" t="s">
        <v>306</v>
      </c>
      <c r="AF274" s="2" t="s">
        <v>2918</v>
      </c>
      <c r="AG274" s="2" t="s">
        <v>68</v>
      </c>
      <c r="AH274" s="2" t="s">
        <v>160</v>
      </c>
      <c r="AI274" s="2" t="s">
        <v>2740</v>
      </c>
      <c r="AJ274" s="2" t="s">
        <v>2919</v>
      </c>
      <c r="AK274" s="2" t="s">
        <v>72</v>
      </c>
      <c r="AL274" s="2" t="s">
        <v>2920</v>
      </c>
      <c r="AM274" s="2" t="s">
        <v>55</v>
      </c>
      <c r="AN274" s="19" t="s">
        <v>55</v>
      </c>
      <c r="AO274" s="2" t="s">
        <v>55</v>
      </c>
      <c r="AP274" s="2" t="s">
        <v>55</v>
      </c>
      <c r="AQ274" s="2" t="s">
        <v>55</v>
      </c>
      <c r="AR274" s="2" t="s">
        <v>55</v>
      </c>
      <c r="AS274" s="2" t="s">
        <v>55</v>
      </c>
      <c r="AT274" s="2" t="s">
        <v>55</v>
      </c>
      <c r="AU274" s="19" t="s">
        <v>54</v>
      </c>
      <c r="AV274" s="2" t="s">
        <v>53</v>
      </c>
      <c r="AW274" s="2" t="s">
        <v>54</v>
      </c>
      <c r="AX274" s="2" t="s">
        <v>53</v>
      </c>
    </row>
    <row r="275" spans="1:50" ht="22.5" customHeight="1" x14ac:dyDescent="0.25">
      <c r="A275" s="18" t="s">
        <v>2921</v>
      </c>
      <c r="B275" s="81">
        <v>45257</v>
      </c>
      <c r="C275" s="82">
        <v>0.3527777777777778</v>
      </c>
      <c r="D275" s="2" t="s">
        <v>327</v>
      </c>
      <c r="E275" s="2" t="s">
        <v>328</v>
      </c>
      <c r="F275" s="2" t="s">
        <v>53</v>
      </c>
      <c r="G275" s="19">
        <v>1</v>
      </c>
      <c r="H275" s="19">
        <v>62.7</v>
      </c>
      <c r="I275" s="19">
        <v>15.9</v>
      </c>
      <c r="J275" s="19">
        <v>-16.66</v>
      </c>
      <c r="K275" s="19" t="s">
        <v>54</v>
      </c>
      <c r="L275" s="19">
        <v>-61.94</v>
      </c>
      <c r="M275" s="19">
        <v>0</v>
      </c>
      <c r="N275" s="2" t="s">
        <v>55</v>
      </c>
      <c r="O275" s="2" t="s">
        <v>55</v>
      </c>
      <c r="P275" s="2" t="s">
        <v>189</v>
      </c>
      <c r="Q275" s="2" t="s">
        <v>190</v>
      </c>
      <c r="R275" s="2" t="s">
        <v>191</v>
      </c>
      <c r="S275" s="2" t="s">
        <v>55</v>
      </c>
      <c r="T275" s="19">
        <v>62.7</v>
      </c>
      <c r="U275" s="19" t="s">
        <v>60</v>
      </c>
      <c r="V275" s="2" t="s">
        <v>136</v>
      </c>
      <c r="W275" s="2" t="s">
        <v>2922</v>
      </c>
      <c r="X275" s="2" t="s">
        <v>2923</v>
      </c>
      <c r="Y275" s="2" t="s">
        <v>2924</v>
      </c>
      <c r="Z275" s="2" t="s">
        <v>55</v>
      </c>
      <c r="AA275" s="2" t="s">
        <v>2922</v>
      </c>
      <c r="AB275" s="2" t="s">
        <v>2925</v>
      </c>
      <c r="AC275" s="2" t="s">
        <v>55</v>
      </c>
      <c r="AD275" s="2" t="s">
        <v>2926</v>
      </c>
      <c r="AE275" s="2" t="s">
        <v>66</v>
      </c>
      <c r="AF275" s="2" t="s">
        <v>2927</v>
      </c>
      <c r="AG275" s="2" t="s">
        <v>68</v>
      </c>
      <c r="AH275" s="2" t="s">
        <v>144</v>
      </c>
      <c r="AI275" s="2" t="s">
        <v>55</v>
      </c>
      <c r="AJ275" s="2" t="s">
        <v>55</v>
      </c>
      <c r="AK275" s="2" t="s">
        <v>329</v>
      </c>
      <c r="AL275" s="2" t="s">
        <v>2928</v>
      </c>
      <c r="AM275" s="2" t="s">
        <v>55</v>
      </c>
      <c r="AN275" s="19" t="s">
        <v>55</v>
      </c>
      <c r="AO275" s="2" t="s">
        <v>55</v>
      </c>
      <c r="AP275" s="2" t="s">
        <v>55</v>
      </c>
      <c r="AQ275" s="2" t="s">
        <v>55</v>
      </c>
      <c r="AR275" s="2" t="s">
        <v>55</v>
      </c>
      <c r="AS275" s="2" t="s">
        <v>55</v>
      </c>
      <c r="AT275" s="2" t="s">
        <v>55</v>
      </c>
      <c r="AU275" s="19" t="s">
        <v>54</v>
      </c>
      <c r="AV275" s="2" t="s">
        <v>53</v>
      </c>
      <c r="AW275" s="2" t="s">
        <v>54</v>
      </c>
      <c r="AX275" s="2" t="s">
        <v>53</v>
      </c>
    </row>
    <row r="276" spans="1:50" ht="22.5" customHeight="1" x14ac:dyDescent="0.25">
      <c r="A276" s="18" t="s">
        <v>2929</v>
      </c>
      <c r="B276" s="81">
        <v>45257</v>
      </c>
      <c r="C276" s="82">
        <v>0.33263888888888887</v>
      </c>
      <c r="D276" s="2" t="s">
        <v>51</v>
      </c>
      <c r="E276" s="2" t="s">
        <v>52</v>
      </c>
      <c r="F276" s="2" t="s">
        <v>53</v>
      </c>
      <c r="G276" s="19">
        <v>1</v>
      </c>
      <c r="H276" s="19">
        <v>197.7</v>
      </c>
      <c r="I276" s="19" t="s">
        <v>54</v>
      </c>
      <c r="J276" s="19">
        <v>-23.72</v>
      </c>
      <c r="K276" s="19">
        <v>-21.45</v>
      </c>
      <c r="L276" s="19" t="s">
        <v>54</v>
      </c>
      <c r="M276" s="19">
        <v>152.53</v>
      </c>
      <c r="N276" s="2" t="s">
        <v>55</v>
      </c>
      <c r="O276" s="2" t="s">
        <v>56</v>
      </c>
      <c r="P276" s="2" t="s">
        <v>438</v>
      </c>
      <c r="Q276" s="2" t="s">
        <v>439</v>
      </c>
      <c r="R276" s="2" t="s">
        <v>440</v>
      </c>
      <c r="S276" s="2" t="s">
        <v>55</v>
      </c>
      <c r="T276" s="19">
        <v>197.7</v>
      </c>
      <c r="U276" s="19" t="s">
        <v>94</v>
      </c>
      <c r="V276" s="2" t="s">
        <v>61</v>
      </c>
      <c r="W276" s="2" t="s">
        <v>55</v>
      </c>
      <c r="X276" s="2" t="s">
        <v>55</v>
      </c>
      <c r="Y276" s="2" t="s">
        <v>55</v>
      </c>
      <c r="Z276" s="2" t="s">
        <v>55</v>
      </c>
      <c r="AA276" s="2" t="s">
        <v>2930</v>
      </c>
      <c r="AB276" s="2" t="s">
        <v>2931</v>
      </c>
      <c r="AC276" s="2" t="s">
        <v>2932</v>
      </c>
      <c r="AD276" s="2" t="s">
        <v>2933</v>
      </c>
      <c r="AE276" s="2" t="s">
        <v>336</v>
      </c>
      <c r="AF276" s="2" t="s">
        <v>2934</v>
      </c>
      <c r="AG276" s="2" t="s">
        <v>68</v>
      </c>
      <c r="AH276" s="2" t="s">
        <v>69</v>
      </c>
      <c r="AI276" s="2" t="s">
        <v>2935</v>
      </c>
      <c r="AJ276" s="2" t="s">
        <v>2936</v>
      </c>
      <c r="AK276" s="2" t="s">
        <v>72</v>
      </c>
      <c r="AL276" s="2" t="s">
        <v>2937</v>
      </c>
      <c r="AM276" s="2" t="s">
        <v>2938</v>
      </c>
      <c r="AN276" s="19" t="s">
        <v>55</v>
      </c>
      <c r="AO276" s="2" t="s">
        <v>55</v>
      </c>
      <c r="AP276" s="2" t="s">
        <v>55</v>
      </c>
      <c r="AQ276" s="2" t="s">
        <v>55</v>
      </c>
      <c r="AR276" s="2" t="s">
        <v>55</v>
      </c>
      <c r="AS276" s="2" t="s">
        <v>55</v>
      </c>
      <c r="AT276" s="2" t="s">
        <v>55</v>
      </c>
      <c r="AU276" s="19" t="s">
        <v>54</v>
      </c>
      <c r="AV276" s="2" t="s">
        <v>53</v>
      </c>
      <c r="AW276" s="2" t="s">
        <v>54</v>
      </c>
      <c r="AX276" s="2" t="s">
        <v>53</v>
      </c>
    </row>
    <row r="277" spans="1:50" ht="22.5" customHeight="1" x14ac:dyDescent="0.25">
      <c r="A277" s="18" t="s">
        <v>2939</v>
      </c>
      <c r="B277" s="81">
        <v>45257</v>
      </c>
      <c r="C277" s="82">
        <v>0.22013888888888888</v>
      </c>
      <c r="D277" s="2" t="s">
        <v>51</v>
      </c>
      <c r="E277" s="2" t="s">
        <v>2221</v>
      </c>
      <c r="F277" s="2" t="s">
        <v>53</v>
      </c>
      <c r="G277" s="19">
        <v>1</v>
      </c>
      <c r="H277" s="19">
        <v>14.35</v>
      </c>
      <c r="I277" s="19">
        <v>12.5</v>
      </c>
      <c r="J277" s="19">
        <v>-8.44</v>
      </c>
      <c r="K277" s="19">
        <v>-12.5</v>
      </c>
      <c r="L277" s="19" t="s">
        <v>54</v>
      </c>
      <c r="M277" s="19">
        <v>5.91</v>
      </c>
      <c r="N277" s="2" t="s">
        <v>55</v>
      </c>
      <c r="O277" s="2" t="s">
        <v>56</v>
      </c>
      <c r="P277" s="2" t="s">
        <v>1724</v>
      </c>
      <c r="Q277" s="2" t="s">
        <v>2940</v>
      </c>
      <c r="R277" s="2" t="s">
        <v>2941</v>
      </c>
      <c r="S277" s="2" t="s">
        <v>55</v>
      </c>
      <c r="T277" s="19">
        <v>14.35</v>
      </c>
      <c r="U277" s="19" t="s">
        <v>60</v>
      </c>
      <c r="V277" s="2" t="s">
        <v>136</v>
      </c>
      <c r="W277" s="2" t="s">
        <v>2942</v>
      </c>
      <c r="X277" s="2" t="s">
        <v>2943</v>
      </c>
      <c r="Y277" s="2" t="s">
        <v>2944</v>
      </c>
      <c r="Z277" s="2" t="s">
        <v>55</v>
      </c>
      <c r="AA277" s="2" t="s">
        <v>2942</v>
      </c>
      <c r="AB277" s="2" t="s">
        <v>2945</v>
      </c>
      <c r="AC277" s="2" t="s">
        <v>2946</v>
      </c>
      <c r="AD277" s="2" t="s">
        <v>2947</v>
      </c>
      <c r="AE277" s="2" t="s">
        <v>66</v>
      </c>
      <c r="AF277" s="2" t="s">
        <v>2948</v>
      </c>
      <c r="AG277" s="2" t="s">
        <v>68</v>
      </c>
      <c r="AH277" s="2" t="s">
        <v>160</v>
      </c>
      <c r="AI277" s="2" t="s">
        <v>2949</v>
      </c>
      <c r="AJ277" s="2" t="s">
        <v>2950</v>
      </c>
      <c r="AK277" s="2" t="s">
        <v>72</v>
      </c>
      <c r="AL277" s="2" t="s">
        <v>2951</v>
      </c>
      <c r="AM277" s="2" t="s">
        <v>2952</v>
      </c>
      <c r="AN277" s="19" t="s">
        <v>55</v>
      </c>
      <c r="AO277" s="2" t="s">
        <v>55</v>
      </c>
      <c r="AP277" s="2" t="s">
        <v>55</v>
      </c>
      <c r="AQ277" s="2" t="s">
        <v>55</v>
      </c>
      <c r="AR277" s="2" t="s">
        <v>55</v>
      </c>
      <c r="AS277" s="2" t="s">
        <v>55</v>
      </c>
      <c r="AT277" s="2" t="s">
        <v>55</v>
      </c>
      <c r="AU277" s="19" t="s">
        <v>54</v>
      </c>
      <c r="AV277" s="2" t="s">
        <v>53</v>
      </c>
      <c r="AW277" s="2" t="s">
        <v>54</v>
      </c>
      <c r="AX277" s="2" t="s">
        <v>53</v>
      </c>
    </row>
    <row r="278" spans="1:50" ht="22.5" customHeight="1" x14ac:dyDescent="0.25">
      <c r="A278" s="18" t="s">
        <v>2953</v>
      </c>
      <c r="B278" s="81">
        <v>45256</v>
      </c>
      <c r="C278" s="82">
        <v>0.98749999999999993</v>
      </c>
      <c r="D278" s="2" t="s">
        <v>51</v>
      </c>
      <c r="E278" s="2" t="s">
        <v>2221</v>
      </c>
      <c r="F278" s="2" t="s">
        <v>53</v>
      </c>
      <c r="G278" s="19">
        <v>1</v>
      </c>
      <c r="H278" s="19">
        <v>62.7</v>
      </c>
      <c r="I278" s="19" t="s">
        <v>54</v>
      </c>
      <c r="J278" s="19">
        <v>-16.66</v>
      </c>
      <c r="K278" s="19" t="s">
        <v>54</v>
      </c>
      <c r="L278" s="19" t="s">
        <v>54</v>
      </c>
      <c r="M278" s="19">
        <v>46.04</v>
      </c>
      <c r="N278" s="2" t="s">
        <v>55</v>
      </c>
      <c r="O278" s="2" t="s">
        <v>56</v>
      </c>
      <c r="P278" s="2" t="s">
        <v>216</v>
      </c>
      <c r="Q278" s="2" t="s">
        <v>217</v>
      </c>
      <c r="R278" s="2" t="s">
        <v>218</v>
      </c>
      <c r="S278" s="2" t="s">
        <v>55</v>
      </c>
      <c r="T278" s="19">
        <v>62.7</v>
      </c>
      <c r="U278" s="19" t="s">
        <v>60</v>
      </c>
      <c r="V278" s="2" t="s">
        <v>61</v>
      </c>
      <c r="W278" s="2" t="s">
        <v>55</v>
      </c>
      <c r="X278" s="2" t="s">
        <v>55</v>
      </c>
      <c r="Y278" s="2" t="s">
        <v>55</v>
      </c>
      <c r="Z278" s="2" t="s">
        <v>55</v>
      </c>
      <c r="AA278" s="2" t="s">
        <v>2954</v>
      </c>
      <c r="AB278" s="2" t="s">
        <v>2955</v>
      </c>
      <c r="AC278" s="2" t="s">
        <v>2956</v>
      </c>
      <c r="AD278" s="2" t="s">
        <v>1885</v>
      </c>
      <c r="AE278" s="2" t="s">
        <v>66</v>
      </c>
      <c r="AF278" s="2" t="s">
        <v>2957</v>
      </c>
      <c r="AG278" s="2" t="s">
        <v>68</v>
      </c>
      <c r="AH278" s="2" t="s">
        <v>69</v>
      </c>
      <c r="AI278" s="2" t="s">
        <v>2958</v>
      </c>
      <c r="AJ278" s="2" t="s">
        <v>2959</v>
      </c>
      <c r="AK278" s="2" t="s">
        <v>72</v>
      </c>
      <c r="AL278" s="2" t="s">
        <v>2960</v>
      </c>
      <c r="AM278" s="2" t="s">
        <v>55</v>
      </c>
      <c r="AN278" s="19" t="s">
        <v>55</v>
      </c>
      <c r="AO278" s="2" t="s">
        <v>55</v>
      </c>
      <c r="AP278" s="2" t="s">
        <v>55</v>
      </c>
      <c r="AQ278" s="2" t="s">
        <v>55</v>
      </c>
      <c r="AR278" s="2" t="s">
        <v>55</v>
      </c>
      <c r="AS278" s="2" t="s">
        <v>55</v>
      </c>
      <c r="AT278" s="2" t="s">
        <v>55</v>
      </c>
      <c r="AU278" s="19" t="s">
        <v>54</v>
      </c>
      <c r="AV278" s="2" t="s">
        <v>53</v>
      </c>
      <c r="AW278" s="2" t="s">
        <v>54</v>
      </c>
      <c r="AX278" s="2" t="s">
        <v>53</v>
      </c>
    </row>
    <row r="279" spans="1:50" ht="22.5" customHeight="1" x14ac:dyDescent="0.25">
      <c r="A279" s="18" t="s">
        <v>2961</v>
      </c>
      <c r="B279" s="81">
        <v>45256</v>
      </c>
      <c r="C279" s="82">
        <v>0.94166666666666676</v>
      </c>
      <c r="D279" s="2" t="s">
        <v>51</v>
      </c>
      <c r="E279" s="2" t="s">
        <v>52</v>
      </c>
      <c r="F279" s="2" t="s">
        <v>56</v>
      </c>
      <c r="G279" s="19">
        <v>1</v>
      </c>
      <c r="H279" s="19">
        <v>139.16</v>
      </c>
      <c r="I279" s="19" t="s">
        <v>54</v>
      </c>
      <c r="J279" s="19">
        <v>-23.66</v>
      </c>
      <c r="K279" s="19">
        <v>-21.45</v>
      </c>
      <c r="L279" s="19" t="s">
        <v>54</v>
      </c>
      <c r="M279" s="19">
        <v>94.05</v>
      </c>
      <c r="N279" s="2" t="s">
        <v>55</v>
      </c>
      <c r="O279" s="2" t="s">
        <v>56</v>
      </c>
      <c r="P279" s="2" t="s">
        <v>2962</v>
      </c>
      <c r="Q279" s="2" t="s">
        <v>2963</v>
      </c>
      <c r="R279" s="2" t="s">
        <v>2964</v>
      </c>
      <c r="S279" s="2" t="s">
        <v>55</v>
      </c>
      <c r="T279" s="19">
        <v>139.16</v>
      </c>
      <c r="U279" s="19" t="s">
        <v>60</v>
      </c>
      <c r="V279" s="2" t="s">
        <v>136</v>
      </c>
      <c r="W279" s="2" t="s">
        <v>2965</v>
      </c>
      <c r="X279" s="2" t="s">
        <v>2966</v>
      </c>
      <c r="Y279" s="2" t="s">
        <v>2967</v>
      </c>
      <c r="Z279" s="2" t="s">
        <v>55</v>
      </c>
      <c r="AA279" s="2" t="s">
        <v>2965</v>
      </c>
      <c r="AB279" s="2" t="s">
        <v>2968</v>
      </c>
      <c r="AC279" s="2" t="s">
        <v>2969</v>
      </c>
      <c r="AD279" s="2" t="s">
        <v>2970</v>
      </c>
      <c r="AE279" s="2" t="s">
        <v>812</v>
      </c>
      <c r="AF279" s="2" t="s">
        <v>2971</v>
      </c>
      <c r="AG279" s="2" t="s">
        <v>68</v>
      </c>
      <c r="AH279" s="2" t="s">
        <v>160</v>
      </c>
      <c r="AI279" s="2" t="s">
        <v>2972</v>
      </c>
      <c r="AJ279" s="2" t="s">
        <v>2973</v>
      </c>
      <c r="AK279" s="2" t="s">
        <v>72</v>
      </c>
      <c r="AL279" s="2" t="s">
        <v>2974</v>
      </c>
      <c r="AM279" s="2" t="s">
        <v>55</v>
      </c>
      <c r="AN279" s="19" t="s">
        <v>55</v>
      </c>
      <c r="AO279" s="2" t="s">
        <v>55</v>
      </c>
      <c r="AP279" s="2" t="s">
        <v>55</v>
      </c>
      <c r="AQ279" s="2" t="s">
        <v>55</v>
      </c>
      <c r="AR279" s="2" t="s">
        <v>55</v>
      </c>
      <c r="AS279" s="2" t="s">
        <v>55</v>
      </c>
      <c r="AT279" s="2" t="s">
        <v>55</v>
      </c>
      <c r="AU279" s="19" t="s">
        <v>54</v>
      </c>
      <c r="AV279" s="2" t="s">
        <v>53</v>
      </c>
      <c r="AW279" s="2" t="s">
        <v>54</v>
      </c>
      <c r="AX279" s="2" t="s">
        <v>53</v>
      </c>
    </row>
    <row r="280" spans="1:50" ht="22.5" customHeight="1" x14ac:dyDescent="0.25">
      <c r="A280" s="18" t="s">
        <v>2975</v>
      </c>
      <c r="B280" s="81">
        <v>45256</v>
      </c>
      <c r="C280" s="82">
        <v>0.93541666666666667</v>
      </c>
      <c r="D280" s="2" t="s">
        <v>51</v>
      </c>
      <c r="E280" s="2" t="s">
        <v>2221</v>
      </c>
      <c r="F280" s="2" t="s">
        <v>53</v>
      </c>
      <c r="G280" s="19">
        <v>1</v>
      </c>
      <c r="H280" s="19">
        <v>62.7</v>
      </c>
      <c r="I280" s="19">
        <v>16.57</v>
      </c>
      <c r="J280" s="19">
        <v>-16.66</v>
      </c>
      <c r="K280" s="19">
        <v>-16.57</v>
      </c>
      <c r="L280" s="19" t="s">
        <v>54</v>
      </c>
      <c r="M280" s="19">
        <v>46.04</v>
      </c>
      <c r="N280" s="2" t="s">
        <v>55</v>
      </c>
      <c r="O280" s="2" t="s">
        <v>55</v>
      </c>
      <c r="P280" s="2" t="s">
        <v>189</v>
      </c>
      <c r="Q280" s="2" t="s">
        <v>190</v>
      </c>
      <c r="R280" s="2" t="s">
        <v>191</v>
      </c>
      <c r="S280" s="2" t="s">
        <v>55</v>
      </c>
      <c r="T280" s="19">
        <v>62.7</v>
      </c>
      <c r="U280" s="19" t="s">
        <v>60</v>
      </c>
      <c r="V280" s="2" t="s">
        <v>61</v>
      </c>
      <c r="W280" s="2" t="s">
        <v>55</v>
      </c>
      <c r="X280" s="2" t="s">
        <v>55</v>
      </c>
      <c r="Y280" s="2" t="s">
        <v>55</v>
      </c>
      <c r="Z280" s="2" t="s">
        <v>55</v>
      </c>
      <c r="AA280" s="2" t="s">
        <v>2976</v>
      </c>
      <c r="AB280" s="2" t="s">
        <v>2977</v>
      </c>
      <c r="AC280" s="2" t="s">
        <v>2978</v>
      </c>
      <c r="AD280" s="2" t="s">
        <v>2979</v>
      </c>
      <c r="AE280" s="2" t="s">
        <v>66</v>
      </c>
      <c r="AF280" s="2" t="s">
        <v>2980</v>
      </c>
      <c r="AG280" s="2" t="s">
        <v>68</v>
      </c>
      <c r="AH280" s="2" t="s">
        <v>69</v>
      </c>
      <c r="AI280" s="2" t="s">
        <v>2981</v>
      </c>
      <c r="AJ280" s="2" t="s">
        <v>2982</v>
      </c>
      <c r="AK280" s="2" t="s">
        <v>72</v>
      </c>
      <c r="AL280" s="2" t="s">
        <v>2983</v>
      </c>
      <c r="AM280" s="2" t="s">
        <v>55</v>
      </c>
      <c r="AN280" s="19" t="s">
        <v>55</v>
      </c>
      <c r="AO280" s="2" t="s">
        <v>55</v>
      </c>
      <c r="AP280" s="2" t="s">
        <v>55</v>
      </c>
      <c r="AQ280" s="2" t="s">
        <v>55</v>
      </c>
      <c r="AR280" s="2" t="s">
        <v>55</v>
      </c>
      <c r="AS280" s="2" t="s">
        <v>55</v>
      </c>
      <c r="AT280" s="2" t="s">
        <v>55</v>
      </c>
      <c r="AU280" s="19" t="s">
        <v>54</v>
      </c>
      <c r="AV280" s="2" t="s">
        <v>53</v>
      </c>
      <c r="AW280" s="2" t="s">
        <v>54</v>
      </c>
      <c r="AX280" s="2" t="s">
        <v>53</v>
      </c>
    </row>
    <row r="281" spans="1:50" ht="22.5" customHeight="1" x14ac:dyDescent="0.25">
      <c r="A281" s="18" t="s">
        <v>2984</v>
      </c>
      <c r="B281" s="81">
        <v>45256</v>
      </c>
      <c r="C281" s="82">
        <v>0.90902777777777777</v>
      </c>
      <c r="D281" s="2" t="s">
        <v>51</v>
      </c>
      <c r="E281" s="2" t="s">
        <v>1355</v>
      </c>
      <c r="F281" s="2" t="s">
        <v>53</v>
      </c>
      <c r="G281" s="19">
        <v>1</v>
      </c>
      <c r="H281" s="19">
        <v>62.7</v>
      </c>
      <c r="I281" s="19">
        <v>18.39</v>
      </c>
      <c r="J281" s="19">
        <v>-16.66</v>
      </c>
      <c r="K281" s="19">
        <v>-18.39</v>
      </c>
      <c r="L281" s="19" t="s">
        <v>54</v>
      </c>
      <c r="M281" s="19">
        <v>46.04</v>
      </c>
      <c r="N281" s="2" t="s">
        <v>55</v>
      </c>
      <c r="O281" s="2" t="s">
        <v>55</v>
      </c>
      <c r="P281" s="2" t="s">
        <v>189</v>
      </c>
      <c r="Q281" s="2" t="s">
        <v>190</v>
      </c>
      <c r="R281" s="2" t="s">
        <v>191</v>
      </c>
      <c r="S281" s="2" t="s">
        <v>55</v>
      </c>
      <c r="T281" s="19">
        <v>62.7</v>
      </c>
      <c r="U281" s="19" t="s">
        <v>60</v>
      </c>
      <c r="V281" s="2" t="s">
        <v>61</v>
      </c>
      <c r="W281" s="2" t="s">
        <v>55</v>
      </c>
      <c r="X281" s="2" t="s">
        <v>55</v>
      </c>
      <c r="Y281" s="2" t="s">
        <v>55</v>
      </c>
      <c r="Z281" s="2" t="s">
        <v>55</v>
      </c>
      <c r="AA281" s="2" t="s">
        <v>2985</v>
      </c>
      <c r="AB281" s="2" t="s">
        <v>2986</v>
      </c>
      <c r="AC281" s="2" t="s">
        <v>2987</v>
      </c>
      <c r="AD281" s="2" t="s">
        <v>2988</v>
      </c>
      <c r="AE281" s="2" t="s">
        <v>83</v>
      </c>
      <c r="AF281" s="2" t="s">
        <v>2989</v>
      </c>
      <c r="AG281" s="2" t="s">
        <v>68</v>
      </c>
      <c r="AH281" s="2" t="s">
        <v>69</v>
      </c>
      <c r="AI281" s="2" t="s">
        <v>2990</v>
      </c>
      <c r="AJ281" s="2" t="s">
        <v>2991</v>
      </c>
      <c r="AK281" s="2" t="s">
        <v>72</v>
      </c>
      <c r="AL281" s="2" t="s">
        <v>2992</v>
      </c>
      <c r="AM281" s="2" t="s">
        <v>55</v>
      </c>
      <c r="AN281" s="19" t="s">
        <v>55</v>
      </c>
      <c r="AO281" s="2" t="s">
        <v>55</v>
      </c>
      <c r="AP281" s="2" t="s">
        <v>55</v>
      </c>
      <c r="AQ281" s="2" t="s">
        <v>55</v>
      </c>
      <c r="AR281" s="2" t="s">
        <v>55</v>
      </c>
      <c r="AS281" s="2" t="s">
        <v>55</v>
      </c>
      <c r="AT281" s="2" t="s">
        <v>55</v>
      </c>
      <c r="AU281" s="19" t="s">
        <v>54</v>
      </c>
      <c r="AV281" s="2" t="s">
        <v>53</v>
      </c>
      <c r="AW281" s="2" t="s">
        <v>54</v>
      </c>
      <c r="AX281" s="2" t="s">
        <v>53</v>
      </c>
    </row>
    <row r="282" spans="1:50" ht="22.5" customHeight="1" x14ac:dyDescent="0.25">
      <c r="A282" s="18" t="s">
        <v>2993</v>
      </c>
      <c r="B282" s="81">
        <v>45256</v>
      </c>
      <c r="C282" s="82">
        <v>0.90208333333333324</v>
      </c>
      <c r="D282" s="2" t="s">
        <v>51</v>
      </c>
      <c r="E282" s="2" t="s">
        <v>2674</v>
      </c>
      <c r="F282" s="2" t="s">
        <v>53</v>
      </c>
      <c r="G282" s="19">
        <v>1</v>
      </c>
      <c r="H282" s="19">
        <v>62.7</v>
      </c>
      <c r="I282" s="19">
        <v>16.57</v>
      </c>
      <c r="J282" s="19">
        <v>-16.66</v>
      </c>
      <c r="K282" s="19">
        <v>-16.57</v>
      </c>
      <c r="L282" s="19" t="s">
        <v>54</v>
      </c>
      <c r="M282" s="19">
        <v>46.04</v>
      </c>
      <c r="N282" s="2" t="s">
        <v>55</v>
      </c>
      <c r="O282" s="2" t="s">
        <v>55</v>
      </c>
      <c r="P282" s="2" t="s">
        <v>189</v>
      </c>
      <c r="Q282" s="2" t="s">
        <v>190</v>
      </c>
      <c r="R282" s="2" t="s">
        <v>191</v>
      </c>
      <c r="S282" s="2" t="s">
        <v>55</v>
      </c>
      <c r="T282" s="19">
        <v>62.7</v>
      </c>
      <c r="U282" s="19" t="s">
        <v>60</v>
      </c>
      <c r="V282" s="2" t="s">
        <v>61</v>
      </c>
      <c r="W282" s="2" t="s">
        <v>55</v>
      </c>
      <c r="X282" s="2" t="s">
        <v>55</v>
      </c>
      <c r="Y282" s="2" t="s">
        <v>55</v>
      </c>
      <c r="Z282" s="2" t="s">
        <v>55</v>
      </c>
      <c r="AA282" s="2" t="s">
        <v>2994</v>
      </c>
      <c r="AB282" s="2" t="s">
        <v>2995</v>
      </c>
      <c r="AC282" s="2" t="s">
        <v>2996</v>
      </c>
      <c r="AD282" s="2" t="s">
        <v>2997</v>
      </c>
      <c r="AE282" s="2" t="s">
        <v>66</v>
      </c>
      <c r="AF282" s="2" t="s">
        <v>2998</v>
      </c>
      <c r="AG282" s="2" t="s">
        <v>68</v>
      </c>
      <c r="AH282" s="2" t="s">
        <v>69</v>
      </c>
      <c r="AI282" s="2" t="s">
        <v>2999</v>
      </c>
      <c r="AJ282" s="2" t="s">
        <v>3000</v>
      </c>
      <c r="AK282" s="2" t="s">
        <v>72</v>
      </c>
      <c r="AL282" s="2" t="s">
        <v>3001</v>
      </c>
      <c r="AM282" s="2" t="s">
        <v>55</v>
      </c>
      <c r="AN282" s="19" t="s">
        <v>55</v>
      </c>
      <c r="AO282" s="2" t="s">
        <v>55</v>
      </c>
      <c r="AP282" s="2" t="s">
        <v>55</v>
      </c>
      <c r="AQ282" s="2" t="s">
        <v>55</v>
      </c>
      <c r="AR282" s="2" t="s">
        <v>55</v>
      </c>
      <c r="AS282" s="2" t="s">
        <v>55</v>
      </c>
      <c r="AT282" s="2" t="s">
        <v>55</v>
      </c>
      <c r="AU282" s="19" t="s">
        <v>54</v>
      </c>
      <c r="AV282" s="2" t="s">
        <v>53</v>
      </c>
      <c r="AW282" s="2" t="s">
        <v>54</v>
      </c>
      <c r="AX282" s="2" t="s">
        <v>53</v>
      </c>
    </row>
    <row r="283" spans="1:50" ht="22.5" customHeight="1" x14ac:dyDescent="0.25">
      <c r="A283" s="18" t="s">
        <v>3002</v>
      </c>
      <c r="B283" s="81">
        <v>45256</v>
      </c>
      <c r="C283" s="82">
        <v>0.89861111111111114</v>
      </c>
      <c r="D283" s="2" t="s">
        <v>51</v>
      </c>
      <c r="E283" s="2" t="s">
        <v>2674</v>
      </c>
      <c r="F283" s="2" t="s">
        <v>53</v>
      </c>
      <c r="G283" s="19">
        <v>1</v>
      </c>
      <c r="H283" s="19">
        <v>62.7</v>
      </c>
      <c r="I283" s="19" t="s">
        <v>54</v>
      </c>
      <c r="J283" s="19">
        <v>-16.66</v>
      </c>
      <c r="K283" s="19" t="s">
        <v>54</v>
      </c>
      <c r="L283" s="19" t="s">
        <v>54</v>
      </c>
      <c r="M283" s="19">
        <v>46.04</v>
      </c>
      <c r="N283" s="2" t="s">
        <v>55</v>
      </c>
      <c r="O283" s="2" t="s">
        <v>55</v>
      </c>
      <c r="P283" s="2" t="s">
        <v>57</v>
      </c>
      <c r="Q283" s="2" t="s">
        <v>58</v>
      </c>
      <c r="R283" s="2" t="s">
        <v>59</v>
      </c>
      <c r="S283" s="2" t="s">
        <v>55</v>
      </c>
      <c r="T283" s="19">
        <v>62.7</v>
      </c>
      <c r="U283" s="19" t="s">
        <v>60</v>
      </c>
      <c r="V283" s="2" t="s">
        <v>61</v>
      </c>
      <c r="W283" s="2" t="s">
        <v>55</v>
      </c>
      <c r="X283" s="2" t="s">
        <v>55</v>
      </c>
      <c r="Y283" s="2" t="s">
        <v>55</v>
      </c>
      <c r="Z283" s="2" t="s">
        <v>55</v>
      </c>
      <c r="AA283" s="2" t="s">
        <v>3003</v>
      </c>
      <c r="AB283" s="2" t="s">
        <v>3004</v>
      </c>
      <c r="AC283" s="2" t="s">
        <v>3005</v>
      </c>
      <c r="AD283" s="2" t="s">
        <v>3006</v>
      </c>
      <c r="AE283" s="2" t="s">
        <v>66</v>
      </c>
      <c r="AF283" s="2" t="s">
        <v>3007</v>
      </c>
      <c r="AG283" s="2" t="s">
        <v>68</v>
      </c>
      <c r="AH283" s="2" t="s">
        <v>69</v>
      </c>
      <c r="AI283" s="2" t="s">
        <v>3008</v>
      </c>
      <c r="AJ283" s="2" t="s">
        <v>3009</v>
      </c>
      <c r="AK283" s="2" t="s">
        <v>72</v>
      </c>
      <c r="AL283" s="2" t="s">
        <v>3010</v>
      </c>
      <c r="AM283" s="2" t="s">
        <v>55</v>
      </c>
      <c r="AN283" s="19" t="s">
        <v>55</v>
      </c>
      <c r="AO283" s="2" t="s">
        <v>55</v>
      </c>
      <c r="AP283" s="2" t="s">
        <v>55</v>
      </c>
      <c r="AQ283" s="2" t="s">
        <v>55</v>
      </c>
      <c r="AR283" s="2" t="s">
        <v>55</v>
      </c>
      <c r="AS283" s="2" t="s">
        <v>55</v>
      </c>
      <c r="AT283" s="2" t="s">
        <v>55</v>
      </c>
      <c r="AU283" s="19" t="s">
        <v>54</v>
      </c>
      <c r="AV283" s="2" t="s">
        <v>53</v>
      </c>
      <c r="AW283" s="2" t="s">
        <v>54</v>
      </c>
      <c r="AX283" s="2" t="s">
        <v>53</v>
      </c>
    </row>
    <row r="284" spans="1:50" ht="22.5" customHeight="1" x14ac:dyDescent="0.25">
      <c r="A284" s="18" t="s">
        <v>3011</v>
      </c>
      <c r="B284" s="81">
        <v>45256</v>
      </c>
      <c r="C284" s="82">
        <v>0.87847222222222221</v>
      </c>
      <c r="D284" s="2" t="s">
        <v>51</v>
      </c>
      <c r="E284" s="2" t="s">
        <v>1355</v>
      </c>
      <c r="F284" s="2" t="s">
        <v>53</v>
      </c>
      <c r="G284" s="19">
        <v>1</v>
      </c>
      <c r="H284" s="19">
        <v>70.31</v>
      </c>
      <c r="I284" s="19">
        <v>24.34</v>
      </c>
      <c r="J284" s="19">
        <v>-17.95</v>
      </c>
      <c r="K284" s="19">
        <v>-24.34</v>
      </c>
      <c r="L284" s="19" t="s">
        <v>54</v>
      </c>
      <c r="M284" s="19">
        <v>52.36</v>
      </c>
      <c r="N284" s="2" t="s">
        <v>55</v>
      </c>
      <c r="O284" s="2" t="s">
        <v>56</v>
      </c>
      <c r="P284" s="2" t="s">
        <v>133</v>
      </c>
      <c r="Q284" s="2" t="s">
        <v>593</v>
      </c>
      <c r="R284" s="2" t="s">
        <v>594</v>
      </c>
      <c r="S284" s="2" t="s">
        <v>55</v>
      </c>
      <c r="T284" s="19">
        <v>70.31</v>
      </c>
      <c r="U284" s="19" t="s">
        <v>60</v>
      </c>
      <c r="V284" s="2" t="s">
        <v>61</v>
      </c>
      <c r="W284" s="2" t="s">
        <v>55</v>
      </c>
      <c r="X284" s="2" t="s">
        <v>55</v>
      </c>
      <c r="Y284" s="2" t="s">
        <v>55</v>
      </c>
      <c r="Z284" s="2" t="s">
        <v>55</v>
      </c>
      <c r="AA284" s="2" t="s">
        <v>3012</v>
      </c>
      <c r="AB284" s="2" t="s">
        <v>3013</v>
      </c>
      <c r="AC284" s="2" t="s">
        <v>3014</v>
      </c>
      <c r="AD284" s="2" t="s">
        <v>3015</v>
      </c>
      <c r="AE284" s="2" t="s">
        <v>83</v>
      </c>
      <c r="AF284" s="2" t="s">
        <v>3016</v>
      </c>
      <c r="AG284" s="2" t="s">
        <v>68</v>
      </c>
      <c r="AH284" s="2" t="s">
        <v>69</v>
      </c>
      <c r="AI284" s="2" t="s">
        <v>3017</v>
      </c>
      <c r="AJ284" s="2" t="s">
        <v>3018</v>
      </c>
      <c r="AK284" s="2" t="s">
        <v>72</v>
      </c>
      <c r="AL284" s="2" t="s">
        <v>3019</v>
      </c>
      <c r="AM284" s="2" t="s">
        <v>55</v>
      </c>
      <c r="AN284" s="19" t="s">
        <v>55</v>
      </c>
      <c r="AO284" s="2" t="s">
        <v>55</v>
      </c>
      <c r="AP284" s="2" t="s">
        <v>55</v>
      </c>
      <c r="AQ284" s="2" t="s">
        <v>55</v>
      </c>
      <c r="AR284" s="2" t="s">
        <v>55</v>
      </c>
      <c r="AS284" s="2" t="s">
        <v>55</v>
      </c>
      <c r="AT284" s="2" t="s">
        <v>55</v>
      </c>
      <c r="AU284" s="19" t="s">
        <v>54</v>
      </c>
      <c r="AV284" s="2" t="s">
        <v>53</v>
      </c>
      <c r="AW284" s="2" t="s">
        <v>54</v>
      </c>
      <c r="AX284" s="2" t="s">
        <v>53</v>
      </c>
    </row>
    <row r="285" spans="1:50" ht="22.5" customHeight="1" x14ac:dyDescent="0.25">
      <c r="A285" s="18" t="s">
        <v>3020</v>
      </c>
      <c r="B285" s="81">
        <v>45256</v>
      </c>
      <c r="C285" s="82">
        <v>0.87430555555555556</v>
      </c>
      <c r="D285" s="2" t="s">
        <v>51</v>
      </c>
      <c r="E285" s="2" t="s">
        <v>2674</v>
      </c>
      <c r="F285" s="2" t="s">
        <v>56</v>
      </c>
      <c r="G285" s="19">
        <v>1</v>
      </c>
      <c r="H285" s="19">
        <v>70.31</v>
      </c>
      <c r="I285" s="19" t="s">
        <v>54</v>
      </c>
      <c r="J285" s="19">
        <v>-17.95</v>
      </c>
      <c r="K285" s="19" t="s">
        <v>54</v>
      </c>
      <c r="L285" s="19" t="s">
        <v>54</v>
      </c>
      <c r="M285" s="19">
        <v>52.36</v>
      </c>
      <c r="N285" s="2" t="s">
        <v>55</v>
      </c>
      <c r="O285" s="2" t="s">
        <v>56</v>
      </c>
      <c r="P285" s="2" t="s">
        <v>133</v>
      </c>
      <c r="Q285" s="2" t="s">
        <v>593</v>
      </c>
      <c r="R285" s="2" t="s">
        <v>594</v>
      </c>
      <c r="S285" s="2" t="s">
        <v>55</v>
      </c>
      <c r="T285" s="19">
        <v>70.31</v>
      </c>
      <c r="U285" s="19" t="s">
        <v>60</v>
      </c>
      <c r="V285" s="2" t="s">
        <v>61</v>
      </c>
      <c r="W285" s="2" t="s">
        <v>55</v>
      </c>
      <c r="X285" s="2" t="s">
        <v>55</v>
      </c>
      <c r="Y285" s="2" t="s">
        <v>55</v>
      </c>
      <c r="Z285" s="2" t="s">
        <v>55</v>
      </c>
      <c r="AA285" s="2" t="s">
        <v>3021</v>
      </c>
      <c r="AB285" s="2" t="s">
        <v>3022</v>
      </c>
      <c r="AC285" s="2" t="s">
        <v>3023</v>
      </c>
      <c r="AD285" s="2" t="s">
        <v>3024</v>
      </c>
      <c r="AE285" s="2" t="s">
        <v>66</v>
      </c>
      <c r="AF285" s="2" t="s">
        <v>3025</v>
      </c>
      <c r="AG285" s="2" t="s">
        <v>68</v>
      </c>
      <c r="AH285" s="2" t="s">
        <v>69</v>
      </c>
      <c r="AI285" s="2" t="s">
        <v>3026</v>
      </c>
      <c r="AJ285" s="2" t="s">
        <v>3027</v>
      </c>
      <c r="AK285" s="2" t="s">
        <v>72</v>
      </c>
      <c r="AL285" s="2" t="s">
        <v>3028</v>
      </c>
      <c r="AM285" s="2" t="s">
        <v>55</v>
      </c>
      <c r="AN285" s="19" t="s">
        <v>55</v>
      </c>
      <c r="AO285" s="2" t="s">
        <v>55</v>
      </c>
      <c r="AP285" s="2" t="s">
        <v>55</v>
      </c>
      <c r="AQ285" s="2" t="s">
        <v>55</v>
      </c>
      <c r="AR285" s="2" t="s">
        <v>55</v>
      </c>
      <c r="AS285" s="2" t="s">
        <v>55</v>
      </c>
      <c r="AT285" s="2" t="s">
        <v>55</v>
      </c>
      <c r="AU285" s="19" t="s">
        <v>54</v>
      </c>
      <c r="AV285" s="2" t="s">
        <v>53</v>
      </c>
      <c r="AW285" s="2" t="s">
        <v>54</v>
      </c>
      <c r="AX285" s="2" t="s">
        <v>53</v>
      </c>
    </row>
    <row r="286" spans="1:50" ht="22.5" customHeight="1" x14ac:dyDescent="0.25">
      <c r="A286" s="18" t="s">
        <v>3029</v>
      </c>
      <c r="B286" s="81">
        <v>45256</v>
      </c>
      <c r="C286" s="82">
        <v>0.8652777777777777</v>
      </c>
      <c r="D286" s="2" t="s">
        <v>51</v>
      </c>
      <c r="E286" s="2" t="s">
        <v>52</v>
      </c>
      <c r="F286" s="2" t="s">
        <v>53</v>
      </c>
      <c r="G286" s="19">
        <v>1</v>
      </c>
      <c r="H286" s="19">
        <v>62.7</v>
      </c>
      <c r="I286" s="19">
        <v>29.55</v>
      </c>
      <c r="J286" s="19">
        <v>-16.66</v>
      </c>
      <c r="K286" s="19">
        <v>-29.55</v>
      </c>
      <c r="L286" s="19" t="s">
        <v>54</v>
      </c>
      <c r="M286" s="19">
        <v>46.04</v>
      </c>
      <c r="N286" s="2" t="s">
        <v>55</v>
      </c>
      <c r="O286" s="2" t="s">
        <v>55</v>
      </c>
      <c r="P286" s="2" t="s">
        <v>57</v>
      </c>
      <c r="Q286" s="2" t="s">
        <v>652</v>
      </c>
      <c r="R286" s="2" t="s">
        <v>59</v>
      </c>
      <c r="S286" s="2" t="s">
        <v>55</v>
      </c>
      <c r="T286" s="19">
        <v>62.7</v>
      </c>
      <c r="U286" s="19" t="s">
        <v>60</v>
      </c>
      <c r="V286" s="2" t="s">
        <v>136</v>
      </c>
      <c r="W286" s="2" t="s">
        <v>3030</v>
      </c>
      <c r="X286" s="2" t="s">
        <v>3031</v>
      </c>
      <c r="Y286" s="2" t="s">
        <v>3032</v>
      </c>
      <c r="Z286" s="2" t="s">
        <v>55</v>
      </c>
      <c r="AA286" s="2" t="s">
        <v>3030</v>
      </c>
      <c r="AB286" s="2" t="s">
        <v>3033</v>
      </c>
      <c r="AC286" s="2" t="s">
        <v>3034</v>
      </c>
      <c r="AD286" s="2" t="s">
        <v>3035</v>
      </c>
      <c r="AE286" s="2" t="s">
        <v>336</v>
      </c>
      <c r="AF286" s="2" t="s">
        <v>3036</v>
      </c>
      <c r="AG286" s="2" t="s">
        <v>68</v>
      </c>
      <c r="AH286" s="2" t="s">
        <v>160</v>
      </c>
      <c r="AI286" s="2" t="s">
        <v>2638</v>
      </c>
      <c r="AJ286" s="2" t="s">
        <v>1535</v>
      </c>
      <c r="AK286" s="2" t="s">
        <v>72</v>
      </c>
      <c r="AL286" s="2" t="s">
        <v>3037</v>
      </c>
      <c r="AM286" s="2" t="s">
        <v>55</v>
      </c>
      <c r="AN286" s="19" t="s">
        <v>55</v>
      </c>
      <c r="AO286" s="2" t="s">
        <v>55</v>
      </c>
      <c r="AP286" s="2" t="s">
        <v>55</v>
      </c>
      <c r="AQ286" s="2" t="s">
        <v>55</v>
      </c>
      <c r="AR286" s="2" t="s">
        <v>55</v>
      </c>
      <c r="AS286" s="2" t="s">
        <v>55</v>
      </c>
      <c r="AT286" s="2" t="s">
        <v>55</v>
      </c>
      <c r="AU286" s="19" t="s">
        <v>54</v>
      </c>
      <c r="AV286" s="2" t="s">
        <v>53</v>
      </c>
      <c r="AW286" s="2" t="s">
        <v>54</v>
      </c>
      <c r="AX286" s="2" t="s">
        <v>53</v>
      </c>
    </row>
    <row r="287" spans="1:50" ht="22.5" customHeight="1" x14ac:dyDescent="0.25">
      <c r="A287" s="18" t="s">
        <v>3038</v>
      </c>
      <c r="B287" s="81">
        <v>45256</v>
      </c>
      <c r="C287" s="82">
        <v>0.8569444444444444</v>
      </c>
      <c r="D287" s="2" t="s">
        <v>51</v>
      </c>
      <c r="E287" s="2" t="s">
        <v>2221</v>
      </c>
      <c r="F287" s="2" t="s">
        <v>53</v>
      </c>
      <c r="G287" s="19">
        <v>1</v>
      </c>
      <c r="H287" s="19">
        <v>62.7</v>
      </c>
      <c r="I287" s="19">
        <v>17.84</v>
      </c>
      <c r="J287" s="19">
        <v>-16.66</v>
      </c>
      <c r="K287" s="19">
        <v>-17.84</v>
      </c>
      <c r="L287" s="19" t="s">
        <v>54</v>
      </c>
      <c r="M287" s="19">
        <v>46.04</v>
      </c>
      <c r="N287" s="2" t="s">
        <v>55</v>
      </c>
      <c r="O287" s="2" t="s">
        <v>55</v>
      </c>
      <c r="P287" s="2" t="s">
        <v>57</v>
      </c>
      <c r="Q287" s="2" t="s">
        <v>58</v>
      </c>
      <c r="R287" s="2" t="s">
        <v>59</v>
      </c>
      <c r="S287" s="2" t="s">
        <v>55</v>
      </c>
      <c r="T287" s="19">
        <v>62.7</v>
      </c>
      <c r="U287" s="19" t="s">
        <v>60</v>
      </c>
      <c r="V287" s="2" t="s">
        <v>61</v>
      </c>
      <c r="W287" s="2" t="s">
        <v>55</v>
      </c>
      <c r="X287" s="2" t="s">
        <v>55</v>
      </c>
      <c r="Y287" s="2" t="s">
        <v>55</v>
      </c>
      <c r="Z287" s="2" t="s">
        <v>55</v>
      </c>
      <c r="AA287" s="2" t="s">
        <v>3039</v>
      </c>
      <c r="AB287" s="2" t="s">
        <v>3040</v>
      </c>
      <c r="AC287" s="2" t="s">
        <v>3041</v>
      </c>
      <c r="AD287" s="2" t="s">
        <v>3042</v>
      </c>
      <c r="AE287" s="2" t="s">
        <v>66</v>
      </c>
      <c r="AF287" s="2" t="s">
        <v>3043</v>
      </c>
      <c r="AG287" s="2" t="s">
        <v>68</v>
      </c>
      <c r="AH287" s="2" t="s">
        <v>69</v>
      </c>
      <c r="AI287" s="2" t="s">
        <v>3044</v>
      </c>
      <c r="AJ287" s="2" t="s">
        <v>3045</v>
      </c>
      <c r="AK287" s="2" t="s">
        <v>72</v>
      </c>
      <c r="AL287" s="2" t="s">
        <v>3046</v>
      </c>
      <c r="AM287" s="2" t="s">
        <v>55</v>
      </c>
      <c r="AN287" s="19" t="s">
        <v>55</v>
      </c>
      <c r="AO287" s="2" t="s">
        <v>55</v>
      </c>
      <c r="AP287" s="2" t="s">
        <v>55</v>
      </c>
      <c r="AQ287" s="2" t="s">
        <v>55</v>
      </c>
      <c r="AR287" s="2" t="s">
        <v>55</v>
      </c>
      <c r="AS287" s="2" t="s">
        <v>55</v>
      </c>
      <c r="AT287" s="2" t="s">
        <v>55</v>
      </c>
      <c r="AU287" s="19" t="s">
        <v>54</v>
      </c>
      <c r="AV287" s="2" t="s">
        <v>53</v>
      </c>
      <c r="AW287" s="2" t="s">
        <v>54</v>
      </c>
      <c r="AX287" s="2" t="s">
        <v>53</v>
      </c>
    </row>
    <row r="288" spans="1:50" ht="22.5" customHeight="1" x14ac:dyDescent="0.25">
      <c r="A288" s="18" t="s">
        <v>3047</v>
      </c>
      <c r="B288" s="81">
        <v>45256</v>
      </c>
      <c r="C288" s="82">
        <v>0.8569444444444444</v>
      </c>
      <c r="D288" s="2" t="s">
        <v>51</v>
      </c>
      <c r="E288" s="2" t="s">
        <v>52</v>
      </c>
      <c r="F288" s="2" t="s">
        <v>56</v>
      </c>
      <c r="G288" s="19">
        <v>1</v>
      </c>
      <c r="H288" s="19">
        <v>62.7</v>
      </c>
      <c r="I288" s="19" t="s">
        <v>54</v>
      </c>
      <c r="J288" s="19">
        <v>-16.66</v>
      </c>
      <c r="K288" s="19" t="s">
        <v>54</v>
      </c>
      <c r="L288" s="19" t="s">
        <v>54</v>
      </c>
      <c r="M288" s="19">
        <v>46.04</v>
      </c>
      <c r="N288" s="2" t="s">
        <v>55</v>
      </c>
      <c r="O288" s="2" t="s">
        <v>55</v>
      </c>
      <c r="P288" s="2" t="s">
        <v>189</v>
      </c>
      <c r="Q288" s="2" t="s">
        <v>190</v>
      </c>
      <c r="R288" s="2" t="s">
        <v>191</v>
      </c>
      <c r="S288" s="2" t="s">
        <v>55</v>
      </c>
      <c r="T288" s="19">
        <v>62.7</v>
      </c>
      <c r="U288" s="19" t="s">
        <v>60</v>
      </c>
      <c r="V288" s="2" t="s">
        <v>61</v>
      </c>
      <c r="W288" s="2" t="s">
        <v>55</v>
      </c>
      <c r="X288" s="2" t="s">
        <v>55</v>
      </c>
      <c r="Y288" s="2" t="s">
        <v>55</v>
      </c>
      <c r="Z288" s="2" t="s">
        <v>55</v>
      </c>
      <c r="AA288" s="2" t="s">
        <v>3048</v>
      </c>
      <c r="AB288" s="2" t="s">
        <v>3049</v>
      </c>
      <c r="AC288" s="2" t="s">
        <v>3050</v>
      </c>
      <c r="AD288" s="2" t="s">
        <v>3051</v>
      </c>
      <c r="AE288" s="2" t="s">
        <v>416</v>
      </c>
      <c r="AF288" s="2" t="s">
        <v>3052</v>
      </c>
      <c r="AG288" s="2" t="s">
        <v>68</v>
      </c>
      <c r="AH288" s="2" t="s">
        <v>69</v>
      </c>
      <c r="AI288" s="2" t="s">
        <v>3053</v>
      </c>
      <c r="AJ288" s="2" t="s">
        <v>3054</v>
      </c>
      <c r="AK288" s="2" t="s">
        <v>72</v>
      </c>
      <c r="AL288" s="2" t="s">
        <v>3055</v>
      </c>
      <c r="AM288" s="2" t="s">
        <v>55</v>
      </c>
      <c r="AN288" s="19" t="s">
        <v>55</v>
      </c>
      <c r="AO288" s="2" t="s">
        <v>55</v>
      </c>
      <c r="AP288" s="2" t="s">
        <v>55</v>
      </c>
      <c r="AQ288" s="2" t="s">
        <v>55</v>
      </c>
      <c r="AR288" s="2" t="s">
        <v>55</v>
      </c>
      <c r="AS288" s="2" t="s">
        <v>55</v>
      </c>
      <c r="AT288" s="2" t="s">
        <v>55</v>
      </c>
      <c r="AU288" s="19" t="s">
        <v>54</v>
      </c>
      <c r="AV288" s="2" t="s">
        <v>53</v>
      </c>
      <c r="AW288" s="2" t="s">
        <v>54</v>
      </c>
      <c r="AX288" s="2" t="s">
        <v>53</v>
      </c>
    </row>
    <row r="289" spans="1:50" ht="22.5" customHeight="1" x14ac:dyDescent="0.25">
      <c r="A289" s="18" t="s">
        <v>3056</v>
      </c>
      <c r="B289" s="81">
        <v>45256</v>
      </c>
      <c r="C289" s="82">
        <v>0.85277777777777775</v>
      </c>
      <c r="D289" s="2" t="s">
        <v>51</v>
      </c>
      <c r="E289" s="2" t="s">
        <v>2221</v>
      </c>
      <c r="F289" s="2" t="s">
        <v>53</v>
      </c>
      <c r="G289" s="19">
        <v>1</v>
      </c>
      <c r="H289" s="19">
        <v>82.64</v>
      </c>
      <c r="I289" s="19" t="s">
        <v>54</v>
      </c>
      <c r="J289" s="19">
        <v>-9.92</v>
      </c>
      <c r="K289" s="19">
        <v>-21.45</v>
      </c>
      <c r="L289" s="19" t="s">
        <v>54</v>
      </c>
      <c r="M289" s="19">
        <v>51.27</v>
      </c>
      <c r="N289" s="2" t="s">
        <v>55</v>
      </c>
      <c r="O289" s="2" t="s">
        <v>56</v>
      </c>
      <c r="P289" s="2" t="s">
        <v>91</v>
      </c>
      <c r="Q289" s="2" t="s">
        <v>92</v>
      </c>
      <c r="R289" s="2" t="s">
        <v>93</v>
      </c>
      <c r="S289" s="2" t="s">
        <v>55</v>
      </c>
      <c r="T289" s="19">
        <v>82.64</v>
      </c>
      <c r="U289" s="19" t="s">
        <v>94</v>
      </c>
      <c r="V289" s="2" t="s">
        <v>61</v>
      </c>
      <c r="W289" s="2" t="s">
        <v>55</v>
      </c>
      <c r="X289" s="2" t="s">
        <v>55</v>
      </c>
      <c r="Y289" s="2" t="s">
        <v>55</v>
      </c>
      <c r="Z289" s="2" t="s">
        <v>55</v>
      </c>
      <c r="AA289" s="2" t="s">
        <v>3057</v>
      </c>
      <c r="AB289" s="2" t="s">
        <v>3058</v>
      </c>
      <c r="AC289" s="2" t="s">
        <v>3059</v>
      </c>
      <c r="AD289" s="2" t="s">
        <v>3060</v>
      </c>
      <c r="AE289" s="2" t="s">
        <v>336</v>
      </c>
      <c r="AF289" s="2" t="s">
        <v>3061</v>
      </c>
      <c r="AG289" s="2" t="s">
        <v>68</v>
      </c>
      <c r="AH289" s="2" t="s">
        <v>69</v>
      </c>
      <c r="AI289" s="2" t="s">
        <v>3062</v>
      </c>
      <c r="AJ289" s="2" t="s">
        <v>3063</v>
      </c>
      <c r="AK289" s="2" t="s">
        <v>72</v>
      </c>
      <c r="AL289" s="2" t="s">
        <v>3064</v>
      </c>
      <c r="AM289" s="2" t="s">
        <v>55</v>
      </c>
      <c r="AN289" s="19" t="s">
        <v>55</v>
      </c>
      <c r="AO289" s="2" t="s">
        <v>55</v>
      </c>
      <c r="AP289" s="2" t="s">
        <v>55</v>
      </c>
      <c r="AQ289" s="2" t="s">
        <v>55</v>
      </c>
      <c r="AR289" s="2" t="s">
        <v>55</v>
      </c>
      <c r="AS289" s="2" t="s">
        <v>55</v>
      </c>
      <c r="AT289" s="2" t="s">
        <v>55</v>
      </c>
      <c r="AU289" s="19" t="s">
        <v>54</v>
      </c>
      <c r="AV289" s="2" t="s">
        <v>53</v>
      </c>
      <c r="AW289" s="2" t="s">
        <v>54</v>
      </c>
      <c r="AX289" s="2" t="s">
        <v>53</v>
      </c>
    </row>
    <row r="290" spans="1:50" ht="22.5" customHeight="1" x14ac:dyDescent="0.25">
      <c r="A290" s="18" t="s">
        <v>3065</v>
      </c>
      <c r="B290" s="81">
        <v>45256</v>
      </c>
      <c r="C290" s="82">
        <v>0.82986111111111116</v>
      </c>
      <c r="D290" s="2" t="s">
        <v>51</v>
      </c>
      <c r="E290" s="2" t="s">
        <v>104</v>
      </c>
      <c r="F290" s="2" t="s">
        <v>53</v>
      </c>
      <c r="G290" s="19">
        <v>1</v>
      </c>
      <c r="H290" s="19">
        <v>399</v>
      </c>
      <c r="I290" s="19">
        <v>18.73</v>
      </c>
      <c r="J290" s="19">
        <v>-67.83</v>
      </c>
      <c r="K290" s="19">
        <v>-42.68</v>
      </c>
      <c r="L290" s="19" t="s">
        <v>54</v>
      </c>
      <c r="M290" s="19">
        <v>307.22000000000003</v>
      </c>
      <c r="N290" s="2" t="s">
        <v>55</v>
      </c>
      <c r="O290" s="2" t="s">
        <v>55</v>
      </c>
      <c r="P290" s="2" t="s">
        <v>3066</v>
      </c>
      <c r="Q290" s="2" t="s">
        <v>3067</v>
      </c>
      <c r="R290" s="2" t="s">
        <v>3068</v>
      </c>
      <c r="S290" s="2" t="s">
        <v>55</v>
      </c>
      <c r="T290" s="19">
        <v>399</v>
      </c>
      <c r="U290" s="19" t="s">
        <v>60</v>
      </c>
      <c r="V290" s="2" t="s">
        <v>136</v>
      </c>
      <c r="W290" s="2" t="s">
        <v>3069</v>
      </c>
      <c r="X290" s="2" t="s">
        <v>3070</v>
      </c>
      <c r="Y290" s="2" t="s">
        <v>3071</v>
      </c>
      <c r="Z290" s="2" t="s">
        <v>55</v>
      </c>
      <c r="AA290" s="2" t="s">
        <v>3069</v>
      </c>
      <c r="AB290" s="2" t="s">
        <v>3072</v>
      </c>
      <c r="AC290" s="2" t="s">
        <v>3073</v>
      </c>
      <c r="AD290" s="2" t="s">
        <v>3074</v>
      </c>
      <c r="AE290" s="2" t="s">
        <v>481</v>
      </c>
      <c r="AF290" s="2" t="s">
        <v>3075</v>
      </c>
      <c r="AG290" s="2" t="s">
        <v>68</v>
      </c>
      <c r="AH290" s="2" t="s">
        <v>160</v>
      </c>
      <c r="AI290" s="2" t="s">
        <v>3076</v>
      </c>
      <c r="AJ290" s="2" t="s">
        <v>3077</v>
      </c>
      <c r="AK290" s="2" t="s">
        <v>72</v>
      </c>
      <c r="AL290" s="2" t="s">
        <v>3078</v>
      </c>
      <c r="AM290" s="2" t="s">
        <v>55</v>
      </c>
      <c r="AN290" s="19" t="s">
        <v>55</v>
      </c>
      <c r="AO290" s="2" t="s">
        <v>55</v>
      </c>
      <c r="AP290" s="2" t="s">
        <v>55</v>
      </c>
      <c r="AQ290" s="2" t="s">
        <v>55</v>
      </c>
      <c r="AR290" s="2" t="s">
        <v>55</v>
      </c>
      <c r="AS290" s="2" t="s">
        <v>55</v>
      </c>
      <c r="AT290" s="2" t="s">
        <v>55</v>
      </c>
      <c r="AU290" s="19" t="s">
        <v>54</v>
      </c>
      <c r="AV290" s="2" t="s">
        <v>53</v>
      </c>
      <c r="AW290" s="2" t="s">
        <v>54</v>
      </c>
      <c r="AX290" s="2" t="s">
        <v>53</v>
      </c>
    </row>
    <row r="291" spans="1:50" ht="22.5" customHeight="1" x14ac:dyDescent="0.25">
      <c r="A291" s="18" t="s">
        <v>3079</v>
      </c>
      <c r="B291" s="81">
        <v>45256</v>
      </c>
      <c r="C291" s="82">
        <v>0.81805555555555554</v>
      </c>
      <c r="D291" s="2" t="s">
        <v>51</v>
      </c>
      <c r="E291" s="2" t="s">
        <v>2674</v>
      </c>
      <c r="F291" s="2" t="s">
        <v>53</v>
      </c>
      <c r="G291" s="19">
        <v>1</v>
      </c>
      <c r="H291" s="19">
        <v>62.7</v>
      </c>
      <c r="I291" s="19">
        <v>15.9</v>
      </c>
      <c r="J291" s="19">
        <v>-16.66</v>
      </c>
      <c r="K291" s="19" t="s">
        <v>54</v>
      </c>
      <c r="L291" s="19" t="s">
        <v>54</v>
      </c>
      <c r="M291" s="19">
        <v>61.94</v>
      </c>
      <c r="N291" s="2" t="s">
        <v>55</v>
      </c>
      <c r="O291" s="2" t="s">
        <v>55</v>
      </c>
      <c r="P291" s="2" t="s">
        <v>216</v>
      </c>
      <c r="Q291" s="2" t="s">
        <v>501</v>
      </c>
      <c r="R291" s="2" t="s">
        <v>502</v>
      </c>
      <c r="S291" s="2" t="s">
        <v>55</v>
      </c>
      <c r="T291" s="19">
        <v>62.7</v>
      </c>
      <c r="U291" s="19" t="s">
        <v>60</v>
      </c>
      <c r="V291" s="2" t="s">
        <v>136</v>
      </c>
      <c r="W291" s="2" t="s">
        <v>3080</v>
      </c>
      <c r="X291" s="2" t="s">
        <v>3081</v>
      </c>
      <c r="Y291" s="2" t="s">
        <v>3082</v>
      </c>
      <c r="Z291" s="2" t="s">
        <v>55</v>
      </c>
      <c r="AA291" s="2" t="s">
        <v>3080</v>
      </c>
      <c r="AB291" s="2" t="s">
        <v>3083</v>
      </c>
      <c r="AC291" s="2" t="s">
        <v>3084</v>
      </c>
      <c r="AD291" s="2" t="s">
        <v>66</v>
      </c>
      <c r="AE291" s="2" t="s">
        <v>66</v>
      </c>
      <c r="AF291" s="2" t="s">
        <v>3085</v>
      </c>
      <c r="AG291" s="2" t="s">
        <v>68</v>
      </c>
      <c r="AH291" s="2" t="s">
        <v>144</v>
      </c>
      <c r="AI291" s="2" t="s">
        <v>3086</v>
      </c>
      <c r="AJ291" s="2" t="s">
        <v>3087</v>
      </c>
      <c r="AK291" s="2" t="s">
        <v>1366</v>
      </c>
      <c r="AL291" s="2" t="s">
        <v>3088</v>
      </c>
      <c r="AM291" s="2" t="s">
        <v>55</v>
      </c>
      <c r="AN291" s="19" t="s">
        <v>55</v>
      </c>
      <c r="AO291" s="2" t="s">
        <v>55</v>
      </c>
      <c r="AP291" s="2" t="s">
        <v>55</v>
      </c>
      <c r="AQ291" s="2" t="s">
        <v>55</v>
      </c>
      <c r="AR291" s="2" t="s">
        <v>55</v>
      </c>
      <c r="AS291" s="2" t="s">
        <v>55</v>
      </c>
      <c r="AT291" s="2" t="s">
        <v>55</v>
      </c>
      <c r="AU291" s="19" t="s">
        <v>54</v>
      </c>
      <c r="AV291" s="2" t="s">
        <v>53</v>
      </c>
      <c r="AW291" s="2" t="s">
        <v>54</v>
      </c>
      <c r="AX291" s="2" t="s">
        <v>53</v>
      </c>
    </row>
    <row r="292" spans="1:50" ht="22.5" customHeight="1" x14ac:dyDescent="0.25">
      <c r="A292" s="18" t="s">
        <v>3089</v>
      </c>
      <c r="B292" s="81">
        <v>45256</v>
      </c>
      <c r="C292" s="82">
        <v>0.81597222222222221</v>
      </c>
      <c r="D292" s="2" t="s">
        <v>51</v>
      </c>
      <c r="E292" s="2" t="s">
        <v>52</v>
      </c>
      <c r="F292" s="2" t="s">
        <v>53</v>
      </c>
      <c r="G292" s="19">
        <v>1</v>
      </c>
      <c r="H292" s="19">
        <v>56.25</v>
      </c>
      <c r="I292" s="19">
        <v>10.52</v>
      </c>
      <c r="J292" s="19">
        <v>-15.56</v>
      </c>
      <c r="K292" s="19">
        <v>-10.52</v>
      </c>
      <c r="L292" s="19" t="s">
        <v>54</v>
      </c>
      <c r="M292" s="19">
        <v>40.69</v>
      </c>
      <c r="N292" s="2" t="s">
        <v>55</v>
      </c>
      <c r="O292" s="2" t="s">
        <v>56</v>
      </c>
      <c r="P292" s="2" t="s">
        <v>2260</v>
      </c>
      <c r="Q292" s="2" t="s">
        <v>3090</v>
      </c>
      <c r="R292" s="2" t="s">
        <v>2262</v>
      </c>
      <c r="S292" s="2" t="s">
        <v>55</v>
      </c>
      <c r="T292" s="19">
        <v>56.25</v>
      </c>
      <c r="U292" s="19" t="s">
        <v>60</v>
      </c>
      <c r="V292" s="2" t="s">
        <v>136</v>
      </c>
      <c r="W292" s="2" t="s">
        <v>3091</v>
      </c>
      <c r="X292" s="2" t="s">
        <v>3092</v>
      </c>
      <c r="Y292" s="2" t="s">
        <v>3093</v>
      </c>
      <c r="Z292" s="2" t="s">
        <v>55</v>
      </c>
      <c r="AA292" s="2" t="s">
        <v>3091</v>
      </c>
      <c r="AB292" s="2" t="s">
        <v>3094</v>
      </c>
      <c r="AC292" s="2" t="s">
        <v>3095</v>
      </c>
      <c r="AD292" s="2" t="s">
        <v>3096</v>
      </c>
      <c r="AE292" s="2" t="s">
        <v>66</v>
      </c>
      <c r="AF292" s="2" t="s">
        <v>3097</v>
      </c>
      <c r="AG292" s="2" t="s">
        <v>68</v>
      </c>
      <c r="AH292" s="2" t="s">
        <v>160</v>
      </c>
      <c r="AI292" s="2" t="s">
        <v>1128</v>
      </c>
      <c r="AJ292" s="2" t="s">
        <v>887</v>
      </c>
      <c r="AK292" s="2" t="s">
        <v>72</v>
      </c>
      <c r="AL292" s="2" t="s">
        <v>3098</v>
      </c>
      <c r="AM292" s="2" t="s">
        <v>55</v>
      </c>
      <c r="AN292" s="19" t="s">
        <v>55</v>
      </c>
      <c r="AO292" s="2" t="s">
        <v>55</v>
      </c>
      <c r="AP292" s="2" t="s">
        <v>55</v>
      </c>
      <c r="AQ292" s="2" t="s">
        <v>55</v>
      </c>
      <c r="AR292" s="2" t="s">
        <v>55</v>
      </c>
      <c r="AS292" s="2" t="s">
        <v>55</v>
      </c>
      <c r="AT292" s="2" t="s">
        <v>55</v>
      </c>
      <c r="AU292" s="19" t="s">
        <v>54</v>
      </c>
      <c r="AV292" s="2" t="s">
        <v>53</v>
      </c>
      <c r="AW292" s="2" t="s">
        <v>54</v>
      </c>
      <c r="AX292" s="2" t="s">
        <v>53</v>
      </c>
    </row>
    <row r="293" spans="1:50" ht="22.5" customHeight="1" x14ac:dyDescent="0.25">
      <c r="A293" s="18" t="s">
        <v>3099</v>
      </c>
      <c r="B293" s="81">
        <v>45256</v>
      </c>
      <c r="C293" s="82">
        <v>0.79305555555555562</v>
      </c>
      <c r="D293" s="2" t="s">
        <v>51</v>
      </c>
      <c r="E293" s="2" t="s">
        <v>2221</v>
      </c>
      <c r="F293" s="2" t="s">
        <v>53</v>
      </c>
      <c r="G293" s="19">
        <v>1</v>
      </c>
      <c r="H293" s="19">
        <v>27.09</v>
      </c>
      <c r="I293" s="19">
        <v>24.1</v>
      </c>
      <c r="J293" s="19">
        <v>-9.25</v>
      </c>
      <c r="K293" s="19">
        <v>-24.1</v>
      </c>
      <c r="L293" s="19" t="s">
        <v>54</v>
      </c>
      <c r="M293" s="19">
        <v>17.84</v>
      </c>
      <c r="N293" s="2" t="s">
        <v>55</v>
      </c>
      <c r="O293" s="2" t="s">
        <v>55</v>
      </c>
      <c r="P293" s="2" t="s">
        <v>2555</v>
      </c>
      <c r="Q293" s="2" t="s">
        <v>2556</v>
      </c>
      <c r="R293" s="2" t="s">
        <v>2557</v>
      </c>
      <c r="S293" s="2" t="s">
        <v>55</v>
      </c>
      <c r="T293" s="19">
        <v>27.09</v>
      </c>
      <c r="U293" s="19" t="s">
        <v>94</v>
      </c>
      <c r="V293" s="2" t="s">
        <v>136</v>
      </c>
      <c r="W293" s="2" t="s">
        <v>3100</v>
      </c>
      <c r="X293" s="2" t="s">
        <v>3101</v>
      </c>
      <c r="Y293" s="2" t="s">
        <v>3102</v>
      </c>
      <c r="Z293" s="2" t="s">
        <v>55</v>
      </c>
      <c r="AA293" s="2" t="s">
        <v>3100</v>
      </c>
      <c r="AB293" s="2" t="s">
        <v>3103</v>
      </c>
      <c r="AC293" s="2" t="s">
        <v>3104</v>
      </c>
      <c r="AD293" s="2" t="s">
        <v>3105</v>
      </c>
      <c r="AE293" s="2" t="s">
        <v>3106</v>
      </c>
      <c r="AF293" s="2" t="s">
        <v>3107</v>
      </c>
      <c r="AG293" s="2" t="s">
        <v>68</v>
      </c>
      <c r="AH293" s="2" t="s">
        <v>160</v>
      </c>
      <c r="AI293" s="2" t="s">
        <v>2826</v>
      </c>
      <c r="AJ293" s="2" t="s">
        <v>3108</v>
      </c>
      <c r="AK293" s="2" t="s">
        <v>72</v>
      </c>
      <c r="AL293" s="2" t="s">
        <v>3109</v>
      </c>
      <c r="AM293" s="2" t="s">
        <v>55</v>
      </c>
      <c r="AN293" s="19" t="s">
        <v>55</v>
      </c>
      <c r="AO293" s="2" t="s">
        <v>55</v>
      </c>
      <c r="AP293" s="2" t="s">
        <v>55</v>
      </c>
      <c r="AQ293" s="2" t="s">
        <v>55</v>
      </c>
      <c r="AR293" s="2" t="s">
        <v>55</v>
      </c>
      <c r="AS293" s="2" t="s">
        <v>55</v>
      </c>
      <c r="AT293" s="2" t="s">
        <v>55</v>
      </c>
      <c r="AU293" s="19" t="s">
        <v>54</v>
      </c>
      <c r="AV293" s="2" t="s">
        <v>53</v>
      </c>
      <c r="AW293" s="2" t="s">
        <v>54</v>
      </c>
      <c r="AX293" s="2" t="s">
        <v>53</v>
      </c>
    </row>
    <row r="294" spans="1:50" ht="22.5" customHeight="1" x14ac:dyDescent="0.25">
      <c r="A294" s="18" t="s">
        <v>3110</v>
      </c>
      <c r="B294" s="81">
        <v>45256</v>
      </c>
      <c r="C294" s="82">
        <v>0.74097222222222225</v>
      </c>
      <c r="D294" s="2" t="s">
        <v>51</v>
      </c>
      <c r="E294" s="2" t="s">
        <v>2674</v>
      </c>
      <c r="F294" s="2" t="s">
        <v>53</v>
      </c>
      <c r="G294" s="19">
        <v>1</v>
      </c>
      <c r="H294" s="19">
        <v>69.989999999999995</v>
      </c>
      <c r="I294" s="19">
        <v>19.399999999999999</v>
      </c>
      <c r="J294" s="19">
        <v>-14.4</v>
      </c>
      <c r="K294" s="19">
        <v>-19.399999999999999</v>
      </c>
      <c r="L294" s="19" t="s">
        <v>54</v>
      </c>
      <c r="M294" s="19">
        <v>55.59</v>
      </c>
      <c r="N294" s="2" t="s">
        <v>55</v>
      </c>
      <c r="O294" s="2" t="s">
        <v>56</v>
      </c>
      <c r="P294" s="2" t="s">
        <v>3111</v>
      </c>
      <c r="Q294" s="2" t="s">
        <v>3112</v>
      </c>
      <c r="R294" s="2" t="s">
        <v>3113</v>
      </c>
      <c r="S294" s="2" t="s">
        <v>55</v>
      </c>
      <c r="T294" s="19">
        <v>69.989999999999995</v>
      </c>
      <c r="U294" s="19" t="s">
        <v>94</v>
      </c>
      <c r="V294" s="2" t="s">
        <v>61</v>
      </c>
      <c r="W294" s="2" t="s">
        <v>55</v>
      </c>
      <c r="X294" s="2" t="s">
        <v>55</v>
      </c>
      <c r="Y294" s="2" t="s">
        <v>55</v>
      </c>
      <c r="Z294" s="2" t="s">
        <v>55</v>
      </c>
      <c r="AA294" s="2" t="s">
        <v>3114</v>
      </c>
      <c r="AB294" s="2" t="s">
        <v>3115</v>
      </c>
      <c r="AC294" s="2" t="s">
        <v>3116</v>
      </c>
      <c r="AD294" s="2" t="s">
        <v>3117</v>
      </c>
      <c r="AE294" s="2" t="s">
        <v>66</v>
      </c>
      <c r="AF294" s="2" t="s">
        <v>3118</v>
      </c>
      <c r="AG294" s="2" t="s">
        <v>68</v>
      </c>
      <c r="AH294" s="2" t="s">
        <v>69</v>
      </c>
      <c r="AI294" s="2" t="s">
        <v>3119</v>
      </c>
      <c r="AJ294" s="2" t="s">
        <v>3120</v>
      </c>
      <c r="AK294" s="2" t="s">
        <v>72</v>
      </c>
      <c r="AL294" s="2" t="s">
        <v>3121</v>
      </c>
      <c r="AM294" s="2" t="s">
        <v>55</v>
      </c>
      <c r="AN294" s="19" t="s">
        <v>55</v>
      </c>
      <c r="AO294" s="2" t="s">
        <v>55</v>
      </c>
      <c r="AP294" s="2" t="s">
        <v>55</v>
      </c>
      <c r="AQ294" s="2" t="s">
        <v>55</v>
      </c>
      <c r="AR294" s="2" t="s">
        <v>55</v>
      </c>
      <c r="AS294" s="2" t="s">
        <v>55</v>
      </c>
      <c r="AT294" s="2" t="s">
        <v>55</v>
      </c>
      <c r="AU294" s="19" t="s">
        <v>54</v>
      </c>
      <c r="AV294" s="2" t="s">
        <v>53</v>
      </c>
      <c r="AW294" s="2" t="s">
        <v>54</v>
      </c>
      <c r="AX294" s="2" t="s">
        <v>53</v>
      </c>
    </row>
    <row r="295" spans="1:50" ht="22.5" customHeight="1" x14ac:dyDescent="0.25">
      <c r="A295" s="18" t="s">
        <v>3122</v>
      </c>
      <c r="B295" s="81">
        <v>45256</v>
      </c>
      <c r="C295" s="82">
        <v>0.73333333333333339</v>
      </c>
      <c r="D295" s="2" t="s">
        <v>51</v>
      </c>
      <c r="E295" s="2" t="s">
        <v>2221</v>
      </c>
      <c r="F295" s="2" t="s">
        <v>56</v>
      </c>
      <c r="G295" s="19">
        <v>1</v>
      </c>
      <c r="H295" s="19">
        <v>70.31</v>
      </c>
      <c r="I295" s="19" t="s">
        <v>54</v>
      </c>
      <c r="J295" s="19">
        <v>-17.95</v>
      </c>
      <c r="K295" s="19" t="s">
        <v>54</v>
      </c>
      <c r="L295" s="19" t="s">
        <v>54</v>
      </c>
      <c r="M295" s="19">
        <v>52.36</v>
      </c>
      <c r="N295" s="2" t="s">
        <v>55</v>
      </c>
      <c r="O295" s="2" t="s">
        <v>55</v>
      </c>
      <c r="P295" s="2" t="s">
        <v>133</v>
      </c>
      <c r="Q295" s="2" t="s">
        <v>593</v>
      </c>
      <c r="R295" s="2" t="s">
        <v>594</v>
      </c>
      <c r="S295" s="2" t="s">
        <v>55</v>
      </c>
      <c r="T295" s="19">
        <v>70.31</v>
      </c>
      <c r="U295" s="19" t="s">
        <v>60</v>
      </c>
      <c r="V295" s="2" t="s">
        <v>61</v>
      </c>
      <c r="W295" s="2" t="s">
        <v>55</v>
      </c>
      <c r="X295" s="2" t="s">
        <v>55</v>
      </c>
      <c r="Y295" s="2" t="s">
        <v>55</v>
      </c>
      <c r="Z295" s="2" t="s">
        <v>55</v>
      </c>
      <c r="AA295" s="2" t="s">
        <v>3123</v>
      </c>
      <c r="AB295" s="2" t="s">
        <v>3124</v>
      </c>
      <c r="AC295" s="2" t="s">
        <v>3125</v>
      </c>
      <c r="AD295" s="2" t="s">
        <v>1332</v>
      </c>
      <c r="AE295" s="2" t="s">
        <v>336</v>
      </c>
      <c r="AF295" s="2" t="s">
        <v>3126</v>
      </c>
      <c r="AG295" s="2" t="s">
        <v>68</v>
      </c>
      <c r="AH295" s="2" t="s">
        <v>69</v>
      </c>
      <c r="AI295" s="2" t="s">
        <v>3127</v>
      </c>
      <c r="AJ295" s="2" t="s">
        <v>3128</v>
      </c>
      <c r="AK295" s="2" t="s">
        <v>72</v>
      </c>
      <c r="AL295" s="2" t="s">
        <v>3129</v>
      </c>
      <c r="AM295" s="2" t="s">
        <v>3130</v>
      </c>
      <c r="AN295" s="19" t="s">
        <v>55</v>
      </c>
      <c r="AO295" s="2" t="s">
        <v>55</v>
      </c>
      <c r="AP295" s="2" t="s">
        <v>55</v>
      </c>
      <c r="AQ295" s="2" t="s">
        <v>55</v>
      </c>
      <c r="AR295" s="2" t="s">
        <v>55</v>
      </c>
      <c r="AS295" s="2" t="s">
        <v>55</v>
      </c>
      <c r="AT295" s="2" t="s">
        <v>55</v>
      </c>
      <c r="AU295" s="19" t="s">
        <v>54</v>
      </c>
      <c r="AV295" s="2" t="s">
        <v>53</v>
      </c>
      <c r="AW295" s="2" t="s">
        <v>54</v>
      </c>
      <c r="AX295" s="2" t="s">
        <v>53</v>
      </c>
    </row>
    <row r="296" spans="1:50" ht="22.5" customHeight="1" x14ac:dyDescent="0.25">
      <c r="A296" s="18" t="s">
        <v>3131</v>
      </c>
      <c r="B296" s="81">
        <v>45256</v>
      </c>
      <c r="C296" s="82">
        <v>0.72361111111111109</v>
      </c>
      <c r="D296" s="2" t="s">
        <v>51</v>
      </c>
      <c r="E296" s="2" t="s">
        <v>2674</v>
      </c>
      <c r="F296" s="2" t="s">
        <v>53</v>
      </c>
      <c r="G296" s="19">
        <v>1</v>
      </c>
      <c r="H296" s="19">
        <v>107.25</v>
      </c>
      <c r="I296" s="19">
        <v>1.59</v>
      </c>
      <c r="J296" s="19">
        <v>-12.87</v>
      </c>
      <c r="K296" s="19" t="s">
        <v>54</v>
      </c>
      <c r="L296" s="19" t="s">
        <v>54</v>
      </c>
      <c r="M296" s="19">
        <v>95.97</v>
      </c>
      <c r="N296" s="2" t="s">
        <v>55</v>
      </c>
      <c r="O296" s="2" t="s">
        <v>55</v>
      </c>
      <c r="P296" s="2" t="s">
        <v>829</v>
      </c>
      <c r="Q296" s="2" t="s">
        <v>2011</v>
      </c>
      <c r="R296" s="2" t="s">
        <v>2012</v>
      </c>
      <c r="S296" s="2" t="s">
        <v>55</v>
      </c>
      <c r="T296" s="19">
        <v>107.25</v>
      </c>
      <c r="U296" s="19" t="s">
        <v>94</v>
      </c>
      <c r="V296" s="2" t="s">
        <v>136</v>
      </c>
      <c r="W296" s="2" t="s">
        <v>3132</v>
      </c>
      <c r="X296" s="2" t="s">
        <v>3133</v>
      </c>
      <c r="Y296" s="2" t="s">
        <v>3134</v>
      </c>
      <c r="Z296" s="2" t="s">
        <v>55</v>
      </c>
      <c r="AA296" s="2" t="s">
        <v>3132</v>
      </c>
      <c r="AB296" s="2" t="s">
        <v>3135</v>
      </c>
      <c r="AC296" s="2" t="s">
        <v>3136</v>
      </c>
      <c r="AD296" s="2" t="s">
        <v>1719</v>
      </c>
      <c r="AE296" s="2" t="s">
        <v>66</v>
      </c>
      <c r="AF296" s="2" t="s">
        <v>3137</v>
      </c>
      <c r="AG296" s="2" t="s">
        <v>68</v>
      </c>
      <c r="AH296" s="2" t="s">
        <v>144</v>
      </c>
      <c r="AI296" s="2" t="s">
        <v>3138</v>
      </c>
      <c r="AJ296" s="2" t="s">
        <v>3139</v>
      </c>
      <c r="AK296" s="2" t="s">
        <v>3140</v>
      </c>
      <c r="AL296" s="2" t="s">
        <v>3141</v>
      </c>
      <c r="AM296" s="2" t="s">
        <v>55</v>
      </c>
      <c r="AN296" s="19" t="s">
        <v>55</v>
      </c>
      <c r="AO296" s="2" t="s">
        <v>55</v>
      </c>
      <c r="AP296" s="2" t="s">
        <v>55</v>
      </c>
      <c r="AQ296" s="2" t="s">
        <v>55</v>
      </c>
      <c r="AR296" s="2" t="s">
        <v>55</v>
      </c>
      <c r="AS296" s="2" t="s">
        <v>55</v>
      </c>
      <c r="AT296" s="2" t="s">
        <v>55</v>
      </c>
      <c r="AU296" s="19" t="s">
        <v>54</v>
      </c>
      <c r="AV296" s="2" t="s">
        <v>53</v>
      </c>
      <c r="AW296" s="2" t="s">
        <v>54</v>
      </c>
      <c r="AX296" s="2" t="s">
        <v>53</v>
      </c>
    </row>
    <row r="297" spans="1:50" ht="22.5" customHeight="1" x14ac:dyDescent="0.25">
      <c r="A297" s="18" t="s">
        <v>3142</v>
      </c>
      <c r="B297" s="81">
        <v>45256</v>
      </c>
      <c r="C297" s="82">
        <v>0.69513888888888886</v>
      </c>
      <c r="D297" s="2" t="s">
        <v>51</v>
      </c>
      <c r="E297" s="2" t="s">
        <v>172</v>
      </c>
      <c r="F297" s="2" t="s">
        <v>53</v>
      </c>
      <c r="G297" s="19">
        <v>1</v>
      </c>
      <c r="H297" s="19">
        <v>62.7</v>
      </c>
      <c r="I297" s="19" t="s">
        <v>54</v>
      </c>
      <c r="J297" s="19">
        <v>-16.66</v>
      </c>
      <c r="K297" s="19" t="s">
        <v>54</v>
      </c>
      <c r="L297" s="19" t="s">
        <v>54</v>
      </c>
      <c r="M297" s="19">
        <v>46.04</v>
      </c>
      <c r="N297" s="2" t="s">
        <v>55</v>
      </c>
      <c r="O297" s="2" t="s">
        <v>55</v>
      </c>
      <c r="P297" s="2" t="s">
        <v>57</v>
      </c>
      <c r="Q297" s="2" t="s">
        <v>58</v>
      </c>
      <c r="R297" s="2" t="s">
        <v>59</v>
      </c>
      <c r="S297" s="2" t="s">
        <v>55</v>
      </c>
      <c r="T297" s="19">
        <v>62.7</v>
      </c>
      <c r="U297" s="19" t="s">
        <v>60</v>
      </c>
      <c r="V297" s="2" t="s">
        <v>61</v>
      </c>
      <c r="W297" s="2" t="s">
        <v>55</v>
      </c>
      <c r="X297" s="2" t="s">
        <v>55</v>
      </c>
      <c r="Y297" s="2" t="s">
        <v>55</v>
      </c>
      <c r="Z297" s="2" t="s">
        <v>55</v>
      </c>
      <c r="AA297" s="2" t="s">
        <v>3143</v>
      </c>
      <c r="AB297" s="2" t="s">
        <v>3144</v>
      </c>
      <c r="AC297" s="2" t="s">
        <v>3145</v>
      </c>
      <c r="AD297" s="2" t="s">
        <v>3105</v>
      </c>
      <c r="AE297" s="2" t="s">
        <v>3106</v>
      </c>
      <c r="AF297" s="2" t="s">
        <v>3146</v>
      </c>
      <c r="AG297" s="2" t="s">
        <v>68</v>
      </c>
      <c r="AH297" s="2" t="s">
        <v>69</v>
      </c>
      <c r="AI297" s="2" t="s">
        <v>3147</v>
      </c>
      <c r="AJ297" s="2" t="s">
        <v>3148</v>
      </c>
      <c r="AK297" s="2" t="s">
        <v>72</v>
      </c>
      <c r="AL297" s="2" t="s">
        <v>3149</v>
      </c>
      <c r="AM297" s="2" t="s">
        <v>55</v>
      </c>
      <c r="AN297" s="19" t="s">
        <v>55</v>
      </c>
      <c r="AO297" s="2" t="s">
        <v>55</v>
      </c>
      <c r="AP297" s="2" t="s">
        <v>55</v>
      </c>
      <c r="AQ297" s="2" t="s">
        <v>55</v>
      </c>
      <c r="AR297" s="2" t="s">
        <v>55</v>
      </c>
      <c r="AS297" s="2" t="s">
        <v>55</v>
      </c>
      <c r="AT297" s="2" t="s">
        <v>55</v>
      </c>
      <c r="AU297" s="19" t="s">
        <v>54</v>
      </c>
      <c r="AV297" s="2" t="s">
        <v>53</v>
      </c>
      <c r="AW297" s="2" t="s">
        <v>54</v>
      </c>
      <c r="AX297" s="2" t="s">
        <v>53</v>
      </c>
    </row>
    <row r="298" spans="1:50" ht="22.5" customHeight="1" x14ac:dyDescent="0.25">
      <c r="A298" s="18" t="s">
        <v>3150</v>
      </c>
      <c r="B298" s="81">
        <v>45256</v>
      </c>
      <c r="C298" s="82">
        <v>0.6777777777777777</v>
      </c>
      <c r="D298" s="2" t="s">
        <v>51</v>
      </c>
      <c r="E298" s="2" t="s">
        <v>1355</v>
      </c>
      <c r="F298" s="2" t="s">
        <v>53</v>
      </c>
      <c r="G298" s="19">
        <v>1</v>
      </c>
      <c r="H298" s="19">
        <v>102.4</v>
      </c>
      <c r="I298" s="19" t="s">
        <v>54</v>
      </c>
      <c r="J298" s="19">
        <v>-17.41</v>
      </c>
      <c r="K298" s="19">
        <v>-19.45</v>
      </c>
      <c r="L298" s="19" t="s">
        <v>54</v>
      </c>
      <c r="M298" s="19">
        <v>65.540000000000006</v>
      </c>
      <c r="N298" s="2" t="s">
        <v>55</v>
      </c>
      <c r="O298" s="2" t="s">
        <v>56</v>
      </c>
      <c r="P298" s="2" t="s">
        <v>1439</v>
      </c>
      <c r="Q298" s="2" t="s">
        <v>3151</v>
      </c>
      <c r="R298" s="2" t="s">
        <v>3152</v>
      </c>
      <c r="S298" s="2" t="s">
        <v>55</v>
      </c>
      <c r="T298" s="19">
        <v>102.4</v>
      </c>
      <c r="U298" s="19" t="s">
        <v>60</v>
      </c>
      <c r="V298" s="2" t="s">
        <v>136</v>
      </c>
      <c r="W298" s="2" t="s">
        <v>3153</v>
      </c>
      <c r="X298" s="2" t="s">
        <v>3154</v>
      </c>
      <c r="Y298" s="2" t="s">
        <v>3155</v>
      </c>
      <c r="Z298" s="2" t="s">
        <v>55</v>
      </c>
      <c r="AA298" s="2" t="s">
        <v>3153</v>
      </c>
      <c r="AB298" s="2" t="s">
        <v>3156</v>
      </c>
      <c r="AC298" s="2" t="s">
        <v>3157</v>
      </c>
      <c r="AD298" s="2" t="s">
        <v>3158</v>
      </c>
      <c r="AE298" s="2" t="s">
        <v>306</v>
      </c>
      <c r="AF298" s="2" t="s">
        <v>3159</v>
      </c>
      <c r="AG298" s="2" t="s">
        <v>68</v>
      </c>
      <c r="AH298" s="2" t="s">
        <v>160</v>
      </c>
      <c r="AI298" s="2" t="s">
        <v>3160</v>
      </c>
      <c r="AJ298" s="2" t="s">
        <v>3161</v>
      </c>
      <c r="AK298" s="2" t="s">
        <v>72</v>
      </c>
      <c r="AL298" s="2" t="s">
        <v>3162</v>
      </c>
      <c r="AM298" s="2" t="s">
        <v>55</v>
      </c>
      <c r="AN298" s="19" t="s">
        <v>55</v>
      </c>
      <c r="AO298" s="2" t="s">
        <v>55</v>
      </c>
      <c r="AP298" s="2" t="s">
        <v>55</v>
      </c>
      <c r="AQ298" s="2" t="s">
        <v>55</v>
      </c>
      <c r="AR298" s="2" t="s">
        <v>55</v>
      </c>
      <c r="AS298" s="2" t="s">
        <v>55</v>
      </c>
      <c r="AT298" s="2" t="s">
        <v>55</v>
      </c>
      <c r="AU298" s="19" t="s">
        <v>54</v>
      </c>
      <c r="AV298" s="2" t="s">
        <v>53</v>
      </c>
      <c r="AW298" s="2" t="s">
        <v>54</v>
      </c>
      <c r="AX298" s="2" t="s">
        <v>53</v>
      </c>
    </row>
    <row r="299" spans="1:50" ht="22.5" customHeight="1" x14ac:dyDescent="0.25">
      <c r="A299" s="18" t="s">
        <v>3163</v>
      </c>
      <c r="B299" s="81">
        <v>45256</v>
      </c>
      <c r="C299" s="82">
        <v>0.64374999999999993</v>
      </c>
      <c r="D299" s="2" t="s">
        <v>51</v>
      </c>
      <c r="E299" s="2" t="s">
        <v>2221</v>
      </c>
      <c r="F299" s="2" t="s">
        <v>56</v>
      </c>
      <c r="G299" s="19">
        <v>1</v>
      </c>
      <c r="H299" s="19">
        <v>67.22</v>
      </c>
      <c r="I299" s="19">
        <v>8.75</v>
      </c>
      <c r="J299" s="19">
        <v>-14.07</v>
      </c>
      <c r="K299" s="19">
        <v>-8.75</v>
      </c>
      <c r="L299" s="19" t="s">
        <v>54</v>
      </c>
      <c r="M299" s="19">
        <v>53.15</v>
      </c>
      <c r="N299" s="2" t="s">
        <v>55</v>
      </c>
      <c r="O299" s="2" t="s">
        <v>56</v>
      </c>
      <c r="P299" s="2" t="s">
        <v>133</v>
      </c>
      <c r="Q299" s="2" t="s">
        <v>918</v>
      </c>
      <c r="R299" s="2" t="s">
        <v>366</v>
      </c>
      <c r="S299" s="2" t="s">
        <v>55</v>
      </c>
      <c r="T299" s="19">
        <v>67.22</v>
      </c>
      <c r="U299" s="19" t="s">
        <v>94</v>
      </c>
      <c r="V299" s="2" t="s">
        <v>61</v>
      </c>
      <c r="W299" s="2" t="s">
        <v>55</v>
      </c>
      <c r="X299" s="2" t="s">
        <v>55</v>
      </c>
      <c r="Y299" s="2" t="s">
        <v>55</v>
      </c>
      <c r="Z299" s="2" t="s">
        <v>55</v>
      </c>
      <c r="AA299" s="2" t="s">
        <v>3164</v>
      </c>
      <c r="AB299" s="2" t="s">
        <v>3165</v>
      </c>
      <c r="AC299" s="2" t="s">
        <v>3166</v>
      </c>
      <c r="AD299" s="2" t="s">
        <v>3167</v>
      </c>
      <c r="AE299" s="2" t="s">
        <v>112</v>
      </c>
      <c r="AF299" s="2" t="s">
        <v>3168</v>
      </c>
      <c r="AG299" s="2" t="s">
        <v>68</v>
      </c>
      <c r="AH299" s="2" t="s">
        <v>69</v>
      </c>
      <c r="AI299" s="2" t="s">
        <v>3169</v>
      </c>
      <c r="AJ299" s="2" t="s">
        <v>3170</v>
      </c>
      <c r="AK299" s="2" t="s">
        <v>72</v>
      </c>
      <c r="AL299" s="2" t="s">
        <v>3171</v>
      </c>
      <c r="AM299" s="2" t="s">
        <v>55</v>
      </c>
      <c r="AN299" s="19" t="s">
        <v>55</v>
      </c>
      <c r="AO299" s="2" t="s">
        <v>55</v>
      </c>
      <c r="AP299" s="2" t="s">
        <v>55</v>
      </c>
      <c r="AQ299" s="2" t="s">
        <v>55</v>
      </c>
      <c r="AR299" s="2" t="s">
        <v>55</v>
      </c>
      <c r="AS299" s="2" t="s">
        <v>55</v>
      </c>
      <c r="AT299" s="2" t="s">
        <v>55</v>
      </c>
      <c r="AU299" s="19" t="s">
        <v>54</v>
      </c>
      <c r="AV299" s="2" t="s">
        <v>53</v>
      </c>
      <c r="AW299" s="2" t="s">
        <v>54</v>
      </c>
      <c r="AX299" s="2" t="s">
        <v>53</v>
      </c>
    </row>
    <row r="300" spans="1:50" ht="22.5" customHeight="1" x14ac:dyDescent="0.25">
      <c r="A300" s="18" t="s">
        <v>3172</v>
      </c>
      <c r="B300" s="81">
        <v>45256</v>
      </c>
      <c r="C300" s="82">
        <v>0.62986111111111109</v>
      </c>
      <c r="D300" s="2" t="s">
        <v>51</v>
      </c>
      <c r="E300" s="2" t="s">
        <v>2221</v>
      </c>
      <c r="F300" s="2" t="s">
        <v>56</v>
      </c>
      <c r="G300" s="19">
        <v>2</v>
      </c>
      <c r="H300" s="19">
        <v>140.62</v>
      </c>
      <c r="I300" s="19">
        <v>17.510000000000002</v>
      </c>
      <c r="J300" s="19">
        <v>-35.9</v>
      </c>
      <c r="K300" s="19">
        <v>-17.510000000000002</v>
      </c>
      <c r="L300" s="19" t="s">
        <v>54</v>
      </c>
      <c r="M300" s="19">
        <v>104.72</v>
      </c>
      <c r="N300" s="2" t="s">
        <v>55</v>
      </c>
      <c r="O300" s="2" t="s">
        <v>56</v>
      </c>
      <c r="P300" s="2" t="s">
        <v>133</v>
      </c>
      <c r="Q300" s="2" t="s">
        <v>593</v>
      </c>
      <c r="R300" s="2" t="s">
        <v>594</v>
      </c>
      <c r="S300" s="2" t="s">
        <v>55</v>
      </c>
      <c r="T300" s="19">
        <v>70.31</v>
      </c>
      <c r="U300" s="19" t="s">
        <v>60</v>
      </c>
      <c r="V300" s="2" t="s">
        <v>61</v>
      </c>
      <c r="W300" s="2" t="s">
        <v>55</v>
      </c>
      <c r="X300" s="2" t="s">
        <v>55</v>
      </c>
      <c r="Y300" s="2" t="s">
        <v>55</v>
      </c>
      <c r="Z300" s="2" t="s">
        <v>55</v>
      </c>
      <c r="AA300" s="2" t="s">
        <v>3173</v>
      </c>
      <c r="AB300" s="2" t="s">
        <v>3174</v>
      </c>
      <c r="AC300" s="2" t="s">
        <v>3175</v>
      </c>
      <c r="AD300" s="2" t="s">
        <v>3176</v>
      </c>
      <c r="AE300" s="2" t="s">
        <v>2073</v>
      </c>
      <c r="AF300" s="2" t="s">
        <v>3177</v>
      </c>
      <c r="AG300" s="2" t="s">
        <v>68</v>
      </c>
      <c r="AH300" s="2" t="s">
        <v>69</v>
      </c>
      <c r="AI300" s="2" t="s">
        <v>3178</v>
      </c>
      <c r="AJ300" s="2" t="s">
        <v>3179</v>
      </c>
      <c r="AK300" s="2" t="s">
        <v>72</v>
      </c>
      <c r="AL300" s="2" t="s">
        <v>3180</v>
      </c>
      <c r="AM300" s="2" t="s">
        <v>55</v>
      </c>
      <c r="AN300" s="19" t="s">
        <v>55</v>
      </c>
      <c r="AO300" s="2" t="s">
        <v>55</v>
      </c>
      <c r="AP300" s="2" t="s">
        <v>55</v>
      </c>
      <c r="AQ300" s="2" t="s">
        <v>55</v>
      </c>
      <c r="AR300" s="2" t="s">
        <v>55</v>
      </c>
      <c r="AS300" s="2" t="s">
        <v>55</v>
      </c>
      <c r="AT300" s="2" t="s">
        <v>55</v>
      </c>
      <c r="AU300" s="19" t="s">
        <v>54</v>
      </c>
      <c r="AV300" s="2" t="s">
        <v>53</v>
      </c>
      <c r="AW300" s="2" t="s">
        <v>54</v>
      </c>
      <c r="AX300" s="2" t="s">
        <v>53</v>
      </c>
    </row>
    <row r="301" spans="1:50" ht="22.5" customHeight="1" x14ac:dyDescent="0.25">
      <c r="A301" s="18" t="s">
        <v>3181</v>
      </c>
      <c r="B301" s="81">
        <v>45256</v>
      </c>
      <c r="C301" s="82">
        <v>0.60486111111111118</v>
      </c>
      <c r="D301" s="2" t="s">
        <v>51</v>
      </c>
      <c r="E301" s="2" t="s">
        <v>2221</v>
      </c>
      <c r="F301" s="2" t="s">
        <v>53</v>
      </c>
      <c r="G301" s="19">
        <v>1</v>
      </c>
      <c r="H301" s="19">
        <v>107.25</v>
      </c>
      <c r="I301" s="19">
        <v>1.59</v>
      </c>
      <c r="J301" s="19">
        <v>-12.87</v>
      </c>
      <c r="K301" s="19" t="s">
        <v>54</v>
      </c>
      <c r="L301" s="19" t="s">
        <v>54</v>
      </c>
      <c r="M301" s="19">
        <v>95.97</v>
      </c>
      <c r="N301" s="2" t="s">
        <v>55</v>
      </c>
      <c r="O301" s="2" t="s">
        <v>56</v>
      </c>
      <c r="P301" s="2" t="s">
        <v>829</v>
      </c>
      <c r="Q301" s="2" t="s">
        <v>2011</v>
      </c>
      <c r="R301" s="2" t="s">
        <v>2012</v>
      </c>
      <c r="S301" s="2" t="s">
        <v>55</v>
      </c>
      <c r="T301" s="19">
        <v>107.25</v>
      </c>
      <c r="U301" s="19" t="s">
        <v>94</v>
      </c>
      <c r="V301" s="2" t="s">
        <v>136</v>
      </c>
      <c r="W301" s="2" t="s">
        <v>3182</v>
      </c>
      <c r="X301" s="2" t="s">
        <v>3183</v>
      </c>
      <c r="Y301" s="2" t="s">
        <v>3184</v>
      </c>
      <c r="Z301" s="2" t="s">
        <v>55</v>
      </c>
      <c r="AA301" s="2" t="s">
        <v>3182</v>
      </c>
      <c r="AB301" s="2" t="s">
        <v>3185</v>
      </c>
      <c r="AC301" s="2" t="s">
        <v>3186</v>
      </c>
      <c r="AD301" s="2" t="s">
        <v>859</v>
      </c>
      <c r="AE301" s="2" t="s">
        <v>66</v>
      </c>
      <c r="AF301" s="2" t="s">
        <v>3187</v>
      </c>
      <c r="AG301" s="2" t="s">
        <v>68</v>
      </c>
      <c r="AH301" s="2" t="s">
        <v>144</v>
      </c>
      <c r="AI301" s="2" t="s">
        <v>3188</v>
      </c>
      <c r="AJ301" s="2" t="s">
        <v>3189</v>
      </c>
      <c r="AK301" s="2" t="s">
        <v>3190</v>
      </c>
      <c r="AL301" s="2" t="s">
        <v>3191</v>
      </c>
      <c r="AM301" s="2" t="s">
        <v>55</v>
      </c>
      <c r="AN301" s="19" t="s">
        <v>55</v>
      </c>
      <c r="AO301" s="2" t="s">
        <v>55</v>
      </c>
      <c r="AP301" s="2" t="s">
        <v>55</v>
      </c>
      <c r="AQ301" s="2" t="s">
        <v>55</v>
      </c>
      <c r="AR301" s="2" t="s">
        <v>55</v>
      </c>
      <c r="AS301" s="2" t="s">
        <v>55</v>
      </c>
      <c r="AT301" s="2" t="s">
        <v>55</v>
      </c>
      <c r="AU301" s="19" t="s">
        <v>54</v>
      </c>
      <c r="AV301" s="2" t="s">
        <v>53</v>
      </c>
      <c r="AW301" s="2" t="s">
        <v>54</v>
      </c>
      <c r="AX301" s="2" t="s">
        <v>53</v>
      </c>
    </row>
    <row r="302" spans="1:50" ht="22.5" customHeight="1" x14ac:dyDescent="0.25">
      <c r="A302" s="18" t="s">
        <v>3192</v>
      </c>
      <c r="B302" s="81">
        <v>45256</v>
      </c>
      <c r="C302" s="82">
        <v>0.56874999999999998</v>
      </c>
      <c r="D302" s="2" t="s">
        <v>51</v>
      </c>
      <c r="E302" s="2" t="s">
        <v>52</v>
      </c>
      <c r="F302" s="2" t="s">
        <v>53</v>
      </c>
      <c r="G302" s="19">
        <v>1</v>
      </c>
      <c r="H302" s="19">
        <v>33.11</v>
      </c>
      <c r="I302" s="19">
        <v>25.8</v>
      </c>
      <c r="J302" s="19">
        <v>-9.9700000000000006</v>
      </c>
      <c r="K302" s="19">
        <v>-25.8</v>
      </c>
      <c r="L302" s="19" t="s">
        <v>54</v>
      </c>
      <c r="M302" s="19">
        <v>23.14</v>
      </c>
      <c r="N302" s="2" t="s">
        <v>55</v>
      </c>
      <c r="O302" s="2" t="s">
        <v>56</v>
      </c>
      <c r="P302" s="2" t="s">
        <v>1263</v>
      </c>
      <c r="Q302" s="2" t="s">
        <v>1264</v>
      </c>
      <c r="R302" s="2" t="s">
        <v>1265</v>
      </c>
      <c r="S302" s="2" t="s">
        <v>55</v>
      </c>
      <c r="T302" s="19">
        <v>33.11</v>
      </c>
      <c r="U302" s="19" t="s">
        <v>94</v>
      </c>
      <c r="V302" s="2" t="s">
        <v>136</v>
      </c>
      <c r="W302" s="2" t="s">
        <v>3193</v>
      </c>
      <c r="X302" s="2" t="s">
        <v>3194</v>
      </c>
      <c r="Y302" s="2" t="s">
        <v>3195</v>
      </c>
      <c r="Z302" s="2" t="s">
        <v>55</v>
      </c>
      <c r="AA302" s="2" t="s">
        <v>3193</v>
      </c>
      <c r="AB302" s="2" t="s">
        <v>3196</v>
      </c>
      <c r="AC302" s="2" t="s">
        <v>3197</v>
      </c>
      <c r="AD302" s="2" t="s">
        <v>899</v>
      </c>
      <c r="AE302" s="2" t="s">
        <v>233</v>
      </c>
      <c r="AF302" s="2" t="s">
        <v>3198</v>
      </c>
      <c r="AG302" s="2" t="s">
        <v>68</v>
      </c>
      <c r="AH302" s="2" t="s">
        <v>160</v>
      </c>
      <c r="AI302" s="2" t="s">
        <v>3199</v>
      </c>
      <c r="AJ302" s="2" t="s">
        <v>3200</v>
      </c>
      <c r="AK302" s="2" t="s">
        <v>72</v>
      </c>
      <c r="AL302" s="2" t="s">
        <v>3201</v>
      </c>
      <c r="AM302" s="2" t="s">
        <v>55</v>
      </c>
      <c r="AN302" s="19" t="s">
        <v>55</v>
      </c>
      <c r="AO302" s="2" t="s">
        <v>55</v>
      </c>
      <c r="AP302" s="2" t="s">
        <v>55</v>
      </c>
      <c r="AQ302" s="2" t="s">
        <v>55</v>
      </c>
      <c r="AR302" s="2" t="s">
        <v>55</v>
      </c>
      <c r="AS302" s="2" t="s">
        <v>55</v>
      </c>
      <c r="AT302" s="2" t="s">
        <v>55</v>
      </c>
      <c r="AU302" s="19" t="s">
        <v>54</v>
      </c>
      <c r="AV302" s="2" t="s">
        <v>53</v>
      </c>
      <c r="AW302" s="2" t="s">
        <v>54</v>
      </c>
      <c r="AX302" s="2" t="s">
        <v>53</v>
      </c>
    </row>
    <row r="303" spans="1:50" ht="22.5" customHeight="1" x14ac:dyDescent="0.25">
      <c r="A303" s="18" t="s">
        <v>3202</v>
      </c>
      <c r="B303" s="81">
        <v>45256</v>
      </c>
      <c r="C303" s="82">
        <v>0.54375000000000007</v>
      </c>
      <c r="D303" s="2" t="s">
        <v>51</v>
      </c>
      <c r="E303" s="2" t="s">
        <v>2674</v>
      </c>
      <c r="F303" s="2" t="s">
        <v>53</v>
      </c>
      <c r="G303" s="19">
        <v>1</v>
      </c>
      <c r="H303" s="19">
        <v>69.67</v>
      </c>
      <c r="I303" s="19">
        <v>13.9</v>
      </c>
      <c r="J303" s="19">
        <v>-17.84</v>
      </c>
      <c r="K303" s="19" t="s">
        <v>54</v>
      </c>
      <c r="L303" s="19" t="s">
        <v>54</v>
      </c>
      <c r="M303" s="19">
        <v>65.73</v>
      </c>
      <c r="N303" s="2" t="s">
        <v>55</v>
      </c>
      <c r="O303" s="2" t="s">
        <v>56</v>
      </c>
      <c r="P303" s="2" t="s">
        <v>3203</v>
      </c>
      <c r="Q303" s="2" t="s">
        <v>3204</v>
      </c>
      <c r="R303" s="2" t="s">
        <v>3205</v>
      </c>
      <c r="S303" s="2" t="s">
        <v>55</v>
      </c>
      <c r="T303" s="19">
        <v>69.67</v>
      </c>
      <c r="U303" s="19" t="s">
        <v>60</v>
      </c>
      <c r="V303" s="2" t="s">
        <v>136</v>
      </c>
      <c r="W303" s="2" t="s">
        <v>3206</v>
      </c>
      <c r="X303" s="2" t="s">
        <v>3207</v>
      </c>
      <c r="Y303" s="2" t="s">
        <v>3208</v>
      </c>
      <c r="Z303" s="2" t="s">
        <v>55</v>
      </c>
      <c r="AA303" s="2" t="s">
        <v>3206</v>
      </c>
      <c r="AB303" s="2" t="s">
        <v>3209</v>
      </c>
      <c r="AC303" s="2" t="s">
        <v>3210</v>
      </c>
      <c r="AD303" s="2" t="s">
        <v>694</v>
      </c>
      <c r="AE303" s="2" t="s">
        <v>66</v>
      </c>
      <c r="AF303" s="2" t="s">
        <v>3211</v>
      </c>
      <c r="AG303" s="2" t="s">
        <v>68</v>
      </c>
      <c r="AH303" s="2" t="s">
        <v>144</v>
      </c>
      <c r="AI303" s="2" t="s">
        <v>3212</v>
      </c>
      <c r="AJ303" s="2" t="s">
        <v>3213</v>
      </c>
      <c r="AK303" s="2" t="s">
        <v>2606</v>
      </c>
      <c r="AL303" s="2" t="s">
        <v>3214</v>
      </c>
      <c r="AM303" s="2" t="s">
        <v>55</v>
      </c>
      <c r="AN303" s="19" t="s">
        <v>55</v>
      </c>
      <c r="AO303" s="2" t="s">
        <v>55</v>
      </c>
      <c r="AP303" s="2" t="s">
        <v>55</v>
      </c>
      <c r="AQ303" s="2" t="s">
        <v>55</v>
      </c>
      <c r="AR303" s="2" t="s">
        <v>55</v>
      </c>
      <c r="AS303" s="2" t="s">
        <v>55</v>
      </c>
      <c r="AT303" s="2" t="s">
        <v>55</v>
      </c>
      <c r="AU303" s="19" t="s">
        <v>54</v>
      </c>
      <c r="AV303" s="2" t="s">
        <v>53</v>
      </c>
      <c r="AW303" s="2" t="s">
        <v>54</v>
      </c>
      <c r="AX303" s="2" t="s">
        <v>53</v>
      </c>
    </row>
    <row r="304" spans="1:50" ht="22.5" customHeight="1" x14ac:dyDescent="0.25">
      <c r="A304" s="18" t="s">
        <v>3215</v>
      </c>
      <c r="B304" s="81">
        <v>45256</v>
      </c>
      <c r="C304" s="82">
        <v>0.51874999999999993</v>
      </c>
      <c r="D304" s="2" t="s">
        <v>51</v>
      </c>
      <c r="E304" s="2" t="s">
        <v>1355</v>
      </c>
      <c r="F304" s="2" t="s">
        <v>56</v>
      </c>
      <c r="G304" s="19">
        <v>1</v>
      </c>
      <c r="H304" s="19">
        <v>67.22</v>
      </c>
      <c r="I304" s="19" t="s">
        <v>54</v>
      </c>
      <c r="J304" s="19">
        <v>-14.07</v>
      </c>
      <c r="K304" s="19" t="s">
        <v>54</v>
      </c>
      <c r="L304" s="19" t="s">
        <v>54</v>
      </c>
      <c r="M304" s="19">
        <v>53.15</v>
      </c>
      <c r="N304" s="2" t="s">
        <v>55</v>
      </c>
      <c r="O304" s="2" t="s">
        <v>55</v>
      </c>
      <c r="P304" s="2" t="s">
        <v>133</v>
      </c>
      <c r="Q304" s="2" t="s">
        <v>918</v>
      </c>
      <c r="R304" s="2" t="s">
        <v>366</v>
      </c>
      <c r="S304" s="2" t="s">
        <v>55</v>
      </c>
      <c r="T304" s="19">
        <v>67.22</v>
      </c>
      <c r="U304" s="19" t="s">
        <v>94</v>
      </c>
      <c r="V304" s="2" t="s">
        <v>61</v>
      </c>
      <c r="W304" s="2" t="s">
        <v>55</v>
      </c>
      <c r="X304" s="2" t="s">
        <v>55</v>
      </c>
      <c r="Y304" s="2" t="s">
        <v>55</v>
      </c>
      <c r="Z304" s="2" t="s">
        <v>55</v>
      </c>
      <c r="AA304" s="2" t="s">
        <v>3216</v>
      </c>
      <c r="AB304" s="2" t="s">
        <v>3217</v>
      </c>
      <c r="AC304" s="2" t="s">
        <v>3218</v>
      </c>
      <c r="AD304" s="2" t="s">
        <v>3219</v>
      </c>
      <c r="AE304" s="2" t="s">
        <v>1136</v>
      </c>
      <c r="AF304" s="2" t="s">
        <v>3220</v>
      </c>
      <c r="AG304" s="2" t="s">
        <v>68</v>
      </c>
      <c r="AH304" s="2" t="s">
        <v>69</v>
      </c>
      <c r="AI304" s="2" t="s">
        <v>3221</v>
      </c>
      <c r="AJ304" s="2" t="s">
        <v>3222</v>
      </c>
      <c r="AK304" s="2" t="s">
        <v>72</v>
      </c>
      <c r="AL304" s="2" t="s">
        <v>3223</v>
      </c>
      <c r="AM304" s="2" t="s">
        <v>55</v>
      </c>
      <c r="AN304" s="19" t="s">
        <v>55</v>
      </c>
      <c r="AO304" s="2" t="s">
        <v>55</v>
      </c>
      <c r="AP304" s="2" t="s">
        <v>55</v>
      </c>
      <c r="AQ304" s="2" t="s">
        <v>55</v>
      </c>
      <c r="AR304" s="2" t="s">
        <v>55</v>
      </c>
      <c r="AS304" s="2" t="s">
        <v>55</v>
      </c>
      <c r="AT304" s="2" t="s">
        <v>55</v>
      </c>
      <c r="AU304" s="19" t="s">
        <v>54</v>
      </c>
      <c r="AV304" s="2" t="s">
        <v>53</v>
      </c>
      <c r="AW304" s="2" t="s">
        <v>54</v>
      </c>
      <c r="AX304" s="2" t="s">
        <v>53</v>
      </c>
    </row>
    <row r="305" spans="1:50" ht="22.5" customHeight="1" x14ac:dyDescent="0.25">
      <c r="A305" s="18" t="s">
        <v>3224</v>
      </c>
      <c r="B305" s="81">
        <v>45256</v>
      </c>
      <c r="C305" s="82">
        <v>0.50624999999999998</v>
      </c>
      <c r="D305" s="2" t="s">
        <v>51</v>
      </c>
      <c r="E305" s="2" t="s">
        <v>2221</v>
      </c>
      <c r="F305" s="2" t="s">
        <v>56</v>
      </c>
      <c r="G305" s="19">
        <v>1</v>
      </c>
      <c r="H305" s="19">
        <v>66.06</v>
      </c>
      <c r="I305" s="19">
        <v>12.64</v>
      </c>
      <c r="J305" s="19">
        <v>-17.23</v>
      </c>
      <c r="K305" s="19">
        <v>-12.64</v>
      </c>
      <c r="L305" s="19" t="s">
        <v>54</v>
      </c>
      <c r="M305" s="19">
        <v>48.83</v>
      </c>
      <c r="N305" s="2" t="s">
        <v>55</v>
      </c>
      <c r="O305" s="2" t="s">
        <v>55</v>
      </c>
      <c r="P305" s="2" t="s">
        <v>1711</v>
      </c>
      <c r="Q305" s="2" t="s">
        <v>1712</v>
      </c>
      <c r="R305" s="2" t="s">
        <v>1713</v>
      </c>
      <c r="S305" s="2" t="s">
        <v>55</v>
      </c>
      <c r="T305" s="19">
        <v>66.06</v>
      </c>
      <c r="U305" s="19" t="s">
        <v>60</v>
      </c>
      <c r="V305" s="2" t="s">
        <v>136</v>
      </c>
      <c r="W305" s="2" t="s">
        <v>3225</v>
      </c>
      <c r="X305" s="2" t="s">
        <v>3226</v>
      </c>
      <c r="Y305" s="2" t="s">
        <v>3227</v>
      </c>
      <c r="Z305" s="2" t="s">
        <v>55</v>
      </c>
      <c r="AA305" s="2" t="s">
        <v>3225</v>
      </c>
      <c r="AB305" s="2" t="s">
        <v>3228</v>
      </c>
      <c r="AC305" s="2" t="s">
        <v>3229</v>
      </c>
      <c r="AD305" s="2" t="s">
        <v>3230</v>
      </c>
      <c r="AE305" s="2" t="s">
        <v>66</v>
      </c>
      <c r="AF305" s="2" t="s">
        <v>3231</v>
      </c>
      <c r="AG305" s="2" t="s">
        <v>68</v>
      </c>
      <c r="AH305" s="2" t="s">
        <v>160</v>
      </c>
      <c r="AI305" s="2" t="s">
        <v>3232</v>
      </c>
      <c r="AJ305" s="2" t="s">
        <v>3233</v>
      </c>
      <c r="AK305" s="2" t="s">
        <v>72</v>
      </c>
      <c r="AL305" s="2" t="s">
        <v>3234</v>
      </c>
      <c r="AM305" s="2" t="s">
        <v>55</v>
      </c>
      <c r="AN305" s="19" t="s">
        <v>55</v>
      </c>
      <c r="AO305" s="2" t="s">
        <v>55</v>
      </c>
      <c r="AP305" s="2" t="s">
        <v>55</v>
      </c>
      <c r="AQ305" s="2" t="s">
        <v>55</v>
      </c>
      <c r="AR305" s="2" t="s">
        <v>55</v>
      </c>
      <c r="AS305" s="2" t="s">
        <v>55</v>
      </c>
      <c r="AT305" s="2" t="s">
        <v>55</v>
      </c>
      <c r="AU305" s="19" t="s">
        <v>54</v>
      </c>
      <c r="AV305" s="2" t="s">
        <v>53</v>
      </c>
      <c r="AW305" s="2" t="s">
        <v>54</v>
      </c>
      <c r="AX305" s="2" t="s">
        <v>53</v>
      </c>
    </row>
    <row r="306" spans="1:50" ht="22.5" customHeight="1" x14ac:dyDescent="0.25">
      <c r="A306" s="18" t="s">
        <v>3235</v>
      </c>
      <c r="B306" s="81">
        <v>45256</v>
      </c>
      <c r="C306" s="82">
        <v>0.4597222222222222</v>
      </c>
      <c r="D306" s="2" t="s">
        <v>51</v>
      </c>
      <c r="E306" s="2" t="s">
        <v>52</v>
      </c>
      <c r="F306" s="2" t="s">
        <v>53</v>
      </c>
      <c r="G306" s="19">
        <v>1</v>
      </c>
      <c r="H306" s="19">
        <v>70.31</v>
      </c>
      <c r="I306" s="19" t="s">
        <v>54</v>
      </c>
      <c r="J306" s="19">
        <v>-17.95</v>
      </c>
      <c r="K306" s="19" t="s">
        <v>54</v>
      </c>
      <c r="L306" s="19" t="s">
        <v>54</v>
      </c>
      <c r="M306" s="19">
        <v>52.36</v>
      </c>
      <c r="N306" s="2" t="s">
        <v>55</v>
      </c>
      <c r="O306" s="2" t="s">
        <v>56</v>
      </c>
      <c r="P306" s="2" t="s">
        <v>133</v>
      </c>
      <c r="Q306" s="2" t="s">
        <v>593</v>
      </c>
      <c r="R306" s="2" t="s">
        <v>594</v>
      </c>
      <c r="S306" s="2" t="s">
        <v>55</v>
      </c>
      <c r="T306" s="19">
        <v>70.31</v>
      </c>
      <c r="U306" s="19" t="s">
        <v>60</v>
      </c>
      <c r="V306" s="2" t="s">
        <v>61</v>
      </c>
      <c r="W306" s="2" t="s">
        <v>55</v>
      </c>
      <c r="X306" s="2" t="s">
        <v>55</v>
      </c>
      <c r="Y306" s="2" t="s">
        <v>55</v>
      </c>
      <c r="Z306" s="2" t="s">
        <v>55</v>
      </c>
      <c r="AA306" s="2" t="s">
        <v>3236</v>
      </c>
      <c r="AB306" s="2" t="s">
        <v>3237</v>
      </c>
      <c r="AC306" s="2" t="s">
        <v>3238</v>
      </c>
      <c r="AD306" s="2" t="s">
        <v>2104</v>
      </c>
      <c r="AE306" s="2" t="s">
        <v>66</v>
      </c>
      <c r="AF306" s="2" t="s">
        <v>3239</v>
      </c>
      <c r="AG306" s="2" t="s">
        <v>68</v>
      </c>
      <c r="AH306" s="2" t="s">
        <v>69</v>
      </c>
      <c r="AI306" s="2" t="s">
        <v>3240</v>
      </c>
      <c r="AJ306" s="2" t="s">
        <v>3241</v>
      </c>
      <c r="AK306" s="2" t="s">
        <v>72</v>
      </c>
      <c r="AL306" s="2" t="s">
        <v>3242</v>
      </c>
      <c r="AM306" s="2" t="s">
        <v>55</v>
      </c>
      <c r="AN306" s="19" t="s">
        <v>55</v>
      </c>
      <c r="AO306" s="2" t="s">
        <v>55</v>
      </c>
      <c r="AP306" s="2" t="s">
        <v>55</v>
      </c>
      <c r="AQ306" s="2" t="s">
        <v>55</v>
      </c>
      <c r="AR306" s="2" t="s">
        <v>55</v>
      </c>
      <c r="AS306" s="2" t="s">
        <v>55</v>
      </c>
      <c r="AT306" s="2" t="s">
        <v>55</v>
      </c>
      <c r="AU306" s="19" t="s">
        <v>54</v>
      </c>
      <c r="AV306" s="2" t="s">
        <v>53</v>
      </c>
      <c r="AW306" s="2" t="s">
        <v>54</v>
      </c>
      <c r="AX306" s="2" t="s">
        <v>53</v>
      </c>
    </row>
    <row r="307" spans="1:50" ht="22.5" customHeight="1" x14ac:dyDescent="0.25">
      <c r="A307" s="18" t="s">
        <v>3243</v>
      </c>
      <c r="B307" s="81">
        <v>45256</v>
      </c>
      <c r="C307" s="82">
        <v>0.37847222222222227</v>
      </c>
      <c r="D307" s="2" t="s">
        <v>51</v>
      </c>
      <c r="E307" s="2" t="s">
        <v>511</v>
      </c>
      <c r="F307" s="2" t="s">
        <v>53</v>
      </c>
      <c r="G307" s="19">
        <v>1</v>
      </c>
      <c r="H307" s="19">
        <v>62.7</v>
      </c>
      <c r="I307" s="19" t="s">
        <v>54</v>
      </c>
      <c r="J307" s="19">
        <v>-16.66</v>
      </c>
      <c r="K307" s="19" t="s">
        <v>54</v>
      </c>
      <c r="L307" s="19" t="s">
        <v>54</v>
      </c>
      <c r="M307" s="19">
        <v>46.04</v>
      </c>
      <c r="N307" s="2" t="s">
        <v>55</v>
      </c>
      <c r="O307" s="2" t="s">
        <v>55</v>
      </c>
      <c r="P307" s="2" t="s">
        <v>189</v>
      </c>
      <c r="Q307" s="2" t="s">
        <v>190</v>
      </c>
      <c r="R307" s="2" t="s">
        <v>191</v>
      </c>
      <c r="S307" s="2" t="s">
        <v>55</v>
      </c>
      <c r="T307" s="19">
        <v>62.7</v>
      </c>
      <c r="U307" s="19" t="s">
        <v>60</v>
      </c>
      <c r="V307" s="2" t="s">
        <v>61</v>
      </c>
      <c r="W307" s="2" t="s">
        <v>55</v>
      </c>
      <c r="X307" s="2" t="s">
        <v>55</v>
      </c>
      <c r="Y307" s="2" t="s">
        <v>55</v>
      </c>
      <c r="Z307" s="2" t="s">
        <v>55</v>
      </c>
      <c r="AA307" s="2" t="s">
        <v>3244</v>
      </c>
      <c r="AB307" s="2" t="s">
        <v>3245</v>
      </c>
      <c r="AC307" s="2" t="s">
        <v>3246</v>
      </c>
      <c r="AD307" s="2" t="s">
        <v>3247</v>
      </c>
      <c r="AE307" s="2" t="s">
        <v>182</v>
      </c>
      <c r="AF307" s="2" t="s">
        <v>3248</v>
      </c>
      <c r="AG307" s="2" t="s">
        <v>68</v>
      </c>
      <c r="AH307" s="2" t="s">
        <v>69</v>
      </c>
      <c r="AI307" s="2" t="s">
        <v>3249</v>
      </c>
      <c r="AJ307" s="2" t="s">
        <v>3250</v>
      </c>
      <c r="AK307" s="2" t="s">
        <v>72</v>
      </c>
      <c r="AL307" s="2" t="s">
        <v>3251</v>
      </c>
      <c r="AM307" s="2" t="s">
        <v>55</v>
      </c>
      <c r="AN307" s="19" t="s">
        <v>55</v>
      </c>
      <c r="AO307" s="2" t="s">
        <v>55</v>
      </c>
      <c r="AP307" s="2" t="s">
        <v>55</v>
      </c>
      <c r="AQ307" s="2" t="s">
        <v>55</v>
      </c>
      <c r="AR307" s="2" t="s">
        <v>55</v>
      </c>
      <c r="AS307" s="2" t="s">
        <v>55</v>
      </c>
      <c r="AT307" s="2" t="s">
        <v>55</v>
      </c>
      <c r="AU307" s="19" t="s">
        <v>54</v>
      </c>
      <c r="AV307" s="2" t="s">
        <v>53</v>
      </c>
      <c r="AW307" s="2" t="s">
        <v>54</v>
      </c>
      <c r="AX307" s="2" t="s">
        <v>53</v>
      </c>
    </row>
    <row r="308" spans="1:50" ht="22.5" customHeight="1" x14ac:dyDescent="0.25">
      <c r="A308" s="18" t="s">
        <v>3252</v>
      </c>
      <c r="B308" s="81">
        <v>45256</v>
      </c>
      <c r="C308" s="82">
        <v>0.31180555555555556</v>
      </c>
      <c r="D308" s="2" t="s">
        <v>51</v>
      </c>
      <c r="E308" s="2" t="s">
        <v>1355</v>
      </c>
      <c r="F308" s="2" t="s">
        <v>53</v>
      </c>
      <c r="G308" s="19">
        <v>1</v>
      </c>
      <c r="H308" s="19">
        <v>82.64</v>
      </c>
      <c r="I308" s="19" t="s">
        <v>54</v>
      </c>
      <c r="J308" s="19">
        <v>-9.92</v>
      </c>
      <c r="K308" s="19">
        <v>-21.45</v>
      </c>
      <c r="L308" s="19" t="s">
        <v>54</v>
      </c>
      <c r="M308" s="19">
        <v>51.27</v>
      </c>
      <c r="N308" s="2" t="s">
        <v>55</v>
      </c>
      <c r="O308" s="2" t="s">
        <v>56</v>
      </c>
      <c r="P308" s="2" t="s">
        <v>91</v>
      </c>
      <c r="Q308" s="2" t="s">
        <v>92</v>
      </c>
      <c r="R308" s="2" t="s">
        <v>93</v>
      </c>
      <c r="S308" s="2" t="s">
        <v>55</v>
      </c>
      <c r="T308" s="19">
        <v>82.64</v>
      </c>
      <c r="U308" s="19" t="s">
        <v>94</v>
      </c>
      <c r="V308" s="2" t="s">
        <v>61</v>
      </c>
      <c r="W308" s="2" t="s">
        <v>55</v>
      </c>
      <c r="X308" s="2" t="s">
        <v>55</v>
      </c>
      <c r="Y308" s="2" t="s">
        <v>55</v>
      </c>
      <c r="Z308" s="2" t="s">
        <v>55</v>
      </c>
      <c r="AA308" s="2" t="s">
        <v>3253</v>
      </c>
      <c r="AB308" s="2" t="s">
        <v>3254</v>
      </c>
      <c r="AC308" s="2" t="s">
        <v>3255</v>
      </c>
      <c r="AD308" s="2" t="s">
        <v>3256</v>
      </c>
      <c r="AE308" s="2" t="s">
        <v>278</v>
      </c>
      <c r="AF308" s="2" t="s">
        <v>3257</v>
      </c>
      <c r="AG308" s="2" t="s">
        <v>68</v>
      </c>
      <c r="AH308" s="2" t="s">
        <v>69</v>
      </c>
      <c r="AI308" s="2" t="s">
        <v>3258</v>
      </c>
      <c r="AJ308" s="2" t="s">
        <v>3259</v>
      </c>
      <c r="AK308" s="2" t="s">
        <v>72</v>
      </c>
      <c r="AL308" s="2" t="s">
        <v>3260</v>
      </c>
      <c r="AM308" s="2" t="s">
        <v>3261</v>
      </c>
      <c r="AN308" s="19" t="s">
        <v>55</v>
      </c>
      <c r="AO308" s="2" t="s">
        <v>55</v>
      </c>
      <c r="AP308" s="2" t="s">
        <v>55</v>
      </c>
      <c r="AQ308" s="2" t="s">
        <v>55</v>
      </c>
      <c r="AR308" s="2" t="s">
        <v>55</v>
      </c>
      <c r="AS308" s="2" t="s">
        <v>55</v>
      </c>
      <c r="AT308" s="2" t="s">
        <v>55</v>
      </c>
      <c r="AU308" s="19" t="s">
        <v>54</v>
      </c>
      <c r="AV308" s="2" t="s">
        <v>53</v>
      </c>
      <c r="AW308" s="2" t="s">
        <v>54</v>
      </c>
      <c r="AX308" s="2" t="s">
        <v>53</v>
      </c>
    </row>
    <row r="309" spans="1:50" ht="22.5" customHeight="1" x14ac:dyDescent="0.25">
      <c r="A309" s="18" t="s">
        <v>3262</v>
      </c>
      <c r="B309" s="81">
        <v>45256</v>
      </c>
      <c r="C309" s="82">
        <v>0.22638888888888889</v>
      </c>
      <c r="D309" s="2" t="s">
        <v>51</v>
      </c>
      <c r="E309" s="2" t="s">
        <v>2674</v>
      </c>
      <c r="F309" s="2" t="s">
        <v>53</v>
      </c>
      <c r="G309" s="19">
        <v>1</v>
      </c>
      <c r="H309" s="19">
        <v>69.989999999999995</v>
      </c>
      <c r="I309" s="19">
        <v>30.93</v>
      </c>
      <c r="J309" s="19">
        <v>-14.4</v>
      </c>
      <c r="K309" s="19">
        <v>-30.93</v>
      </c>
      <c r="L309" s="19" t="s">
        <v>54</v>
      </c>
      <c r="M309" s="19">
        <v>55.59</v>
      </c>
      <c r="N309" s="2" t="s">
        <v>55</v>
      </c>
      <c r="O309" s="2" t="s">
        <v>56</v>
      </c>
      <c r="P309" s="2" t="s">
        <v>3111</v>
      </c>
      <c r="Q309" s="2" t="s">
        <v>3112</v>
      </c>
      <c r="R309" s="2" t="s">
        <v>3113</v>
      </c>
      <c r="S309" s="2" t="s">
        <v>55</v>
      </c>
      <c r="T309" s="19">
        <v>69.989999999999995</v>
      </c>
      <c r="U309" s="19" t="s">
        <v>94</v>
      </c>
      <c r="V309" s="2" t="s">
        <v>61</v>
      </c>
      <c r="W309" s="2" t="s">
        <v>55</v>
      </c>
      <c r="X309" s="2" t="s">
        <v>55</v>
      </c>
      <c r="Y309" s="2" t="s">
        <v>55</v>
      </c>
      <c r="Z309" s="2" t="s">
        <v>55</v>
      </c>
      <c r="AA309" s="2" t="s">
        <v>3263</v>
      </c>
      <c r="AB309" s="2" t="s">
        <v>3264</v>
      </c>
      <c r="AC309" s="2" t="s">
        <v>3265</v>
      </c>
      <c r="AD309" s="2" t="s">
        <v>3266</v>
      </c>
      <c r="AE309" s="2" t="s">
        <v>336</v>
      </c>
      <c r="AF309" s="2" t="s">
        <v>3267</v>
      </c>
      <c r="AG309" s="2" t="s">
        <v>68</v>
      </c>
      <c r="AH309" s="2" t="s">
        <v>69</v>
      </c>
      <c r="AI309" s="2" t="s">
        <v>3268</v>
      </c>
      <c r="AJ309" s="2" t="s">
        <v>3269</v>
      </c>
      <c r="AK309" s="2" t="s">
        <v>72</v>
      </c>
      <c r="AL309" s="2" t="s">
        <v>3270</v>
      </c>
      <c r="AM309" s="2" t="s">
        <v>55</v>
      </c>
      <c r="AN309" s="19" t="s">
        <v>55</v>
      </c>
      <c r="AO309" s="2" t="s">
        <v>55</v>
      </c>
      <c r="AP309" s="2" t="s">
        <v>55</v>
      </c>
      <c r="AQ309" s="2" t="s">
        <v>55</v>
      </c>
      <c r="AR309" s="2" t="s">
        <v>55</v>
      </c>
      <c r="AS309" s="2" t="s">
        <v>55</v>
      </c>
      <c r="AT309" s="2" t="s">
        <v>55</v>
      </c>
      <c r="AU309" s="19" t="s">
        <v>54</v>
      </c>
      <c r="AV309" s="2" t="s">
        <v>53</v>
      </c>
      <c r="AW309" s="2" t="s">
        <v>54</v>
      </c>
      <c r="AX309" s="2" t="s">
        <v>53</v>
      </c>
    </row>
    <row r="310" spans="1:50" ht="22.5" customHeight="1" x14ac:dyDescent="0.25">
      <c r="A310" s="18" t="s">
        <v>3271</v>
      </c>
      <c r="B310" s="81">
        <v>45256</v>
      </c>
      <c r="C310" s="82">
        <v>0.10694444444444444</v>
      </c>
      <c r="D310" s="2" t="s">
        <v>1191</v>
      </c>
      <c r="E310" s="2" t="s">
        <v>3272</v>
      </c>
      <c r="F310" s="2" t="s">
        <v>56</v>
      </c>
      <c r="G310" s="19">
        <v>1</v>
      </c>
      <c r="H310" s="19">
        <v>197.7</v>
      </c>
      <c r="I310" s="19" t="s">
        <v>54</v>
      </c>
      <c r="J310" s="19">
        <v>-33.61</v>
      </c>
      <c r="K310" s="19">
        <v>-22.95</v>
      </c>
      <c r="L310" s="19" t="s">
        <v>54</v>
      </c>
      <c r="M310" s="19">
        <v>141.13999999999999</v>
      </c>
      <c r="N310" s="2" t="s">
        <v>55</v>
      </c>
      <c r="O310" s="2" t="s">
        <v>56</v>
      </c>
      <c r="P310" s="2" t="s">
        <v>299</v>
      </c>
      <c r="Q310" s="2" t="s">
        <v>747</v>
      </c>
      <c r="R310" s="2" t="s">
        <v>748</v>
      </c>
      <c r="S310" s="2" t="s">
        <v>55</v>
      </c>
      <c r="T310" s="19">
        <v>197.7</v>
      </c>
      <c r="U310" s="19" t="s">
        <v>60</v>
      </c>
      <c r="V310" s="2" t="s">
        <v>61</v>
      </c>
      <c r="W310" s="2" t="s">
        <v>55</v>
      </c>
      <c r="X310" s="2" t="s">
        <v>55</v>
      </c>
      <c r="Y310" s="2" t="s">
        <v>55</v>
      </c>
      <c r="Z310" s="2" t="s">
        <v>55</v>
      </c>
      <c r="AA310" s="2" t="s">
        <v>3273</v>
      </c>
      <c r="AB310" s="2" t="s">
        <v>3274</v>
      </c>
      <c r="AC310" s="2" t="s">
        <v>3275</v>
      </c>
      <c r="AD310" s="2" t="s">
        <v>3276</v>
      </c>
      <c r="AE310" s="2" t="s">
        <v>336</v>
      </c>
      <c r="AF310" s="2" t="s">
        <v>3277</v>
      </c>
      <c r="AG310" s="2" t="s">
        <v>68</v>
      </c>
      <c r="AH310" s="2" t="s">
        <v>69</v>
      </c>
      <c r="AI310" s="2" t="s">
        <v>3278</v>
      </c>
      <c r="AJ310" s="2" t="s">
        <v>3279</v>
      </c>
      <c r="AK310" s="2" t="s">
        <v>72</v>
      </c>
      <c r="AL310" s="2" t="s">
        <v>3280</v>
      </c>
      <c r="AM310" s="2" t="s">
        <v>3281</v>
      </c>
      <c r="AN310" s="19" t="s">
        <v>55</v>
      </c>
      <c r="AO310" s="2" t="s">
        <v>55</v>
      </c>
      <c r="AP310" s="2" t="s">
        <v>55</v>
      </c>
      <c r="AQ310" s="2" t="s">
        <v>55</v>
      </c>
      <c r="AR310" s="2" t="s">
        <v>55</v>
      </c>
      <c r="AS310" s="2" t="s">
        <v>55</v>
      </c>
      <c r="AT310" s="2" t="s">
        <v>55</v>
      </c>
      <c r="AU310" s="19" t="s">
        <v>54</v>
      </c>
      <c r="AV310" s="2" t="s">
        <v>53</v>
      </c>
      <c r="AW310" s="2" t="s">
        <v>54</v>
      </c>
      <c r="AX310" s="2" t="s">
        <v>53</v>
      </c>
    </row>
    <row r="311" spans="1:50" ht="22.5" customHeight="1" x14ac:dyDescent="0.25">
      <c r="A311" s="18" t="s">
        <v>3282</v>
      </c>
      <c r="B311" s="81">
        <v>45256</v>
      </c>
      <c r="C311" s="82">
        <v>4.1666666666666664E-2</v>
      </c>
      <c r="D311" s="2" t="s">
        <v>51</v>
      </c>
      <c r="E311" s="2" t="s">
        <v>2221</v>
      </c>
      <c r="F311" s="2" t="s">
        <v>56</v>
      </c>
      <c r="G311" s="19">
        <v>1</v>
      </c>
      <c r="H311" s="19">
        <v>67.22</v>
      </c>
      <c r="I311" s="19" t="s">
        <v>54</v>
      </c>
      <c r="J311" s="19">
        <v>-14.07</v>
      </c>
      <c r="K311" s="19" t="s">
        <v>54</v>
      </c>
      <c r="L311" s="19" t="s">
        <v>54</v>
      </c>
      <c r="M311" s="19">
        <v>53.15</v>
      </c>
      <c r="N311" s="2" t="s">
        <v>55</v>
      </c>
      <c r="O311" s="2" t="s">
        <v>56</v>
      </c>
      <c r="P311" s="2" t="s">
        <v>133</v>
      </c>
      <c r="Q311" s="2" t="s">
        <v>918</v>
      </c>
      <c r="R311" s="2" t="s">
        <v>366</v>
      </c>
      <c r="S311" s="2" t="s">
        <v>55</v>
      </c>
      <c r="T311" s="19">
        <v>67.22</v>
      </c>
      <c r="U311" s="19" t="s">
        <v>94</v>
      </c>
      <c r="V311" s="2" t="s">
        <v>61</v>
      </c>
      <c r="W311" s="2" t="s">
        <v>55</v>
      </c>
      <c r="X311" s="2" t="s">
        <v>55</v>
      </c>
      <c r="Y311" s="2" t="s">
        <v>55</v>
      </c>
      <c r="Z311" s="2" t="s">
        <v>55</v>
      </c>
      <c r="AA311" s="2" t="s">
        <v>3283</v>
      </c>
      <c r="AB311" s="2" t="s">
        <v>3284</v>
      </c>
      <c r="AC311" s="2" t="s">
        <v>3285</v>
      </c>
      <c r="AD311" s="2" t="s">
        <v>3286</v>
      </c>
      <c r="AE311" s="2" t="s">
        <v>812</v>
      </c>
      <c r="AF311" s="2" t="s">
        <v>3287</v>
      </c>
      <c r="AG311" s="2" t="s">
        <v>68</v>
      </c>
      <c r="AH311" s="2" t="s">
        <v>69</v>
      </c>
      <c r="AI311" s="2" t="s">
        <v>3288</v>
      </c>
      <c r="AJ311" s="2" t="s">
        <v>3289</v>
      </c>
      <c r="AK311" s="2" t="s">
        <v>72</v>
      </c>
      <c r="AL311" s="2" t="s">
        <v>3290</v>
      </c>
      <c r="AM311" s="2" t="s">
        <v>55</v>
      </c>
      <c r="AN311" s="19" t="s">
        <v>55</v>
      </c>
      <c r="AO311" s="2" t="s">
        <v>55</v>
      </c>
      <c r="AP311" s="2" t="s">
        <v>55</v>
      </c>
      <c r="AQ311" s="2" t="s">
        <v>55</v>
      </c>
      <c r="AR311" s="2" t="s">
        <v>55</v>
      </c>
      <c r="AS311" s="2" t="s">
        <v>55</v>
      </c>
      <c r="AT311" s="2" t="s">
        <v>55</v>
      </c>
      <c r="AU311" s="19" t="s">
        <v>54</v>
      </c>
      <c r="AV311" s="2" t="s">
        <v>53</v>
      </c>
      <c r="AW311" s="2" t="s">
        <v>54</v>
      </c>
      <c r="AX311" s="2" t="s">
        <v>53</v>
      </c>
    </row>
    <row r="312" spans="1:50" ht="22.5" customHeight="1" x14ac:dyDescent="0.25">
      <c r="A312" s="18" t="s">
        <v>3291</v>
      </c>
      <c r="B312" s="81">
        <v>45255</v>
      </c>
      <c r="C312" s="82">
        <v>0.97430555555555554</v>
      </c>
      <c r="D312" s="2" t="s">
        <v>51</v>
      </c>
      <c r="E312" s="2" t="s">
        <v>2674</v>
      </c>
      <c r="F312" s="2" t="s">
        <v>53</v>
      </c>
      <c r="G312" s="19">
        <v>1</v>
      </c>
      <c r="H312" s="19">
        <v>141.33000000000001</v>
      </c>
      <c r="I312" s="19" t="s">
        <v>54</v>
      </c>
      <c r="J312" s="19">
        <v>-16.96</v>
      </c>
      <c r="K312" s="19">
        <v>-21.45</v>
      </c>
      <c r="L312" s="19" t="s">
        <v>54</v>
      </c>
      <c r="M312" s="19">
        <v>102.92</v>
      </c>
      <c r="N312" s="2" t="s">
        <v>55</v>
      </c>
      <c r="O312" s="2" t="s">
        <v>55</v>
      </c>
      <c r="P312" s="2" t="s">
        <v>2500</v>
      </c>
      <c r="Q312" s="2" t="s">
        <v>3292</v>
      </c>
      <c r="R312" s="2" t="s">
        <v>3293</v>
      </c>
      <c r="S312" s="2" t="s">
        <v>55</v>
      </c>
      <c r="T312" s="19">
        <v>141.33000000000001</v>
      </c>
      <c r="U312" s="19" t="s">
        <v>94</v>
      </c>
      <c r="V312" s="2" t="s">
        <v>61</v>
      </c>
      <c r="W312" s="2" t="s">
        <v>55</v>
      </c>
      <c r="X312" s="2" t="s">
        <v>55</v>
      </c>
      <c r="Y312" s="2" t="s">
        <v>55</v>
      </c>
      <c r="Z312" s="2" t="s">
        <v>55</v>
      </c>
      <c r="AA312" s="2" t="s">
        <v>3294</v>
      </c>
      <c r="AB312" s="2" t="s">
        <v>3295</v>
      </c>
      <c r="AC312" s="2" t="s">
        <v>3296</v>
      </c>
      <c r="AD312" s="2" t="s">
        <v>3297</v>
      </c>
      <c r="AE312" s="2" t="s">
        <v>66</v>
      </c>
      <c r="AF312" s="2" t="s">
        <v>3298</v>
      </c>
      <c r="AG312" s="2" t="s">
        <v>68</v>
      </c>
      <c r="AH312" s="2" t="s">
        <v>69</v>
      </c>
      <c r="AI312" s="2" t="s">
        <v>3299</v>
      </c>
      <c r="AJ312" s="2" t="s">
        <v>3300</v>
      </c>
      <c r="AK312" s="2" t="s">
        <v>72</v>
      </c>
      <c r="AL312" s="2" t="s">
        <v>3301</v>
      </c>
      <c r="AM312" s="2" t="s">
        <v>55</v>
      </c>
      <c r="AN312" s="19" t="s">
        <v>55</v>
      </c>
      <c r="AO312" s="2" t="s">
        <v>55</v>
      </c>
      <c r="AP312" s="2" t="s">
        <v>55</v>
      </c>
      <c r="AQ312" s="2" t="s">
        <v>55</v>
      </c>
      <c r="AR312" s="2" t="s">
        <v>55</v>
      </c>
      <c r="AS312" s="2" t="s">
        <v>55</v>
      </c>
      <c r="AT312" s="2" t="s">
        <v>55</v>
      </c>
      <c r="AU312" s="19" t="s">
        <v>54</v>
      </c>
      <c r="AV312" s="2" t="s">
        <v>53</v>
      </c>
      <c r="AW312" s="2" t="s">
        <v>54</v>
      </c>
      <c r="AX312" s="2" t="s">
        <v>53</v>
      </c>
    </row>
    <row r="313" spans="1:50" ht="22.5" customHeight="1" x14ac:dyDescent="0.25">
      <c r="A313" s="18" t="s">
        <v>3302</v>
      </c>
      <c r="B313" s="81">
        <v>45255</v>
      </c>
      <c r="C313" s="82">
        <v>0.96458333333333324</v>
      </c>
      <c r="D313" s="2" t="s">
        <v>51</v>
      </c>
      <c r="E313" s="2" t="s">
        <v>1355</v>
      </c>
      <c r="F313" s="2" t="s">
        <v>53</v>
      </c>
      <c r="G313" s="19">
        <v>1</v>
      </c>
      <c r="H313" s="19">
        <v>62.7</v>
      </c>
      <c r="I313" s="19">
        <v>18.39</v>
      </c>
      <c r="J313" s="19">
        <v>-16.66</v>
      </c>
      <c r="K313" s="19">
        <v>-18.39</v>
      </c>
      <c r="L313" s="19" t="s">
        <v>54</v>
      </c>
      <c r="M313" s="19">
        <v>46.04</v>
      </c>
      <c r="N313" s="2" t="s">
        <v>55</v>
      </c>
      <c r="O313" s="2" t="s">
        <v>55</v>
      </c>
      <c r="P313" s="2" t="s">
        <v>57</v>
      </c>
      <c r="Q313" s="2" t="s">
        <v>58</v>
      </c>
      <c r="R313" s="2" t="s">
        <v>59</v>
      </c>
      <c r="S313" s="2" t="s">
        <v>55</v>
      </c>
      <c r="T313" s="19">
        <v>62.7</v>
      </c>
      <c r="U313" s="19" t="s">
        <v>60</v>
      </c>
      <c r="V313" s="2" t="s">
        <v>61</v>
      </c>
      <c r="W313" s="2" t="s">
        <v>55</v>
      </c>
      <c r="X313" s="2" t="s">
        <v>55</v>
      </c>
      <c r="Y313" s="2" t="s">
        <v>55</v>
      </c>
      <c r="Z313" s="2" t="s">
        <v>55</v>
      </c>
      <c r="AA313" s="2" t="s">
        <v>3303</v>
      </c>
      <c r="AB313" s="2" t="s">
        <v>3304</v>
      </c>
      <c r="AC313" s="2" t="s">
        <v>3305</v>
      </c>
      <c r="AD313" s="2" t="s">
        <v>3306</v>
      </c>
      <c r="AE313" s="2" t="s">
        <v>83</v>
      </c>
      <c r="AF313" s="2" t="s">
        <v>3307</v>
      </c>
      <c r="AG313" s="2" t="s">
        <v>68</v>
      </c>
      <c r="AH313" s="2" t="s">
        <v>69</v>
      </c>
      <c r="AI313" s="2" t="s">
        <v>3308</v>
      </c>
      <c r="AJ313" s="2" t="s">
        <v>3309</v>
      </c>
      <c r="AK313" s="2" t="s">
        <v>72</v>
      </c>
      <c r="AL313" s="2" t="s">
        <v>3310</v>
      </c>
      <c r="AM313" s="2" t="s">
        <v>55</v>
      </c>
      <c r="AN313" s="19" t="s">
        <v>55</v>
      </c>
      <c r="AO313" s="2" t="s">
        <v>55</v>
      </c>
      <c r="AP313" s="2" t="s">
        <v>55</v>
      </c>
      <c r="AQ313" s="2" t="s">
        <v>55</v>
      </c>
      <c r="AR313" s="2" t="s">
        <v>55</v>
      </c>
      <c r="AS313" s="2" t="s">
        <v>55</v>
      </c>
      <c r="AT313" s="2" t="s">
        <v>55</v>
      </c>
      <c r="AU313" s="19" t="s">
        <v>54</v>
      </c>
      <c r="AV313" s="2" t="s">
        <v>53</v>
      </c>
      <c r="AW313" s="2" t="s">
        <v>54</v>
      </c>
      <c r="AX313" s="2" t="s">
        <v>53</v>
      </c>
    </row>
    <row r="314" spans="1:50" ht="22.5" customHeight="1" x14ac:dyDescent="0.25">
      <c r="A314" s="18" t="s">
        <v>3311</v>
      </c>
      <c r="B314" s="81">
        <v>45255</v>
      </c>
      <c r="C314" s="82">
        <v>0.95763888888888893</v>
      </c>
      <c r="D314" s="2" t="s">
        <v>51</v>
      </c>
      <c r="E314" s="2" t="s">
        <v>2221</v>
      </c>
      <c r="F314" s="2" t="s">
        <v>53</v>
      </c>
      <c r="G314" s="19">
        <v>1</v>
      </c>
      <c r="H314" s="19">
        <v>62.7</v>
      </c>
      <c r="I314" s="19">
        <v>16.829999999999998</v>
      </c>
      <c r="J314" s="19">
        <v>-16.66</v>
      </c>
      <c r="K314" s="19">
        <v>-16.829999999999998</v>
      </c>
      <c r="L314" s="19" t="s">
        <v>54</v>
      </c>
      <c r="M314" s="19">
        <v>46.04</v>
      </c>
      <c r="N314" s="2" t="s">
        <v>55</v>
      </c>
      <c r="O314" s="2" t="s">
        <v>55</v>
      </c>
      <c r="P314" s="2" t="s">
        <v>189</v>
      </c>
      <c r="Q314" s="2" t="s">
        <v>190</v>
      </c>
      <c r="R314" s="2" t="s">
        <v>191</v>
      </c>
      <c r="S314" s="2" t="s">
        <v>55</v>
      </c>
      <c r="T314" s="19">
        <v>62.7</v>
      </c>
      <c r="U314" s="19" t="s">
        <v>60</v>
      </c>
      <c r="V314" s="2" t="s">
        <v>61</v>
      </c>
      <c r="W314" s="2" t="s">
        <v>55</v>
      </c>
      <c r="X314" s="2" t="s">
        <v>55</v>
      </c>
      <c r="Y314" s="2" t="s">
        <v>55</v>
      </c>
      <c r="Z314" s="2" t="s">
        <v>55</v>
      </c>
      <c r="AA314" s="2" t="s">
        <v>3312</v>
      </c>
      <c r="AB314" s="2" t="s">
        <v>3313</v>
      </c>
      <c r="AC314" s="2" t="s">
        <v>3314</v>
      </c>
      <c r="AD314" s="2" t="s">
        <v>3315</v>
      </c>
      <c r="AE314" s="2" t="s">
        <v>182</v>
      </c>
      <c r="AF314" s="2" t="s">
        <v>3316</v>
      </c>
      <c r="AG314" s="2" t="s">
        <v>68</v>
      </c>
      <c r="AH314" s="2" t="s">
        <v>69</v>
      </c>
      <c r="AI314" s="2" t="s">
        <v>3317</v>
      </c>
      <c r="AJ314" s="2" t="s">
        <v>3318</v>
      </c>
      <c r="AK314" s="2" t="s">
        <v>72</v>
      </c>
      <c r="AL314" s="2" t="s">
        <v>3319</v>
      </c>
      <c r="AM314" s="2" t="s">
        <v>55</v>
      </c>
      <c r="AN314" s="19" t="s">
        <v>55</v>
      </c>
      <c r="AO314" s="2" t="s">
        <v>55</v>
      </c>
      <c r="AP314" s="2" t="s">
        <v>55</v>
      </c>
      <c r="AQ314" s="2" t="s">
        <v>55</v>
      </c>
      <c r="AR314" s="2" t="s">
        <v>55</v>
      </c>
      <c r="AS314" s="2" t="s">
        <v>55</v>
      </c>
      <c r="AT314" s="2" t="s">
        <v>55</v>
      </c>
      <c r="AU314" s="19" t="s">
        <v>54</v>
      </c>
      <c r="AV314" s="2" t="s">
        <v>53</v>
      </c>
      <c r="AW314" s="2" t="s">
        <v>54</v>
      </c>
      <c r="AX314" s="2" t="s">
        <v>53</v>
      </c>
    </row>
    <row r="315" spans="1:50" ht="22.5" customHeight="1" x14ac:dyDescent="0.25">
      <c r="A315" s="18" t="s">
        <v>3320</v>
      </c>
      <c r="B315" s="81">
        <v>45255</v>
      </c>
      <c r="C315" s="82">
        <v>0.95277777777777783</v>
      </c>
      <c r="D315" s="2" t="s">
        <v>150</v>
      </c>
      <c r="E315" s="2" t="s">
        <v>3321</v>
      </c>
      <c r="F315" s="2" t="s">
        <v>56</v>
      </c>
      <c r="G315" s="19">
        <v>1</v>
      </c>
      <c r="H315" s="19">
        <v>173.21</v>
      </c>
      <c r="I315" s="19">
        <v>12.89</v>
      </c>
      <c r="J315" s="19">
        <v>-20.79</v>
      </c>
      <c r="K315" s="19">
        <v>-36.840000000000003</v>
      </c>
      <c r="L315" s="19">
        <v>-128.47</v>
      </c>
      <c r="M315" s="19">
        <v>0</v>
      </c>
      <c r="N315" s="2" t="s">
        <v>55</v>
      </c>
      <c r="O315" s="2" t="s">
        <v>56</v>
      </c>
      <c r="P315" s="2" t="s">
        <v>3322</v>
      </c>
      <c r="Q315" s="2" t="s">
        <v>3323</v>
      </c>
      <c r="R315" s="2" t="s">
        <v>3324</v>
      </c>
      <c r="S315" s="2" t="s">
        <v>55</v>
      </c>
      <c r="T315" s="19">
        <v>173.21</v>
      </c>
      <c r="U315" s="19" t="s">
        <v>94</v>
      </c>
      <c r="V315" s="2" t="s">
        <v>136</v>
      </c>
      <c r="W315" s="2" t="s">
        <v>3325</v>
      </c>
      <c r="X315" s="2" t="s">
        <v>3326</v>
      </c>
      <c r="Y315" s="2" t="s">
        <v>3327</v>
      </c>
      <c r="Z315" s="2" t="s">
        <v>55</v>
      </c>
      <c r="AA315" s="2" t="s">
        <v>3325</v>
      </c>
      <c r="AB315" s="2" t="s">
        <v>3328</v>
      </c>
      <c r="AC315" s="2" t="s">
        <v>55</v>
      </c>
      <c r="AD315" s="2" t="s">
        <v>277</v>
      </c>
      <c r="AE315" s="2" t="s">
        <v>278</v>
      </c>
      <c r="AF315" s="2" t="s">
        <v>279</v>
      </c>
      <c r="AG315" s="2" t="s">
        <v>68</v>
      </c>
      <c r="AH315" s="2" t="s">
        <v>160</v>
      </c>
      <c r="AI315" s="2" t="s">
        <v>55</v>
      </c>
      <c r="AJ315" s="2" t="s">
        <v>55</v>
      </c>
      <c r="AK315" s="2" t="s">
        <v>72</v>
      </c>
      <c r="AL315" s="2" t="s">
        <v>55</v>
      </c>
      <c r="AM315" s="2" t="s">
        <v>55</v>
      </c>
      <c r="AN315" s="19" t="s">
        <v>55</v>
      </c>
      <c r="AO315" s="2" t="s">
        <v>55</v>
      </c>
      <c r="AP315" s="2" t="s">
        <v>55</v>
      </c>
      <c r="AQ315" s="2" t="s">
        <v>55</v>
      </c>
      <c r="AR315" s="2" t="s">
        <v>55</v>
      </c>
      <c r="AS315" s="2" t="s">
        <v>55</v>
      </c>
      <c r="AT315" s="2" t="s">
        <v>55</v>
      </c>
      <c r="AU315" s="19" t="s">
        <v>54</v>
      </c>
      <c r="AV315" s="2" t="s">
        <v>53</v>
      </c>
      <c r="AW315" s="2" t="s">
        <v>54</v>
      </c>
      <c r="AX315" s="2" t="s">
        <v>53</v>
      </c>
    </row>
    <row r="316" spans="1:50" ht="22.5" customHeight="1" x14ac:dyDescent="0.25">
      <c r="A316" s="18" t="s">
        <v>3329</v>
      </c>
      <c r="B316" s="81">
        <v>45255</v>
      </c>
      <c r="C316" s="82">
        <v>0.94166666666666676</v>
      </c>
      <c r="D316" s="2" t="s">
        <v>51</v>
      </c>
      <c r="E316" s="2" t="s">
        <v>2674</v>
      </c>
      <c r="F316" s="2" t="s">
        <v>53</v>
      </c>
      <c r="G316" s="19">
        <v>1</v>
      </c>
      <c r="H316" s="19">
        <v>99.35</v>
      </c>
      <c r="I316" s="19" t="s">
        <v>54</v>
      </c>
      <c r="J316" s="19">
        <v>-16.89</v>
      </c>
      <c r="K316" s="19">
        <v>-22.45</v>
      </c>
      <c r="L316" s="19" t="s">
        <v>54</v>
      </c>
      <c r="M316" s="19">
        <v>60.01</v>
      </c>
      <c r="N316" s="2" t="s">
        <v>55</v>
      </c>
      <c r="O316" s="2" t="s">
        <v>56</v>
      </c>
      <c r="P316" s="2" t="s">
        <v>133</v>
      </c>
      <c r="Q316" s="2" t="s">
        <v>365</v>
      </c>
      <c r="R316" s="2" t="s">
        <v>366</v>
      </c>
      <c r="S316" s="2" t="s">
        <v>55</v>
      </c>
      <c r="T316" s="19">
        <v>99.35</v>
      </c>
      <c r="U316" s="19" t="s">
        <v>60</v>
      </c>
      <c r="V316" s="2" t="s">
        <v>61</v>
      </c>
      <c r="W316" s="2" t="s">
        <v>55</v>
      </c>
      <c r="X316" s="2" t="s">
        <v>55</v>
      </c>
      <c r="Y316" s="2" t="s">
        <v>55</v>
      </c>
      <c r="Z316" s="2" t="s">
        <v>55</v>
      </c>
      <c r="AA316" s="2" t="s">
        <v>3330</v>
      </c>
      <c r="AB316" s="2" t="s">
        <v>3331</v>
      </c>
      <c r="AC316" s="2" t="s">
        <v>3332</v>
      </c>
      <c r="AD316" s="2" t="s">
        <v>1146</v>
      </c>
      <c r="AE316" s="2" t="s">
        <v>112</v>
      </c>
      <c r="AF316" s="2" t="s">
        <v>3333</v>
      </c>
      <c r="AG316" s="2" t="s">
        <v>68</v>
      </c>
      <c r="AH316" s="2" t="s">
        <v>69</v>
      </c>
      <c r="AI316" s="2" t="s">
        <v>3334</v>
      </c>
      <c r="AJ316" s="2" t="s">
        <v>3335</v>
      </c>
      <c r="AK316" s="2" t="s">
        <v>72</v>
      </c>
      <c r="AL316" s="2" t="s">
        <v>3336</v>
      </c>
      <c r="AM316" s="2" t="s">
        <v>55</v>
      </c>
      <c r="AN316" s="19" t="s">
        <v>55</v>
      </c>
      <c r="AO316" s="2" t="s">
        <v>55</v>
      </c>
      <c r="AP316" s="2" t="s">
        <v>55</v>
      </c>
      <c r="AQ316" s="2" t="s">
        <v>55</v>
      </c>
      <c r="AR316" s="2" t="s">
        <v>55</v>
      </c>
      <c r="AS316" s="2" t="s">
        <v>55</v>
      </c>
      <c r="AT316" s="2" t="s">
        <v>55</v>
      </c>
      <c r="AU316" s="19" t="s">
        <v>54</v>
      </c>
      <c r="AV316" s="2" t="s">
        <v>53</v>
      </c>
      <c r="AW316" s="2" t="s">
        <v>54</v>
      </c>
      <c r="AX316" s="2" t="s">
        <v>53</v>
      </c>
    </row>
    <row r="317" spans="1:50" ht="22.5" customHeight="1" x14ac:dyDescent="0.25">
      <c r="A317" s="18" t="s">
        <v>3337</v>
      </c>
      <c r="B317" s="81">
        <v>45255</v>
      </c>
      <c r="C317" s="82">
        <v>0.92083333333333339</v>
      </c>
      <c r="D317" s="2" t="s">
        <v>51</v>
      </c>
      <c r="E317" s="2" t="s">
        <v>2674</v>
      </c>
      <c r="F317" s="2" t="s">
        <v>53</v>
      </c>
      <c r="G317" s="19">
        <v>1</v>
      </c>
      <c r="H317" s="19">
        <v>62.7</v>
      </c>
      <c r="I317" s="19">
        <v>12.5</v>
      </c>
      <c r="J317" s="19">
        <v>-16.66</v>
      </c>
      <c r="K317" s="19">
        <v>-12.5</v>
      </c>
      <c r="L317" s="19" t="s">
        <v>54</v>
      </c>
      <c r="M317" s="19">
        <v>46.04</v>
      </c>
      <c r="N317" s="2" t="s">
        <v>55</v>
      </c>
      <c r="O317" s="2" t="s">
        <v>55</v>
      </c>
      <c r="P317" s="2" t="s">
        <v>189</v>
      </c>
      <c r="Q317" s="2" t="s">
        <v>190</v>
      </c>
      <c r="R317" s="2" t="s">
        <v>191</v>
      </c>
      <c r="S317" s="2" t="s">
        <v>55</v>
      </c>
      <c r="T317" s="19">
        <v>62.7</v>
      </c>
      <c r="U317" s="19" t="s">
        <v>60</v>
      </c>
      <c r="V317" s="2" t="s">
        <v>61</v>
      </c>
      <c r="W317" s="2" t="s">
        <v>55</v>
      </c>
      <c r="X317" s="2" t="s">
        <v>55</v>
      </c>
      <c r="Y317" s="2" t="s">
        <v>55</v>
      </c>
      <c r="Z317" s="2" t="s">
        <v>55</v>
      </c>
      <c r="AA317" s="2" t="s">
        <v>3338</v>
      </c>
      <c r="AB317" s="2" t="s">
        <v>3339</v>
      </c>
      <c r="AC317" s="2" t="s">
        <v>3340</v>
      </c>
      <c r="AD317" s="2" t="s">
        <v>3341</v>
      </c>
      <c r="AE317" s="2" t="s">
        <v>66</v>
      </c>
      <c r="AF317" s="2" t="s">
        <v>3342</v>
      </c>
      <c r="AG317" s="2" t="s">
        <v>68</v>
      </c>
      <c r="AH317" s="2" t="s">
        <v>69</v>
      </c>
      <c r="AI317" s="2" t="s">
        <v>3343</v>
      </c>
      <c r="AJ317" s="2" t="s">
        <v>3344</v>
      </c>
      <c r="AK317" s="2" t="s">
        <v>72</v>
      </c>
      <c r="AL317" s="2" t="s">
        <v>3345</v>
      </c>
      <c r="AM317" s="2" t="s">
        <v>55</v>
      </c>
      <c r="AN317" s="19" t="s">
        <v>55</v>
      </c>
      <c r="AO317" s="2" t="s">
        <v>55</v>
      </c>
      <c r="AP317" s="2" t="s">
        <v>55</v>
      </c>
      <c r="AQ317" s="2" t="s">
        <v>55</v>
      </c>
      <c r="AR317" s="2" t="s">
        <v>55</v>
      </c>
      <c r="AS317" s="2" t="s">
        <v>55</v>
      </c>
      <c r="AT317" s="2" t="s">
        <v>55</v>
      </c>
      <c r="AU317" s="19" t="s">
        <v>54</v>
      </c>
      <c r="AV317" s="2" t="s">
        <v>53</v>
      </c>
      <c r="AW317" s="2" t="s">
        <v>54</v>
      </c>
      <c r="AX317" s="2" t="s">
        <v>53</v>
      </c>
    </row>
    <row r="318" spans="1:50" ht="22.5" customHeight="1" x14ac:dyDescent="0.25">
      <c r="A318" s="18" t="s">
        <v>3346</v>
      </c>
      <c r="B318" s="81">
        <v>45255</v>
      </c>
      <c r="C318" s="82">
        <v>0.90347222222222223</v>
      </c>
      <c r="D318" s="2" t="s">
        <v>51</v>
      </c>
      <c r="E318" s="2" t="s">
        <v>1355</v>
      </c>
      <c r="F318" s="2" t="s">
        <v>53</v>
      </c>
      <c r="G318" s="19">
        <v>1</v>
      </c>
      <c r="H318" s="19">
        <v>87.7</v>
      </c>
      <c r="I318" s="19" t="s">
        <v>54</v>
      </c>
      <c r="J318" s="19">
        <v>-14.91</v>
      </c>
      <c r="K318" s="19">
        <v>-19.45</v>
      </c>
      <c r="L318" s="19" t="s">
        <v>54</v>
      </c>
      <c r="M318" s="19">
        <v>53.34</v>
      </c>
      <c r="N318" s="2" t="s">
        <v>55</v>
      </c>
      <c r="O318" s="2" t="s">
        <v>56</v>
      </c>
      <c r="P318" s="2" t="s">
        <v>3347</v>
      </c>
      <c r="Q318" s="2" t="s">
        <v>3348</v>
      </c>
      <c r="R318" s="2" t="s">
        <v>3349</v>
      </c>
      <c r="S318" s="2" t="s">
        <v>55</v>
      </c>
      <c r="T318" s="19">
        <v>87.7</v>
      </c>
      <c r="U318" s="19" t="s">
        <v>60</v>
      </c>
      <c r="V318" s="2" t="s">
        <v>136</v>
      </c>
      <c r="W318" s="2" t="s">
        <v>3350</v>
      </c>
      <c r="X318" s="2" t="s">
        <v>3351</v>
      </c>
      <c r="Y318" s="2" t="s">
        <v>3352</v>
      </c>
      <c r="Z318" s="2" t="s">
        <v>55</v>
      </c>
      <c r="AA318" s="2" t="s">
        <v>3350</v>
      </c>
      <c r="AB318" s="2" t="s">
        <v>3353</v>
      </c>
      <c r="AC318" s="2" t="s">
        <v>3354</v>
      </c>
      <c r="AD318" s="2" t="s">
        <v>3105</v>
      </c>
      <c r="AE318" s="2" t="s">
        <v>3106</v>
      </c>
      <c r="AF318" s="2" t="s">
        <v>3355</v>
      </c>
      <c r="AG318" s="2" t="s">
        <v>68</v>
      </c>
      <c r="AH318" s="2" t="s">
        <v>160</v>
      </c>
      <c r="AI318" s="2" t="s">
        <v>2826</v>
      </c>
      <c r="AJ318" s="2" t="s">
        <v>3356</v>
      </c>
      <c r="AK318" s="2" t="s">
        <v>72</v>
      </c>
      <c r="AL318" s="2" t="s">
        <v>3357</v>
      </c>
      <c r="AM318" s="2" t="s">
        <v>55</v>
      </c>
      <c r="AN318" s="19" t="s">
        <v>55</v>
      </c>
      <c r="AO318" s="2" t="s">
        <v>55</v>
      </c>
      <c r="AP318" s="2" t="s">
        <v>55</v>
      </c>
      <c r="AQ318" s="2" t="s">
        <v>55</v>
      </c>
      <c r="AR318" s="2" t="s">
        <v>55</v>
      </c>
      <c r="AS318" s="2" t="s">
        <v>55</v>
      </c>
      <c r="AT318" s="2" t="s">
        <v>55</v>
      </c>
      <c r="AU318" s="19" t="s">
        <v>54</v>
      </c>
      <c r="AV318" s="2" t="s">
        <v>53</v>
      </c>
      <c r="AW318" s="2" t="s">
        <v>54</v>
      </c>
      <c r="AX318" s="2" t="s">
        <v>53</v>
      </c>
    </row>
    <row r="319" spans="1:50" ht="22.5" customHeight="1" x14ac:dyDescent="0.25">
      <c r="A319" s="18" t="s">
        <v>3358</v>
      </c>
      <c r="B319" s="81">
        <v>45255</v>
      </c>
      <c r="C319" s="82">
        <v>0.85763888888888884</v>
      </c>
      <c r="D319" s="2" t="s">
        <v>51</v>
      </c>
      <c r="E319" s="2" t="s">
        <v>2221</v>
      </c>
      <c r="F319" s="2" t="s">
        <v>53</v>
      </c>
      <c r="G319" s="19">
        <v>1</v>
      </c>
      <c r="H319" s="19">
        <v>62.7</v>
      </c>
      <c r="I319" s="19">
        <v>17.02</v>
      </c>
      <c r="J319" s="19">
        <v>-16.66</v>
      </c>
      <c r="K319" s="19">
        <v>-17.02</v>
      </c>
      <c r="L319" s="19" t="s">
        <v>54</v>
      </c>
      <c r="M319" s="19">
        <v>46.04</v>
      </c>
      <c r="N319" s="2" t="s">
        <v>55</v>
      </c>
      <c r="O319" s="2" t="s">
        <v>55</v>
      </c>
      <c r="P319" s="2" t="s">
        <v>216</v>
      </c>
      <c r="Q319" s="2" t="s">
        <v>217</v>
      </c>
      <c r="R319" s="2" t="s">
        <v>218</v>
      </c>
      <c r="S319" s="2" t="s">
        <v>55</v>
      </c>
      <c r="T319" s="19">
        <v>62.7</v>
      </c>
      <c r="U319" s="19" t="s">
        <v>60</v>
      </c>
      <c r="V319" s="2" t="s">
        <v>61</v>
      </c>
      <c r="W319" s="2" t="s">
        <v>55</v>
      </c>
      <c r="X319" s="2" t="s">
        <v>55</v>
      </c>
      <c r="Y319" s="2" t="s">
        <v>55</v>
      </c>
      <c r="Z319" s="2" t="s">
        <v>55</v>
      </c>
      <c r="AA319" s="2" t="s">
        <v>3359</v>
      </c>
      <c r="AB319" s="2" t="s">
        <v>3360</v>
      </c>
      <c r="AC319" s="2" t="s">
        <v>3361</v>
      </c>
      <c r="AD319" s="2" t="s">
        <v>612</v>
      </c>
      <c r="AE319" s="2" t="s">
        <v>112</v>
      </c>
      <c r="AF319" s="2" t="s">
        <v>3362</v>
      </c>
      <c r="AG319" s="2" t="s">
        <v>68</v>
      </c>
      <c r="AH319" s="2" t="s">
        <v>69</v>
      </c>
      <c r="AI319" s="2" t="s">
        <v>3363</v>
      </c>
      <c r="AJ319" s="2" t="s">
        <v>3364</v>
      </c>
      <c r="AK319" s="2" t="s">
        <v>72</v>
      </c>
      <c r="AL319" s="2" t="s">
        <v>3365</v>
      </c>
      <c r="AM319" s="2" t="s">
        <v>55</v>
      </c>
      <c r="AN319" s="19" t="s">
        <v>55</v>
      </c>
      <c r="AO319" s="2" t="s">
        <v>55</v>
      </c>
      <c r="AP319" s="2" t="s">
        <v>55</v>
      </c>
      <c r="AQ319" s="2" t="s">
        <v>55</v>
      </c>
      <c r="AR319" s="2" t="s">
        <v>55</v>
      </c>
      <c r="AS319" s="2" t="s">
        <v>55</v>
      </c>
      <c r="AT319" s="2" t="s">
        <v>55</v>
      </c>
      <c r="AU319" s="19" t="s">
        <v>54</v>
      </c>
      <c r="AV319" s="2" t="s">
        <v>53</v>
      </c>
      <c r="AW319" s="2" t="s">
        <v>54</v>
      </c>
      <c r="AX319" s="2" t="s">
        <v>53</v>
      </c>
    </row>
    <row r="320" spans="1:50" ht="22.5" customHeight="1" x14ac:dyDescent="0.25">
      <c r="A320" s="18" t="s">
        <v>3366</v>
      </c>
      <c r="B320" s="81">
        <v>45255</v>
      </c>
      <c r="C320" s="82">
        <v>0.85555555555555562</v>
      </c>
      <c r="D320" s="2" t="s">
        <v>51</v>
      </c>
      <c r="E320" s="2" t="s">
        <v>2674</v>
      </c>
      <c r="F320" s="2" t="s">
        <v>56</v>
      </c>
      <c r="G320" s="19">
        <v>1</v>
      </c>
      <c r="H320" s="19">
        <v>62.7</v>
      </c>
      <c r="I320" s="19" t="s">
        <v>54</v>
      </c>
      <c r="J320" s="19">
        <v>-16.66</v>
      </c>
      <c r="K320" s="19" t="s">
        <v>54</v>
      </c>
      <c r="L320" s="19" t="s">
        <v>54</v>
      </c>
      <c r="M320" s="19">
        <v>46.04</v>
      </c>
      <c r="N320" s="2" t="s">
        <v>55</v>
      </c>
      <c r="O320" s="2" t="s">
        <v>55</v>
      </c>
      <c r="P320" s="2" t="s">
        <v>57</v>
      </c>
      <c r="Q320" s="2" t="s">
        <v>58</v>
      </c>
      <c r="R320" s="2" t="s">
        <v>59</v>
      </c>
      <c r="S320" s="2" t="s">
        <v>55</v>
      </c>
      <c r="T320" s="19">
        <v>62.7</v>
      </c>
      <c r="U320" s="19" t="s">
        <v>60</v>
      </c>
      <c r="V320" s="2" t="s">
        <v>61</v>
      </c>
      <c r="W320" s="2" t="s">
        <v>55</v>
      </c>
      <c r="X320" s="2" t="s">
        <v>55</v>
      </c>
      <c r="Y320" s="2" t="s">
        <v>55</v>
      </c>
      <c r="Z320" s="2" t="s">
        <v>55</v>
      </c>
      <c r="AA320" s="2" t="s">
        <v>3367</v>
      </c>
      <c r="AB320" s="2" t="s">
        <v>3368</v>
      </c>
      <c r="AC320" s="2" t="s">
        <v>3369</v>
      </c>
      <c r="AD320" s="2" t="s">
        <v>3370</v>
      </c>
      <c r="AE320" s="2" t="s">
        <v>306</v>
      </c>
      <c r="AF320" s="2" t="s">
        <v>3371</v>
      </c>
      <c r="AG320" s="2" t="s">
        <v>68</v>
      </c>
      <c r="AH320" s="2" t="s">
        <v>69</v>
      </c>
      <c r="AI320" s="2" t="s">
        <v>3372</v>
      </c>
      <c r="AJ320" s="2" t="s">
        <v>3344</v>
      </c>
      <c r="AK320" s="2" t="s">
        <v>72</v>
      </c>
      <c r="AL320" s="2" t="s">
        <v>3373</v>
      </c>
      <c r="AM320" s="2" t="s">
        <v>55</v>
      </c>
      <c r="AN320" s="19" t="s">
        <v>55</v>
      </c>
      <c r="AO320" s="2" t="s">
        <v>55</v>
      </c>
      <c r="AP320" s="2" t="s">
        <v>55</v>
      </c>
      <c r="AQ320" s="2" t="s">
        <v>55</v>
      </c>
      <c r="AR320" s="2" t="s">
        <v>55</v>
      </c>
      <c r="AS320" s="2" t="s">
        <v>55</v>
      </c>
      <c r="AT320" s="2" t="s">
        <v>55</v>
      </c>
      <c r="AU320" s="19" t="s">
        <v>54</v>
      </c>
      <c r="AV320" s="2" t="s">
        <v>53</v>
      </c>
      <c r="AW320" s="2" t="s">
        <v>54</v>
      </c>
      <c r="AX320" s="2" t="s">
        <v>53</v>
      </c>
    </row>
    <row r="321" spans="1:50" ht="22.5" customHeight="1" x14ac:dyDescent="0.25">
      <c r="A321" s="18" t="s">
        <v>3374</v>
      </c>
      <c r="B321" s="81">
        <v>45255</v>
      </c>
      <c r="C321" s="82">
        <v>0.84166666666666667</v>
      </c>
      <c r="D321" s="2" t="s">
        <v>51</v>
      </c>
      <c r="E321" s="2" t="s">
        <v>2674</v>
      </c>
      <c r="F321" s="2" t="s">
        <v>53</v>
      </c>
      <c r="G321" s="19">
        <v>1</v>
      </c>
      <c r="H321" s="19">
        <v>18.37</v>
      </c>
      <c r="I321" s="19">
        <v>15.9</v>
      </c>
      <c r="J321" s="19">
        <v>-9.1199999999999992</v>
      </c>
      <c r="K321" s="19" t="s">
        <v>54</v>
      </c>
      <c r="L321" s="19" t="s">
        <v>54</v>
      </c>
      <c r="M321" s="19">
        <v>25.15</v>
      </c>
      <c r="N321" s="2" t="s">
        <v>55</v>
      </c>
      <c r="O321" s="2" t="s">
        <v>55</v>
      </c>
      <c r="P321" s="2" t="s">
        <v>3375</v>
      </c>
      <c r="Q321" s="2" t="s">
        <v>3376</v>
      </c>
      <c r="R321" s="2" t="s">
        <v>3377</v>
      </c>
      <c r="S321" s="2" t="s">
        <v>55</v>
      </c>
      <c r="T321" s="19">
        <v>18.37</v>
      </c>
      <c r="U321" s="19" t="s">
        <v>60</v>
      </c>
      <c r="V321" s="2" t="s">
        <v>136</v>
      </c>
      <c r="W321" s="2" t="s">
        <v>3378</v>
      </c>
      <c r="X321" s="2" t="s">
        <v>3379</v>
      </c>
      <c r="Y321" s="2" t="s">
        <v>3380</v>
      </c>
      <c r="Z321" s="2" t="s">
        <v>55</v>
      </c>
      <c r="AA321" s="2" t="s">
        <v>3378</v>
      </c>
      <c r="AB321" s="2" t="s">
        <v>3381</v>
      </c>
      <c r="AC321" s="2" t="s">
        <v>3382</v>
      </c>
      <c r="AD321" s="2" t="s">
        <v>66</v>
      </c>
      <c r="AE321" s="2" t="s">
        <v>66</v>
      </c>
      <c r="AF321" s="2" t="s">
        <v>3383</v>
      </c>
      <c r="AG321" s="2" t="s">
        <v>68</v>
      </c>
      <c r="AH321" s="2" t="s">
        <v>144</v>
      </c>
      <c r="AI321" s="2" t="s">
        <v>3384</v>
      </c>
      <c r="AJ321" s="2" t="s">
        <v>3385</v>
      </c>
      <c r="AK321" s="2" t="s">
        <v>1366</v>
      </c>
      <c r="AL321" s="2" t="s">
        <v>3386</v>
      </c>
      <c r="AM321" s="2" t="s">
        <v>55</v>
      </c>
      <c r="AN321" s="19" t="s">
        <v>55</v>
      </c>
      <c r="AO321" s="2" t="s">
        <v>55</v>
      </c>
      <c r="AP321" s="2" t="s">
        <v>55</v>
      </c>
      <c r="AQ321" s="2" t="s">
        <v>55</v>
      </c>
      <c r="AR321" s="2" t="s">
        <v>55</v>
      </c>
      <c r="AS321" s="2" t="s">
        <v>55</v>
      </c>
      <c r="AT321" s="2" t="s">
        <v>55</v>
      </c>
      <c r="AU321" s="19" t="s">
        <v>54</v>
      </c>
      <c r="AV321" s="2" t="s">
        <v>53</v>
      </c>
      <c r="AW321" s="2" t="s">
        <v>54</v>
      </c>
      <c r="AX321" s="2" t="s">
        <v>53</v>
      </c>
    </row>
    <row r="322" spans="1:50" ht="22.5" customHeight="1" x14ac:dyDescent="0.25">
      <c r="A322" s="18" t="s">
        <v>3387</v>
      </c>
      <c r="B322" s="81">
        <v>45255</v>
      </c>
      <c r="C322" s="82">
        <v>0.8222222222222223</v>
      </c>
      <c r="D322" s="2" t="s">
        <v>51</v>
      </c>
      <c r="E322" s="2" t="s">
        <v>3388</v>
      </c>
      <c r="F322" s="2" t="s">
        <v>56</v>
      </c>
      <c r="G322" s="19">
        <v>1</v>
      </c>
      <c r="H322" s="19">
        <v>62.7</v>
      </c>
      <c r="I322" s="19" t="s">
        <v>54</v>
      </c>
      <c r="J322" s="19">
        <v>-16.66</v>
      </c>
      <c r="K322" s="19" t="s">
        <v>54</v>
      </c>
      <c r="L322" s="19" t="s">
        <v>54</v>
      </c>
      <c r="M322" s="19">
        <v>46.04</v>
      </c>
      <c r="N322" s="2" t="s">
        <v>55</v>
      </c>
      <c r="O322" s="2" t="s">
        <v>55</v>
      </c>
      <c r="P322" s="2" t="s">
        <v>216</v>
      </c>
      <c r="Q322" s="2" t="s">
        <v>501</v>
      </c>
      <c r="R322" s="2" t="s">
        <v>502</v>
      </c>
      <c r="S322" s="2" t="s">
        <v>55</v>
      </c>
      <c r="T322" s="19">
        <v>62.7</v>
      </c>
      <c r="U322" s="19" t="s">
        <v>60</v>
      </c>
      <c r="V322" s="2" t="s">
        <v>61</v>
      </c>
      <c r="W322" s="2" t="s">
        <v>55</v>
      </c>
      <c r="X322" s="2" t="s">
        <v>55</v>
      </c>
      <c r="Y322" s="2" t="s">
        <v>55</v>
      </c>
      <c r="Z322" s="2" t="s">
        <v>55</v>
      </c>
      <c r="AA322" s="2" t="s">
        <v>3389</v>
      </c>
      <c r="AB322" s="2" t="s">
        <v>3390</v>
      </c>
      <c r="AC322" s="2" t="s">
        <v>3391</v>
      </c>
      <c r="AD322" s="2" t="s">
        <v>3392</v>
      </c>
      <c r="AE322" s="2" t="s">
        <v>182</v>
      </c>
      <c r="AF322" s="2" t="s">
        <v>3393</v>
      </c>
      <c r="AG322" s="2" t="s">
        <v>68</v>
      </c>
      <c r="AH322" s="2" t="s">
        <v>69</v>
      </c>
      <c r="AI322" s="2" t="s">
        <v>3394</v>
      </c>
      <c r="AJ322" s="2" t="s">
        <v>3395</v>
      </c>
      <c r="AK322" s="2" t="s">
        <v>72</v>
      </c>
      <c r="AL322" s="2" t="s">
        <v>3396</v>
      </c>
      <c r="AM322" s="2" t="s">
        <v>55</v>
      </c>
      <c r="AN322" s="19" t="s">
        <v>55</v>
      </c>
      <c r="AO322" s="2" t="s">
        <v>55</v>
      </c>
      <c r="AP322" s="2" t="s">
        <v>55</v>
      </c>
      <c r="AQ322" s="2" t="s">
        <v>55</v>
      </c>
      <c r="AR322" s="2" t="s">
        <v>55</v>
      </c>
      <c r="AS322" s="2" t="s">
        <v>55</v>
      </c>
      <c r="AT322" s="2" t="s">
        <v>55</v>
      </c>
      <c r="AU322" s="19" t="s">
        <v>54</v>
      </c>
      <c r="AV322" s="2" t="s">
        <v>53</v>
      </c>
      <c r="AW322" s="2" t="s">
        <v>54</v>
      </c>
      <c r="AX322" s="2" t="s">
        <v>53</v>
      </c>
    </row>
    <row r="323" spans="1:50" ht="22.5" customHeight="1" x14ac:dyDescent="0.25">
      <c r="A323" s="18" t="s">
        <v>3397</v>
      </c>
      <c r="B323" s="81">
        <v>45255</v>
      </c>
      <c r="C323" s="82">
        <v>0.79652777777777783</v>
      </c>
      <c r="D323" s="2" t="s">
        <v>51</v>
      </c>
      <c r="E323" s="2" t="s">
        <v>2674</v>
      </c>
      <c r="F323" s="2" t="s">
        <v>53</v>
      </c>
      <c r="G323" s="19">
        <v>1</v>
      </c>
      <c r="H323" s="19">
        <v>119.84</v>
      </c>
      <c r="I323" s="19" t="s">
        <v>54</v>
      </c>
      <c r="J323" s="19">
        <v>-20.37</v>
      </c>
      <c r="K323" s="19">
        <v>-23.45</v>
      </c>
      <c r="L323" s="19" t="s">
        <v>54</v>
      </c>
      <c r="M323" s="19">
        <v>76.02</v>
      </c>
      <c r="N323" s="2" t="s">
        <v>55</v>
      </c>
      <c r="O323" s="2" t="s">
        <v>55</v>
      </c>
      <c r="P323" s="2" t="s">
        <v>76</v>
      </c>
      <c r="Q323" s="2" t="s">
        <v>77</v>
      </c>
      <c r="R323" s="2" t="s">
        <v>78</v>
      </c>
      <c r="S323" s="2" t="s">
        <v>55</v>
      </c>
      <c r="T323" s="19">
        <v>119.84</v>
      </c>
      <c r="U323" s="19" t="s">
        <v>60</v>
      </c>
      <c r="V323" s="2" t="s">
        <v>61</v>
      </c>
      <c r="W323" s="2" t="s">
        <v>55</v>
      </c>
      <c r="X323" s="2" t="s">
        <v>55</v>
      </c>
      <c r="Y323" s="2" t="s">
        <v>55</v>
      </c>
      <c r="Z323" s="2" t="s">
        <v>55</v>
      </c>
      <c r="AA323" s="2" t="s">
        <v>3398</v>
      </c>
      <c r="AB323" s="2" t="s">
        <v>3399</v>
      </c>
      <c r="AC323" s="2" t="s">
        <v>3400</v>
      </c>
      <c r="AD323" s="2" t="s">
        <v>3401</v>
      </c>
      <c r="AE323" s="2" t="s">
        <v>182</v>
      </c>
      <c r="AF323" s="2" t="s">
        <v>3402</v>
      </c>
      <c r="AG323" s="2" t="s">
        <v>68</v>
      </c>
      <c r="AH323" s="2" t="s">
        <v>69</v>
      </c>
      <c r="AI323" s="2" t="s">
        <v>3403</v>
      </c>
      <c r="AJ323" s="2" t="s">
        <v>3404</v>
      </c>
      <c r="AK323" s="2" t="s">
        <v>72</v>
      </c>
      <c r="AL323" s="2" t="s">
        <v>3405</v>
      </c>
      <c r="AM323" s="2" t="s">
        <v>55</v>
      </c>
      <c r="AN323" s="19" t="s">
        <v>55</v>
      </c>
      <c r="AO323" s="2" t="s">
        <v>55</v>
      </c>
      <c r="AP323" s="2" t="s">
        <v>55</v>
      </c>
      <c r="AQ323" s="2" t="s">
        <v>55</v>
      </c>
      <c r="AR323" s="2" t="s">
        <v>55</v>
      </c>
      <c r="AS323" s="2" t="s">
        <v>55</v>
      </c>
      <c r="AT323" s="2" t="s">
        <v>55</v>
      </c>
      <c r="AU323" s="19" t="s">
        <v>54</v>
      </c>
      <c r="AV323" s="2" t="s">
        <v>53</v>
      </c>
      <c r="AW323" s="2" t="s">
        <v>54</v>
      </c>
      <c r="AX323" s="2" t="s">
        <v>53</v>
      </c>
    </row>
    <row r="324" spans="1:50" ht="22.5" customHeight="1" x14ac:dyDescent="0.25">
      <c r="A324" s="18" t="s">
        <v>3406</v>
      </c>
      <c r="B324" s="81">
        <v>45255</v>
      </c>
      <c r="C324" s="82">
        <v>0.7895833333333333</v>
      </c>
      <c r="D324" s="2" t="s">
        <v>51</v>
      </c>
      <c r="E324" s="2" t="s">
        <v>75</v>
      </c>
      <c r="F324" s="2" t="s">
        <v>56</v>
      </c>
      <c r="G324" s="19">
        <v>1</v>
      </c>
      <c r="H324" s="19">
        <v>45.06</v>
      </c>
      <c r="I324" s="19">
        <v>30.6</v>
      </c>
      <c r="J324" s="19">
        <v>-11.41</v>
      </c>
      <c r="K324" s="19">
        <v>-30.6</v>
      </c>
      <c r="L324" s="19" t="s">
        <v>54</v>
      </c>
      <c r="M324" s="19">
        <v>33.65</v>
      </c>
      <c r="N324" s="2" t="s">
        <v>55</v>
      </c>
      <c r="O324" s="2" t="s">
        <v>55</v>
      </c>
      <c r="P324" s="2" t="s">
        <v>618</v>
      </c>
      <c r="Q324" s="2" t="s">
        <v>3407</v>
      </c>
      <c r="R324" s="2" t="s">
        <v>3408</v>
      </c>
      <c r="S324" s="2" t="s">
        <v>55</v>
      </c>
      <c r="T324" s="19">
        <v>45.06</v>
      </c>
      <c r="U324" s="19" t="s">
        <v>94</v>
      </c>
      <c r="V324" s="2" t="s">
        <v>136</v>
      </c>
      <c r="W324" s="2" t="s">
        <v>3409</v>
      </c>
      <c r="X324" s="2" t="s">
        <v>3410</v>
      </c>
      <c r="Y324" s="2" t="s">
        <v>3411</v>
      </c>
      <c r="Z324" s="2" t="s">
        <v>55</v>
      </c>
      <c r="AA324" s="2" t="s">
        <v>3409</v>
      </c>
      <c r="AB324" s="2" t="s">
        <v>3412</v>
      </c>
      <c r="AC324" s="2" t="s">
        <v>3413</v>
      </c>
      <c r="AD324" s="2" t="s">
        <v>3414</v>
      </c>
      <c r="AE324" s="2" t="s">
        <v>336</v>
      </c>
      <c r="AF324" s="2" t="s">
        <v>3415</v>
      </c>
      <c r="AG324" s="2" t="s">
        <v>68</v>
      </c>
      <c r="AH324" s="2" t="s">
        <v>160</v>
      </c>
      <c r="AI324" s="2" t="s">
        <v>3416</v>
      </c>
      <c r="AJ324" s="2" t="s">
        <v>3417</v>
      </c>
      <c r="AK324" s="2" t="s">
        <v>72</v>
      </c>
      <c r="AL324" s="2" t="s">
        <v>3418</v>
      </c>
      <c r="AM324" s="2" t="s">
        <v>55</v>
      </c>
      <c r="AN324" s="19" t="s">
        <v>55</v>
      </c>
      <c r="AO324" s="2" t="s">
        <v>55</v>
      </c>
      <c r="AP324" s="2" t="s">
        <v>55</v>
      </c>
      <c r="AQ324" s="2" t="s">
        <v>55</v>
      </c>
      <c r="AR324" s="2" t="s">
        <v>55</v>
      </c>
      <c r="AS324" s="2" t="s">
        <v>55</v>
      </c>
      <c r="AT324" s="2" t="s">
        <v>55</v>
      </c>
      <c r="AU324" s="19" t="s">
        <v>54</v>
      </c>
      <c r="AV324" s="2" t="s">
        <v>53</v>
      </c>
      <c r="AW324" s="2" t="s">
        <v>54</v>
      </c>
      <c r="AX324" s="2" t="s">
        <v>53</v>
      </c>
    </row>
    <row r="325" spans="1:50" ht="22.5" customHeight="1" x14ac:dyDescent="0.25">
      <c r="A325" s="18" t="s">
        <v>3419</v>
      </c>
      <c r="B325" s="81">
        <v>45255</v>
      </c>
      <c r="C325" s="82">
        <v>0.77569444444444446</v>
      </c>
      <c r="D325" s="2" t="s">
        <v>51</v>
      </c>
      <c r="E325" s="2" t="s">
        <v>2674</v>
      </c>
      <c r="F325" s="2" t="s">
        <v>53</v>
      </c>
      <c r="G325" s="19">
        <v>1</v>
      </c>
      <c r="H325" s="19">
        <v>62.7</v>
      </c>
      <c r="I325" s="19">
        <v>22.05</v>
      </c>
      <c r="J325" s="19">
        <v>-16.66</v>
      </c>
      <c r="K325" s="19">
        <v>-22.05</v>
      </c>
      <c r="L325" s="19" t="s">
        <v>54</v>
      </c>
      <c r="M325" s="19">
        <v>46.04</v>
      </c>
      <c r="N325" s="2" t="s">
        <v>55</v>
      </c>
      <c r="O325" s="2" t="s">
        <v>55</v>
      </c>
      <c r="P325" s="2" t="s">
        <v>216</v>
      </c>
      <c r="Q325" s="2" t="s">
        <v>501</v>
      </c>
      <c r="R325" s="2" t="s">
        <v>502</v>
      </c>
      <c r="S325" s="2" t="s">
        <v>55</v>
      </c>
      <c r="T325" s="19">
        <v>62.7</v>
      </c>
      <c r="U325" s="19" t="s">
        <v>60</v>
      </c>
      <c r="V325" s="2" t="s">
        <v>61</v>
      </c>
      <c r="W325" s="2" t="s">
        <v>55</v>
      </c>
      <c r="X325" s="2" t="s">
        <v>55</v>
      </c>
      <c r="Y325" s="2" t="s">
        <v>55</v>
      </c>
      <c r="Z325" s="2" t="s">
        <v>55</v>
      </c>
      <c r="AA325" s="2" t="s">
        <v>3420</v>
      </c>
      <c r="AB325" s="2" t="s">
        <v>3421</v>
      </c>
      <c r="AC325" s="2" t="s">
        <v>3422</v>
      </c>
      <c r="AD325" s="2" t="s">
        <v>3423</v>
      </c>
      <c r="AE325" s="2" t="s">
        <v>336</v>
      </c>
      <c r="AF325" s="2" t="s">
        <v>3424</v>
      </c>
      <c r="AG325" s="2" t="s">
        <v>68</v>
      </c>
      <c r="AH325" s="2" t="s">
        <v>69</v>
      </c>
      <c r="AI325" s="2" t="s">
        <v>3425</v>
      </c>
      <c r="AJ325" s="2" t="s">
        <v>3426</v>
      </c>
      <c r="AK325" s="2" t="s">
        <v>72</v>
      </c>
      <c r="AL325" s="2" t="s">
        <v>3427</v>
      </c>
      <c r="AM325" s="2" t="s">
        <v>55</v>
      </c>
      <c r="AN325" s="19" t="s">
        <v>55</v>
      </c>
      <c r="AO325" s="2" t="s">
        <v>55</v>
      </c>
      <c r="AP325" s="2" t="s">
        <v>55</v>
      </c>
      <c r="AQ325" s="2" t="s">
        <v>55</v>
      </c>
      <c r="AR325" s="2" t="s">
        <v>55</v>
      </c>
      <c r="AS325" s="2" t="s">
        <v>55</v>
      </c>
      <c r="AT325" s="2" t="s">
        <v>55</v>
      </c>
      <c r="AU325" s="19" t="s">
        <v>54</v>
      </c>
      <c r="AV325" s="2" t="s">
        <v>53</v>
      </c>
      <c r="AW325" s="2" t="s">
        <v>54</v>
      </c>
      <c r="AX325" s="2" t="s">
        <v>53</v>
      </c>
    </row>
    <row r="326" spans="1:50" ht="22.5" customHeight="1" x14ac:dyDescent="0.25">
      <c r="A326" s="18" t="s">
        <v>3428</v>
      </c>
      <c r="B326" s="81">
        <v>45255</v>
      </c>
      <c r="C326" s="82">
        <v>0.75277777777777777</v>
      </c>
      <c r="D326" s="2" t="s">
        <v>51</v>
      </c>
      <c r="E326" s="2" t="s">
        <v>1355</v>
      </c>
      <c r="F326" s="2" t="s">
        <v>56</v>
      </c>
      <c r="G326" s="19">
        <v>1</v>
      </c>
      <c r="H326" s="19">
        <v>62.7</v>
      </c>
      <c r="I326" s="19" t="s">
        <v>54</v>
      </c>
      <c r="J326" s="19">
        <v>-16.66</v>
      </c>
      <c r="K326" s="19" t="s">
        <v>54</v>
      </c>
      <c r="L326" s="19" t="s">
        <v>54</v>
      </c>
      <c r="M326" s="19">
        <v>46.04</v>
      </c>
      <c r="N326" s="2" t="s">
        <v>55</v>
      </c>
      <c r="O326" s="2" t="s">
        <v>55</v>
      </c>
      <c r="P326" s="2" t="s">
        <v>189</v>
      </c>
      <c r="Q326" s="2" t="s">
        <v>190</v>
      </c>
      <c r="R326" s="2" t="s">
        <v>191</v>
      </c>
      <c r="S326" s="2" t="s">
        <v>55</v>
      </c>
      <c r="T326" s="19">
        <v>62.7</v>
      </c>
      <c r="U326" s="19" t="s">
        <v>60</v>
      </c>
      <c r="V326" s="2" t="s">
        <v>61</v>
      </c>
      <c r="W326" s="2" t="s">
        <v>55</v>
      </c>
      <c r="X326" s="2" t="s">
        <v>55</v>
      </c>
      <c r="Y326" s="2" t="s">
        <v>55</v>
      </c>
      <c r="Z326" s="2" t="s">
        <v>55</v>
      </c>
      <c r="AA326" s="2" t="s">
        <v>3429</v>
      </c>
      <c r="AB326" s="2" t="s">
        <v>3430</v>
      </c>
      <c r="AC326" s="2" t="s">
        <v>3431</v>
      </c>
      <c r="AD326" s="2" t="s">
        <v>3432</v>
      </c>
      <c r="AE326" s="2" t="s">
        <v>182</v>
      </c>
      <c r="AF326" s="2" t="s">
        <v>3433</v>
      </c>
      <c r="AG326" s="2" t="s">
        <v>68</v>
      </c>
      <c r="AH326" s="2" t="s">
        <v>69</v>
      </c>
      <c r="AI326" s="2" t="s">
        <v>3434</v>
      </c>
      <c r="AJ326" s="2" t="s">
        <v>3435</v>
      </c>
      <c r="AK326" s="2" t="s">
        <v>72</v>
      </c>
      <c r="AL326" s="2" t="s">
        <v>3436</v>
      </c>
      <c r="AM326" s="2" t="s">
        <v>55</v>
      </c>
      <c r="AN326" s="19" t="s">
        <v>55</v>
      </c>
      <c r="AO326" s="2" t="s">
        <v>55</v>
      </c>
      <c r="AP326" s="2" t="s">
        <v>55</v>
      </c>
      <c r="AQ326" s="2" t="s">
        <v>55</v>
      </c>
      <c r="AR326" s="2" t="s">
        <v>55</v>
      </c>
      <c r="AS326" s="2" t="s">
        <v>55</v>
      </c>
      <c r="AT326" s="2" t="s">
        <v>55</v>
      </c>
      <c r="AU326" s="19" t="s">
        <v>54</v>
      </c>
      <c r="AV326" s="2" t="s">
        <v>53</v>
      </c>
      <c r="AW326" s="2" t="s">
        <v>54</v>
      </c>
      <c r="AX326" s="2" t="s">
        <v>53</v>
      </c>
    </row>
    <row r="327" spans="1:50" ht="22.5" customHeight="1" x14ac:dyDescent="0.25">
      <c r="A327" s="18" t="s">
        <v>3437</v>
      </c>
      <c r="B327" s="81">
        <v>45255</v>
      </c>
      <c r="C327" s="82">
        <v>0.7055555555555556</v>
      </c>
      <c r="D327" s="2" t="s">
        <v>51</v>
      </c>
      <c r="E327" s="2" t="s">
        <v>2221</v>
      </c>
      <c r="F327" s="2" t="s">
        <v>53</v>
      </c>
      <c r="G327" s="19">
        <v>1</v>
      </c>
      <c r="H327" s="19">
        <v>211.36</v>
      </c>
      <c r="I327" s="19" t="s">
        <v>54</v>
      </c>
      <c r="J327" s="19">
        <v>-35.93</v>
      </c>
      <c r="K327" s="19">
        <v>-23.45</v>
      </c>
      <c r="L327" s="19" t="s">
        <v>54</v>
      </c>
      <c r="M327" s="19">
        <v>151.97999999999999</v>
      </c>
      <c r="N327" s="2" t="s">
        <v>55</v>
      </c>
      <c r="O327" s="2" t="s">
        <v>56</v>
      </c>
      <c r="P327" s="2" t="s">
        <v>3438</v>
      </c>
      <c r="Q327" s="2" t="s">
        <v>3439</v>
      </c>
      <c r="R327" s="2" t="s">
        <v>3440</v>
      </c>
      <c r="S327" s="2" t="s">
        <v>55</v>
      </c>
      <c r="T327" s="19">
        <v>211.36</v>
      </c>
      <c r="U327" s="19" t="s">
        <v>60</v>
      </c>
      <c r="V327" s="2" t="s">
        <v>136</v>
      </c>
      <c r="W327" s="2" t="s">
        <v>3441</v>
      </c>
      <c r="X327" s="2" t="s">
        <v>3442</v>
      </c>
      <c r="Y327" s="2" t="s">
        <v>3443</v>
      </c>
      <c r="Z327" s="2" t="s">
        <v>55</v>
      </c>
      <c r="AA327" s="2" t="s">
        <v>3441</v>
      </c>
      <c r="AB327" s="2" t="s">
        <v>3444</v>
      </c>
      <c r="AC327" s="2" t="s">
        <v>3445</v>
      </c>
      <c r="AD327" s="2" t="s">
        <v>3446</v>
      </c>
      <c r="AE327" s="2" t="s">
        <v>66</v>
      </c>
      <c r="AF327" s="2" t="s">
        <v>3447</v>
      </c>
      <c r="AG327" s="2" t="s">
        <v>68</v>
      </c>
      <c r="AH327" s="2" t="s">
        <v>160</v>
      </c>
      <c r="AI327" s="2" t="s">
        <v>3448</v>
      </c>
      <c r="AJ327" s="2" t="s">
        <v>3449</v>
      </c>
      <c r="AK327" s="2" t="s">
        <v>72</v>
      </c>
      <c r="AL327" s="2" t="s">
        <v>3450</v>
      </c>
      <c r="AM327" s="2" t="s">
        <v>55</v>
      </c>
      <c r="AN327" s="19" t="s">
        <v>55</v>
      </c>
      <c r="AO327" s="2" t="s">
        <v>55</v>
      </c>
      <c r="AP327" s="2" t="s">
        <v>55</v>
      </c>
      <c r="AQ327" s="2" t="s">
        <v>55</v>
      </c>
      <c r="AR327" s="2" t="s">
        <v>55</v>
      </c>
      <c r="AS327" s="2" t="s">
        <v>55</v>
      </c>
      <c r="AT327" s="2" t="s">
        <v>55</v>
      </c>
      <c r="AU327" s="19" t="s">
        <v>54</v>
      </c>
      <c r="AV327" s="2" t="s">
        <v>53</v>
      </c>
      <c r="AW327" s="2" t="s">
        <v>54</v>
      </c>
      <c r="AX327" s="2" t="s">
        <v>53</v>
      </c>
    </row>
    <row r="328" spans="1:50" ht="22.5" customHeight="1" x14ac:dyDescent="0.25">
      <c r="A328" s="18" t="s">
        <v>3451</v>
      </c>
      <c r="B328" s="81">
        <v>45255</v>
      </c>
      <c r="C328" s="82">
        <v>0.67291666666666661</v>
      </c>
      <c r="D328" s="2" t="s">
        <v>51</v>
      </c>
      <c r="E328" s="2" t="s">
        <v>52</v>
      </c>
      <c r="F328" s="2" t="s">
        <v>53</v>
      </c>
      <c r="G328" s="19">
        <v>1</v>
      </c>
      <c r="H328" s="19">
        <v>62.7</v>
      </c>
      <c r="I328" s="19">
        <v>18.39</v>
      </c>
      <c r="J328" s="19">
        <v>-16.66</v>
      </c>
      <c r="K328" s="19">
        <v>-18.39</v>
      </c>
      <c r="L328" s="19" t="s">
        <v>54</v>
      </c>
      <c r="M328" s="19">
        <v>46.04</v>
      </c>
      <c r="N328" s="2" t="s">
        <v>55</v>
      </c>
      <c r="O328" s="2" t="s">
        <v>55</v>
      </c>
      <c r="P328" s="2" t="s">
        <v>189</v>
      </c>
      <c r="Q328" s="2" t="s">
        <v>190</v>
      </c>
      <c r="R328" s="2" t="s">
        <v>191</v>
      </c>
      <c r="S328" s="2" t="s">
        <v>55</v>
      </c>
      <c r="T328" s="19">
        <v>62.7</v>
      </c>
      <c r="U328" s="19" t="s">
        <v>60</v>
      </c>
      <c r="V328" s="2" t="s">
        <v>61</v>
      </c>
      <c r="W328" s="2" t="s">
        <v>55</v>
      </c>
      <c r="X328" s="2" t="s">
        <v>55</v>
      </c>
      <c r="Y328" s="2" t="s">
        <v>55</v>
      </c>
      <c r="Z328" s="2" t="s">
        <v>55</v>
      </c>
      <c r="AA328" s="2" t="s">
        <v>3452</v>
      </c>
      <c r="AB328" s="2" t="s">
        <v>3453</v>
      </c>
      <c r="AC328" s="2" t="s">
        <v>3454</v>
      </c>
      <c r="AD328" s="2" t="s">
        <v>3455</v>
      </c>
      <c r="AE328" s="2" t="s">
        <v>812</v>
      </c>
      <c r="AF328" s="2" t="s">
        <v>3456</v>
      </c>
      <c r="AG328" s="2" t="s">
        <v>68</v>
      </c>
      <c r="AH328" s="2" t="s">
        <v>69</v>
      </c>
      <c r="AI328" s="2" t="s">
        <v>3457</v>
      </c>
      <c r="AJ328" s="2" t="s">
        <v>3458</v>
      </c>
      <c r="AK328" s="2" t="s">
        <v>72</v>
      </c>
      <c r="AL328" s="2" t="s">
        <v>3459</v>
      </c>
      <c r="AM328" s="2" t="s">
        <v>55</v>
      </c>
      <c r="AN328" s="19" t="s">
        <v>55</v>
      </c>
      <c r="AO328" s="2" t="s">
        <v>55</v>
      </c>
      <c r="AP328" s="2" t="s">
        <v>55</v>
      </c>
      <c r="AQ328" s="2" t="s">
        <v>55</v>
      </c>
      <c r="AR328" s="2" t="s">
        <v>55</v>
      </c>
      <c r="AS328" s="2" t="s">
        <v>55</v>
      </c>
      <c r="AT328" s="2" t="s">
        <v>55</v>
      </c>
      <c r="AU328" s="19" t="s">
        <v>54</v>
      </c>
      <c r="AV328" s="2" t="s">
        <v>53</v>
      </c>
      <c r="AW328" s="2" t="s">
        <v>54</v>
      </c>
      <c r="AX328" s="2" t="s">
        <v>53</v>
      </c>
    </row>
    <row r="329" spans="1:50" ht="22.5" customHeight="1" x14ac:dyDescent="0.25">
      <c r="A329" s="18" t="s">
        <v>3460</v>
      </c>
      <c r="B329" s="81">
        <v>45255</v>
      </c>
      <c r="C329" s="82">
        <v>0.65625</v>
      </c>
      <c r="D329" s="2" t="s">
        <v>51</v>
      </c>
      <c r="E329" s="2" t="s">
        <v>511</v>
      </c>
      <c r="F329" s="2" t="s">
        <v>56</v>
      </c>
      <c r="G329" s="19">
        <v>1</v>
      </c>
      <c r="H329" s="19">
        <v>110.57</v>
      </c>
      <c r="I329" s="19">
        <v>12.7</v>
      </c>
      <c r="J329" s="19">
        <v>-18.8</v>
      </c>
      <c r="K329" s="19">
        <v>-32.15</v>
      </c>
      <c r="L329" s="19" t="s">
        <v>54</v>
      </c>
      <c r="M329" s="19">
        <v>72.319999999999993</v>
      </c>
      <c r="N329" s="2" t="s">
        <v>55</v>
      </c>
      <c r="O329" s="2" t="s">
        <v>56</v>
      </c>
      <c r="P329" s="2" t="s">
        <v>829</v>
      </c>
      <c r="Q329" s="2" t="s">
        <v>2020</v>
      </c>
      <c r="R329" s="2" t="s">
        <v>2012</v>
      </c>
      <c r="S329" s="2" t="s">
        <v>55</v>
      </c>
      <c r="T329" s="19">
        <v>110.57</v>
      </c>
      <c r="U329" s="19" t="s">
        <v>60</v>
      </c>
      <c r="V329" s="2" t="s">
        <v>61</v>
      </c>
      <c r="W329" s="2" t="s">
        <v>55</v>
      </c>
      <c r="X329" s="2" t="s">
        <v>55</v>
      </c>
      <c r="Y329" s="2" t="s">
        <v>55</v>
      </c>
      <c r="Z329" s="2" t="s">
        <v>55</v>
      </c>
      <c r="AA329" s="2" t="s">
        <v>3461</v>
      </c>
      <c r="AB329" s="2" t="s">
        <v>3462</v>
      </c>
      <c r="AC329" s="2" t="s">
        <v>3463</v>
      </c>
      <c r="AD329" s="2" t="s">
        <v>3464</v>
      </c>
      <c r="AE329" s="2" t="s">
        <v>233</v>
      </c>
      <c r="AF329" s="2" t="s">
        <v>3465</v>
      </c>
      <c r="AG329" s="2" t="s">
        <v>68</v>
      </c>
      <c r="AH329" s="2" t="s">
        <v>69</v>
      </c>
      <c r="AI329" s="2" t="s">
        <v>3466</v>
      </c>
      <c r="AJ329" s="2" t="s">
        <v>3467</v>
      </c>
      <c r="AK329" s="2" t="s">
        <v>72</v>
      </c>
      <c r="AL329" s="2" t="s">
        <v>3468</v>
      </c>
      <c r="AM329" s="2" t="s">
        <v>55</v>
      </c>
      <c r="AN329" s="19" t="s">
        <v>55</v>
      </c>
      <c r="AO329" s="2" t="s">
        <v>55</v>
      </c>
      <c r="AP329" s="2" t="s">
        <v>55</v>
      </c>
      <c r="AQ329" s="2" t="s">
        <v>55</v>
      </c>
      <c r="AR329" s="2" t="s">
        <v>55</v>
      </c>
      <c r="AS329" s="2" t="s">
        <v>55</v>
      </c>
      <c r="AT329" s="2" t="s">
        <v>55</v>
      </c>
      <c r="AU329" s="19" t="s">
        <v>54</v>
      </c>
      <c r="AV329" s="2" t="s">
        <v>53</v>
      </c>
      <c r="AW329" s="2" t="s">
        <v>54</v>
      </c>
      <c r="AX329" s="2" t="s">
        <v>53</v>
      </c>
    </row>
    <row r="330" spans="1:50" ht="22.5" customHeight="1" x14ac:dyDescent="0.25">
      <c r="A330" s="18" t="s">
        <v>3469</v>
      </c>
      <c r="B330" s="81">
        <v>45255</v>
      </c>
      <c r="C330" s="82">
        <v>0.64930555555555558</v>
      </c>
      <c r="D330" s="2" t="s">
        <v>51</v>
      </c>
      <c r="E330" s="2" t="s">
        <v>3388</v>
      </c>
      <c r="F330" s="2" t="s">
        <v>56</v>
      </c>
      <c r="G330" s="19">
        <v>1</v>
      </c>
      <c r="H330" s="19">
        <v>62.7</v>
      </c>
      <c r="I330" s="19">
        <v>12.99</v>
      </c>
      <c r="J330" s="19">
        <v>-16.66</v>
      </c>
      <c r="K330" s="19">
        <v>-12.99</v>
      </c>
      <c r="L330" s="19" t="s">
        <v>54</v>
      </c>
      <c r="M330" s="19">
        <v>46.04</v>
      </c>
      <c r="N330" s="2" t="s">
        <v>55</v>
      </c>
      <c r="O330" s="2" t="s">
        <v>55</v>
      </c>
      <c r="P330" s="2" t="s">
        <v>216</v>
      </c>
      <c r="Q330" s="2" t="s">
        <v>501</v>
      </c>
      <c r="R330" s="2" t="s">
        <v>502</v>
      </c>
      <c r="S330" s="2" t="s">
        <v>55</v>
      </c>
      <c r="T330" s="19">
        <v>62.7</v>
      </c>
      <c r="U330" s="19" t="s">
        <v>60</v>
      </c>
      <c r="V330" s="2" t="s">
        <v>61</v>
      </c>
      <c r="W330" s="2" t="s">
        <v>55</v>
      </c>
      <c r="X330" s="2" t="s">
        <v>55</v>
      </c>
      <c r="Y330" s="2" t="s">
        <v>55</v>
      </c>
      <c r="Z330" s="2" t="s">
        <v>55</v>
      </c>
      <c r="AA330" s="2" t="s">
        <v>3470</v>
      </c>
      <c r="AB330" s="2" t="s">
        <v>3471</v>
      </c>
      <c r="AC330" s="2" t="s">
        <v>3472</v>
      </c>
      <c r="AD330" s="2" t="s">
        <v>3473</v>
      </c>
      <c r="AE330" s="2" t="s">
        <v>66</v>
      </c>
      <c r="AF330" s="2" t="s">
        <v>3474</v>
      </c>
      <c r="AG330" s="2" t="s">
        <v>68</v>
      </c>
      <c r="AH330" s="2" t="s">
        <v>69</v>
      </c>
      <c r="AI330" s="2" t="s">
        <v>3475</v>
      </c>
      <c r="AJ330" s="2" t="s">
        <v>3476</v>
      </c>
      <c r="AK330" s="2" t="s">
        <v>72</v>
      </c>
      <c r="AL330" s="2" t="s">
        <v>3477</v>
      </c>
      <c r="AM330" s="2" t="s">
        <v>55</v>
      </c>
      <c r="AN330" s="19" t="s">
        <v>55</v>
      </c>
      <c r="AO330" s="2" t="s">
        <v>55</v>
      </c>
      <c r="AP330" s="2" t="s">
        <v>55</v>
      </c>
      <c r="AQ330" s="2" t="s">
        <v>55</v>
      </c>
      <c r="AR330" s="2" t="s">
        <v>55</v>
      </c>
      <c r="AS330" s="2" t="s">
        <v>55</v>
      </c>
      <c r="AT330" s="2" t="s">
        <v>55</v>
      </c>
      <c r="AU330" s="19" t="s">
        <v>54</v>
      </c>
      <c r="AV330" s="2" t="s">
        <v>53</v>
      </c>
      <c r="AW330" s="2" t="s">
        <v>54</v>
      </c>
      <c r="AX330" s="2" t="s">
        <v>53</v>
      </c>
    </row>
    <row r="331" spans="1:50" ht="22.5" customHeight="1" x14ac:dyDescent="0.25">
      <c r="A331" s="18" t="s">
        <v>3478</v>
      </c>
      <c r="B331" s="81">
        <v>45255</v>
      </c>
      <c r="C331" s="82">
        <v>0.64722222222222225</v>
      </c>
      <c r="D331" s="2" t="s">
        <v>51</v>
      </c>
      <c r="E331" s="2" t="s">
        <v>2674</v>
      </c>
      <c r="F331" s="2" t="s">
        <v>56</v>
      </c>
      <c r="G331" s="19">
        <v>1</v>
      </c>
      <c r="H331" s="19">
        <v>110.57</v>
      </c>
      <c r="I331" s="19" t="s">
        <v>54</v>
      </c>
      <c r="J331" s="19">
        <v>-18.8</v>
      </c>
      <c r="K331" s="19">
        <v>-19.45</v>
      </c>
      <c r="L331" s="19" t="s">
        <v>54</v>
      </c>
      <c r="M331" s="19">
        <v>72.319999999999993</v>
      </c>
      <c r="N331" s="2" t="s">
        <v>55</v>
      </c>
      <c r="O331" s="2" t="s">
        <v>56</v>
      </c>
      <c r="P331" s="2" t="s">
        <v>829</v>
      </c>
      <c r="Q331" s="2" t="s">
        <v>2020</v>
      </c>
      <c r="R331" s="2" t="s">
        <v>2012</v>
      </c>
      <c r="S331" s="2" t="s">
        <v>55</v>
      </c>
      <c r="T331" s="19">
        <v>110.57</v>
      </c>
      <c r="U331" s="19" t="s">
        <v>60</v>
      </c>
      <c r="V331" s="2" t="s">
        <v>61</v>
      </c>
      <c r="W331" s="2" t="s">
        <v>55</v>
      </c>
      <c r="X331" s="2" t="s">
        <v>55</v>
      </c>
      <c r="Y331" s="2" t="s">
        <v>55</v>
      </c>
      <c r="Z331" s="2" t="s">
        <v>55</v>
      </c>
      <c r="AA331" s="2" t="s">
        <v>3479</v>
      </c>
      <c r="AB331" s="2" t="s">
        <v>3480</v>
      </c>
      <c r="AC331" s="2" t="s">
        <v>3481</v>
      </c>
      <c r="AD331" s="2" t="s">
        <v>712</v>
      </c>
      <c r="AE331" s="2" t="s">
        <v>66</v>
      </c>
      <c r="AF331" s="2" t="s">
        <v>3482</v>
      </c>
      <c r="AG331" s="2" t="s">
        <v>68</v>
      </c>
      <c r="AH331" s="2" t="s">
        <v>69</v>
      </c>
      <c r="AI331" s="2" t="s">
        <v>3483</v>
      </c>
      <c r="AJ331" s="2" t="s">
        <v>3484</v>
      </c>
      <c r="AK331" s="2" t="s">
        <v>72</v>
      </c>
      <c r="AL331" s="2" t="s">
        <v>3485</v>
      </c>
      <c r="AM331" s="2" t="s">
        <v>55</v>
      </c>
      <c r="AN331" s="19" t="s">
        <v>55</v>
      </c>
      <c r="AO331" s="2" t="s">
        <v>55</v>
      </c>
      <c r="AP331" s="2" t="s">
        <v>55</v>
      </c>
      <c r="AQ331" s="2" t="s">
        <v>55</v>
      </c>
      <c r="AR331" s="2" t="s">
        <v>55</v>
      </c>
      <c r="AS331" s="2" t="s">
        <v>55</v>
      </c>
      <c r="AT331" s="2" t="s">
        <v>55</v>
      </c>
      <c r="AU331" s="19" t="s">
        <v>54</v>
      </c>
      <c r="AV331" s="2" t="s">
        <v>53</v>
      </c>
      <c r="AW331" s="2" t="s">
        <v>54</v>
      </c>
      <c r="AX331" s="2" t="s">
        <v>53</v>
      </c>
    </row>
    <row r="332" spans="1:50" ht="22.5" customHeight="1" x14ac:dyDescent="0.25">
      <c r="A332" s="18" t="s">
        <v>3486</v>
      </c>
      <c r="B332" s="81">
        <v>45255</v>
      </c>
      <c r="C332" s="82">
        <v>0.57986111111111105</v>
      </c>
      <c r="D332" s="2" t="s">
        <v>51</v>
      </c>
      <c r="E332" s="2" t="s">
        <v>3388</v>
      </c>
      <c r="F332" s="2" t="s">
        <v>56</v>
      </c>
      <c r="G332" s="19">
        <v>2</v>
      </c>
      <c r="H332" s="19">
        <v>125.4</v>
      </c>
      <c r="I332" s="19" t="s">
        <v>54</v>
      </c>
      <c r="J332" s="19">
        <v>-33.32</v>
      </c>
      <c r="K332" s="19" t="s">
        <v>54</v>
      </c>
      <c r="L332" s="19" t="s">
        <v>54</v>
      </c>
      <c r="M332" s="19">
        <v>92.08</v>
      </c>
      <c r="N332" s="2" t="s">
        <v>55</v>
      </c>
      <c r="O332" s="2" t="s">
        <v>55</v>
      </c>
      <c r="P332" s="2" t="s">
        <v>189</v>
      </c>
      <c r="Q332" s="2" t="s">
        <v>190</v>
      </c>
      <c r="R332" s="2" t="s">
        <v>191</v>
      </c>
      <c r="S332" s="2" t="s">
        <v>55</v>
      </c>
      <c r="T332" s="19">
        <v>62.7</v>
      </c>
      <c r="U332" s="19" t="s">
        <v>60</v>
      </c>
      <c r="V332" s="2" t="s">
        <v>61</v>
      </c>
      <c r="W332" s="2" t="s">
        <v>55</v>
      </c>
      <c r="X332" s="2" t="s">
        <v>55</v>
      </c>
      <c r="Y332" s="2" t="s">
        <v>55</v>
      </c>
      <c r="Z332" s="2" t="s">
        <v>55</v>
      </c>
      <c r="AA332" s="2" t="s">
        <v>3487</v>
      </c>
      <c r="AB332" s="2" t="s">
        <v>3488</v>
      </c>
      <c r="AC332" s="2" t="s">
        <v>3489</v>
      </c>
      <c r="AD332" s="2" t="s">
        <v>3490</v>
      </c>
      <c r="AE332" s="2" t="s">
        <v>66</v>
      </c>
      <c r="AF332" s="2" t="s">
        <v>3491</v>
      </c>
      <c r="AG332" s="2" t="s">
        <v>68</v>
      </c>
      <c r="AH332" s="2" t="s">
        <v>69</v>
      </c>
      <c r="AI332" s="2" t="s">
        <v>3492</v>
      </c>
      <c r="AJ332" s="2" t="s">
        <v>3493</v>
      </c>
      <c r="AK332" s="2" t="s">
        <v>72</v>
      </c>
      <c r="AL332" s="2" t="s">
        <v>3494</v>
      </c>
      <c r="AM332" s="2" t="s">
        <v>55</v>
      </c>
      <c r="AN332" s="19" t="s">
        <v>55</v>
      </c>
      <c r="AO332" s="2" t="s">
        <v>55</v>
      </c>
      <c r="AP332" s="2" t="s">
        <v>55</v>
      </c>
      <c r="AQ332" s="2" t="s">
        <v>55</v>
      </c>
      <c r="AR332" s="2" t="s">
        <v>55</v>
      </c>
      <c r="AS332" s="2" t="s">
        <v>55</v>
      </c>
      <c r="AT332" s="2" t="s">
        <v>55</v>
      </c>
      <c r="AU332" s="19" t="s">
        <v>54</v>
      </c>
      <c r="AV332" s="2" t="s">
        <v>53</v>
      </c>
      <c r="AW332" s="2" t="s">
        <v>54</v>
      </c>
      <c r="AX332" s="2" t="s">
        <v>53</v>
      </c>
    </row>
    <row r="333" spans="1:50" ht="22.5" customHeight="1" x14ac:dyDescent="0.25">
      <c r="A333" s="18" t="s">
        <v>3495</v>
      </c>
      <c r="B333" s="81">
        <v>45255</v>
      </c>
      <c r="C333" s="82">
        <v>0.54305555555555551</v>
      </c>
      <c r="D333" s="2" t="s">
        <v>51</v>
      </c>
      <c r="E333" s="2" t="s">
        <v>2221</v>
      </c>
      <c r="F333" s="2" t="s">
        <v>53</v>
      </c>
      <c r="G333" s="19">
        <v>1</v>
      </c>
      <c r="H333" s="19">
        <v>82.64</v>
      </c>
      <c r="I333" s="19" t="s">
        <v>54</v>
      </c>
      <c r="J333" s="19">
        <v>-9.92</v>
      </c>
      <c r="K333" s="19">
        <v>-21.45</v>
      </c>
      <c r="L333" s="19" t="s">
        <v>54</v>
      </c>
      <c r="M333" s="19">
        <v>51.27</v>
      </c>
      <c r="N333" s="2" t="s">
        <v>55</v>
      </c>
      <c r="O333" s="2" t="s">
        <v>56</v>
      </c>
      <c r="P333" s="2" t="s">
        <v>91</v>
      </c>
      <c r="Q333" s="2" t="s">
        <v>92</v>
      </c>
      <c r="R333" s="2" t="s">
        <v>93</v>
      </c>
      <c r="S333" s="2" t="s">
        <v>55</v>
      </c>
      <c r="T333" s="19">
        <v>82.64</v>
      </c>
      <c r="U333" s="19" t="s">
        <v>94</v>
      </c>
      <c r="V333" s="2" t="s">
        <v>61</v>
      </c>
      <c r="W333" s="2" t="s">
        <v>55</v>
      </c>
      <c r="X333" s="2" t="s">
        <v>55</v>
      </c>
      <c r="Y333" s="2" t="s">
        <v>55</v>
      </c>
      <c r="Z333" s="2" t="s">
        <v>55</v>
      </c>
      <c r="AA333" s="2" t="s">
        <v>3496</v>
      </c>
      <c r="AB333" s="2" t="s">
        <v>3497</v>
      </c>
      <c r="AC333" s="2" t="s">
        <v>3498</v>
      </c>
      <c r="AD333" s="2" t="s">
        <v>3499</v>
      </c>
      <c r="AE333" s="2" t="s">
        <v>306</v>
      </c>
      <c r="AF333" s="2" t="s">
        <v>3500</v>
      </c>
      <c r="AG333" s="2" t="s">
        <v>68</v>
      </c>
      <c r="AH333" s="2" t="s">
        <v>69</v>
      </c>
      <c r="AI333" s="2" t="s">
        <v>3501</v>
      </c>
      <c r="AJ333" s="2" t="s">
        <v>3502</v>
      </c>
      <c r="AK333" s="2" t="s">
        <v>72</v>
      </c>
      <c r="AL333" s="2" t="s">
        <v>3503</v>
      </c>
      <c r="AM333" s="2" t="s">
        <v>55</v>
      </c>
      <c r="AN333" s="19" t="s">
        <v>55</v>
      </c>
      <c r="AO333" s="2" t="s">
        <v>55</v>
      </c>
      <c r="AP333" s="2" t="s">
        <v>55</v>
      </c>
      <c r="AQ333" s="2" t="s">
        <v>55</v>
      </c>
      <c r="AR333" s="2" t="s">
        <v>55</v>
      </c>
      <c r="AS333" s="2" t="s">
        <v>55</v>
      </c>
      <c r="AT333" s="2" t="s">
        <v>55</v>
      </c>
      <c r="AU333" s="19" t="s">
        <v>54</v>
      </c>
      <c r="AV333" s="2" t="s">
        <v>53</v>
      </c>
      <c r="AW333" s="2" t="s">
        <v>54</v>
      </c>
      <c r="AX333" s="2" t="s">
        <v>53</v>
      </c>
    </row>
    <row r="334" spans="1:50" ht="22.5" customHeight="1" x14ac:dyDescent="0.25">
      <c r="A334" s="18" t="s">
        <v>3504</v>
      </c>
      <c r="B334" s="81">
        <v>45255</v>
      </c>
      <c r="C334" s="82">
        <v>0.5229166666666667</v>
      </c>
      <c r="D334" s="2" t="s">
        <v>51</v>
      </c>
      <c r="E334" s="2" t="s">
        <v>2221</v>
      </c>
      <c r="F334" s="2" t="s">
        <v>53</v>
      </c>
      <c r="G334" s="19">
        <v>1</v>
      </c>
      <c r="H334" s="19">
        <v>82.64</v>
      </c>
      <c r="I334" s="19" t="s">
        <v>54</v>
      </c>
      <c r="J334" s="19">
        <v>-9.92</v>
      </c>
      <c r="K334" s="19">
        <v>-22.95</v>
      </c>
      <c r="L334" s="19" t="s">
        <v>54</v>
      </c>
      <c r="M334" s="19">
        <v>49.77</v>
      </c>
      <c r="N334" s="2" t="s">
        <v>55</v>
      </c>
      <c r="O334" s="2" t="s">
        <v>56</v>
      </c>
      <c r="P334" s="2" t="s">
        <v>91</v>
      </c>
      <c r="Q334" s="2" t="s">
        <v>3505</v>
      </c>
      <c r="R334" s="2" t="s">
        <v>3506</v>
      </c>
      <c r="S334" s="2" t="s">
        <v>55</v>
      </c>
      <c r="T334" s="19">
        <v>82.64</v>
      </c>
      <c r="U334" s="19" t="s">
        <v>94</v>
      </c>
      <c r="V334" s="2" t="s">
        <v>136</v>
      </c>
      <c r="W334" s="2" t="s">
        <v>3507</v>
      </c>
      <c r="X334" s="2" t="s">
        <v>3508</v>
      </c>
      <c r="Y334" s="2" t="s">
        <v>3509</v>
      </c>
      <c r="Z334" s="2" t="s">
        <v>55</v>
      </c>
      <c r="AA334" s="2" t="s">
        <v>3507</v>
      </c>
      <c r="AB334" s="2" t="s">
        <v>3510</v>
      </c>
      <c r="AC334" s="2" t="s">
        <v>3511</v>
      </c>
      <c r="AD334" s="2" t="s">
        <v>66</v>
      </c>
      <c r="AE334" s="2" t="s">
        <v>66</v>
      </c>
      <c r="AF334" s="2" t="s">
        <v>3512</v>
      </c>
      <c r="AG334" s="2" t="s">
        <v>68</v>
      </c>
      <c r="AH334" s="2" t="s">
        <v>160</v>
      </c>
      <c r="AI334" s="2" t="s">
        <v>2442</v>
      </c>
      <c r="AJ334" s="2" t="s">
        <v>3513</v>
      </c>
      <c r="AK334" s="2" t="s">
        <v>72</v>
      </c>
      <c r="AL334" s="2" t="s">
        <v>3514</v>
      </c>
      <c r="AM334" s="2" t="s">
        <v>55</v>
      </c>
      <c r="AN334" s="19" t="s">
        <v>55</v>
      </c>
      <c r="AO334" s="2" t="s">
        <v>55</v>
      </c>
      <c r="AP334" s="2" t="s">
        <v>55</v>
      </c>
      <c r="AQ334" s="2" t="s">
        <v>55</v>
      </c>
      <c r="AR334" s="2" t="s">
        <v>55</v>
      </c>
      <c r="AS334" s="2" t="s">
        <v>55</v>
      </c>
      <c r="AT334" s="2" t="s">
        <v>55</v>
      </c>
      <c r="AU334" s="19" t="s">
        <v>54</v>
      </c>
      <c r="AV334" s="2" t="s">
        <v>53</v>
      </c>
      <c r="AW334" s="2" t="s">
        <v>54</v>
      </c>
      <c r="AX334" s="2" t="s">
        <v>53</v>
      </c>
    </row>
    <row r="335" spans="1:50" ht="22.5" customHeight="1" x14ac:dyDescent="0.25">
      <c r="A335" s="18" t="s">
        <v>3515</v>
      </c>
      <c r="B335" s="81">
        <v>45255</v>
      </c>
      <c r="C335" s="82">
        <v>0.50555555555555554</v>
      </c>
      <c r="D335" s="2" t="s">
        <v>51</v>
      </c>
      <c r="E335" s="2" t="s">
        <v>2221</v>
      </c>
      <c r="F335" s="2" t="s">
        <v>53</v>
      </c>
      <c r="G335" s="19">
        <v>1</v>
      </c>
      <c r="H335" s="19">
        <v>67.22</v>
      </c>
      <c r="I335" s="19">
        <v>23.88</v>
      </c>
      <c r="J335" s="19">
        <v>-14.07</v>
      </c>
      <c r="K335" s="19">
        <v>-23.88</v>
      </c>
      <c r="L335" s="19" t="s">
        <v>54</v>
      </c>
      <c r="M335" s="19">
        <v>53.15</v>
      </c>
      <c r="N335" s="2" t="s">
        <v>55</v>
      </c>
      <c r="O335" s="2" t="s">
        <v>56</v>
      </c>
      <c r="P335" s="2" t="s">
        <v>133</v>
      </c>
      <c r="Q335" s="2" t="s">
        <v>918</v>
      </c>
      <c r="R335" s="2" t="s">
        <v>366</v>
      </c>
      <c r="S335" s="2" t="s">
        <v>55</v>
      </c>
      <c r="T335" s="19">
        <v>67.22</v>
      </c>
      <c r="U335" s="19" t="s">
        <v>94</v>
      </c>
      <c r="V335" s="2" t="s">
        <v>61</v>
      </c>
      <c r="W335" s="2" t="s">
        <v>55</v>
      </c>
      <c r="X335" s="2" t="s">
        <v>55</v>
      </c>
      <c r="Y335" s="2" t="s">
        <v>55</v>
      </c>
      <c r="Z335" s="2" t="s">
        <v>55</v>
      </c>
      <c r="AA335" s="2" t="s">
        <v>3516</v>
      </c>
      <c r="AB335" s="2" t="s">
        <v>3517</v>
      </c>
      <c r="AC335" s="2" t="s">
        <v>3518</v>
      </c>
      <c r="AD335" s="2" t="s">
        <v>3519</v>
      </c>
      <c r="AE335" s="2" t="s">
        <v>182</v>
      </c>
      <c r="AF335" s="2" t="s">
        <v>3520</v>
      </c>
      <c r="AG335" s="2" t="s">
        <v>68</v>
      </c>
      <c r="AH335" s="2" t="s">
        <v>69</v>
      </c>
      <c r="AI335" s="2" t="s">
        <v>3521</v>
      </c>
      <c r="AJ335" s="2" t="s">
        <v>3522</v>
      </c>
      <c r="AK335" s="2" t="s">
        <v>72</v>
      </c>
      <c r="AL335" s="2" t="s">
        <v>3523</v>
      </c>
      <c r="AM335" s="2" t="s">
        <v>55</v>
      </c>
      <c r="AN335" s="19" t="s">
        <v>55</v>
      </c>
      <c r="AO335" s="2" t="s">
        <v>55</v>
      </c>
      <c r="AP335" s="2" t="s">
        <v>55</v>
      </c>
      <c r="AQ335" s="2" t="s">
        <v>55</v>
      </c>
      <c r="AR335" s="2" t="s">
        <v>55</v>
      </c>
      <c r="AS335" s="2" t="s">
        <v>55</v>
      </c>
      <c r="AT335" s="2" t="s">
        <v>55</v>
      </c>
      <c r="AU335" s="19" t="s">
        <v>54</v>
      </c>
      <c r="AV335" s="2" t="s">
        <v>53</v>
      </c>
      <c r="AW335" s="2" t="s">
        <v>54</v>
      </c>
      <c r="AX335" s="2" t="s">
        <v>53</v>
      </c>
    </row>
    <row r="336" spans="1:50" ht="22.5" customHeight="1" x14ac:dyDescent="0.25">
      <c r="A336" s="18" t="s">
        <v>3524</v>
      </c>
      <c r="B336" s="81">
        <v>45255</v>
      </c>
      <c r="C336" s="82">
        <v>0.50138888888888888</v>
      </c>
      <c r="D336" s="2" t="s">
        <v>51</v>
      </c>
      <c r="E336" s="2" t="s">
        <v>104</v>
      </c>
      <c r="F336" s="2" t="s">
        <v>53</v>
      </c>
      <c r="G336" s="19">
        <v>3</v>
      </c>
      <c r="H336" s="19">
        <v>133.56</v>
      </c>
      <c r="I336" s="19" t="s">
        <v>54</v>
      </c>
      <c r="J336" s="19">
        <v>-40.71</v>
      </c>
      <c r="K336" s="19" t="s">
        <v>54</v>
      </c>
      <c r="L336" s="19" t="s">
        <v>54</v>
      </c>
      <c r="M336" s="19">
        <v>92.85</v>
      </c>
      <c r="N336" s="2" t="s">
        <v>55</v>
      </c>
      <c r="O336" s="2" t="s">
        <v>56</v>
      </c>
      <c r="P336" s="2" t="s">
        <v>1654</v>
      </c>
      <c r="Q336" s="2" t="s">
        <v>1655</v>
      </c>
      <c r="R336" s="2" t="s">
        <v>1656</v>
      </c>
      <c r="S336" s="2" t="s">
        <v>55</v>
      </c>
      <c r="T336" s="19">
        <v>44.52</v>
      </c>
      <c r="U336" s="19" t="s">
        <v>60</v>
      </c>
      <c r="V336" s="2" t="s">
        <v>136</v>
      </c>
      <c r="W336" s="2" t="s">
        <v>3525</v>
      </c>
      <c r="X336" s="2" t="s">
        <v>3526</v>
      </c>
      <c r="Y336" s="2" t="s">
        <v>3527</v>
      </c>
      <c r="Z336" s="2" t="s">
        <v>55</v>
      </c>
      <c r="AA336" s="2" t="s">
        <v>3525</v>
      </c>
      <c r="AB336" s="2" t="s">
        <v>3528</v>
      </c>
      <c r="AC336" s="2" t="s">
        <v>3529</v>
      </c>
      <c r="AD336" s="2" t="s">
        <v>3530</v>
      </c>
      <c r="AE336" s="2" t="s">
        <v>336</v>
      </c>
      <c r="AF336" s="2" t="s">
        <v>3531</v>
      </c>
      <c r="AG336" s="2" t="s">
        <v>68</v>
      </c>
      <c r="AH336" s="2" t="s">
        <v>160</v>
      </c>
      <c r="AI336" s="2" t="s">
        <v>3532</v>
      </c>
      <c r="AJ336" s="2" t="s">
        <v>3533</v>
      </c>
      <c r="AK336" s="2" t="s">
        <v>72</v>
      </c>
      <c r="AL336" s="2" t="s">
        <v>3534</v>
      </c>
      <c r="AM336" s="2" t="s">
        <v>55</v>
      </c>
      <c r="AN336" s="19" t="s">
        <v>55</v>
      </c>
      <c r="AO336" s="2" t="s">
        <v>55</v>
      </c>
      <c r="AP336" s="2" t="s">
        <v>55</v>
      </c>
      <c r="AQ336" s="2" t="s">
        <v>55</v>
      </c>
      <c r="AR336" s="2" t="s">
        <v>55</v>
      </c>
      <c r="AS336" s="2" t="s">
        <v>55</v>
      </c>
      <c r="AT336" s="2" t="s">
        <v>55</v>
      </c>
      <c r="AU336" s="19" t="s">
        <v>54</v>
      </c>
      <c r="AV336" s="2" t="s">
        <v>53</v>
      </c>
      <c r="AW336" s="2" t="s">
        <v>54</v>
      </c>
      <c r="AX336" s="2" t="s">
        <v>53</v>
      </c>
    </row>
    <row r="337" spans="1:50" ht="22.5" customHeight="1" x14ac:dyDescent="0.25">
      <c r="A337" s="18" t="s">
        <v>3535</v>
      </c>
      <c r="B337" s="81">
        <v>45255</v>
      </c>
      <c r="C337" s="82">
        <v>0.42430555555555555</v>
      </c>
      <c r="D337" s="2" t="s">
        <v>51</v>
      </c>
      <c r="E337" s="2" t="s">
        <v>3388</v>
      </c>
      <c r="F337" s="2" t="s">
        <v>53</v>
      </c>
      <c r="G337" s="19">
        <v>1</v>
      </c>
      <c r="H337" s="19">
        <v>62.7</v>
      </c>
      <c r="I337" s="19">
        <v>12.99</v>
      </c>
      <c r="J337" s="19">
        <v>-16.66</v>
      </c>
      <c r="K337" s="19">
        <v>-12.99</v>
      </c>
      <c r="L337" s="19" t="s">
        <v>54</v>
      </c>
      <c r="M337" s="19">
        <v>46.04</v>
      </c>
      <c r="N337" s="2" t="s">
        <v>55</v>
      </c>
      <c r="O337" s="2" t="s">
        <v>55</v>
      </c>
      <c r="P337" s="2" t="s">
        <v>189</v>
      </c>
      <c r="Q337" s="2" t="s">
        <v>190</v>
      </c>
      <c r="R337" s="2" t="s">
        <v>191</v>
      </c>
      <c r="S337" s="2" t="s">
        <v>55</v>
      </c>
      <c r="T337" s="19">
        <v>62.7</v>
      </c>
      <c r="U337" s="19" t="s">
        <v>60</v>
      </c>
      <c r="V337" s="2" t="s">
        <v>61</v>
      </c>
      <c r="W337" s="2" t="s">
        <v>55</v>
      </c>
      <c r="X337" s="2" t="s">
        <v>55</v>
      </c>
      <c r="Y337" s="2" t="s">
        <v>55</v>
      </c>
      <c r="Z337" s="2" t="s">
        <v>55</v>
      </c>
      <c r="AA337" s="2" t="s">
        <v>3536</v>
      </c>
      <c r="AB337" s="2" t="s">
        <v>3537</v>
      </c>
      <c r="AC337" s="2" t="s">
        <v>3538</v>
      </c>
      <c r="AD337" s="2" t="s">
        <v>66</v>
      </c>
      <c r="AE337" s="2" t="s">
        <v>66</v>
      </c>
      <c r="AF337" s="2" t="s">
        <v>3539</v>
      </c>
      <c r="AG337" s="2" t="s">
        <v>68</v>
      </c>
      <c r="AH337" s="2" t="s">
        <v>69</v>
      </c>
      <c r="AI337" s="2" t="s">
        <v>3540</v>
      </c>
      <c r="AJ337" s="2" t="s">
        <v>3541</v>
      </c>
      <c r="AK337" s="2" t="s">
        <v>72</v>
      </c>
      <c r="AL337" s="2" t="s">
        <v>3542</v>
      </c>
      <c r="AM337" s="2" t="s">
        <v>55</v>
      </c>
      <c r="AN337" s="19" t="s">
        <v>55</v>
      </c>
      <c r="AO337" s="2" t="s">
        <v>55</v>
      </c>
      <c r="AP337" s="2" t="s">
        <v>55</v>
      </c>
      <c r="AQ337" s="2" t="s">
        <v>55</v>
      </c>
      <c r="AR337" s="2" t="s">
        <v>55</v>
      </c>
      <c r="AS337" s="2" t="s">
        <v>55</v>
      </c>
      <c r="AT337" s="2" t="s">
        <v>55</v>
      </c>
      <c r="AU337" s="19" t="s">
        <v>54</v>
      </c>
      <c r="AV337" s="2" t="s">
        <v>53</v>
      </c>
      <c r="AW337" s="2" t="s">
        <v>54</v>
      </c>
      <c r="AX337" s="2" t="s">
        <v>53</v>
      </c>
    </row>
    <row r="338" spans="1:50" ht="22.5" customHeight="1" x14ac:dyDescent="0.25">
      <c r="A338" s="18" t="s">
        <v>3543</v>
      </c>
      <c r="B338" s="81">
        <v>45255</v>
      </c>
      <c r="C338" s="82">
        <v>0.40347222222222223</v>
      </c>
      <c r="D338" s="2" t="s">
        <v>51</v>
      </c>
      <c r="E338" s="2" t="s">
        <v>3544</v>
      </c>
      <c r="F338" s="2" t="s">
        <v>53</v>
      </c>
      <c r="G338" s="19">
        <v>1</v>
      </c>
      <c r="H338" s="19">
        <v>37</v>
      </c>
      <c r="I338" s="19">
        <v>6.32</v>
      </c>
      <c r="J338" s="19">
        <v>-10.44</v>
      </c>
      <c r="K338" s="19">
        <v>-6.32</v>
      </c>
      <c r="L338" s="19" t="s">
        <v>54</v>
      </c>
      <c r="M338" s="19">
        <v>26.56</v>
      </c>
      <c r="N338" s="2" t="s">
        <v>55</v>
      </c>
      <c r="O338" s="2" t="s">
        <v>55</v>
      </c>
      <c r="P338" s="2" t="s">
        <v>202</v>
      </c>
      <c r="Q338" s="2" t="s">
        <v>818</v>
      </c>
      <c r="R338" s="2" t="s">
        <v>819</v>
      </c>
      <c r="S338" s="2" t="s">
        <v>55</v>
      </c>
      <c r="T338" s="19">
        <v>37</v>
      </c>
      <c r="U338" s="19" t="s">
        <v>94</v>
      </c>
      <c r="V338" s="2" t="s">
        <v>61</v>
      </c>
      <c r="W338" s="2" t="s">
        <v>55</v>
      </c>
      <c r="X338" s="2" t="s">
        <v>55</v>
      </c>
      <c r="Y338" s="2" t="s">
        <v>55</v>
      </c>
      <c r="Z338" s="2" t="s">
        <v>55</v>
      </c>
      <c r="AA338" s="2" t="s">
        <v>3545</v>
      </c>
      <c r="AB338" s="2" t="s">
        <v>3546</v>
      </c>
      <c r="AC338" s="2" t="s">
        <v>3547</v>
      </c>
      <c r="AD338" s="2" t="s">
        <v>3548</v>
      </c>
      <c r="AE338" s="2" t="s">
        <v>66</v>
      </c>
      <c r="AF338" s="2" t="s">
        <v>3549</v>
      </c>
      <c r="AG338" s="2" t="s">
        <v>68</v>
      </c>
      <c r="AH338" s="2" t="s">
        <v>69</v>
      </c>
      <c r="AI338" s="2" t="s">
        <v>3550</v>
      </c>
      <c r="AJ338" s="2" t="s">
        <v>3551</v>
      </c>
      <c r="AK338" s="2" t="s">
        <v>72</v>
      </c>
      <c r="AL338" s="2" t="s">
        <v>3552</v>
      </c>
      <c r="AM338" s="2" t="s">
        <v>55</v>
      </c>
      <c r="AN338" s="19" t="s">
        <v>55</v>
      </c>
      <c r="AO338" s="2" t="s">
        <v>55</v>
      </c>
      <c r="AP338" s="2" t="s">
        <v>55</v>
      </c>
      <c r="AQ338" s="2" t="s">
        <v>55</v>
      </c>
      <c r="AR338" s="2" t="s">
        <v>55</v>
      </c>
      <c r="AS338" s="2" t="s">
        <v>55</v>
      </c>
      <c r="AT338" s="2" t="s">
        <v>55</v>
      </c>
      <c r="AU338" s="19" t="s">
        <v>54</v>
      </c>
      <c r="AV338" s="2" t="s">
        <v>53</v>
      </c>
      <c r="AW338" s="2" t="s">
        <v>54</v>
      </c>
      <c r="AX338" s="2" t="s">
        <v>53</v>
      </c>
    </row>
    <row r="339" spans="1:50" ht="22.5" customHeight="1" x14ac:dyDescent="0.25">
      <c r="A339" s="18" t="s">
        <v>3553</v>
      </c>
      <c r="B339" s="81">
        <v>45255</v>
      </c>
      <c r="C339" s="82">
        <v>0.40138888888888885</v>
      </c>
      <c r="D339" s="2" t="s">
        <v>51</v>
      </c>
      <c r="E339" s="2" t="s">
        <v>104</v>
      </c>
      <c r="F339" s="2" t="s">
        <v>53</v>
      </c>
      <c r="G339" s="19">
        <v>1</v>
      </c>
      <c r="H339" s="19">
        <v>62.7</v>
      </c>
      <c r="I339" s="19" t="s">
        <v>54</v>
      </c>
      <c r="J339" s="19">
        <v>-16.66</v>
      </c>
      <c r="K339" s="19" t="s">
        <v>54</v>
      </c>
      <c r="L339" s="19" t="s">
        <v>54</v>
      </c>
      <c r="M339" s="19">
        <v>46.04</v>
      </c>
      <c r="N339" s="2" t="s">
        <v>55</v>
      </c>
      <c r="O339" s="2" t="s">
        <v>55</v>
      </c>
      <c r="P339" s="2" t="s">
        <v>216</v>
      </c>
      <c r="Q339" s="2" t="s">
        <v>501</v>
      </c>
      <c r="R339" s="2" t="s">
        <v>502</v>
      </c>
      <c r="S339" s="2" t="s">
        <v>55</v>
      </c>
      <c r="T339" s="19">
        <v>62.7</v>
      </c>
      <c r="U339" s="19" t="s">
        <v>60</v>
      </c>
      <c r="V339" s="2" t="s">
        <v>61</v>
      </c>
      <c r="W339" s="2" t="s">
        <v>55</v>
      </c>
      <c r="X339" s="2" t="s">
        <v>55</v>
      </c>
      <c r="Y339" s="2" t="s">
        <v>55</v>
      </c>
      <c r="Z339" s="2" t="s">
        <v>55</v>
      </c>
      <c r="AA339" s="2" t="s">
        <v>3554</v>
      </c>
      <c r="AB339" s="2" t="s">
        <v>3555</v>
      </c>
      <c r="AC339" s="2" t="s">
        <v>3556</v>
      </c>
      <c r="AD339" s="2" t="s">
        <v>3557</v>
      </c>
      <c r="AE339" s="2" t="s">
        <v>481</v>
      </c>
      <c r="AF339" s="2" t="s">
        <v>3558</v>
      </c>
      <c r="AG339" s="2" t="s">
        <v>68</v>
      </c>
      <c r="AH339" s="2" t="s">
        <v>69</v>
      </c>
      <c r="AI339" s="2" t="s">
        <v>3559</v>
      </c>
      <c r="AJ339" s="2" t="s">
        <v>649</v>
      </c>
      <c r="AK339" s="2" t="s">
        <v>72</v>
      </c>
      <c r="AL339" s="2" t="s">
        <v>3560</v>
      </c>
      <c r="AM339" s="2" t="s">
        <v>55</v>
      </c>
      <c r="AN339" s="19" t="s">
        <v>55</v>
      </c>
      <c r="AO339" s="2" t="s">
        <v>55</v>
      </c>
      <c r="AP339" s="2" t="s">
        <v>55</v>
      </c>
      <c r="AQ339" s="2" t="s">
        <v>55</v>
      </c>
      <c r="AR339" s="2" t="s">
        <v>55</v>
      </c>
      <c r="AS339" s="2" t="s">
        <v>55</v>
      </c>
      <c r="AT339" s="2" t="s">
        <v>55</v>
      </c>
      <c r="AU339" s="19" t="s">
        <v>54</v>
      </c>
      <c r="AV339" s="2" t="s">
        <v>53</v>
      </c>
      <c r="AW339" s="2" t="s">
        <v>54</v>
      </c>
      <c r="AX339" s="2" t="s">
        <v>53</v>
      </c>
    </row>
    <row r="340" spans="1:50" ht="22.5" customHeight="1" x14ac:dyDescent="0.25">
      <c r="A340" s="18" t="s">
        <v>3561</v>
      </c>
      <c r="B340" s="81">
        <v>45255</v>
      </c>
      <c r="C340" s="82">
        <v>0.38472222222222219</v>
      </c>
      <c r="D340" s="2" t="s">
        <v>89</v>
      </c>
      <c r="E340" s="2" t="s">
        <v>90</v>
      </c>
      <c r="F340" s="2" t="s">
        <v>56</v>
      </c>
      <c r="G340" s="19">
        <v>2</v>
      </c>
      <c r="H340" s="19">
        <v>134.44</v>
      </c>
      <c r="I340" s="19" t="s">
        <v>54</v>
      </c>
      <c r="J340" s="19">
        <v>-28.14</v>
      </c>
      <c r="K340" s="19" t="s">
        <v>54</v>
      </c>
      <c r="L340" s="19" t="s">
        <v>54</v>
      </c>
      <c r="M340" s="19">
        <v>106.3</v>
      </c>
      <c r="N340" s="2" t="s">
        <v>55</v>
      </c>
      <c r="O340" s="2" t="s">
        <v>55</v>
      </c>
      <c r="P340" s="2" t="s">
        <v>133</v>
      </c>
      <c r="Q340" s="2" t="s">
        <v>918</v>
      </c>
      <c r="R340" s="2" t="s">
        <v>366</v>
      </c>
      <c r="S340" s="2" t="s">
        <v>55</v>
      </c>
      <c r="T340" s="19">
        <v>67.22</v>
      </c>
      <c r="U340" s="19" t="s">
        <v>94</v>
      </c>
      <c r="V340" s="2" t="s">
        <v>61</v>
      </c>
      <c r="W340" s="2" t="s">
        <v>55</v>
      </c>
      <c r="X340" s="2" t="s">
        <v>55</v>
      </c>
      <c r="Y340" s="2" t="s">
        <v>55</v>
      </c>
      <c r="Z340" s="2" t="s">
        <v>55</v>
      </c>
      <c r="AA340" s="2" t="s">
        <v>3562</v>
      </c>
      <c r="AB340" s="2" t="s">
        <v>3563</v>
      </c>
      <c r="AC340" s="2" t="s">
        <v>3564</v>
      </c>
      <c r="AD340" s="2" t="s">
        <v>3565</v>
      </c>
      <c r="AE340" s="2" t="s">
        <v>66</v>
      </c>
      <c r="AF340" s="2" t="s">
        <v>3566</v>
      </c>
      <c r="AG340" s="2" t="s">
        <v>68</v>
      </c>
      <c r="AH340" s="2" t="s">
        <v>69</v>
      </c>
      <c r="AI340" s="2" t="s">
        <v>3567</v>
      </c>
      <c r="AJ340" s="2" t="s">
        <v>3568</v>
      </c>
      <c r="AK340" s="2" t="s">
        <v>72</v>
      </c>
      <c r="AL340" s="2" t="s">
        <v>3569</v>
      </c>
      <c r="AM340" s="2" t="s">
        <v>55</v>
      </c>
      <c r="AN340" s="19" t="s">
        <v>55</v>
      </c>
      <c r="AO340" s="2" t="s">
        <v>55</v>
      </c>
      <c r="AP340" s="2" t="s">
        <v>55</v>
      </c>
      <c r="AQ340" s="2" t="s">
        <v>55</v>
      </c>
      <c r="AR340" s="2" t="s">
        <v>55</v>
      </c>
      <c r="AS340" s="2" t="s">
        <v>55</v>
      </c>
      <c r="AT340" s="2" t="s">
        <v>55</v>
      </c>
      <c r="AU340" s="19" t="s">
        <v>54</v>
      </c>
      <c r="AV340" s="2" t="s">
        <v>53</v>
      </c>
      <c r="AW340" s="2">
        <v>1</v>
      </c>
      <c r="AX340" s="2" t="s">
        <v>53</v>
      </c>
    </row>
    <row r="341" spans="1:50" ht="22.5" customHeight="1" x14ac:dyDescent="0.25">
      <c r="A341" s="18" t="s">
        <v>3570</v>
      </c>
      <c r="B341" s="81">
        <v>45255</v>
      </c>
      <c r="C341" s="82">
        <v>0.34791666666666665</v>
      </c>
      <c r="D341" s="2" t="s">
        <v>51</v>
      </c>
      <c r="E341" s="2" t="s">
        <v>2674</v>
      </c>
      <c r="F341" s="2" t="s">
        <v>53</v>
      </c>
      <c r="G341" s="19">
        <v>1</v>
      </c>
      <c r="H341" s="19">
        <v>62.7</v>
      </c>
      <c r="I341" s="19">
        <v>16.829999999999998</v>
      </c>
      <c r="J341" s="19">
        <v>-16.66</v>
      </c>
      <c r="K341" s="19">
        <v>-16.829999999999998</v>
      </c>
      <c r="L341" s="19" t="s">
        <v>54</v>
      </c>
      <c r="M341" s="19">
        <v>46.04</v>
      </c>
      <c r="N341" s="2" t="s">
        <v>55</v>
      </c>
      <c r="O341" s="2" t="s">
        <v>55</v>
      </c>
      <c r="P341" s="2" t="s">
        <v>189</v>
      </c>
      <c r="Q341" s="2" t="s">
        <v>190</v>
      </c>
      <c r="R341" s="2" t="s">
        <v>191</v>
      </c>
      <c r="S341" s="2" t="s">
        <v>55</v>
      </c>
      <c r="T341" s="19">
        <v>62.7</v>
      </c>
      <c r="U341" s="19" t="s">
        <v>60</v>
      </c>
      <c r="V341" s="2" t="s">
        <v>61</v>
      </c>
      <c r="W341" s="2" t="s">
        <v>55</v>
      </c>
      <c r="X341" s="2" t="s">
        <v>55</v>
      </c>
      <c r="Y341" s="2" t="s">
        <v>55</v>
      </c>
      <c r="Z341" s="2" t="s">
        <v>55</v>
      </c>
      <c r="AA341" s="2" t="s">
        <v>3571</v>
      </c>
      <c r="AB341" s="2" t="s">
        <v>3572</v>
      </c>
      <c r="AC341" s="2" t="s">
        <v>3573</v>
      </c>
      <c r="AD341" s="2" t="s">
        <v>3574</v>
      </c>
      <c r="AE341" s="2" t="s">
        <v>336</v>
      </c>
      <c r="AF341" s="2" t="s">
        <v>3575</v>
      </c>
      <c r="AG341" s="2" t="s">
        <v>68</v>
      </c>
      <c r="AH341" s="2" t="s">
        <v>69</v>
      </c>
      <c r="AI341" s="2" t="s">
        <v>3576</v>
      </c>
      <c r="AJ341" s="2" t="s">
        <v>3577</v>
      </c>
      <c r="AK341" s="2" t="s">
        <v>72</v>
      </c>
      <c r="AL341" s="2" t="s">
        <v>3578</v>
      </c>
      <c r="AM341" s="2" t="s">
        <v>55</v>
      </c>
      <c r="AN341" s="19" t="s">
        <v>55</v>
      </c>
      <c r="AO341" s="2" t="s">
        <v>55</v>
      </c>
      <c r="AP341" s="2" t="s">
        <v>55</v>
      </c>
      <c r="AQ341" s="2" t="s">
        <v>55</v>
      </c>
      <c r="AR341" s="2" t="s">
        <v>55</v>
      </c>
      <c r="AS341" s="2" t="s">
        <v>55</v>
      </c>
      <c r="AT341" s="2" t="s">
        <v>55</v>
      </c>
      <c r="AU341" s="19" t="s">
        <v>54</v>
      </c>
      <c r="AV341" s="2" t="s">
        <v>53</v>
      </c>
      <c r="AW341" s="2" t="s">
        <v>54</v>
      </c>
      <c r="AX341" s="2" t="s">
        <v>53</v>
      </c>
    </row>
    <row r="342" spans="1:50" ht="22.5" customHeight="1" x14ac:dyDescent="0.25">
      <c r="A342" s="18" t="s">
        <v>3579</v>
      </c>
      <c r="B342" s="81">
        <v>45255</v>
      </c>
      <c r="C342" s="82">
        <v>0.29791666666666666</v>
      </c>
      <c r="D342" s="2" t="s">
        <v>51</v>
      </c>
      <c r="E342" s="2" t="s">
        <v>3388</v>
      </c>
      <c r="F342" s="2" t="s">
        <v>53</v>
      </c>
      <c r="G342" s="19">
        <v>1</v>
      </c>
      <c r="H342" s="19">
        <v>67.22</v>
      </c>
      <c r="I342" s="19">
        <v>17.57</v>
      </c>
      <c r="J342" s="19">
        <v>-14.07</v>
      </c>
      <c r="K342" s="19">
        <v>-17.57</v>
      </c>
      <c r="L342" s="19" t="s">
        <v>54</v>
      </c>
      <c r="M342" s="19">
        <v>53.15</v>
      </c>
      <c r="N342" s="2" t="s">
        <v>55</v>
      </c>
      <c r="O342" s="2" t="s">
        <v>55</v>
      </c>
      <c r="P342" s="2" t="s">
        <v>133</v>
      </c>
      <c r="Q342" s="2" t="s">
        <v>918</v>
      </c>
      <c r="R342" s="2" t="s">
        <v>366</v>
      </c>
      <c r="S342" s="2" t="s">
        <v>55</v>
      </c>
      <c r="T342" s="19">
        <v>67.22</v>
      </c>
      <c r="U342" s="19" t="s">
        <v>94</v>
      </c>
      <c r="V342" s="2" t="s">
        <v>61</v>
      </c>
      <c r="W342" s="2" t="s">
        <v>55</v>
      </c>
      <c r="X342" s="2" t="s">
        <v>55</v>
      </c>
      <c r="Y342" s="2" t="s">
        <v>55</v>
      </c>
      <c r="Z342" s="2" t="s">
        <v>55</v>
      </c>
      <c r="AA342" s="2" t="s">
        <v>3580</v>
      </c>
      <c r="AB342" s="2" t="s">
        <v>3581</v>
      </c>
      <c r="AC342" s="2" t="s">
        <v>3582</v>
      </c>
      <c r="AD342" s="2" t="s">
        <v>3583</v>
      </c>
      <c r="AE342" s="2" t="s">
        <v>66</v>
      </c>
      <c r="AF342" s="2" t="s">
        <v>3584</v>
      </c>
      <c r="AG342" s="2" t="s">
        <v>68</v>
      </c>
      <c r="AH342" s="2" t="s">
        <v>69</v>
      </c>
      <c r="AI342" s="2" t="s">
        <v>3585</v>
      </c>
      <c r="AJ342" s="2" t="s">
        <v>3586</v>
      </c>
      <c r="AK342" s="2" t="s">
        <v>72</v>
      </c>
      <c r="AL342" s="2" t="s">
        <v>3587</v>
      </c>
      <c r="AM342" s="2" t="s">
        <v>55</v>
      </c>
      <c r="AN342" s="19" t="s">
        <v>55</v>
      </c>
      <c r="AO342" s="2" t="s">
        <v>55</v>
      </c>
      <c r="AP342" s="2" t="s">
        <v>55</v>
      </c>
      <c r="AQ342" s="2" t="s">
        <v>55</v>
      </c>
      <c r="AR342" s="2" t="s">
        <v>55</v>
      </c>
      <c r="AS342" s="2" t="s">
        <v>55</v>
      </c>
      <c r="AT342" s="2" t="s">
        <v>55</v>
      </c>
      <c r="AU342" s="19" t="s">
        <v>54</v>
      </c>
      <c r="AV342" s="2" t="s">
        <v>53</v>
      </c>
      <c r="AW342" s="2" t="s">
        <v>54</v>
      </c>
      <c r="AX342" s="2" t="s">
        <v>53</v>
      </c>
    </row>
    <row r="343" spans="1:50" ht="22.5" customHeight="1" x14ac:dyDescent="0.25">
      <c r="A343" s="18" t="s">
        <v>3588</v>
      </c>
      <c r="B343" s="81">
        <v>45255</v>
      </c>
      <c r="C343" s="82">
        <v>0.20833333333333334</v>
      </c>
      <c r="D343" s="2" t="s">
        <v>51</v>
      </c>
      <c r="E343" s="2" t="s">
        <v>1355</v>
      </c>
      <c r="F343" s="2" t="s">
        <v>53</v>
      </c>
      <c r="G343" s="19">
        <v>2</v>
      </c>
      <c r="H343" s="19">
        <v>484.54</v>
      </c>
      <c r="I343" s="19">
        <v>65.540000000000006</v>
      </c>
      <c r="J343" s="19">
        <v>-82.38</v>
      </c>
      <c r="K343" s="19">
        <v>-113.44</v>
      </c>
      <c r="L343" s="19" t="s">
        <v>54</v>
      </c>
      <c r="M343" s="19">
        <v>354.26</v>
      </c>
      <c r="N343" s="2" t="s">
        <v>55</v>
      </c>
      <c r="O343" s="2" t="s">
        <v>55</v>
      </c>
      <c r="P343" s="2" t="s">
        <v>1400</v>
      </c>
      <c r="Q343" s="2" t="s">
        <v>3589</v>
      </c>
      <c r="R343" s="2" t="s">
        <v>3590</v>
      </c>
      <c r="S343" s="2" t="s">
        <v>55</v>
      </c>
      <c r="T343" s="19">
        <v>242.27</v>
      </c>
      <c r="U343" s="19" t="s">
        <v>60</v>
      </c>
      <c r="V343" s="2" t="s">
        <v>136</v>
      </c>
      <c r="W343" s="2" t="s">
        <v>3591</v>
      </c>
      <c r="X343" s="2" t="s">
        <v>3592</v>
      </c>
      <c r="Y343" s="2" t="s">
        <v>3593</v>
      </c>
      <c r="Z343" s="2" t="s">
        <v>55</v>
      </c>
      <c r="AA343" s="2" t="s">
        <v>3591</v>
      </c>
      <c r="AB343" s="2" t="s">
        <v>3594</v>
      </c>
      <c r="AC343" s="2" t="s">
        <v>3595</v>
      </c>
      <c r="AD343" s="2" t="s">
        <v>3596</v>
      </c>
      <c r="AE343" s="2" t="s">
        <v>3597</v>
      </c>
      <c r="AF343" s="2" t="s">
        <v>3598</v>
      </c>
      <c r="AG343" s="2" t="s">
        <v>68</v>
      </c>
      <c r="AH343" s="2" t="s">
        <v>160</v>
      </c>
      <c r="AI343" s="2" t="s">
        <v>3599</v>
      </c>
      <c r="AJ343" s="2" t="s">
        <v>3600</v>
      </c>
      <c r="AK343" s="2" t="s">
        <v>72</v>
      </c>
      <c r="AL343" s="2" t="s">
        <v>3601</v>
      </c>
      <c r="AM343" s="2" t="s">
        <v>55</v>
      </c>
      <c r="AN343" s="19" t="s">
        <v>55</v>
      </c>
      <c r="AO343" s="2" t="s">
        <v>55</v>
      </c>
      <c r="AP343" s="2" t="s">
        <v>55</v>
      </c>
      <c r="AQ343" s="2" t="s">
        <v>55</v>
      </c>
      <c r="AR343" s="2" t="s">
        <v>55</v>
      </c>
      <c r="AS343" s="2" t="s">
        <v>55</v>
      </c>
      <c r="AT343" s="2" t="s">
        <v>55</v>
      </c>
      <c r="AU343" s="19" t="s">
        <v>54</v>
      </c>
      <c r="AV343" s="2" t="s">
        <v>53</v>
      </c>
      <c r="AW343" s="2" t="s">
        <v>54</v>
      </c>
      <c r="AX343" s="2" t="s">
        <v>53</v>
      </c>
    </row>
    <row r="344" spans="1:50" ht="22.5" customHeight="1" x14ac:dyDescent="0.25">
      <c r="A344" s="18" t="s">
        <v>3602</v>
      </c>
      <c r="B344" s="81">
        <v>45255</v>
      </c>
      <c r="C344" s="82">
        <v>9.6527777777777768E-2</v>
      </c>
      <c r="D344" s="2" t="s">
        <v>51</v>
      </c>
      <c r="E344" s="2" t="s">
        <v>3388</v>
      </c>
      <c r="F344" s="2" t="s">
        <v>56</v>
      </c>
      <c r="G344" s="19">
        <v>1</v>
      </c>
      <c r="H344" s="19">
        <v>70.31</v>
      </c>
      <c r="I344" s="19" t="s">
        <v>54</v>
      </c>
      <c r="J344" s="19">
        <v>-17.95</v>
      </c>
      <c r="K344" s="19" t="s">
        <v>54</v>
      </c>
      <c r="L344" s="19" t="s">
        <v>54</v>
      </c>
      <c r="M344" s="19">
        <v>52.36</v>
      </c>
      <c r="N344" s="2" t="s">
        <v>55</v>
      </c>
      <c r="O344" s="2" t="s">
        <v>55</v>
      </c>
      <c r="P344" s="2" t="s">
        <v>133</v>
      </c>
      <c r="Q344" s="2" t="s">
        <v>593</v>
      </c>
      <c r="R344" s="2" t="s">
        <v>594</v>
      </c>
      <c r="S344" s="2" t="s">
        <v>55</v>
      </c>
      <c r="T344" s="19">
        <v>70.31</v>
      </c>
      <c r="U344" s="19" t="s">
        <v>60</v>
      </c>
      <c r="V344" s="2" t="s">
        <v>61</v>
      </c>
      <c r="W344" s="2" t="s">
        <v>55</v>
      </c>
      <c r="X344" s="2" t="s">
        <v>55</v>
      </c>
      <c r="Y344" s="2" t="s">
        <v>55</v>
      </c>
      <c r="Z344" s="2" t="s">
        <v>55</v>
      </c>
      <c r="AA344" s="2" t="s">
        <v>3603</v>
      </c>
      <c r="AB344" s="2" t="s">
        <v>3604</v>
      </c>
      <c r="AC344" s="2" t="s">
        <v>3605</v>
      </c>
      <c r="AD344" s="2" t="s">
        <v>3606</v>
      </c>
      <c r="AE344" s="2" t="s">
        <v>66</v>
      </c>
      <c r="AF344" s="2" t="s">
        <v>3607</v>
      </c>
      <c r="AG344" s="2" t="s">
        <v>68</v>
      </c>
      <c r="AH344" s="2" t="s">
        <v>69</v>
      </c>
      <c r="AI344" s="2" t="s">
        <v>3608</v>
      </c>
      <c r="AJ344" s="2" t="s">
        <v>3609</v>
      </c>
      <c r="AK344" s="2" t="s">
        <v>72</v>
      </c>
      <c r="AL344" s="2" t="s">
        <v>3610</v>
      </c>
      <c r="AM344" s="2" t="s">
        <v>55</v>
      </c>
      <c r="AN344" s="19" t="s">
        <v>55</v>
      </c>
      <c r="AO344" s="2" t="s">
        <v>55</v>
      </c>
      <c r="AP344" s="2" t="s">
        <v>55</v>
      </c>
      <c r="AQ344" s="2" t="s">
        <v>55</v>
      </c>
      <c r="AR344" s="2" t="s">
        <v>55</v>
      </c>
      <c r="AS344" s="2" t="s">
        <v>55</v>
      </c>
      <c r="AT344" s="2" t="s">
        <v>55</v>
      </c>
      <c r="AU344" s="19" t="s">
        <v>54</v>
      </c>
      <c r="AV344" s="2" t="s">
        <v>53</v>
      </c>
      <c r="AW344" s="2" t="s">
        <v>54</v>
      </c>
      <c r="AX344" s="2" t="s">
        <v>53</v>
      </c>
    </row>
    <row r="345" spans="1:50" ht="22.5" customHeight="1" x14ac:dyDescent="0.25">
      <c r="A345" s="18" t="s">
        <v>3611</v>
      </c>
      <c r="B345" s="81">
        <v>45254</v>
      </c>
      <c r="C345" s="82">
        <v>0.93055555555555547</v>
      </c>
      <c r="D345" s="2" t="s">
        <v>51</v>
      </c>
      <c r="E345" s="2" t="s">
        <v>1355</v>
      </c>
      <c r="F345" s="2" t="s">
        <v>53</v>
      </c>
      <c r="G345" s="19">
        <v>1</v>
      </c>
      <c r="H345" s="19">
        <v>292.16000000000003</v>
      </c>
      <c r="I345" s="19" t="s">
        <v>54</v>
      </c>
      <c r="J345" s="19">
        <v>-35.06</v>
      </c>
      <c r="K345" s="19">
        <v>-40.950000000000003</v>
      </c>
      <c r="L345" s="19" t="s">
        <v>54</v>
      </c>
      <c r="M345" s="19">
        <v>216.15</v>
      </c>
      <c r="N345" s="2" t="s">
        <v>55</v>
      </c>
      <c r="O345" s="2" t="s">
        <v>55</v>
      </c>
      <c r="P345" s="2" t="s">
        <v>3612</v>
      </c>
      <c r="Q345" s="2" t="s">
        <v>3613</v>
      </c>
      <c r="R345" s="2" t="s">
        <v>3614</v>
      </c>
      <c r="S345" s="2" t="s">
        <v>55</v>
      </c>
      <c r="T345" s="19">
        <v>292.16000000000003</v>
      </c>
      <c r="U345" s="19" t="s">
        <v>94</v>
      </c>
      <c r="V345" s="2" t="s">
        <v>136</v>
      </c>
      <c r="W345" s="2" t="s">
        <v>3615</v>
      </c>
      <c r="X345" s="2" t="s">
        <v>3616</v>
      </c>
      <c r="Y345" s="2" t="s">
        <v>3617</v>
      </c>
      <c r="Z345" s="2" t="s">
        <v>55</v>
      </c>
      <c r="AA345" s="2" t="s">
        <v>3615</v>
      </c>
      <c r="AB345" s="2" t="s">
        <v>3618</v>
      </c>
      <c r="AC345" s="2" t="s">
        <v>3619</v>
      </c>
      <c r="AD345" s="2" t="s">
        <v>985</v>
      </c>
      <c r="AE345" s="2" t="s">
        <v>66</v>
      </c>
      <c r="AF345" s="2" t="s">
        <v>3620</v>
      </c>
      <c r="AG345" s="2" t="s">
        <v>68</v>
      </c>
      <c r="AH345" s="2" t="s">
        <v>160</v>
      </c>
      <c r="AI345" s="2" t="s">
        <v>3621</v>
      </c>
      <c r="AJ345" s="2" t="s">
        <v>3622</v>
      </c>
      <c r="AK345" s="2" t="s">
        <v>72</v>
      </c>
      <c r="AL345" s="2" t="s">
        <v>3623</v>
      </c>
      <c r="AM345" s="2" t="s">
        <v>55</v>
      </c>
      <c r="AN345" s="19" t="s">
        <v>55</v>
      </c>
      <c r="AO345" s="2" t="s">
        <v>55</v>
      </c>
      <c r="AP345" s="2" t="s">
        <v>55</v>
      </c>
      <c r="AQ345" s="2" t="s">
        <v>55</v>
      </c>
      <c r="AR345" s="2" t="s">
        <v>55</v>
      </c>
      <c r="AS345" s="2" t="s">
        <v>55</v>
      </c>
      <c r="AT345" s="2" t="s">
        <v>55</v>
      </c>
      <c r="AU345" s="19" t="s">
        <v>54</v>
      </c>
      <c r="AV345" s="2" t="s">
        <v>53</v>
      </c>
      <c r="AW345" s="2" t="s">
        <v>54</v>
      </c>
      <c r="AX345" s="2" t="s">
        <v>53</v>
      </c>
    </row>
    <row r="346" spans="1:50" ht="22.5" customHeight="1" x14ac:dyDescent="0.25">
      <c r="A346" s="18" t="s">
        <v>3624</v>
      </c>
      <c r="B346" s="81">
        <v>45254</v>
      </c>
      <c r="C346" s="82">
        <v>0.92291666666666661</v>
      </c>
      <c r="D346" s="2" t="s">
        <v>51</v>
      </c>
      <c r="E346" s="2" t="s">
        <v>2674</v>
      </c>
      <c r="F346" s="2" t="s">
        <v>56</v>
      </c>
      <c r="G346" s="19">
        <v>1</v>
      </c>
      <c r="H346" s="19">
        <v>174.5</v>
      </c>
      <c r="I346" s="19" t="s">
        <v>54</v>
      </c>
      <c r="J346" s="19">
        <v>-20.94</v>
      </c>
      <c r="K346" s="19">
        <v>-23.95</v>
      </c>
      <c r="L346" s="19" t="s">
        <v>54</v>
      </c>
      <c r="M346" s="19">
        <v>129.61000000000001</v>
      </c>
      <c r="N346" s="2" t="s">
        <v>55</v>
      </c>
      <c r="O346" s="2" t="s">
        <v>56</v>
      </c>
      <c r="P346" s="2" t="s">
        <v>352</v>
      </c>
      <c r="Q346" s="2" t="s">
        <v>353</v>
      </c>
      <c r="R346" s="2" t="s">
        <v>354</v>
      </c>
      <c r="S346" s="2" t="s">
        <v>55</v>
      </c>
      <c r="T346" s="19">
        <v>174.5</v>
      </c>
      <c r="U346" s="19" t="s">
        <v>94</v>
      </c>
      <c r="V346" s="2" t="s">
        <v>61</v>
      </c>
      <c r="W346" s="2" t="s">
        <v>55</v>
      </c>
      <c r="X346" s="2" t="s">
        <v>55</v>
      </c>
      <c r="Y346" s="2" t="s">
        <v>55</v>
      </c>
      <c r="Z346" s="2" t="s">
        <v>55</v>
      </c>
      <c r="AA346" s="2" t="s">
        <v>3625</v>
      </c>
      <c r="AB346" s="2" t="s">
        <v>3626</v>
      </c>
      <c r="AC346" s="2" t="s">
        <v>3627</v>
      </c>
      <c r="AD346" s="2" t="s">
        <v>1341</v>
      </c>
      <c r="AE346" s="2" t="s">
        <v>336</v>
      </c>
      <c r="AF346" s="2" t="s">
        <v>3628</v>
      </c>
      <c r="AG346" s="2" t="s">
        <v>68</v>
      </c>
      <c r="AH346" s="2" t="s">
        <v>69</v>
      </c>
      <c r="AI346" s="2" t="s">
        <v>3576</v>
      </c>
      <c r="AJ346" s="2" t="s">
        <v>3629</v>
      </c>
      <c r="AK346" s="2" t="s">
        <v>72</v>
      </c>
      <c r="AL346" s="2" t="s">
        <v>3630</v>
      </c>
      <c r="AM346" s="2" t="s">
        <v>55</v>
      </c>
      <c r="AN346" s="19" t="s">
        <v>55</v>
      </c>
      <c r="AO346" s="2" t="s">
        <v>55</v>
      </c>
      <c r="AP346" s="2" t="s">
        <v>55</v>
      </c>
      <c r="AQ346" s="2" t="s">
        <v>55</v>
      </c>
      <c r="AR346" s="2" t="s">
        <v>55</v>
      </c>
      <c r="AS346" s="2" t="s">
        <v>55</v>
      </c>
      <c r="AT346" s="2" t="s">
        <v>55</v>
      </c>
      <c r="AU346" s="19" t="s">
        <v>54</v>
      </c>
      <c r="AV346" s="2" t="s">
        <v>53</v>
      </c>
      <c r="AW346" s="2" t="s">
        <v>54</v>
      </c>
      <c r="AX346" s="2" t="s">
        <v>53</v>
      </c>
    </row>
    <row r="347" spans="1:50" ht="22.5" customHeight="1" x14ac:dyDescent="0.25">
      <c r="A347" s="25" t="s">
        <v>3634</v>
      </c>
      <c r="B347" s="83">
        <v>45254</v>
      </c>
      <c r="C347" s="84">
        <v>0.90416666666666667</v>
      </c>
      <c r="D347" s="26" t="s">
        <v>1191</v>
      </c>
      <c r="E347" s="27" t="s">
        <v>3635</v>
      </c>
      <c r="F347" s="28" t="s">
        <v>56</v>
      </c>
      <c r="G347" s="29">
        <v>1</v>
      </c>
      <c r="H347" s="42">
        <v>20.059999999999999</v>
      </c>
      <c r="I347" s="31" t="s">
        <v>54</v>
      </c>
      <c r="J347" s="32">
        <v>-9.4101999999999997</v>
      </c>
      <c r="K347" s="33" t="s">
        <v>54</v>
      </c>
      <c r="L347" s="34" t="s">
        <v>54</v>
      </c>
      <c r="M347" s="35">
        <v>10.649799999999999</v>
      </c>
      <c r="N347" s="36" t="s">
        <v>55</v>
      </c>
      <c r="O347" s="37" t="s">
        <v>55</v>
      </c>
      <c r="P347" s="38" t="s">
        <v>3636</v>
      </c>
      <c r="Q347" s="39" t="s">
        <v>3637</v>
      </c>
      <c r="R347" s="40" t="s">
        <v>3638</v>
      </c>
      <c r="S347" s="41" t="s">
        <v>55</v>
      </c>
      <c r="T347" s="42">
        <v>20.059999999999999</v>
      </c>
      <c r="U347" s="43" t="s">
        <v>60</v>
      </c>
      <c r="V347" s="44" t="s">
        <v>55</v>
      </c>
      <c r="W347" s="45" t="s">
        <v>55</v>
      </c>
      <c r="X347" s="46" t="s">
        <v>55</v>
      </c>
      <c r="Y347" s="47" t="s">
        <v>55</v>
      </c>
      <c r="Z347" s="48" t="s">
        <v>55</v>
      </c>
      <c r="AA347" s="49" t="s">
        <v>55</v>
      </c>
      <c r="AB347" s="50" t="s">
        <v>55</v>
      </c>
      <c r="AC347" s="51" t="s">
        <v>55</v>
      </c>
      <c r="AD347" s="52" t="s">
        <v>55</v>
      </c>
      <c r="AE347" s="53" t="s">
        <v>55</v>
      </c>
      <c r="AF347" s="54" t="s">
        <v>55</v>
      </c>
      <c r="AG347" s="55" t="s">
        <v>55</v>
      </c>
      <c r="AH347" s="56" t="s">
        <v>55</v>
      </c>
      <c r="AI347" s="57" t="s">
        <v>55</v>
      </c>
      <c r="AJ347" s="58" t="s">
        <v>55</v>
      </c>
      <c r="AK347" s="59" t="s">
        <v>55</v>
      </c>
      <c r="AL347" s="60" t="s">
        <v>55</v>
      </c>
      <c r="AM347" s="61" t="s">
        <v>55</v>
      </c>
      <c r="AN347" s="62" t="s">
        <v>55</v>
      </c>
      <c r="AO347" s="63" t="s">
        <v>55</v>
      </c>
      <c r="AP347" s="64" t="s">
        <v>55</v>
      </c>
      <c r="AQ347" s="65" t="s">
        <v>55</v>
      </c>
      <c r="AR347" s="66" t="s">
        <v>55</v>
      </c>
      <c r="AS347" s="67" t="s">
        <v>55</v>
      </c>
      <c r="AT347" s="68" t="s">
        <v>55</v>
      </c>
      <c r="AU347" s="69" t="s">
        <v>54</v>
      </c>
      <c r="AV347" s="70" t="s">
        <v>53</v>
      </c>
      <c r="AW347" s="71" t="s">
        <v>54</v>
      </c>
      <c r="AX347" s="72" t="s">
        <v>53</v>
      </c>
    </row>
    <row r="348" spans="1:50" ht="22.5" customHeight="1" x14ac:dyDescent="0.25">
      <c r="A348" s="25" t="s">
        <v>3639</v>
      </c>
      <c r="B348" s="83">
        <v>45254</v>
      </c>
      <c r="C348" s="84">
        <v>0.90416666666666667</v>
      </c>
      <c r="D348" s="26" t="s">
        <v>2165</v>
      </c>
      <c r="E348" s="27" t="s">
        <v>2527</v>
      </c>
      <c r="F348" s="28" t="s">
        <v>56</v>
      </c>
      <c r="G348" s="29">
        <v>1</v>
      </c>
      <c r="H348" s="42">
        <v>59.88</v>
      </c>
      <c r="I348" s="31" t="s">
        <v>54</v>
      </c>
      <c r="J348" s="32">
        <v>-13.185600000000001</v>
      </c>
      <c r="K348" s="33" t="s">
        <v>54</v>
      </c>
      <c r="L348" s="24">
        <v>-46.69</v>
      </c>
      <c r="M348" s="35">
        <v>4.4000000000039563E-3</v>
      </c>
      <c r="N348" s="36" t="s">
        <v>55</v>
      </c>
      <c r="O348" s="37" t="s">
        <v>55</v>
      </c>
      <c r="P348" s="38" t="s">
        <v>3640</v>
      </c>
      <c r="Q348" s="39" t="s">
        <v>3641</v>
      </c>
      <c r="R348" s="40" t="s">
        <v>3642</v>
      </c>
      <c r="S348" s="41" t="s">
        <v>55</v>
      </c>
      <c r="T348" s="42">
        <v>59.88</v>
      </c>
      <c r="U348" s="43" t="s">
        <v>94</v>
      </c>
      <c r="V348" s="44" t="s">
        <v>55</v>
      </c>
      <c r="W348" s="45" t="s">
        <v>55</v>
      </c>
      <c r="X348" s="46" t="s">
        <v>55</v>
      </c>
      <c r="Y348" s="47" t="s">
        <v>55</v>
      </c>
      <c r="Z348" s="48" t="s">
        <v>55</v>
      </c>
      <c r="AA348" s="49" t="s">
        <v>55</v>
      </c>
      <c r="AB348" s="50" t="s">
        <v>55</v>
      </c>
      <c r="AC348" s="51" t="s">
        <v>55</v>
      </c>
      <c r="AD348" s="52" t="s">
        <v>55</v>
      </c>
      <c r="AE348" s="53" t="s">
        <v>55</v>
      </c>
      <c r="AF348" s="54" t="s">
        <v>55</v>
      </c>
      <c r="AG348" s="55" t="s">
        <v>55</v>
      </c>
      <c r="AH348" s="56" t="s">
        <v>55</v>
      </c>
      <c r="AI348" s="57" t="s">
        <v>55</v>
      </c>
      <c r="AJ348" s="58" t="s">
        <v>55</v>
      </c>
      <c r="AK348" s="59" t="s">
        <v>55</v>
      </c>
      <c r="AL348" s="60" t="s">
        <v>55</v>
      </c>
      <c r="AM348" s="61" t="s">
        <v>55</v>
      </c>
      <c r="AN348" s="62" t="s">
        <v>55</v>
      </c>
      <c r="AO348" s="63" t="s">
        <v>55</v>
      </c>
      <c r="AP348" s="64" t="s">
        <v>55</v>
      </c>
      <c r="AQ348" s="65" t="s">
        <v>55</v>
      </c>
      <c r="AR348" s="66" t="s">
        <v>55</v>
      </c>
      <c r="AS348" s="67" t="s">
        <v>55</v>
      </c>
      <c r="AT348" s="68" t="s">
        <v>55</v>
      </c>
      <c r="AU348" s="69" t="s">
        <v>54</v>
      </c>
      <c r="AV348" s="70" t="s">
        <v>53</v>
      </c>
      <c r="AW348" s="71" t="s">
        <v>54</v>
      </c>
      <c r="AX348" s="72" t="s">
        <v>53</v>
      </c>
    </row>
    <row r="349" spans="1:50" ht="22.5" customHeight="1" x14ac:dyDescent="0.25">
      <c r="A349" s="18" t="s">
        <v>3643</v>
      </c>
      <c r="B349" s="81">
        <v>45254</v>
      </c>
      <c r="C349" s="82">
        <v>0.9</v>
      </c>
      <c r="D349" s="2" t="s">
        <v>51</v>
      </c>
      <c r="E349" s="2" t="s">
        <v>52</v>
      </c>
      <c r="F349" s="2" t="s">
        <v>56</v>
      </c>
      <c r="G349" s="19">
        <v>1</v>
      </c>
      <c r="H349" s="19">
        <v>87.7</v>
      </c>
      <c r="I349" s="19" t="s">
        <v>54</v>
      </c>
      <c r="J349" s="19">
        <v>-14.91</v>
      </c>
      <c r="K349" s="19">
        <v>-22.45</v>
      </c>
      <c r="L349" s="19" t="s">
        <v>54</v>
      </c>
      <c r="M349" s="19">
        <v>50.34</v>
      </c>
      <c r="N349" s="2" t="s">
        <v>55</v>
      </c>
      <c r="O349" s="2" t="s">
        <v>55</v>
      </c>
      <c r="P349" s="2" t="s">
        <v>3644</v>
      </c>
      <c r="Q349" s="2" t="s">
        <v>3645</v>
      </c>
      <c r="R349" s="2" t="s">
        <v>3646</v>
      </c>
      <c r="S349" s="2" t="s">
        <v>55</v>
      </c>
      <c r="T349" s="19">
        <v>87.7</v>
      </c>
      <c r="U349" s="19" t="s">
        <v>60</v>
      </c>
      <c r="V349" s="2" t="s">
        <v>136</v>
      </c>
      <c r="W349" s="2" t="s">
        <v>3647</v>
      </c>
      <c r="X349" s="2" t="s">
        <v>3648</v>
      </c>
      <c r="Y349" s="2" t="s">
        <v>3649</v>
      </c>
      <c r="Z349" s="2" t="s">
        <v>55</v>
      </c>
      <c r="AA349" s="2" t="s">
        <v>3647</v>
      </c>
      <c r="AB349" s="2" t="s">
        <v>3650</v>
      </c>
      <c r="AC349" s="2" t="s">
        <v>3651</v>
      </c>
      <c r="AD349" s="2" t="s">
        <v>3652</v>
      </c>
      <c r="AE349" s="2" t="s">
        <v>182</v>
      </c>
      <c r="AF349" s="2" t="s">
        <v>3653</v>
      </c>
      <c r="AG349" s="2" t="s">
        <v>68</v>
      </c>
      <c r="AH349" s="2" t="s">
        <v>160</v>
      </c>
      <c r="AI349" s="2" t="s">
        <v>3654</v>
      </c>
      <c r="AJ349" s="2" t="s">
        <v>3655</v>
      </c>
      <c r="AK349" s="2" t="s">
        <v>72</v>
      </c>
      <c r="AL349" s="2" t="s">
        <v>3656</v>
      </c>
      <c r="AM349" s="2" t="s">
        <v>55</v>
      </c>
      <c r="AN349" s="19" t="s">
        <v>55</v>
      </c>
      <c r="AO349" s="2" t="s">
        <v>55</v>
      </c>
      <c r="AP349" s="2" t="s">
        <v>55</v>
      </c>
      <c r="AQ349" s="2" t="s">
        <v>55</v>
      </c>
      <c r="AR349" s="2" t="s">
        <v>55</v>
      </c>
      <c r="AS349" s="2" t="s">
        <v>55</v>
      </c>
      <c r="AT349" s="2" t="s">
        <v>55</v>
      </c>
      <c r="AU349" s="19" t="s">
        <v>54</v>
      </c>
      <c r="AV349" s="2" t="s">
        <v>53</v>
      </c>
      <c r="AW349" s="2" t="s">
        <v>54</v>
      </c>
      <c r="AX349" s="2" t="s">
        <v>53</v>
      </c>
    </row>
    <row r="350" spans="1:50" ht="22.5" customHeight="1" x14ac:dyDescent="0.25">
      <c r="A350" s="18" t="s">
        <v>3657</v>
      </c>
      <c r="B350" s="81">
        <v>45254</v>
      </c>
      <c r="C350" s="82">
        <v>0.86388888888888893</v>
      </c>
      <c r="D350" s="2" t="s">
        <v>51</v>
      </c>
      <c r="E350" s="2" t="s">
        <v>2221</v>
      </c>
      <c r="F350" s="2" t="s">
        <v>53</v>
      </c>
      <c r="G350" s="19">
        <v>1</v>
      </c>
      <c r="H350" s="19">
        <v>67.22</v>
      </c>
      <c r="I350" s="19">
        <v>23.88</v>
      </c>
      <c r="J350" s="19">
        <v>-14.07</v>
      </c>
      <c r="K350" s="19">
        <v>-23.88</v>
      </c>
      <c r="L350" s="19" t="s">
        <v>54</v>
      </c>
      <c r="M350" s="19">
        <v>53.15</v>
      </c>
      <c r="N350" s="2" t="s">
        <v>55</v>
      </c>
      <c r="O350" s="2" t="s">
        <v>55</v>
      </c>
      <c r="P350" s="2" t="s">
        <v>133</v>
      </c>
      <c r="Q350" s="2" t="s">
        <v>918</v>
      </c>
      <c r="R350" s="2" t="s">
        <v>366</v>
      </c>
      <c r="S350" s="2" t="s">
        <v>55</v>
      </c>
      <c r="T350" s="19">
        <v>67.22</v>
      </c>
      <c r="U350" s="19" t="s">
        <v>94</v>
      </c>
      <c r="V350" s="2" t="s">
        <v>61</v>
      </c>
      <c r="W350" s="2" t="s">
        <v>55</v>
      </c>
      <c r="X350" s="2" t="s">
        <v>55</v>
      </c>
      <c r="Y350" s="2" t="s">
        <v>55</v>
      </c>
      <c r="Z350" s="2" t="s">
        <v>55</v>
      </c>
      <c r="AA350" s="2" t="s">
        <v>3658</v>
      </c>
      <c r="AB350" s="2" t="s">
        <v>3659</v>
      </c>
      <c r="AC350" s="2" t="s">
        <v>3660</v>
      </c>
      <c r="AD350" s="2" t="s">
        <v>3661</v>
      </c>
      <c r="AE350" s="2" t="s">
        <v>182</v>
      </c>
      <c r="AF350" s="2" t="s">
        <v>3662</v>
      </c>
      <c r="AG350" s="2" t="s">
        <v>68</v>
      </c>
      <c r="AH350" s="2" t="s">
        <v>69</v>
      </c>
      <c r="AI350" s="2" t="s">
        <v>3363</v>
      </c>
      <c r="AJ350" s="2" t="s">
        <v>3663</v>
      </c>
      <c r="AK350" s="2" t="s">
        <v>72</v>
      </c>
      <c r="AL350" s="2" t="s">
        <v>3664</v>
      </c>
      <c r="AM350" s="2" t="s">
        <v>55</v>
      </c>
      <c r="AN350" s="19" t="s">
        <v>55</v>
      </c>
      <c r="AO350" s="2" t="s">
        <v>55</v>
      </c>
      <c r="AP350" s="2" t="s">
        <v>55</v>
      </c>
      <c r="AQ350" s="2" t="s">
        <v>55</v>
      </c>
      <c r="AR350" s="2" t="s">
        <v>55</v>
      </c>
      <c r="AS350" s="2" t="s">
        <v>55</v>
      </c>
      <c r="AT350" s="2" t="s">
        <v>55</v>
      </c>
      <c r="AU350" s="19" t="s">
        <v>54</v>
      </c>
      <c r="AV350" s="2" t="s">
        <v>53</v>
      </c>
      <c r="AW350" s="2" t="s">
        <v>54</v>
      </c>
      <c r="AX350" s="2" t="s">
        <v>53</v>
      </c>
    </row>
    <row r="351" spans="1:50" ht="22.5" customHeight="1" x14ac:dyDescent="0.25">
      <c r="A351" s="18" t="s">
        <v>3665</v>
      </c>
      <c r="B351" s="81">
        <v>45254</v>
      </c>
      <c r="C351" s="82">
        <v>0.85625000000000007</v>
      </c>
      <c r="D351" s="2" t="s">
        <v>51</v>
      </c>
      <c r="E351" s="2" t="s">
        <v>52</v>
      </c>
      <c r="F351" s="2" t="s">
        <v>56</v>
      </c>
      <c r="G351" s="19">
        <v>1</v>
      </c>
      <c r="H351" s="19">
        <v>62.7</v>
      </c>
      <c r="I351" s="19" t="s">
        <v>54</v>
      </c>
      <c r="J351" s="19">
        <v>-16.66</v>
      </c>
      <c r="K351" s="19" t="s">
        <v>54</v>
      </c>
      <c r="L351" s="19" t="s">
        <v>54</v>
      </c>
      <c r="M351" s="19">
        <v>46.04</v>
      </c>
      <c r="N351" s="2" t="s">
        <v>55</v>
      </c>
      <c r="O351" s="2" t="s">
        <v>55</v>
      </c>
      <c r="P351" s="2" t="s">
        <v>189</v>
      </c>
      <c r="Q351" s="2" t="s">
        <v>190</v>
      </c>
      <c r="R351" s="2" t="s">
        <v>191</v>
      </c>
      <c r="S351" s="2" t="s">
        <v>55</v>
      </c>
      <c r="T351" s="19">
        <v>62.7</v>
      </c>
      <c r="U351" s="19" t="s">
        <v>60</v>
      </c>
      <c r="V351" s="2" t="s">
        <v>61</v>
      </c>
      <c r="W351" s="2" t="s">
        <v>55</v>
      </c>
      <c r="X351" s="2" t="s">
        <v>55</v>
      </c>
      <c r="Y351" s="2" t="s">
        <v>55</v>
      </c>
      <c r="Z351" s="2" t="s">
        <v>55</v>
      </c>
      <c r="AA351" s="2" t="s">
        <v>3666</v>
      </c>
      <c r="AB351" s="2" t="s">
        <v>3667</v>
      </c>
      <c r="AC351" s="2" t="s">
        <v>3668</v>
      </c>
      <c r="AD351" s="2" t="s">
        <v>3669</v>
      </c>
      <c r="AE351" s="2" t="s">
        <v>196</v>
      </c>
      <c r="AF351" s="2" t="s">
        <v>3670</v>
      </c>
      <c r="AG351" s="2" t="s">
        <v>68</v>
      </c>
      <c r="AH351" s="2" t="s">
        <v>69</v>
      </c>
      <c r="AI351" s="2" t="s">
        <v>3671</v>
      </c>
      <c r="AJ351" s="2" t="s">
        <v>3672</v>
      </c>
      <c r="AK351" s="2" t="s">
        <v>3673</v>
      </c>
      <c r="AL351" s="2" t="s">
        <v>3674</v>
      </c>
      <c r="AM351" s="2" t="s">
        <v>3675</v>
      </c>
      <c r="AN351" s="19" t="s">
        <v>55</v>
      </c>
      <c r="AO351" s="2" t="s">
        <v>55</v>
      </c>
      <c r="AP351" s="2" t="s">
        <v>55</v>
      </c>
      <c r="AQ351" s="2" t="s">
        <v>55</v>
      </c>
      <c r="AR351" s="2" t="s">
        <v>55</v>
      </c>
      <c r="AS351" s="2" t="s">
        <v>55</v>
      </c>
      <c r="AT351" s="2" t="s">
        <v>55</v>
      </c>
      <c r="AU351" s="19" t="s">
        <v>54</v>
      </c>
      <c r="AV351" s="2" t="s">
        <v>53</v>
      </c>
      <c r="AW351" s="2" t="s">
        <v>54</v>
      </c>
      <c r="AX351" s="2" t="s">
        <v>53</v>
      </c>
    </row>
    <row r="352" spans="1:50" ht="22.5" customHeight="1" x14ac:dyDescent="0.25">
      <c r="A352" s="18" t="s">
        <v>3676</v>
      </c>
      <c r="B352" s="81">
        <v>45254</v>
      </c>
      <c r="C352" s="82">
        <v>0.82777777777777783</v>
      </c>
      <c r="D352" s="2" t="s">
        <v>51</v>
      </c>
      <c r="E352" s="2" t="s">
        <v>3544</v>
      </c>
      <c r="F352" s="2" t="s">
        <v>53</v>
      </c>
      <c r="G352" s="19">
        <v>1</v>
      </c>
      <c r="H352" s="19">
        <v>62.7</v>
      </c>
      <c r="I352" s="19">
        <v>12.99</v>
      </c>
      <c r="J352" s="19">
        <v>-16.66</v>
      </c>
      <c r="K352" s="19">
        <v>-12.99</v>
      </c>
      <c r="L352" s="19" t="s">
        <v>54</v>
      </c>
      <c r="M352" s="19">
        <v>46.04</v>
      </c>
      <c r="N352" s="2" t="s">
        <v>55</v>
      </c>
      <c r="O352" s="2" t="s">
        <v>56</v>
      </c>
      <c r="P352" s="2" t="s">
        <v>57</v>
      </c>
      <c r="Q352" s="2" t="s">
        <v>58</v>
      </c>
      <c r="R352" s="2" t="s">
        <v>59</v>
      </c>
      <c r="S352" s="2" t="s">
        <v>55</v>
      </c>
      <c r="T352" s="19">
        <v>62.7</v>
      </c>
      <c r="U352" s="19" t="s">
        <v>60</v>
      </c>
      <c r="V352" s="2" t="s">
        <v>61</v>
      </c>
      <c r="W352" s="2" t="s">
        <v>55</v>
      </c>
      <c r="X352" s="2" t="s">
        <v>55</v>
      </c>
      <c r="Y352" s="2" t="s">
        <v>55</v>
      </c>
      <c r="Z352" s="2" t="s">
        <v>55</v>
      </c>
      <c r="AA352" s="2" t="s">
        <v>3677</v>
      </c>
      <c r="AB352" s="2" t="s">
        <v>3678</v>
      </c>
      <c r="AC352" s="2" t="s">
        <v>3679</v>
      </c>
      <c r="AD352" s="2" t="s">
        <v>3680</v>
      </c>
      <c r="AE352" s="2" t="s">
        <v>182</v>
      </c>
      <c r="AF352" s="2" t="s">
        <v>3681</v>
      </c>
      <c r="AG352" s="2" t="s">
        <v>68</v>
      </c>
      <c r="AH352" s="2" t="s">
        <v>69</v>
      </c>
      <c r="AI352" s="2" t="s">
        <v>3682</v>
      </c>
      <c r="AJ352" s="2" t="s">
        <v>3683</v>
      </c>
      <c r="AK352" s="2" t="s">
        <v>72</v>
      </c>
      <c r="AL352" s="2" t="s">
        <v>3684</v>
      </c>
      <c r="AM352" s="2" t="s">
        <v>55</v>
      </c>
      <c r="AN352" s="19" t="s">
        <v>55</v>
      </c>
      <c r="AO352" s="2" t="s">
        <v>55</v>
      </c>
      <c r="AP352" s="2" t="s">
        <v>55</v>
      </c>
      <c r="AQ352" s="2" t="s">
        <v>55</v>
      </c>
      <c r="AR352" s="2" t="s">
        <v>55</v>
      </c>
      <c r="AS352" s="2" t="s">
        <v>55</v>
      </c>
      <c r="AT352" s="2" t="s">
        <v>55</v>
      </c>
      <c r="AU352" s="19" t="s">
        <v>54</v>
      </c>
      <c r="AV352" s="2" t="s">
        <v>53</v>
      </c>
      <c r="AW352" s="2" t="s">
        <v>54</v>
      </c>
      <c r="AX352" s="2" t="s">
        <v>53</v>
      </c>
    </row>
    <row r="353" spans="1:50" ht="22.5" customHeight="1" x14ac:dyDescent="0.25">
      <c r="A353" s="18" t="s">
        <v>3685</v>
      </c>
      <c r="B353" s="81">
        <v>45254</v>
      </c>
      <c r="C353" s="82">
        <v>0.81527777777777777</v>
      </c>
      <c r="D353" s="2" t="s">
        <v>51</v>
      </c>
      <c r="E353" s="2" t="s">
        <v>2674</v>
      </c>
      <c r="F353" s="2" t="s">
        <v>53</v>
      </c>
      <c r="G353" s="19">
        <v>1</v>
      </c>
      <c r="H353" s="19">
        <v>119.84</v>
      </c>
      <c r="I353" s="19">
        <v>13.96</v>
      </c>
      <c r="J353" s="19">
        <v>-20.37</v>
      </c>
      <c r="K353" s="19">
        <v>-37.409999999999997</v>
      </c>
      <c r="L353" s="19" t="s">
        <v>54</v>
      </c>
      <c r="M353" s="19">
        <v>76.02</v>
      </c>
      <c r="N353" s="2" t="s">
        <v>55</v>
      </c>
      <c r="O353" s="2" t="s">
        <v>56</v>
      </c>
      <c r="P353" s="2" t="s">
        <v>76</v>
      </c>
      <c r="Q353" s="2" t="s">
        <v>77</v>
      </c>
      <c r="R353" s="2" t="s">
        <v>78</v>
      </c>
      <c r="S353" s="2" t="s">
        <v>55</v>
      </c>
      <c r="T353" s="19">
        <v>119.84</v>
      </c>
      <c r="U353" s="19" t="s">
        <v>60</v>
      </c>
      <c r="V353" s="2" t="s">
        <v>61</v>
      </c>
      <c r="W353" s="2" t="s">
        <v>55</v>
      </c>
      <c r="X353" s="2" t="s">
        <v>55</v>
      </c>
      <c r="Y353" s="2" t="s">
        <v>55</v>
      </c>
      <c r="Z353" s="2" t="s">
        <v>55</v>
      </c>
      <c r="AA353" s="2" t="s">
        <v>3686</v>
      </c>
      <c r="AB353" s="2" t="s">
        <v>3687</v>
      </c>
      <c r="AC353" s="2" t="s">
        <v>3688</v>
      </c>
      <c r="AD353" s="2" t="s">
        <v>3689</v>
      </c>
      <c r="AE353" s="2" t="s">
        <v>278</v>
      </c>
      <c r="AF353" s="2" t="s">
        <v>3690</v>
      </c>
      <c r="AG353" s="2" t="s">
        <v>68</v>
      </c>
      <c r="AH353" s="2" t="s">
        <v>69</v>
      </c>
      <c r="AI353" s="2" t="s">
        <v>3691</v>
      </c>
      <c r="AJ353" s="2" t="s">
        <v>3692</v>
      </c>
      <c r="AK353" s="2" t="s">
        <v>72</v>
      </c>
      <c r="AL353" s="2" t="s">
        <v>3693</v>
      </c>
      <c r="AM353" s="2" t="s">
        <v>55</v>
      </c>
      <c r="AN353" s="19" t="s">
        <v>55</v>
      </c>
      <c r="AO353" s="2" t="s">
        <v>55</v>
      </c>
      <c r="AP353" s="2" t="s">
        <v>55</v>
      </c>
      <c r="AQ353" s="2" t="s">
        <v>55</v>
      </c>
      <c r="AR353" s="2" t="s">
        <v>55</v>
      </c>
      <c r="AS353" s="2" t="s">
        <v>55</v>
      </c>
      <c r="AT353" s="2" t="s">
        <v>55</v>
      </c>
      <c r="AU353" s="19" t="s">
        <v>54</v>
      </c>
      <c r="AV353" s="2" t="s">
        <v>53</v>
      </c>
      <c r="AW353" s="2" t="s">
        <v>54</v>
      </c>
      <c r="AX353" s="2" t="s">
        <v>53</v>
      </c>
    </row>
    <row r="354" spans="1:50" ht="22.5" customHeight="1" x14ac:dyDescent="0.25">
      <c r="A354" s="18" t="s">
        <v>3694</v>
      </c>
      <c r="B354" s="81">
        <v>45254</v>
      </c>
      <c r="C354" s="82">
        <v>0.80486111111111114</v>
      </c>
      <c r="D354" s="2" t="s">
        <v>51</v>
      </c>
      <c r="E354" s="2" t="s">
        <v>2221</v>
      </c>
      <c r="F354" s="2" t="s">
        <v>53</v>
      </c>
      <c r="G354" s="19">
        <v>1</v>
      </c>
      <c r="H354" s="19">
        <v>82.64</v>
      </c>
      <c r="I354" s="19">
        <v>11.04</v>
      </c>
      <c r="J354" s="19">
        <v>-9.92</v>
      </c>
      <c r="K354" s="19">
        <v>-32.49</v>
      </c>
      <c r="L354" s="19" t="s">
        <v>54</v>
      </c>
      <c r="M354" s="19">
        <v>51.27</v>
      </c>
      <c r="N354" s="2" t="s">
        <v>55</v>
      </c>
      <c r="O354" s="2" t="s">
        <v>56</v>
      </c>
      <c r="P354" s="2" t="s">
        <v>91</v>
      </c>
      <c r="Q354" s="2" t="s">
        <v>92</v>
      </c>
      <c r="R354" s="2" t="s">
        <v>93</v>
      </c>
      <c r="S354" s="2" t="s">
        <v>55</v>
      </c>
      <c r="T354" s="19">
        <v>82.64</v>
      </c>
      <c r="U354" s="19" t="s">
        <v>94</v>
      </c>
      <c r="V354" s="2" t="s">
        <v>61</v>
      </c>
      <c r="W354" s="2" t="s">
        <v>55</v>
      </c>
      <c r="X354" s="2" t="s">
        <v>55</v>
      </c>
      <c r="Y354" s="2" t="s">
        <v>55</v>
      </c>
      <c r="Z354" s="2" t="s">
        <v>55</v>
      </c>
      <c r="AA354" s="2" t="s">
        <v>3695</v>
      </c>
      <c r="AB354" s="2" t="s">
        <v>3696</v>
      </c>
      <c r="AC354" s="2" t="s">
        <v>3697</v>
      </c>
      <c r="AD354" s="2" t="s">
        <v>798</v>
      </c>
      <c r="AE354" s="2" t="s">
        <v>416</v>
      </c>
      <c r="AF354" s="2" t="s">
        <v>799</v>
      </c>
      <c r="AG354" s="2" t="s">
        <v>68</v>
      </c>
      <c r="AH354" s="2" t="s">
        <v>69</v>
      </c>
      <c r="AI354" s="2" t="s">
        <v>3698</v>
      </c>
      <c r="AJ354" s="2" t="s">
        <v>3699</v>
      </c>
      <c r="AK354" s="2" t="s">
        <v>72</v>
      </c>
      <c r="AL354" s="2" t="s">
        <v>3700</v>
      </c>
      <c r="AM354" s="2" t="s">
        <v>55</v>
      </c>
      <c r="AN354" s="19" t="s">
        <v>55</v>
      </c>
      <c r="AO354" s="2" t="s">
        <v>55</v>
      </c>
      <c r="AP354" s="2" t="s">
        <v>55</v>
      </c>
      <c r="AQ354" s="2" t="s">
        <v>55</v>
      </c>
      <c r="AR354" s="2" t="s">
        <v>55</v>
      </c>
      <c r="AS354" s="2" t="s">
        <v>55</v>
      </c>
      <c r="AT354" s="2" t="s">
        <v>55</v>
      </c>
      <c r="AU354" s="19" t="s">
        <v>54</v>
      </c>
      <c r="AV354" s="2" t="s">
        <v>53</v>
      </c>
      <c r="AW354" s="2" t="s">
        <v>54</v>
      </c>
      <c r="AX354" s="2" t="s">
        <v>53</v>
      </c>
    </row>
    <row r="355" spans="1:50" ht="22.5" customHeight="1" x14ac:dyDescent="0.25">
      <c r="A355" s="18" t="s">
        <v>3701</v>
      </c>
      <c r="B355" s="81">
        <v>45254</v>
      </c>
      <c r="C355" s="82">
        <v>0.79513888888888884</v>
      </c>
      <c r="D355" s="2" t="s">
        <v>118</v>
      </c>
      <c r="E355" s="2" t="s">
        <v>3702</v>
      </c>
      <c r="F355" s="2" t="s">
        <v>56</v>
      </c>
      <c r="G355" s="19">
        <v>1</v>
      </c>
      <c r="H355" s="19">
        <v>172.84</v>
      </c>
      <c r="I355" s="19" t="s">
        <v>54</v>
      </c>
      <c r="J355" s="19">
        <v>-29.38</v>
      </c>
      <c r="K355" s="19">
        <v>-40.950000000000003</v>
      </c>
      <c r="L355" s="19">
        <v>-102.51</v>
      </c>
      <c r="M355" s="19">
        <v>0</v>
      </c>
      <c r="N355" s="2" t="s">
        <v>55</v>
      </c>
      <c r="O355" s="2" t="s">
        <v>56</v>
      </c>
      <c r="P355" s="2" t="s">
        <v>2802</v>
      </c>
      <c r="Q355" s="2" t="s">
        <v>2803</v>
      </c>
      <c r="R355" s="2" t="s">
        <v>2804</v>
      </c>
      <c r="S355" s="2" t="s">
        <v>55</v>
      </c>
      <c r="T355" s="19">
        <v>172.84</v>
      </c>
      <c r="U355" s="19" t="s">
        <v>60</v>
      </c>
      <c r="V355" s="2" t="s">
        <v>136</v>
      </c>
      <c r="W355" s="2" t="s">
        <v>3703</v>
      </c>
      <c r="X355" s="2" t="s">
        <v>3704</v>
      </c>
      <c r="Y355" s="2" t="s">
        <v>3705</v>
      </c>
      <c r="Z355" s="2" t="s">
        <v>55</v>
      </c>
      <c r="AA355" s="2" t="s">
        <v>3703</v>
      </c>
      <c r="AB355" s="2" t="s">
        <v>3706</v>
      </c>
      <c r="AC355" s="2" t="s">
        <v>127</v>
      </c>
      <c r="AD355" s="2" t="s">
        <v>66</v>
      </c>
      <c r="AE355" s="2" t="s">
        <v>66</v>
      </c>
      <c r="AF355" s="2" t="s">
        <v>128</v>
      </c>
      <c r="AG355" s="2" t="s">
        <v>68</v>
      </c>
      <c r="AH355" s="2" t="s">
        <v>160</v>
      </c>
      <c r="AI355" s="2" t="s">
        <v>3707</v>
      </c>
      <c r="AJ355" s="2" t="s">
        <v>55</v>
      </c>
      <c r="AK355" s="2" t="s">
        <v>72</v>
      </c>
      <c r="AL355" s="2" t="s">
        <v>3708</v>
      </c>
      <c r="AM355" s="2" t="s">
        <v>131</v>
      </c>
      <c r="AN355" s="19" t="s">
        <v>55</v>
      </c>
      <c r="AO355" s="2" t="s">
        <v>55</v>
      </c>
      <c r="AP355" s="2" t="s">
        <v>55</v>
      </c>
      <c r="AQ355" s="2" t="s">
        <v>55</v>
      </c>
      <c r="AR355" s="2" t="s">
        <v>55</v>
      </c>
      <c r="AS355" s="2" t="s">
        <v>55</v>
      </c>
      <c r="AT355" s="2" t="s">
        <v>55</v>
      </c>
      <c r="AU355" s="19" t="s">
        <v>54</v>
      </c>
      <c r="AV355" s="2" t="s">
        <v>53</v>
      </c>
      <c r="AW355" s="2" t="s">
        <v>54</v>
      </c>
      <c r="AX355" s="2" t="s">
        <v>53</v>
      </c>
    </row>
    <row r="356" spans="1:50" ht="22.5" customHeight="1" x14ac:dyDescent="0.25">
      <c r="A356" s="18" t="s">
        <v>3709</v>
      </c>
      <c r="B356" s="81">
        <v>45254</v>
      </c>
      <c r="C356" s="82">
        <v>0.7715277777777777</v>
      </c>
      <c r="D356" s="2" t="s">
        <v>51</v>
      </c>
      <c r="E356" s="2" t="s">
        <v>2674</v>
      </c>
      <c r="F356" s="2" t="s">
        <v>53</v>
      </c>
      <c r="G356" s="19">
        <v>1</v>
      </c>
      <c r="H356" s="19">
        <v>209.7</v>
      </c>
      <c r="I356" s="19" t="s">
        <v>54</v>
      </c>
      <c r="J356" s="19">
        <v>-25.16</v>
      </c>
      <c r="K356" s="19">
        <v>-21.45</v>
      </c>
      <c r="L356" s="19" t="s">
        <v>54</v>
      </c>
      <c r="M356" s="19">
        <v>163.09</v>
      </c>
      <c r="N356" s="2" t="s">
        <v>55</v>
      </c>
      <c r="O356" s="2" t="s">
        <v>56</v>
      </c>
      <c r="P356" s="2" t="s">
        <v>2210</v>
      </c>
      <c r="Q356" s="2" t="s">
        <v>2211</v>
      </c>
      <c r="R356" s="2" t="s">
        <v>2212</v>
      </c>
      <c r="S356" s="2" t="s">
        <v>55</v>
      </c>
      <c r="T356" s="19">
        <v>209.7</v>
      </c>
      <c r="U356" s="19" t="s">
        <v>94</v>
      </c>
      <c r="V356" s="2" t="s">
        <v>61</v>
      </c>
      <c r="W356" s="2" t="s">
        <v>55</v>
      </c>
      <c r="X356" s="2" t="s">
        <v>55</v>
      </c>
      <c r="Y356" s="2" t="s">
        <v>55</v>
      </c>
      <c r="Z356" s="2" t="s">
        <v>55</v>
      </c>
      <c r="AA356" s="2" t="s">
        <v>3710</v>
      </c>
      <c r="AB356" s="2" t="s">
        <v>3711</v>
      </c>
      <c r="AC356" s="2" t="s">
        <v>3712</v>
      </c>
      <c r="AD356" s="2" t="s">
        <v>3713</v>
      </c>
      <c r="AE356" s="2" t="s">
        <v>1524</v>
      </c>
      <c r="AF356" s="2" t="s">
        <v>3714</v>
      </c>
      <c r="AG356" s="2" t="s">
        <v>68</v>
      </c>
      <c r="AH356" s="2" t="s">
        <v>69</v>
      </c>
      <c r="AI356" s="2" t="s">
        <v>3715</v>
      </c>
      <c r="AJ356" s="2" t="s">
        <v>3716</v>
      </c>
      <c r="AK356" s="2" t="s">
        <v>72</v>
      </c>
      <c r="AL356" s="2" t="s">
        <v>3717</v>
      </c>
      <c r="AM356" s="2" t="s">
        <v>55</v>
      </c>
      <c r="AN356" s="19" t="s">
        <v>55</v>
      </c>
      <c r="AO356" s="2" t="s">
        <v>55</v>
      </c>
      <c r="AP356" s="2" t="s">
        <v>55</v>
      </c>
      <c r="AQ356" s="2" t="s">
        <v>55</v>
      </c>
      <c r="AR356" s="2" t="s">
        <v>55</v>
      </c>
      <c r="AS356" s="2" t="s">
        <v>55</v>
      </c>
      <c r="AT356" s="2" t="s">
        <v>55</v>
      </c>
      <c r="AU356" s="19" t="s">
        <v>54</v>
      </c>
      <c r="AV356" s="2" t="s">
        <v>53</v>
      </c>
      <c r="AW356" s="2" t="s">
        <v>54</v>
      </c>
      <c r="AX356" s="2" t="s">
        <v>53</v>
      </c>
    </row>
    <row r="357" spans="1:50" ht="22.5" customHeight="1" x14ac:dyDescent="0.25">
      <c r="A357" s="18" t="s">
        <v>3718</v>
      </c>
      <c r="B357" s="81">
        <v>45254</v>
      </c>
      <c r="C357" s="82">
        <v>0.76388888888888884</v>
      </c>
      <c r="D357" s="2" t="s">
        <v>51</v>
      </c>
      <c r="E357" s="2" t="s">
        <v>1355</v>
      </c>
      <c r="F357" s="2" t="s">
        <v>53</v>
      </c>
      <c r="G357" s="19">
        <v>1</v>
      </c>
      <c r="H357" s="19">
        <v>44.8</v>
      </c>
      <c r="I357" s="19">
        <v>20.399999999999999</v>
      </c>
      <c r="J357" s="19">
        <v>-13.62</v>
      </c>
      <c r="K357" s="19">
        <v>-20.399999999999999</v>
      </c>
      <c r="L357" s="19" t="s">
        <v>54</v>
      </c>
      <c r="M357" s="19">
        <v>31.18</v>
      </c>
      <c r="N357" s="2" t="s">
        <v>55</v>
      </c>
      <c r="O357" s="2" t="s">
        <v>55</v>
      </c>
      <c r="P357" s="2" t="s">
        <v>664</v>
      </c>
      <c r="Q357" s="2" t="s">
        <v>665</v>
      </c>
      <c r="R357" s="2" t="s">
        <v>666</v>
      </c>
      <c r="S357" s="2" t="s">
        <v>55</v>
      </c>
      <c r="T357" s="19">
        <v>44.8</v>
      </c>
      <c r="U357" s="19" t="s">
        <v>60</v>
      </c>
      <c r="V357" s="2" t="s">
        <v>136</v>
      </c>
      <c r="W357" s="2" t="s">
        <v>3719</v>
      </c>
      <c r="X357" s="2" t="s">
        <v>3720</v>
      </c>
      <c r="Y357" s="2" t="s">
        <v>3721</v>
      </c>
      <c r="Z357" s="2" t="s">
        <v>55</v>
      </c>
      <c r="AA357" s="2" t="s">
        <v>3719</v>
      </c>
      <c r="AB357" s="2" t="s">
        <v>3722</v>
      </c>
      <c r="AC357" s="2" t="s">
        <v>3723</v>
      </c>
      <c r="AD357" s="2" t="s">
        <v>3724</v>
      </c>
      <c r="AE357" s="2" t="s">
        <v>336</v>
      </c>
      <c r="AF357" s="2" t="s">
        <v>3725</v>
      </c>
      <c r="AG357" s="2" t="s">
        <v>68</v>
      </c>
      <c r="AH357" s="2" t="s">
        <v>160</v>
      </c>
      <c r="AI357" s="2" t="s">
        <v>3726</v>
      </c>
      <c r="AJ357" s="2" t="s">
        <v>3727</v>
      </c>
      <c r="AK357" s="2" t="s">
        <v>72</v>
      </c>
      <c r="AL357" s="2" t="s">
        <v>3728</v>
      </c>
      <c r="AM357" s="2" t="s">
        <v>55</v>
      </c>
      <c r="AN357" s="19" t="s">
        <v>55</v>
      </c>
      <c r="AO357" s="2" t="s">
        <v>55</v>
      </c>
      <c r="AP357" s="2" t="s">
        <v>55</v>
      </c>
      <c r="AQ357" s="2" t="s">
        <v>55</v>
      </c>
      <c r="AR357" s="2" t="s">
        <v>55</v>
      </c>
      <c r="AS357" s="2" t="s">
        <v>55</v>
      </c>
      <c r="AT357" s="2" t="s">
        <v>55</v>
      </c>
      <c r="AU357" s="19" t="s">
        <v>54</v>
      </c>
      <c r="AV357" s="2" t="s">
        <v>53</v>
      </c>
      <c r="AW357" s="2" t="s">
        <v>54</v>
      </c>
      <c r="AX357" s="2" t="s">
        <v>53</v>
      </c>
    </row>
    <row r="358" spans="1:50" ht="22.5" customHeight="1" x14ac:dyDescent="0.25">
      <c r="A358" s="18" t="s">
        <v>3729</v>
      </c>
      <c r="B358" s="81">
        <v>45254</v>
      </c>
      <c r="C358" s="82">
        <v>0.73125000000000007</v>
      </c>
      <c r="D358" s="2" t="s">
        <v>327</v>
      </c>
      <c r="E358" s="2" t="s">
        <v>3730</v>
      </c>
      <c r="F358" s="2" t="s">
        <v>56</v>
      </c>
      <c r="G358" s="19">
        <v>1</v>
      </c>
      <c r="H358" s="19">
        <v>188.89</v>
      </c>
      <c r="I358" s="19" t="s">
        <v>54</v>
      </c>
      <c r="J358" s="19">
        <v>-32.11</v>
      </c>
      <c r="K358" s="19">
        <v>-21.45</v>
      </c>
      <c r="L358" s="19">
        <v>-135.33000000000001</v>
      </c>
      <c r="M358" s="19">
        <v>0</v>
      </c>
      <c r="N358" s="2" t="s">
        <v>55</v>
      </c>
      <c r="O358" s="2" t="s">
        <v>55</v>
      </c>
      <c r="P358" s="2" t="s">
        <v>162</v>
      </c>
      <c r="Q358" s="2" t="s">
        <v>163</v>
      </c>
      <c r="R358" s="2" t="s">
        <v>164</v>
      </c>
      <c r="S358" s="2" t="s">
        <v>55</v>
      </c>
      <c r="T358" s="19">
        <v>188.89</v>
      </c>
      <c r="U358" s="19" t="s">
        <v>60</v>
      </c>
      <c r="V358" s="2" t="s">
        <v>136</v>
      </c>
      <c r="W358" s="2" t="s">
        <v>3731</v>
      </c>
      <c r="X358" s="2" t="s">
        <v>3732</v>
      </c>
      <c r="Y358" s="2" t="s">
        <v>3733</v>
      </c>
      <c r="Z358" s="2" t="s">
        <v>55</v>
      </c>
      <c r="AA358" s="2" t="s">
        <v>3731</v>
      </c>
      <c r="AB358" s="2" t="s">
        <v>3734</v>
      </c>
      <c r="AC358" s="2" t="s">
        <v>55</v>
      </c>
      <c r="AD358" s="2" t="s">
        <v>3735</v>
      </c>
      <c r="AE358" s="2" t="s">
        <v>336</v>
      </c>
      <c r="AF358" s="2" t="s">
        <v>3736</v>
      </c>
      <c r="AG358" s="2" t="s">
        <v>68</v>
      </c>
      <c r="AH358" s="2" t="s">
        <v>160</v>
      </c>
      <c r="AI358" s="2" t="s">
        <v>55</v>
      </c>
      <c r="AJ358" s="2" t="s">
        <v>55</v>
      </c>
      <c r="AK358" s="2" t="s">
        <v>72</v>
      </c>
      <c r="AL358" s="2" t="s">
        <v>3737</v>
      </c>
      <c r="AM358" s="2" t="s">
        <v>55</v>
      </c>
      <c r="AN358" s="19" t="s">
        <v>55</v>
      </c>
      <c r="AO358" s="2" t="s">
        <v>55</v>
      </c>
      <c r="AP358" s="2" t="s">
        <v>55</v>
      </c>
      <c r="AQ358" s="2" t="s">
        <v>55</v>
      </c>
      <c r="AR358" s="2" t="s">
        <v>55</v>
      </c>
      <c r="AS358" s="2" t="s">
        <v>55</v>
      </c>
      <c r="AT358" s="2" t="s">
        <v>55</v>
      </c>
      <c r="AU358" s="19" t="s">
        <v>54</v>
      </c>
      <c r="AV358" s="2" t="s">
        <v>53</v>
      </c>
      <c r="AW358" s="2" t="s">
        <v>54</v>
      </c>
      <c r="AX358" s="2" t="s">
        <v>53</v>
      </c>
    </row>
    <row r="359" spans="1:50" ht="22.5" customHeight="1" x14ac:dyDescent="0.25">
      <c r="A359" s="18" t="s">
        <v>3738</v>
      </c>
      <c r="B359" s="81">
        <v>45254</v>
      </c>
      <c r="C359" s="82">
        <v>0.72152777777777777</v>
      </c>
      <c r="D359" s="2" t="s">
        <v>51</v>
      </c>
      <c r="E359" s="2" t="s">
        <v>2674</v>
      </c>
      <c r="F359" s="2" t="s">
        <v>53</v>
      </c>
      <c r="G359" s="19">
        <v>1</v>
      </c>
      <c r="H359" s="19">
        <v>62.7</v>
      </c>
      <c r="I359" s="19">
        <v>16.829999999999998</v>
      </c>
      <c r="J359" s="19">
        <v>-16.66</v>
      </c>
      <c r="K359" s="19">
        <v>-16.829999999999998</v>
      </c>
      <c r="L359" s="19" t="s">
        <v>54</v>
      </c>
      <c r="M359" s="19">
        <v>46.04</v>
      </c>
      <c r="N359" s="2" t="s">
        <v>55</v>
      </c>
      <c r="O359" s="2" t="s">
        <v>55</v>
      </c>
      <c r="P359" s="2" t="s">
        <v>57</v>
      </c>
      <c r="Q359" s="2" t="s">
        <v>58</v>
      </c>
      <c r="R359" s="2" t="s">
        <v>59</v>
      </c>
      <c r="S359" s="2" t="s">
        <v>55</v>
      </c>
      <c r="T359" s="19">
        <v>62.7</v>
      </c>
      <c r="U359" s="19" t="s">
        <v>60</v>
      </c>
      <c r="V359" s="2" t="s">
        <v>61</v>
      </c>
      <c r="W359" s="2" t="s">
        <v>55</v>
      </c>
      <c r="X359" s="2" t="s">
        <v>55</v>
      </c>
      <c r="Y359" s="2" t="s">
        <v>55</v>
      </c>
      <c r="Z359" s="2" t="s">
        <v>55</v>
      </c>
      <c r="AA359" s="2" t="s">
        <v>3739</v>
      </c>
      <c r="AB359" s="2" t="s">
        <v>3740</v>
      </c>
      <c r="AC359" s="2" t="s">
        <v>3741</v>
      </c>
      <c r="AD359" s="2" t="s">
        <v>3742</v>
      </c>
      <c r="AE359" s="2" t="s">
        <v>182</v>
      </c>
      <c r="AF359" s="2" t="s">
        <v>3743</v>
      </c>
      <c r="AG359" s="2" t="s">
        <v>68</v>
      </c>
      <c r="AH359" s="2" t="s">
        <v>69</v>
      </c>
      <c r="AI359" s="2" t="s">
        <v>3744</v>
      </c>
      <c r="AJ359" s="2" t="s">
        <v>3745</v>
      </c>
      <c r="AK359" s="2" t="s">
        <v>72</v>
      </c>
      <c r="AL359" s="2" t="s">
        <v>3746</v>
      </c>
      <c r="AM359" s="2" t="s">
        <v>55</v>
      </c>
      <c r="AN359" s="19" t="s">
        <v>55</v>
      </c>
      <c r="AO359" s="2" t="s">
        <v>55</v>
      </c>
      <c r="AP359" s="2" t="s">
        <v>55</v>
      </c>
      <c r="AQ359" s="2" t="s">
        <v>55</v>
      </c>
      <c r="AR359" s="2" t="s">
        <v>55</v>
      </c>
      <c r="AS359" s="2" t="s">
        <v>55</v>
      </c>
      <c r="AT359" s="2" t="s">
        <v>55</v>
      </c>
      <c r="AU359" s="19" t="s">
        <v>54</v>
      </c>
      <c r="AV359" s="2" t="s">
        <v>53</v>
      </c>
      <c r="AW359" s="2" t="s">
        <v>54</v>
      </c>
      <c r="AX359" s="2" t="s">
        <v>53</v>
      </c>
    </row>
    <row r="360" spans="1:50" ht="22.5" customHeight="1" x14ac:dyDescent="0.25">
      <c r="A360" s="18" t="s">
        <v>3747</v>
      </c>
      <c r="B360" s="81">
        <v>45254</v>
      </c>
      <c r="C360" s="82">
        <v>0.7104166666666667</v>
      </c>
      <c r="D360" s="2" t="s">
        <v>51</v>
      </c>
      <c r="E360" s="2" t="s">
        <v>3544</v>
      </c>
      <c r="F360" s="2" t="s">
        <v>56</v>
      </c>
      <c r="G360" s="19">
        <v>1</v>
      </c>
      <c r="H360" s="19">
        <v>119.84</v>
      </c>
      <c r="I360" s="19" t="s">
        <v>54</v>
      </c>
      <c r="J360" s="19">
        <v>-20.37</v>
      </c>
      <c r="K360" s="19">
        <v>-23.45</v>
      </c>
      <c r="L360" s="19" t="s">
        <v>54</v>
      </c>
      <c r="M360" s="19">
        <v>76.02</v>
      </c>
      <c r="N360" s="2" t="s">
        <v>55</v>
      </c>
      <c r="O360" s="2" t="s">
        <v>55</v>
      </c>
      <c r="P360" s="2" t="s">
        <v>76</v>
      </c>
      <c r="Q360" s="2" t="s">
        <v>77</v>
      </c>
      <c r="R360" s="2" t="s">
        <v>78</v>
      </c>
      <c r="S360" s="2" t="s">
        <v>55</v>
      </c>
      <c r="T360" s="19">
        <v>119.84</v>
      </c>
      <c r="U360" s="19" t="s">
        <v>60</v>
      </c>
      <c r="V360" s="2" t="s">
        <v>61</v>
      </c>
      <c r="W360" s="2" t="s">
        <v>55</v>
      </c>
      <c r="X360" s="2" t="s">
        <v>55</v>
      </c>
      <c r="Y360" s="2" t="s">
        <v>55</v>
      </c>
      <c r="Z360" s="2" t="s">
        <v>55</v>
      </c>
      <c r="AA360" s="2" t="s">
        <v>3748</v>
      </c>
      <c r="AB360" s="2" t="s">
        <v>3749</v>
      </c>
      <c r="AC360" s="2" t="s">
        <v>3750</v>
      </c>
      <c r="AD360" s="2" t="s">
        <v>112</v>
      </c>
      <c r="AE360" s="2" t="s">
        <v>112</v>
      </c>
      <c r="AF360" s="2" t="s">
        <v>3751</v>
      </c>
      <c r="AG360" s="2" t="s">
        <v>68</v>
      </c>
      <c r="AH360" s="2" t="s">
        <v>69</v>
      </c>
      <c r="AI360" s="2" t="s">
        <v>3752</v>
      </c>
      <c r="AJ360" s="2" t="s">
        <v>3753</v>
      </c>
      <c r="AK360" s="2" t="s">
        <v>72</v>
      </c>
      <c r="AL360" s="2" t="s">
        <v>3754</v>
      </c>
      <c r="AM360" s="2" t="s">
        <v>55</v>
      </c>
      <c r="AN360" s="19" t="s">
        <v>55</v>
      </c>
      <c r="AO360" s="2" t="s">
        <v>55</v>
      </c>
      <c r="AP360" s="2" t="s">
        <v>55</v>
      </c>
      <c r="AQ360" s="2" t="s">
        <v>55</v>
      </c>
      <c r="AR360" s="2" t="s">
        <v>55</v>
      </c>
      <c r="AS360" s="2" t="s">
        <v>55</v>
      </c>
      <c r="AT360" s="2" t="s">
        <v>55</v>
      </c>
      <c r="AU360" s="19" t="s">
        <v>54</v>
      </c>
      <c r="AV360" s="2" t="s">
        <v>53</v>
      </c>
      <c r="AW360" s="2" t="s">
        <v>54</v>
      </c>
      <c r="AX360" s="2" t="s">
        <v>53</v>
      </c>
    </row>
    <row r="361" spans="1:50" ht="22.5" customHeight="1" x14ac:dyDescent="0.25">
      <c r="A361" s="18" t="s">
        <v>3755</v>
      </c>
      <c r="B361" s="81">
        <v>45254</v>
      </c>
      <c r="C361" s="82">
        <v>0.70416666666666661</v>
      </c>
      <c r="D361" s="2" t="s">
        <v>51</v>
      </c>
      <c r="E361" s="2" t="s">
        <v>3544</v>
      </c>
      <c r="F361" s="2" t="s">
        <v>56</v>
      </c>
      <c r="G361" s="19">
        <v>1</v>
      </c>
      <c r="H361" s="19">
        <v>45.14</v>
      </c>
      <c r="I361" s="19" t="s">
        <v>54</v>
      </c>
      <c r="J361" s="19">
        <v>-13.67</v>
      </c>
      <c r="K361" s="19" t="s">
        <v>54</v>
      </c>
      <c r="L361" s="19" t="s">
        <v>54</v>
      </c>
      <c r="M361" s="19">
        <v>31.47</v>
      </c>
      <c r="N361" s="2" t="s">
        <v>55</v>
      </c>
      <c r="O361" s="2" t="s">
        <v>55</v>
      </c>
      <c r="P361" s="2" t="s">
        <v>3756</v>
      </c>
      <c r="Q361" s="2" t="s">
        <v>3757</v>
      </c>
      <c r="R361" s="2" t="s">
        <v>3758</v>
      </c>
      <c r="S361" s="2" t="s">
        <v>55</v>
      </c>
      <c r="T361" s="19">
        <v>45.14</v>
      </c>
      <c r="U361" s="19" t="s">
        <v>60</v>
      </c>
      <c r="V361" s="2" t="s">
        <v>61</v>
      </c>
      <c r="W361" s="2" t="s">
        <v>55</v>
      </c>
      <c r="X361" s="2" t="s">
        <v>55</v>
      </c>
      <c r="Y361" s="2" t="s">
        <v>55</v>
      </c>
      <c r="Z361" s="2" t="s">
        <v>55</v>
      </c>
      <c r="AA361" s="2" t="s">
        <v>3759</v>
      </c>
      <c r="AB361" s="2" t="s">
        <v>3760</v>
      </c>
      <c r="AC361" s="2" t="s">
        <v>3761</v>
      </c>
      <c r="AD361" s="2" t="s">
        <v>3762</v>
      </c>
      <c r="AE361" s="2" t="s">
        <v>66</v>
      </c>
      <c r="AF361" s="2" t="s">
        <v>3763</v>
      </c>
      <c r="AG361" s="2" t="s">
        <v>68</v>
      </c>
      <c r="AH361" s="2" t="s">
        <v>69</v>
      </c>
      <c r="AI361" s="2" t="s">
        <v>3764</v>
      </c>
      <c r="AJ361" s="2" t="s">
        <v>3765</v>
      </c>
      <c r="AK361" s="2" t="s">
        <v>72</v>
      </c>
      <c r="AL361" s="2" t="s">
        <v>3766</v>
      </c>
      <c r="AM361" s="2" t="s">
        <v>55</v>
      </c>
      <c r="AN361" s="19" t="s">
        <v>55</v>
      </c>
      <c r="AO361" s="2" t="s">
        <v>55</v>
      </c>
      <c r="AP361" s="2" t="s">
        <v>55</v>
      </c>
      <c r="AQ361" s="2" t="s">
        <v>55</v>
      </c>
      <c r="AR361" s="2" t="s">
        <v>55</v>
      </c>
      <c r="AS361" s="2" t="s">
        <v>55</v>
      </c>
      <c r="AT361" s="2" t="s">
        <v>55</v>
      </c>
      <c r="AU361" s="19" t="s">
        <v>54</v>
      </c>
      <c r="AV361" s="2" t="s">
        <v>53</v>
      </c>
      <c r="AW361" s="2" t="s">
        <v>54</v>
      </c>
      <c r="AX361" s="2" t="s">
        <v>53</v>
      </c>
    </row>
    <row r="362" spans="1:50" ht="22.5" customHeight="1" x14ac:dyDescent="0.25">
      <c r="A362" s="18" t="s">
        <v>3767</v>
      </c>
      <c r="B362" s="81">
        <v>45254</v>
      </c>
      <c r="C362" s="82">
        <v>0.70416666666666661</v>
      </c>
      <c r="D362" s="2" t="s">
        <v>51</v>
      </c>
      <c r="E362" s="2" t="s">
        <v>3544</v>
      </c>
      <c r="F362" s="2" t="s">
        <v>56</v>
      </c>
      <c r="G362" s="19">
        <v>1</v>
      </c>
      <c r="H362" s="19">
        <v>45.14</v>
      </c>
      <c r="I362" s="19" t="s">
        <v>54</v>
      </c>
      <c r="J362" s="19">
        <v>-13.67</v>
      </c>
      <c r="K362" s="19" t="s">
        <v>54</v>
      </c>
      <c r="L362" s="19" t="s">
        <v>54</v>
      </c>
      <c r="M362" s="19">
        <v>31.47</v>
      </c>
      <c r="N362" s="2" t="s">
        <v>55</v>
      </c>
      <c r="O362" s="2" t="s">
        <v>55</v>
      </c>
      <c r="P362" s="2" t="s">
        <v>3756</v>
      </c>
      <c r="Q362" s="2" t="s">
        <v>3757</v>
      </c>
      <c r="R362" s="2" t="s">
        <v>3758</v>
      </c>
      <c r="S362" s="2" t="s">
        <v>55</v>
      </c>
      <c r="T362" s="19">
        <v>45.14</v>
      </c>
      <c r="U362" s="19" t="s">
        <v>60</v>
      </c>
      <c r="V362" s="2" t="s">
        <v>61</v>
      </c>
      <c r="W362" s="2" t="s">
        <v>55</v>
      </c>
      <c r="X362" s="2" t="s">
        <v>55</v>
      </c>
      <c r="Y362" s="2" t="s">
        <v>55</v>
      </c>
      <c r="Z362" s="2" t="s">
        <v>55</v>
      </c>
      <c r="AA362" s="2" t="s">
        <v>3759</v>
      </c>
      <c r="AB362" s="2" t="s">
        <v>3760</v>
      </c>
      <c r="AC362" s="2" t="s">
        <v>3761</v>
      </c>
      <c r="AD362" s="2" t="s">
        <v>3762</v>
      </c>
      <c r="AE362" s="2" t="s">
        <v>66</v>
      </c>
      <c r="AF362" s="2" t="s">
        <v>3763</v>
      </c>
      <c r="AG362" s="2" t="s">
        <v>68</v>
      </c>
      <c r="AH362" s="2" t="s">
        <v>69</v>
      </c>
      <c r="AI362" s="2" t="s">
        <v>3768</v>
      </c>
      <c r="AJ362" s="2" t="s">
        <v>3765</v>
      </c>
      <c r="AK362" s="2" t="s">
        <v>72</v>
      </c>
      <c r="AL362" s="2" t="s">
        <v>3769</v>
      </c>
      <c r="AM362" s="2" t="s">
        <v>55</v>
      </c>
      <c r="AN362" s="19" t="s">
        <v>55</v>
      </c>
      <c r="AO362" s="2" t="s">
        <v>55</v>
      </c>
      <c r="AP362" s="2" t="s">
        <v>55</v>
      </c>
      <c r="AQ362" s="2" t="s">
        <v>55</v>
      </c>
      <c r="AR362" s="2" t="s">
        <v>55</v>
      </c>
      <c r="AS362" s="2" t="s">
        <v>55</v>
      </c>
      <c r="AT362" s="2" t="s">
        <v>55</v>
      </c>
      <c r="AU362" s="19" t="s">
        <v>54</v>
      </c>
      <c r="AV362" s="2" t="s">
        <v>53</v>
      </c>
      <c r="AW362" s="2" t="s">
        <v>54</v>
      </c>
      <c r="AX362" s="2" t="s">
        <v>53</v>
      </c>
    </row>
    <row r="363" spans="1:50" ht="22.5" customHeight="1" x14ac:dyDescent="0.25">
      <c r="A363" s="18" t="s">
        <v>3770</v>
      </c>
      <c r="B363" s="81">
        <v>45254</v>
      </c>
      <c r="C363" s="82">
        <v>0.70277777777777783</v>
      </c>
      <c r="D363" s="2" t="s">
        <v>51</v>
      </c>
      <c r="E363" s="2" t="s">
        <v>3544</v>
      </c>
      <c r="F363" s="2" t="s">
        <v>53</v>
      </c>
      <c r="G363" s="19">
        <v>1</v>
      </c>
      <c r="H363" s="19">
        <v>70.31</v>
      </c>
      <c r="I363" s="19">
        <v>14.46</v>
      </c>
      <c r="J363" s="19">
        <v>-17.95</v>
      </c>
      <c r="K363" s="19">
        <v>-14.46</v>
      </c>
      <c r="L363" s="19" t="s">
        <v>54</v>
      </c>
      <c r="M363" s="19">
        <v>52.36</v>
      </c>
      <c r="N363" s="2" t="s">
        <v>55</v>
      </c>
      <c r="O363" s="2" t="s">
        <v>56</v>
      </c>
      <c r="P363" s="2" t="s">
        <v>133</v>
      </c>
      <c r="Q363" s="2" t="s">
        <v>593</v>
      </c>
      <c r="R363" s="2" t="s">
        <v>594</v>
      </c>
      <c r="S363" s="2" t="s">
        <v>55</v>
      </c>
      <c r="T363" s="19">
        <v>70.31</v>
      </c>
      <c r="U363" s="19" t="s">
        <v>60</v>
      </c>
      <c r="V363" s="2" t="s">
        <v>61</v>
      </c>
      <c r="W363" s="2" t="s">
        <v>55</v>
      </c>
      <c r="X363" s="2" t="s">
        <v>55</v>
      </c>
      <c r="Y363" s="2" t="s">
        <v>55</v>
      </c>
      <c r="Z363" s="2" t="s">
        <v>55</v>
      </c>
      <c r="AA363" s="2" t="s">
        <v>3771</v>
      </c>
      <c r="AB363" s="2" t="s">
        <v>3772</v>
      </c>
      <c r="AC363" s="2" t="s">
        <v>3773</v>
      </c>
      <c r="AD363" s="2" t="s">
        <v>66</v>
      </c>
      <c r="AE363" s="2" t="s">
        <v>66</v>
      </c>
      <c r="AF363" s="2" t="s">
        <v>3774</v>
      </c>
      <c r="AG363" s="2" t="s">
        <v>68</v>
      </c>
      <c r="AH363" s="2" t="s">
        <v>69</v>
      </c>
      <c r="AI363" s="2" t="s">
        <v>3764</v>
      </c>
      <c r="AJ363" s="2" t="s">
        <v>3775</v>
      </c>
      <c r="AK363" s="2" t="s">
        <v>72</v>
      </c>
      <c r="AL363" s="2" t="s">
        <v>3776</v>
      </c>
      <c r="AM363" s="2" t="s">
        <v>3777</v>
      </c>
      <c r="AN363" s="19" t="s">
        <v>55</v>
      </c>
      <c r="AO363" s="2" t="s">
        <v>55</v>
      </c>
      <c r="AP363" s="2" t="s">
        <v>55</v>
      </c>
      <c r="AQ363" s="2" t="s">
        <v>55</v>
      </c>
      <c r="AR363" s="2" t="s">
        <v>55</v>
      </c>
      <c r="AS363" s="2" t="s">
        <v>55</v>
      </c>
      <c r="AT363" s="2" t="s">
        <v>55</v>
      </c>
      <c r="AU363" s="19" t="s">
        <v>54</v>
      </c>
      <c r="AV363" s="2" t="s">
        <v>53</v>
      </c>
      <c r="AW363" s="2" t="s">
        <v>54</v>
      </c>
      <c r="AX363" s="2" t="s">
        <v>53</v>
      </c>
    </row>
    <row r="364" spans="1:50" ht="22.5" customHeight="1" x14ac:dyDescent="0.25">
      <c r="A364" s="18" t="s">
        <v>3778</v>
      </c>
      <c r="B364" s="81">
        <v>45254</v>
      </c>
      <c r="C364" s="82">
        <v>0.68680555555555556</v>
      </c>
      <c r="D364" s="2" t="s">
        <v>51</v>
      </c>
      <c r="E364" s="2" t="s">
        <v>3544</v>
      </c>
      <c r="F364" s="2" t="s">
        <v>56</v>
      </c>
      <c r="G364" s="19">
        <v>1</v>
      </c>
      <c r="H364" s="19">
        <v>70.31</v>
      </c>
      <c r="I364" s="19" t="s">
        <v>54</v>
      </c>
      <c r="J364" s="19">
        <v>-17.95</v>
      </c>
      <c r="K364" s="19" t="s">
        <v>54</v>
      </c>
      <c r="L364" s="19" t="s">
        <v>54</v>
      </c>
      <c r="M364" s="19">
        <v>52.36</v>
      </c>
      <c r="N364" s="2" t="s">
        <v>55</v>
      </c>
      <c r="O364" s="2" t="s">
        <v>56</v>
      </c>
      <c r="P364" s="2" t="s">
        <v>133</v>
      </c>
      <c r="Q364" s="2" t="s">
        <v>593</v>
      </c>
      <c r="R364" s="2" t="s">
        <v>594</v>
      </c>
      <c r="S364" s="2" t="s">
        <v>55</v>
      </c>
      <c r="T364" s="19">
        <v>70.31</v>
      </c>
      <c r="U364" s="19" t="s">
        <v>60</v>
      </c>
      <c r="V364" s="2" t="s">
        <v>61</v>
      </c>
      <c r="W364" s="2" t="s">
        <v>55</v>
      </c>
      <c r="X364" s="2" t="s">
        <v>55</v>
      </c>
      <c r="Y364" s="2" t="s">
        <v>55</v>
      </c>
      <c r="Z364" s="2" t="s">
        <v>55</v>
      </c>
      <c r="AA364" s="2" t="s">
        <v>3779</v>
      </c>
      <c r="AB364" s="2" t="s">
        <v>3780</v>
      </c>
      <c r="AC364" s="2" t="s">
        <v>3781</v>
      </c>
      <c r="AD364" s="2" t="s">
        <v>1816</v>
      </c>
      <c r="AE364" s="2" t="s">
        <v>66</v>
      </c>
      <c r="AF364" s="2" t="s">
        <v>3782</v>
      </c>
      <c r="AG364" s="2" t="s">
        <v>68</v>
      </c>
      <c r="AH364" s="2" t="s">
        <v>69</v>
      </c>
      <c r="AI364" s="2" t="s">
        <v>3783</v>
      </c>
      <c r="AJ364" s="2" t="s">
        <v>3784</v>
      </c>
      <c r="AK364" s="2" t="s">
        <v>72</v>
      </c>
      <c r="AL364" s="2" t="s">
        <v>3785</v>
      </c>
      <c r="AM364" s="2" t="s">
        <v>55</v>
      </c>
      <c r="AN364" s="19" t="s">
        <v>55</v>
      </c>
      <c r="AO364" s="2" t="s">
        <v>55</v>
      </c>
      <c r="AP364" s="2" t="s">
        <v>55</v>
      </c>
      <c r="AQ364" s="2" t="s">
        <v>55</v>
      </c>
      <c r="AR364" s="2" t="s">
        <v>55</v>
      </c>
      <c r="AS364" s="2" t="s">
        <v>55</v>
      </c>
      <c r="AT364" s="2" t="s">
        <v>55</v>
      </c>
      <c r="AU364" s="19" t="s">
        <v>54</v>
      </c>
      <c r="AV364" s="2" t="s">
        <v>53</v>
      </c>
      <c r="AW364" s="2" t="s">
        <v>54</v>
      </c>
      <c r="AX364" s="2" t="s">
        <v>53</v>
      </c>
    </row>
    <row r="365" spans="1:50" ht="22.5" customHeight="1" x14ac:dyDescent="0.25">
      <c r="A365" s="18" t="s">
        <v>3786</v>
      </c>
      <c r="B365" s="81">
        <v>45254</v>
      </c>
      <c r="C365" s="82">
        <v>0.68472222222222223</v>
      </c>
      <c r="D365" s="2" t="s">
        <v>51</v>
      </c>
      <c r="E365" s="2" t="s">
        <v>52</v>
      </c>
      <c r="F365" s="2" t="s">
        <v>53</v>
      </c>
      <c r="G365" s="19">
        <v>1</v>
      </c>
      <c r="H365" s="19">
        <v>158.72999999999999</v>
      </c>
      <c r="I365" s="19" t="s">
        <v>54</v>
      </c>
      <c r="J365" s="19">
        <v>-26.98</v>
      </c>
      <c r="K365" s="19">
        <v>-18.95</v>
      </c>
      <c r="L365" s="19" t="s">
        <v>54</v>
      </c>
      <c r="M365" s="19">
        <v>112.8</v>
      </c>
      <c r="N365" s="2" t="s">
        <v>55</v>
      </c>
      <c r="O365" s="2" t="s">
        <v>56</v>
      </c>
      <c r="P365" s="2" t="s">
        <v>1844</v>
      </c>
      <c r="Q365" s="2" t="s">
        <v>1845</v>
      </c>
      <c r="R365" s="2" t="s">
        <v>1846</v>
      </c>
      <c r="S365" s="2" t="s">
        <v>55</v>
      </c>
      <c r="T365" s="19">
        <v>158.72999999999999</v>
      </c>
      <c r="U365" s="19" t="s">
        <v>60</v>
      </c>
      <c r="V365" s="2" t="s">
        <v>136</v>
      </c>
      <c r="W365" s="2" t="s">
        <v>3787</v>
      </c>
      <c r="X365" s="2" t="s">
        <v>3788</v>
      </c>
      <c r="Y365" s="2" t="s">
        <v>3789</v>
      </c>
      <c r="Z365" s="2" t="s">
        <v>55</v>
      </c>
      <c r="AA365" s="2" t="s">
        <v>3787</v>
      </c>
      <c r="AB365" s="2" t="s">
        <v>3790</v>
      </c>
      <c r="AC365" s="2" t="s">
        <v>3791</v>
      </c>
      <c r="AD365" s="2" t="s">
        <v>248</v>
      </c>
      <c r="AE365" s="2" t="s">
        <v>83</v>
      </c>
      <c r="AF365" s="2" t="s">
        <v>3792</v>
      </c>
      <c r="AG365" s="2" t="s">
        <v>68</v>
      </c>
      <c r="AH365" s="2" t="s">
        <v>160</v>
      </c>
      <c r="AI365" s="2" t="s">
        <v>1325</v>
      </c>
      <c r="AJ365" s="2" t="s">
        <v>3793</v>
      </c>
      <c r="AK365" s="2" t="s">
        <v>72</v>
      </c>
      <c r="AL365" s="2" t="s">
        <v>3794</v>
      </c>
      <c r="AM365" s="2" t="s">
        <v>55</v>
      </c>
      <c r="AN365" s="19" t="s">
        <v>55</v>
      </c>
      <c r="AO365" s="2" t="s">
        <v>55</v>
      </c>
      <c r="AP365" s="2" t="s">
        <v>55</v>
      </c>
      <c r="AQ365" s="2" t="s">
        <v>55</v>
      </c>
      <c r="AR365" s="2" t="s">
        <v>55</v>
      </c>
      <c r="AS365" s="2" t="s">
        <v>55</v>
      </c>
      <c r="AT365" s="2" t="s">
        <v>55</v>
      </c>
      <c r="AU365" s="19" t="s">
        <v>54</v>
      </c>
      <c r="AV365" s="2" t="s">
        <v>53</v>
      </c>
      <c r="AW365" s="2" t="s">
        <v>54</v>
      </c>
      <c r="AX365" s="2" t="s">
        <v>53</v>
      </c>
    </row>
    <row r="366" spans="1:50" ht="22.5" customHeight="1" x14ac:dyDescent="0.25">
      <c r="A366" s="18" t="s">
        <v>3795</v>
      </c>
      <c r="B366" s="81">
        <v>45254</v>
      </c>
      <c r="C366" s="82">
        <v>0.67847222222222225</v>
      </c>
      <c r="D366" s="2" t="s">
        <v>51</v>
      </c>
      <c r="E366" s="2" t="s">
        <v>2221</v>
      </c>
      <c r="F366" s="2" t="s">
        <v>53</v>
      </c>
      <c r="G366" s="19">
        <v>1</v>
      </c>
      <c r="H366" s="19">
        <v>35.89</v>
      </c>
      <c r="I366" s="19">
        <v>10.52</v>
      </c>
      <c r="J366" s="19">
        <v>-10.31</v>
      </c>
      <c r="K366" s="19">
        <v>-10.52</v>
      </c>
      <c r="L366" s="19" t="s">
        <v>54</v>
      </c>
      <c r="M366" s="19">
        <v>25.58</v>
      </c>
      <c r="N366" s="2" t="s">
        <v>55</v>
      </c>
      <c r="O366" s="2" t="s">
        <v>55</v>
      </c>
      <c r="P366" s="2" t="s">
        <v>3796</v>
      </c>
      <c r="Q366" s="2" t="s">
        <v>3797</v>
      </c>
      <c r="R366" s="2" t="s">
        <v>3798</v>
      </c>
      <c r="S366" s="2" t="s">
        <v>55</v>
      </c>
      <c r="T366" s="19">
        <v>35.89</v>
      </c>
      <c r="U366" s="19" t="s">
        <v>94</v>
      </c>
      <c r="V366" s="2" t="s">
        <v>136</v>
      </c>
      <c r="W366" s="2" t="s">
        <v>3799</v>
      </c>
      <c r="X366" s="2" t="s">
        <v>3800</v>
      </c>
      <c r="Y366" s="2" t="s">
        <v>3801</v>
      </c>
      <c r="Z366" s="2" t="s">
        <v>55</v>
      </c>
      <c r="AA366" s="2" t="s">
        <v>3799</v>
      </c>
      <c r="AB366" s="2" t="s">
        <v>3802</v>
      </c>
      <c r="AC366" s="2" t="s">
        <v>3803</v>
      </c>
      <c r="AD366" s="2" t="s">
        <v>3631</v>
      </c>
      <c r="AE366" s="2" t="s">
        <v>66</v>
      </c>
      <c r="AF366" s="2" t="s">
        <v>3632</v>
      </c>
      <c r="AG366" s="2" t="s">
        <v>68</v>
      </c>
      <c r="AH366" s="2" t="s">
        <v>160</v>
      </c>
      <c r="AI366" s="2" t="s">
        <v>3633</v>
      </c>
      <c r="AJ366" s="2" t="s">
        <v>3804</v>
      </c>
      <c r="AK366" s="2" t="s">
        <v>72</v>
      </c>
      <c r="AL366" s="2" t="s">
        <v>3805</v>
      </c>
      <c r="AM366" s="2" t="s">
        <v>55</v>
      </c>
      <c r="AN366" s="19" t="s">
        <v>55</v>
      </c>
      <c r="AO366" s="2" t="s">
        <v>55</v>
      </c>
      <c r="AP366" s="2" t="s">
        <v>55</v>
      </c>
      <c r="AQ366" s="2" t="s">
        <v>55</v>
      </c>
      <c r="AR366" s="2" t="s">
        <v>55</v>
      </c>
      <c r="AS366" s="2" t="s">
        <v>55</v>
      </c>
      <c r="AT366" s="2" t="s">
        <v>55</v>
      </c>
      <c r="AU366" s="19" t="s">
        <v>54</v>
      </c>
      <c r="AV366" s="2" t="s">
        <v>53</v>
      </c>
      <c r="AW366" s="2" t="s">
        <v>54</v>
      </c>
      <c r="AX366" s="2" t="s">
        <v>53</v>
      </c>
    </row>
    <row r="367" spans="1:50" ht="22.5" customHeight="1" x14ac:dyDescent="0.25">
      <c r="A367" s="18" t="s">
        <v>3806</v>
      </c>
      <c r="B367" s="81">
        <v>45254</v>
      </c>
      <c r="C367" s="82">
        <v>0.66736111111111107</v>
      </c>
      <c r="D367" s="2" t="s">
        <v>51</v>
      </c>
      <c r="E367" s="2" t="s">
        <v>2674</v>
      </c>
      <c r="F367" s="2" t="s">
        <v>53</v>
      </c>
      <c r="G367" s="19">
        <v>1</v>
      </c>
      <c r="H367" s="19">
        <v>69.989999999999995</v>
      </c>
      <c r="I367" s="19">
        <v>33.119999999999997</v>
      </c>
      <c r="J367" s="19">
        <v>-14.4</v>
      </c>
      <c r="K367" s="19">
        <v>-33.119999999999997</v>
      </c>
      <c r="L367" s="19" t="s">
        <v>54</v>
      </c>
      <c r="M367" s="19">
        <v>55.59</v>
      </c>
      <c r="N367" s="2" t="s">
        <v>55</v>
      </c>
      <c r="O367" s="2" t="s">
        <v>56</v>
      </c>
      <c r="P367" s="2" t="s">
        <v>3111</v>
      </c>
      <c r="Q367" s="2" t="s">
        <v>3112</v>
      </c>
      <c r="R367" s="2" t="s">
        <v>3113</v>
      </c>
      <c r="S367" s="2" t="s">
        <v>55</v>
      </c>
      <c r="T367" s="19">
        <v>69.989999999999995</v>
      </c>
      <c r="U367" s="19" t="s">
        <v>94</v>
      </c>
      <c r="V367" s="2" t="s">
        <v>61</v>
      </c>
      <c r="W367" s="2" t="s">
        <v>55</v>
      </c>
      <c r="X367" s="2" t="s">
        <v>55</v>
      </c>
      <c r="Y367" s="2" t="s">
        <v>55</v>
      </c>
      <c r="Z367" s="2" t="s">
        <v>55</v>
      </c>
      <c r="AA367" s="2" t="s">
        <v>3807</v>
      </c>
      <c r="AB367" s="2" t="s">
        <v>3808</v>
      </c>
      <c r="AC367" s="2" t="s">
        <v>3809</v>
      </c>
      <c r="AD367" s="2" t="s">
        <v>899</v>
      </c>
      <c r="AE367" s="2" t="s">
        <v>233</v>
      </c>
      <c r="AF367" s="2" t="s">
        <v>3810</v>
      </c>
      <c r="AG367" s="2" t="s">
        <v>68</v>
      </c>
      <c r="AH367" s="2" t="s">
        <v>69</v>
      </c>
      <c r="AI367" s="2" t="s">
        <v>3811</v>
      </c>
      <c r="AJ367" s="2" t="s">
        <v>3812</v>
      </c>
      <c r="AK367" s="2" t="s">
        <v>72</v>
      </c>
      <c r="AL367" s="2" t="s">
        <v>3813</v>
      </c>
      <c r="AM367" s="2" t="s">
        <v>3814</v>
      </c>
      <c r="AN367" s="19" t="s">
        <v>55</v>
      </c>
      <c r="AO367" s="2" t="s">
        <v>55</v>
      </c>
      <c r="AP367" s="2" t="s">
        <v>55</v>
      </c>
      <c r="AQ367" s="2" t="s">
        <v>55</v>
      </c>
      <c r="AR367" s="2" t="s">
        <v>55</v>
      </c>
      <c r="AS367" s="2" t="s">
        <v>55</v>
      </c>
      <c r="AT367" s="2" t="s">
        <v>55</v>
      </c>
      <c r="AU367" s="19" t="s">
        <v>54</v>
      </c>
      <c r="AV367" s="2" t="s">
        <v>53</v>
      </c>
      <c r="AW367" s="2" t="s">
        <v>54</v>
      </c>
      <c r="AX367" s="2" t="s">
        <v>53</v>
      </c>
    </row>
    <row r="368" spans="1:50" ht="22.5" customHeight="1" x14ac:dyDescent="0.25">
      <c r="A368" s="18" t="s">
        <v>3815</v>
      </c>
      <c r="B368" s="81">
        <v>45254</v>
      </c>
      <c r="C368" s="82">
        <v>0.66319444444444442</v>
      </c>
      <c r="D368" s="2" t="s">
        <v>51</v>
      </c>
      <c r="E368" s="2" t="s">
        <v>3544</v>
      </c>
      <c r="F368" s="2" t="s">
        <v>53</v>
      </c>
      <c r="G368" s="19">
        <v>1</v>
      </c>
      <c r="H368" s="19">
        <v>62.7</v>
      </c>
      <c r="I368" s="19">
        <v>17.84</v>
      </c>
      <c r="J368" s="19">
        <v>-16.66</v>
      </c>
      <c r="K368" s="19">
        <v>-17.84</v>
      </c>
      <c r="L368" s="19" t="s">
        <v>54</v>
      </c>
      <c r="M368" s="19">
        <v>46.04</v>
      </c>
      <c r="N368" s="2" t="s">
        <v>55</v>
      </c>
      <c r="O368" s="2" t="s">
        <v>56</v>
      </c>
      <c r="P368" s="2" t="s">
        <v>216</v>
      </c>
      <c r="Q368" s="2" t="s">
        <v>501</v>
      </c>
      <c r="R368" s="2" t="s">
        <v>502</v>
      </c>
      <c r="S368" s="2" t="s">
        <v>55</v>
      </c>
      <c r="T368" s="19">
        <v>62.7</v>
      </c>
      <c r="U368" s="19" t="s">
        <v>60</v>
      </c>
      <c r="V368" s="2" t="s">
        <v>61</v>
      </c>
      <c r="W368" s="2" t="s">
        <v>55</v>
      </c>
      <c r="X368" s="2" t="s">
        <v>55</v>
      </c>
      <c r="Y368" s="2" t="s">
        <v>55</v>
      </c>
      <c r="Z368" s="2" t="s">
        <v>55</v>
      </c>
      <c r="AA368" s="2" t="s">
        <v>3816</v>
      </c>
      <c r="AB368" s="2" t="s">
        <v>3817</v>
      </c>
      <c r="AC368" s="2" t="s">
        <v>3818</v>
      </c>
      <c r="AD368" s="2" t="s">
        <v>3819</v>
      </c>
      <c r="AE368" s="2" t="s">
        <v>66</v>
      </c>
      <c r="AF368" s="2" t="s">
        <v>3820</v>
      </c>
      <c r="AG368" s="2" t="s">
        <v>68</v>
      </c>
      <c r="AH368" s="2" t="s">
        <v>69</v>
      </c>
      <c r="AI368" s="2" t="s">
        <v>3821</v>
      </c>
      <c r="AJ368" s="2" t="s">
        <v>3822</v>
      </c>
      <c r="AK368" s="2" t="s">
        <v>72</v>
      </c>
      <c r="AL368" s="2" t="s">
        <v>3823</v>
      </c>
      <c r="AM368" s="2" t="s">
        <v>55</v>
      </c>
      <c r="AN368" s="19" t="s">
        <v>55</v>
      </c>
      <c r="AO368" s="2" t="s">
        <v>55</v>
      </c>
      <c r="AP368" s="2" t="s">
        <v>55</v>
      </c>
      <c r="AQ368" s="2" t="s">
        <v>55</v>
      </c>
      <c r="AR368" s="2" t="s">
        <v>55</v>
      </c>
      <c r="AS368" s="2" t="s">
        <v>55</v>
      </c>
      <c r="AT368" s="2" t="s">
        <v>55</v>
      </c>
      <c r="AU368" s="19" t="s">
        <v>54</v>
      </c>
      <c r="AV368" s="2" t="s">
        <v>53</v>
      </c>
      <c r="AW368" s="2" t="s">
        <v>54</v>
      </c>
      <c r="AX368" s="2" t="s">
        <v>53</v>
      </c>
    </row>
    <row r="369" spans="1:50" ht="22.5" customHeight="1" x14ac:dyDescent="0.25">
      <c r="A369" s="18" t="s">
        <v>3824</v>
      </c>
      <c r="B369" s="81">
        <v>45254</v>
      </c>
      <c r="C369" s="82">
        <v>0.63611111111111118</v>
      </c>
      <c r="D369" s="2" t="s">
        <v>1191</v>
      </c>
      <c r="E369" s="2" t="s">
        <v>3825</v>
      </c>
      <c r="F369" s="2" t="s">
        <v>53</v>
      </c>
      <c r="G369" s="19">
        <v>1</v>
      </c>
      <c r="H369" s="19">
        <v>19.39</v>
      </c>
      <c r="I369" s="19">
        <v>18.899999999999999</v>
      </c>
      <c r="J369" s="19">
        <v>-9.3000000000000007</v>
      </c>
      <c r="K369" s="19">
        <v>-18.899999999999999</v>
      </c>
      <c r="L369" s="19" t="s">
        <v>54</v>
      </c>
      <c r="M369" s="19">
        <v>10.09</v>
      </c>
      <c r="N369" s="2" t="s">
        <v>55</v>
      </c>
      <c r="O369" s="2" t="s">
        <v>56</v>
      </c>
      <c r="P369" s="2" t="s">
        <v>1193</v>
      </c>
      <c r="Q369" s="2" t="s">
        <v>1194</v>
      </c>
      <c r="R369" s="2" t="s">
        <v>1195</v>
      </c>
      <c r="S369" s="2" t="s">
        <v>55</v>
      </c>
      <c r="T369" s="19">
        <v>19.39</v>
      </c>
      <c r="U369" s="19" t="s">
        <v>60</v>
      </c>
      <c r="V369" s="2" t="s">
        <v>136</v>
      </c>
      <c r="W369" s="2" t="s">
        <v>3826</v>
      </c>
      <c r="X369" s="2" t="s">
        <v>3827</v>
      </c>
      <c r="Y369" s="2" t="s">
        <v>3828</v>
      </c>
      <c r="Z369" s="2" t="s">
        <v>55</v>
      </c>
      <c r="AA369" s="2" t="s">
        <v>3826</v>
      </c>
      <c r="AB369" s="2" t="s">
        <v>3829</v>
      </c>
      <c r="AC369" s="2" t="s">
        <v>3830</v>
      </c>
      <c r="AD369" s="2" t="s">
        <v>3831</v>
      </c>
      <c r="AE369" s="2" t="s">
        <v>306</v>
      </c>
      <c r="AF369" s="2" t="s">
        <v>3832</v>
      </c>
      <c r="AG369" s="2" t="s">
        <v>68</v>
      </c>
      <c r="AH369" s="2" t="s">
        <v>160</v>
      </c>
      <c r="AI369" s="2" t="s">
        <v>2905</v>
      </c>
      <c r="AJ369" s="2" t="s">
        <v>3833</v>
      </c>
      <c r="AK369" s="2" t="s">
        <v>72</v>
      </c>
      <c r="AL369" s="2" t="s">
        <v>3834</v>
      </c>
      <c r="AM369" s="2" t="s">
        <v>55</v>
      </c>
      <c r="AN369" s="19" t="s">
        <v>55</v>
      </c>
      <c r="AO369" s="2" t="s">
        <v>55</v>
      </c>
      <c r="AP369" s="2" t="s">
        <v>55</v>
      </c>
      <c r="AQ369" s="2" t="s">
        <v>55</v>
      </c>
      <c r="AR369" s="2" t="s">
        <v>55</v>
      </c>
      <c r="AS369" s="2" t="s">
        <v>55</v>
      </c>
      <c r="AT369" s="2" t="s">
        <v>55</v>
      </c>
      <c r="AU369" s="19" t="s">
        <v>54</v>
      </c>
      <c r="AV369" s="2" t="s">
        <v>53</v>
      </c>
      <c r="AW369" s="2" t="s">
        <v>54</v>
      </c>
      <c r="AX369" s="2" t="s">
        <v>53</v>
      </c>
    </row>
    <row r="370" spans="1:50" ht="22.5" customHeight="1" x14ac:dyDescent="0.25">
      <c r="A370" s="18" t="s">
        <v>3835</v>
      </c>
      <c r="B370" s="81">
        <v>45254</v>
      </c>
      <c r="C370" s="82">
        <v>0.62569444444444444</v>
      </c>
      <c r="D370" s="2" t="s">
        <v>51</v>
      </c>
      <c r="E370" s="2" t="s">
        <v>2221</v>
      </c>
      <c r="F370" s="2" t="s">
        <v>56</v>
      </c>
      <c r="G370" s="19">
        <v>1</v>
      </c>
      <c r="H370" s="19">
        <v>209.7</v>
      </c>
      <c r="I370" s="19" t="s">
        <v>54</v>
      </c>
      <c r="J370" s="19">
        <v>-25.16</v>
      </c>
      <c r="K370" s="19">
        <v>-23.45</v>
      </c>
      <c r="L370" s="19" t="s">
        <v>54</v>
      </c>
      <c r="M370" s="19">
        <v>161.09</v>
      </c>
      <c r="N370" s="2" t="s">
        <v>55</v>
      </c>
      <c r="O370" s="2" t="s">
        <v>55</v>
      </c>
      <c r="P370" s="2" t="s">
        <v>2210</v>
      </c>
      <c r="Q370" s="2" t="s">
        <v>3836</v>
      </c>
      <c r="R370" s="2" t="s">
        <v>3837</v>
      </c>
      <c r="S370" s="2" t="s">
        <v>55</v>
      </c>
      <c r="T370" s="19">
        <v>209.7</v>
      </c>
      <c r="U370" s="19" t="s">
        <v>94</v>
      </c>
      <c r="V370" s="2" t="s">
        <v>136</v>
      </c>
      <c r="W370" s="2" t="s">
        <v>3838</v>
      </c>
      <c r="X370" s="2" t="s">
        <v>3839</v>
      </c>
      <c r="Y370" s="2" t="s">
        <v>3840</v>
      </c>
      <c r="Z370" s="2" t="s">
        <v>55</v>
      </c>
      <c r="AA370" s="2" t="s">
        <v>3838</v>
      </c>
      <c r="AB370" s="2" t="s">
        <v>3841</v>
      </c>
      <c r="AC370" s="2" t="s">
        <v>3842</v>
      </c>
      <c r="AD370" s="2" t="s">
        <v>3843</v>
      </c>
      <c r="AE370" s="2" t="s">
        <v>66</v>
      </c>
      <c r="AF370" s="2" t="s">
        <v>3844</v>
      </c>
      <c r="AG370" s="2" t="s">
        <v>68</v>
      </c>
      <c r="AH370" s="2" t="s">
        <v>160</v>
      </c>
      <c r="AI370" s="2" t="s">
        <v>3845</v>
      </c>
      <c r="AJ370" s="2" t="s">
        <v>3846</v>
      </c>
      <c r="AK370" s="2" t="s">
        <v>72</v>
      </c>
      <c r="AL370" s="2" t="s">
        <v>3847</v>
      </c>
      <c r="AM370" s="2" t="s">
        <v>55</v>
      </c>
      <c r="AN370" s="19" t="s">
        <v>55</v>
      </c>
      <c r="AO370" s="2" t="s">
        <v>55</v>
      </c>
      <c r="AP370" s="2" t="s">
        <v>55</v>
      </c>
      <c r="AQ370" s="2" t="s">
        <v>55</v>
      </c>
      <c r="AR370" s="2" t="s">
        <v>55</v>
      </c>
      <c r="AS370" s="2" t="s">
        <v>55</v>
      </c>
      <c r="AT370" s="2" t="s">
        <v>55</v>
      </c>
      <c r="AU370" s="19" t="s">
        <v>54</v>
      </c>
      <c r="AV370" s="2" t="s">
        <v>53</v>
      </c>
      <c r="AW370" s="2" t="s">
        <v>54</v>
      </c>
      <c r="AX370" s="2" t="s">
        <v>53</v>
      </c>
    </row>
    <row r="371" spans="1:50" ht="22.5" customHeight="1" x14ac:dyDescent="0.25">
      <c r="A371" s="18" t="s">
        <v>3848</v>
      </c>
      <c r="B371" s="81">
        <v>45254</v>
      </c>
      <c r="C371" s="82">
        <v>0.58611111111111114</v>
      </c>
      <c r="D371" s="2" t="s">
        <v>51</v>
      </c>
      <c r="E371" s="2" t="s">
        <v>2221</v>
      </c>
      <c r="F371" s="2" t="s">
        <v>56</v>
      </c>
      <c r="G371" s="19">
        <v>1</v>
      </c>
      <c r="H371" s="19">
        <v>104.63</v>
      </c>
      <c r="I371" s="19">
        <v>13.08</v>
      </c>
      <c r="J371" s="19">
        <v>-17.79</v>
      </c>
      <c r="K371" s="19">
        <v>-34.53</v>
      </c>
      <c r="L371" s="19" t="s">
        <v>54</v>
      </c>
      <c r="M371" s="19">
        <v>65.39</v>
      </c>
      <c r="N371" s="2" t="s">
        <v>55</v>
      </c>
      <c r="O371" s="2" t="s">
        <v>55</v>
      </c>
      <c r="P371" s="2" t="s">
        <v>385</v>
      </c>
      <c r="Q371" s="2" t="s">
        <v>386</v>
      </c>
      <c r="R371" s="2" t="s">
        <v>387</v>
      </c>
      <c r="S371" s="2" t="s">
        <v>55</v>
      </c>
      <c r="T371" s="19">
        <v>104.63</v>
      </c>
      <c r="U371" s="19" t="s">
        <v>60</v>
      </c>
      <c r="V371" s="2" t="s">
        <v>136</v>
      </c>
      <c r="W371" s="2" t="s">
        <v>3849</v>
      </c>
      <c r="X371" s="2" t="s">
        <v>3850</v>
      </c>
      <c r="Y371" s="2" t="s">
        <v>3851</v>
      </c>
      <c r="Z371" s="2" t="s">
        <v>55</v>
      </c>
      <c r="AA371" s="2" t="s">
        <v>3849</v>
      </c>
      <c r="AB371" s="2" t="s">
        <v>3852</v>
      </c>
      <c r="AC371" s="2" t="s">
        <v>3853</v>
      </c>
      <c r="AD371" s="2" t="s">
        <v>3105</v>
      </c>
      <c r="AE371" s="2" t="s">
        <v>3106</v>
      </c>
      <c r="AF371" s="2" t="s">
        <v>3854</v>
      </c>
      <c r="AG371" s="2" t="s">
        <v>68</v>
      </c>
      <c r="AH371" s="2" t="s">
        <v>160</v>
      </c>
      <c r="AI371" s="2" t="s">
        <v>2826</v>
      </c>
      <c r="AJ371" s="2" t="s">
        <v>3855</v>
      </c>
      <c r="AK371" s="2" t="s">
        <v>72</v>
      </c>
      <c r="AL371" s="2" t="s">
        <v>3856</v>
      </c>
      <c r="AM371" s="2" t="s">
        <v>55</v>
      </c>
      <c r="AN371" s="19" t="s">
        <v>55</v>
      </c>
      <c r="AO371" s="2" t="s">
        <v>55</v>
      </c>
      <c r="AP371" s="2" t="s">
        <v>55</v>
      </c>
      <c r="AQ371" s="2" t="s">
        <v>55</v>
      </c>
      <c r="AR371" s="2" t="s">
        <v>55</v>
      </c>
      <c r="AS371" s="2" t="s">
        <v>55</v>
      </c>
      <c r="AT371" s="2" t="s">
        <v>55</v>
      </c>
      <c r="AU371" s="19" t="s">
        <v>54</v>
      </c>
      <c r="AV371" s="2" t="s">
        <v>53</v>
      </c>
      <c r="AW371" s="2" t="s">
        <v>54</v>
      </c>
      <c r="AX371" s="2" t="s">
        <v>53</v>
      </c>
    </row>
    <row r="372" spans="1:50" ht="22.5" customHeight="1" x14ac:dyDescent="0.25">
      <c r="A372" s="18" t="s">
        <v>3857</v>
      </c>
      <c r="B372" s="81">
        <v>45254</v>
      </c>
      <c r="C372" s="82">
        <v>0.5444444444444444</v>
      </c>
      <c r="D372" s="2" t="s">
        <v>51</v>
      </c>
      <c r="E372" s="2" t="s">
        <v>2674</v>
      </c>
      <c r="F372" s="2" t="s">
        <v>56</v>
      </c>
      <c r="G372" s="19">
        <v>1</v>
      </c>
      <c r="H372" s="19">
        <v>62.7</v>
      </c>
      <c r="I372" s="19">
        <v>0.97</v>
      </c>
      <c r="J372" s="19">
        <v>-16.66</v>
      </c>
      <c r="K372" s="19">
        <v>-0.97</v>
      </c>
      <c r="L372" s="19" t="s">
        <v>54</v>
      </c>
      <c r="M372" s="19">
        <v>46.04</v>
      </c>
      <c r="N372" s="2" t="s">
        <v>55</v>
      </c>
      <c r="O372" s="2" t="s">
        <v>55</v>
      </c>
      <c r="P372" s="2" t="s">
        <v>189</v>
      </c>
      <c r="Q372" s="2" t="s">
        <v>190</v>
      </c>
      <c r="R372" s="2" t="s">
        <v>191</v>
      </c>
      <c r="S372" s="2" t="s">
        <v>55</v>
      </c>
      <c r="T372" s="19">
        <v>62.7</v>
      </c>
      <c r="U372" s="19" t="s">
        <v>60</v>
      </c>
      <c r="V372" s="2" t="s">
        <v>61</v>
      </c>
      <c r="W372" s="2" t="s">
        <v>55</v>
      </c>
      <c r="X372" s="2" t="s">
        <v>55</v>
      </c>
      <c r="Y372" s="2" t="s">
        <v>55</v>
      </c>
      <c r="Z372" s="2" t="s">
        <v>55</v>
      </c>
      <c r="AA372" s="2" t="s">
        <v>3858</v>
      </c>
      <c r="AB372" s="2" t="s">
        <v>3859</v>
      </c>
      <c r="AC372" s="2" t="s">
        <v>3860</v>
      </c>
      <c r="AD372" s="2" t="s">
        <v>3861</v>
      </c>
      <c r="AE372" s="2" t="s">
        <v>336</v>
      </c>
      <c r="AF372" s="2" t="s">
        <v>3862</v>
      </c>
      <c r="AG372" s="2" t="s">
        <v>68</v>
      </c>
      <c r="AH372" s="2" t="s">
        <v>69</v>
      </c>
      <c r="AI372" s="2" t="s">
        <v>3863</v>
      </c>
      <c r="AJ372" s="2" t="s">
        <v>3864</v>
      </c>
      <c r="AK372" s="2" t="s">
        <v>72</v>
      </c>
      <c r="AL372" s="2" t="s">
        <v>3865</v>
      </c>
      <c r="AM372" s="2" t="s">
        <v>3866</v>
      </c>
      <c r="AN372" s="19" t="s">
        <v>55</v>
      </c>
      <c r="AO372" s="2" t="s">
        <v>55</v>
      </c>
      <c r="AP372" s="2" t="s">
        <v>55</v>
      </c>
      <c r="AQ372" s="2" t="s">
        <v>55</v>
      </c>
      <c r="AR372" s="2" t="s">
        <v>55</v>
      </c>
      <c r="AS372" s="2" t="s">
        <v>55</v>
      </c>
      <c r="AT372" s="2" t="s">
        <v>55</v>
      </c>
      <c r="AU372" s="19" t="s">
        <v>54</v>
      </c>
      <c r="AV372" s="2" t="s">
        <v>53</v>
      </c>
      <c r="AW372" s="2" t="s">
        <v>54</v>
      </c>
      <c r="AX372" s="2" t="s">
        <v>53</v>
      </c>
    </row>
    <row r="373" spans="1:50" ht="22.5" customHeight="1" x14ac:dyDescent="0.25">
      <c r="A373" s="18" t="s">
        <v>3867</v>
      </c>
      <c r="B373" s="81">
        <v>45254</v>
      </c>
      <c r="C373" s="82">
        <v>0.52083333333333337</v>
      </c>
      <c r="D373" s="2" t="s">
        <v>51</v>
      </c>
      <c r="E373" s="2" t="s">
        <v>3868</v>
      </c>
      <c r="F373" s="2" t="s">
        <v>53</v>
      </c>
      <c r="G373" s="19">
        <v>1</v>
      </c>
      <c r="H373" s="19">
        <v>124.18</v>
      </c>
      <c r="I373" s="19">
        <v>1.59</v>
      </c>
      <c r="J373" s="19">
        <v>-21.11</v>
      </c>
      <c r="K373" s="19" t="s">
        <v>54</v>
      </c>
      <c r="L373" s="19" t="s">
        <v>54</v>
      </c>
      <c r="M373" s="19">
        <v>104.66</v>
      </c>
      <c r="N373" s="2" t="s">
        <v>55</v>
      </c>
      <c r="O373" s="2" t="s">
        <v>55</v>
      </c>
      <c r="P373" s="2" t="s">
        <v>3869</v>
      </c>
      <c r="Q373" s="2" t="s">
        <v>3870</v>
      </c>
      <c r="R373" s="2" t="s">
        <v>3871</v>
      </c>
      <c r="S373" s="2" t="s">
        <v>55</v>
      </c>
      <c r="T373" s="19">
        <v>124.18</v>
      </c>
      <c r="U373" s="19" t="s">
        <v>60</v>
      </c>
      <c r="V373" s="2" t="s">
        <v>136</v>
      </c>
      <c r="W373" s="2" t="s">
        <v>3872</v>
      </c>
      <c r="X373" s="2" t="s">
        <v>3873</v>
      </c>
      <c r="Y373" s="2" t="s">
        <v>3874</v>
      </c>
      <c r="Z373" s="2" t="s">
        <v>55</v>
      </c>
      <c r="AA373" s="2" t="s">
        <v>3872</v>
      </c>
      <c r="AB373" s="2" t="s">
        <v>3875</v>
      </c>
      <c r="AC373" s="2" t="s">
        <v>3876</v>
      </c>
      <c r="AD373" s="2" t="s">
        <v>1953</v>
      </c>
      <c r="AE373" s="2" t="s">
        <v>66</v>
      </c>
      <c r="AF373" s="2" t="s">
        <v>3877</v>
      </c>
      <c r="AG373" s="2" t="s">
        <v>68</v>
      </c>
      <c r="AH373" s="2" t="s">
        <v>144</v>
      </c>
      <c r="AI373" s="2" t="s">
        <v>3878</v>
      </c>
      <c r="AJ373" s="2" t="s">
        <v>3879</v>
      </c>
      <c r="AK373" s="2" t="s">
        <v>1957</v>
      </c>
      <c r="AL373" s="2" t="s">
        <v>3880</v>
      </c>
      <c r="AM373" s="2" t="s">
        <v>55</v>
      </c>
      <c r="AN373" s="19" t="s">
        <v>55</v>
      </c>
      <c r="AO373" s="2" t="s">
        <v>55</v>
      </c>
      <c r="AP373" s="2" t="s">
        <v>55</v>
      </c>
      <c r="AQ373" s="2" t="s">
        <v>55</v>
      </c>
      <c r="AR373" s="2" t="s">
        <v>55</v>
      </c>
      <c r="AS373" s="2" t="s">
        <v>55</v>
      </c>
      <c r="AT373" s="2" t="s">
        <v>55</v>
      </c>
      <c r="AU373" s="19" t="s">
        <v>54</v>
      </c>
      <c r="AV373" s="2" t="s">
        <v>53</v>
      </c>
      <c r="AW373" s="2" t="s">
        <v>54</v>
      </c>
      <c r="AX373" s="2" t="s">
        <v>53</v>
      </c>
    </row>
    <row r="374" spans="1:50" ht="22.5" customHeight="1" x14ac:dyDescent="0.25">
      <c r="A374" s="18" t="s">
        <v>3881</v>
      </c>
      <c r="B374" s="81">
        <v>45254</v>
      </c>
      <c r="C374" s="82">
        <v>0.50347222222222221</v>
      </c>
      <c r="D374" s="2" t="s">
        <v>51</v>
      </c>
      <c r="E374" s="2" t="s">
        <v>2674</v>
      </c>
      <c r="F374" s="2" t="s">
        <v>53</v>
      </c>
      <c r="G374" s="19">
        <v>1</v>
      </c>
      <c r="H374" s="19">
        <v>67.22</v>
      </c>
      <c r="I374" s="19">
        <v>29.1</v>
      </c>
      <c r="J374" s="19">
        <v>-14.07</v>
      </c>
      <c r="K374" s="19">
        <v>-29.1</v>
      </c>
      <c r="L374" s="19" t="s">
        <v>54</v>
      </c>
      <c r="M374" s="19">
        <v>53.15</v>
      </c>
      <c r="N374" s="2" t="s">
        <v>55</v>
      </c>
      <c r="O374" s="2" t="s">
        <v>56</v>
      </c>
      <c r="P374" s="2" t="s">
        <v>133</v>
      </c>
      <c r="Q374" s="2" t="s">
        <v>918</v>
      </c>
      <c r="R374" s="2" t="s">
        <v>366</v>
      </c>
      <c r="S374" s="2" t="s">
        <v>55</v>
      </c>
      <c r="T374" s="19">
        <v>67.22</v>
      </c>
      <c r="U374" s="19" t="s">
        <v>94</v>
      </c>
      <c r="V374" s="2" t="s">
        <v>61</v>
      </c>
      <c r="W374" s="2" t="s">
        <v>55</v>
      </c>
      <c r="X374" s="2" t="s">
        <v>55</v>
      </c>
      <c r="Y374" s="2" t="s">
        <v>55</v>
      </c>
      <c r="Z374" s="2" t="s">
        <v>55</v>
      </c>
      <c r="AA374" s="2" t="s">
        <v>3882</v>
      </c>
      <c r="AB374" s="2" t="s">
        <v>3883</v>
      </c>
      <c r="AC374" s="2" t="s">
        <v>3884</v>
      </c>
      <c r="AD374" s="2" t="s">
        <v>2159</v>
      </c>
      <c r="AE374" s="2" t="s">
        <v>336</v>
      </c>
      <c r="AF374" s="2" t="s">
        <v>3885</v>
      </c>
      <c r="AG374" s="2" t="s">
        <v>68</v>
      </c>
      <c r="AH374" s="2" t="s">
        <v>69</v>
      </c>
      <c r="AI374" s="2" t="s">
        <v>3886</v>
      </c>
      <c r="AJ374" s="2" t="s">
        <v>3887</v>
      </c>
      <c r="AK374" s="2" t="s">
        <v>72</v>
      </c>
      <c r="AL374" s="2" t="s">
        <v>3888</v>
      </c>
      <c r="AM374" s="2" t="s">
        <v>55</v>
      </c>
      <c r="AN374" s="19" t="s">
        <v>55</v>
      </c>
      <c r="AO374" s="2" t="s">
        <v>55</v>
      </c>
      <c r="AP374" s="2" t="s">
        <v>55</v>
      </c>
      <c r="AQ374" s="2" t="s">
        <v>55</v>
      </c>
      <c r="AR374" s="2" t="s">
        <v>55</v>
      </c>
      <c r="AS374" s="2" t="s">
        <v>55</v>
      </c>
      <c r="AT374" s="2" t="s">
        <v>55</v>
      </c>
      <c r="AU374" s="19" t="s">
        <v>54</v>
      </c>
      <c r="AV374" s="2" t="s">
        <v>53</v>
      </c>
      <c r="AW374" s="2" t="s">
        <v>54</v>
      </c>
      <c r="AX374" s="2" t="s">
        <v>53</v>
      </c>
    </row>
    <row r="375" spans="1:50" ht="22.5" customHeight="1" x14ac:dyDescent="0.25">
      <c r="A375" s="18" t="s">
        <v>3889</v>
      </c>
      <c r="B375" s="81">
        <v>45254</v>
      </c>
      <c r="C375" s="82">
        <v>0.5</v>
      </c>
      <c r="D375" s="2" t="s">
        <v>327</v>
      </c>
      <c r="E375" s="2" t="s">
        <v>328</v>
      </c>
      <c r="F375" s="2" t="s">
        <v>53</v>
      </c>
      <c r="G375" s="19">
        <v>1</v>
      </c>
      <c r="H375" s="19">
        <v>62.7</v>
      </c>
      <c r="I375" s="19">
        <v>25.59</v>
      </c>
      <c r="J375" s="19">
        <v>-16.66</v>
      </c>
      <c r="K375" s="19">
        <v>-25.59</v>
      </c>
      <c r="L375" s="19">
        <v>-46.04</v>
      </c>
      <c r="M375" s="19">
        <v>0</v>
      </c>
      <c r="N375" s="2" t="s">
        <v>55</v>
      </c>
      <c r="O375" s="2" t="s">
        <v>55</v>
      </c>
      <c r="P375" s="2" t="s">
        <v>57</v>
      </c>
      <c r="Q375" s="2" t="s">
        <v>58</v>
      </c>
      <c r="R375" s="2" t="s">
        <v>59</v>
      </c>
      <c r="S375" s="2" t="s">
        <v>55</v>
      </c>
      <c r="T375" s="19">
        <v>62.7</v>
      </c>
      <c r="U375" s="19" t="s">
        <v>60</v>
      </c>
      <c r="V375" s="2" t="s">
        <v>890</v>
      </c>
      <c r="W375" s="2" t="s">
        <v>55</v>
      </c>
      <c r="X375" s="2" t="s">
        <v>55</v>
      </c>
      <c r="Y375" s="2" t="s">
        <v>55</v>
      </c>
      <c r="Z375" s="2" t="s">
        <v>55</v>
      </c>
      <c r="AA375" s="2" t="s">
        <v>3890</v>
      </c>
      <c r="AB375" s="2" t="s">
        <v>3891</v>
      </c>
      <c r="AC375" s="2" t="s">
        <v>55</v>
      </c>
      <c r="AD375" s="2" t="s">
        <v>3892</v>
      </c>
      <c r="AE375" s="2" t="s">
        <v>336</v>
      </c>
      <c r="AF375" s="2" t="s">
        <v>3893</v>
      </c>
      <c r="AG375" s="2" t="s">
        <v>68</v>
      </c>
      <c r="AH375" s="2" t="s">
        <v>69</v>
      </c>
      <c r="AI375" s="2" t="s">
        <v>55</v>
      </c>
      <c r="AJ375" s="2" t="s">
        <v>55</v>
      </c>
      <c r="AK375" s="2" t="s">
        <v>72</v>
      </c>
      <c r="AL375" s="2" t="s">
        <v>3894</v>
      </c>
      <c r="AM375" s="2" t="s">
        <v>55</v>
      </c>
      <c r="AN375" s="19" t="s">
        <v>55</v>
      </c>
      <c r="AO375" s="2" t="s">
        <v>55</v>
      </c>
      <c r="AP375" s="2" t="s">
        <v>55</v>
      </c>
      <c r="AQ375" s="2" t="s">
        <v>55</v>
      </c>
      <c r="AR375" s="2" t="s">
        <v>55</v>
      </c>
      <c r="AS375" s="2" t="s">
        <v>55</v>
      </c>
      <c r="AT375" s="2" t="s">
        <v>55</v>
      </c>
      <c r="AU375" s="19" t="s">
        <v>54</v>
      </c>
      <c r="AV375" s="2" t="s">
        <v>53</v>
      </c>
      <c r="AW375" s="2" t="s">
        <v>54</v>
      </c>
      <c r="AX375" s="2" t="s">
        <v>53</v>
      </c>
    </row>
    <row r="376" spans="1:50" ht="22.5" customHeight="1" x14ac:dyDescent="0.25">
      <c r="A376" s="18" t="s">
        <v>3895</v>
      </c>
      <c r="B376" s="81">
        <v>45254</v>
      </c>
      <c r="C376" s="82">
        <v>0.49027777777777781</v>
      </c>
      <c r="D376" s="2" t="s">
        <v>51</v>
      </c>
      <c r="E376" s="2" t="s">
        <v>2674</v>
      </c>
      <c r="F376" s="2" t="s">
        <v>53</v>
      </c>
      <c r="G376" s="19">
        <v>1</v>
      </c>
      <c r="H376" s="19">
        <v>62.7</v>
      </c>
      <c r="I376" s="19">
        <v>25.59</v>
      </c>
      <c r="J376" s="19">
        <v>-16.66</v>
      </c>
      <c r="K376" s="19">
        <v>-25.59</v>
      </c>
      <c r="L376" s="19" t="s">
        <v>54</v>
      </c>
      <c r="M376" s="19">
        <v>46.04</v>
      </c>
      <c r="N376" s="2" t="s">
        <v>55</v>
      </c>
      <c r="O376" s="2" t="s">
        <v>55</v>
      </c>
      <c r="P376" s="2" t="s">
        <v>189</v>
      </c>
      <c r="Q376" s="2" t="s">
        <v>190</v>
      </c>
      <c r="R376" s="2" t="s">
        <v>191</v>
      </c>
      <c r="S376" s="2" t="s">
        <v>55</v>
      </c>
      <c r="T376" s="19">
        <v>62.7</v>
      </c>
      <c r="U376" s="19" t="s">
        <v>60</v>
      </c>
      <c r="V376" s="2" t="s">
        <v>61</v>
      </c>
      <c r="W376" s="2" t="s">
        <v>55</v>
      </c>
      <c r="X376" s="2" t="s">
        <v>55</v>
      </c>
      <c r="Y376" s="2" t="s">
        <v>55</v>
      </c>
      <c r="Z376" s="2" t="s">
        <v>55</v>
      </c>
      <c r="AA376" s="2" t="s">
        <v>3896</v>
      </c>
      <c r="AB376" s="2" t="s">
        <v>3897</v>
      </c>
      <c r="AC376" s="2" t="s">
        <v>3898</v>
      </c>
      <c r="AD376" s="2" t="s">
        <v>3899</v>
      </c>
      <c r="AE376" s="2" t="s">
        <v>336</v>
      </c>
      <c r="AF376" s="2" t="s">
        <v>3900</v>
      </c>
      <c r="AG376" s="2" t="s">
        <v>68</v>
      </c>
      <c r="AH376" s="2" t="s">
        <v>69</v>
      </c>
      <c r="AI376" s="2" t="s">
        <v>3901</v>
      </c>
      <c r="AJ376" s="2" t="s">
        <v>3902</v>
      </c>
      <c r="AK376" s="2" t="s">
        <v>72</v>
      </c>
      <c r="AL376" s="2" t="s">
        <v>3903</v>
      </c>
      <c r="AM376" s="2" t="s">
        <v>55</v>
      </c>
      <c r="AN376" s="19" t="s">
        <v>55</v>
      </c>
      <c r="AO376" s="2" t="s">
        <v>55</v>
      </c>
      <c r="AP376" s="2" t="s">
        <v>55</v>
      </c>
      <c r="AQ376" s="2" t="s">
        <v>55</v>
      </c>
      <c r="AR376" s="2" t="s">
        <v>55</v>
      </c>
      <c r="AS376" s="2" t="s">
        <v>55</v>
      </c>
      <c r="AT376" s="2" t="s">
        <v>55</v>
      </c>
      <c r="AU376" s="19" t="s">
        <v>54</v>
      </c>
      <c r="AV376" s="2" t="s">
        <v>53</v>
      </c>
      <c r="AW376" s="2" t="s">
        <v>54</v>
      </c>
      <c r="AX376" s="2" t="s">
        <v>53</v>
      </c>
    </row>
    <row r="377" spans="1:50" ht="22.5" customHeight="1" x14ac:dyDescent="0.25">
      <c r="A377" s="18" t="s">
        <v>3904</v>
      </c>
      <c r="B377" s="81">
        <v>45254</v>
      </c>
      <c r="C377" s="82">
        <v>0.44513888888888892</v>
      </c>
      <c r="D377" s="2" t="s">
        <v>51</v>
      </c>
      <c r="E377" s="2" t="s">
        <v>1355</v>
      </c>
      <c r="F377" s="2" t="s">
        <v>53</v>
      </c>
      <c r="G377" s="19">
        <v>1</v>
      </c>
      <c r="H377" s="19">
        <v>127.89</v>
      </c>
      <c r="I377" s="19">
        <v>1.59</v>
      </c>
      <c r="J377" s="19">
        <v>-21.74</v>
      </c>
      <c r="K377" s="19" t="s">
        <v>54</v>
      </c>
      <c r="L377" s="19" t="s">
        <v>54</v>
      </c>
      <c r="M377" s="19">
        <v>107.74</v>
      </c>
      <c r="N377" s="2" t="s">
        <v>55</v>
      </c>
      <c r="O377" s="2" t="s">
        <v>55</v>
      </c>
      <c r="P377" s="2" t="s">
        <v>3905</v>
      </c>
      <c r="Q377" s="2" t="s">
        <v>3906</v>
      </c>
      <c r="R377" s="2" t="s">
        <v>3907</v>
      </c>
      <c r="S377" s="2" t="s">
        <v>55</v>
      </c>
      <c r="T377" s="19">
        <v>127.89</v>
      </c>
      <c r="U377" s="19" t="s">
        <v>60</v>
      </c>
      <c r="V377" s="2" t="s">
        <v>136</v>
      </c>
      <c r="W377" s="2" t="s">
        <v>3908</v>
      </c>
      <c r="X377" s="2" t="s">
        <v>3909</v>
      </c>
      <c r="Y377" s="2" t="s">
        <v>3910</v>
      </c>
      <c r="Z377" s="2" t="s">
        <v>55</v>
      </c>
      <c r="AA377" s="2" t="s">
        <v>3908</v>
      </c>
      <c r="AB377" s="2" t="s">
        <v>3911</v>
      </c>
      <c r="AC377" s="2" t="s">
        <v>3912</v>
      </c>
      <c r="AD377" s="2" t="s">
        <v>1447</v>
      </c>
      <c r="AE377" s="2" t="s">
        <v>66</v>
      </c>
      <c r="AF377" s="2" t="s">
        <v>3913</v>
      </c>
      <c r="AG377" s="2" t="s">
        <v>68</v>
      </c>
      <c r="AH377" s="2" t="s">
        <v>144</v>
      </c>
      <c r="AI377" s="2" t="s">
        <v>3914</v>
      </c>
      <c r="AJ377" s="2" t="s">
        <v>3915</v>
      </c>
      <c r="AK377" s="2" t="s">
        <v>3916</v>
      </c>
      <c r="AL377" s="2" t="s">
        <v>3917</v>
      </c>
      <c r="AM377" s="2" t="s">
        <v>55</v>
      </c>
      <c r="AN377" s="19" t="s">
        <v>55</v>
      </c>
      <c r="AO377" s="2" t="s">
        <v>55</v>
      </c>
      <c r="AP377" s="2" t="s">
        <v>55</v>
      </c>
      <c r="AQ377" s="2" t="s">
        <v>55</v>
      </c>
      <c r="AR377" s="2" t="s">
        <v>55</v>
      </c>
      <c r="AS377" s="2" t="s">
        <v>55</v>
      </c>
      <c r="AT377" s="2" t="s">
        <v>55</v>
      </c>
      <c r="AU377" s="19" t="s">
        <v>54</v>
      </c>
      <c r="AV377" s="2" t="s">
        <v>53</v>
      </c>
      <c r="AW377" s="2" t="s">
        <v>54</v>
      </c>
      <c r="AX377" s="2" t="s">
        <v>53</v>
      </c>
    </row>
    <row r="378" spans="1:50" ht="22.5" customHeight="1" x14ac:dyDescent="0.25">
      <c r="A378" s="18" t="s">
        <v>3918</v>
      </c>
      <c r="B378" s="81">
        <v>45254</v>
      </c>
      <c r="C378" s="82">
        <v>0.44444444444444442</v>
      </c>
      <c r="D378" s="2" t="s">
        <v>51</v>
      </c>
      <c r="E378" s="2" t="s">
        <v>3868</v>
      </c>
      <c r="F378" s="2" t="s">
        <v>53</v>
      </c>
      <c r="G378" s="19">
        <v>1</v>
      </c>
      <c r="H378" s="19">
        <v>46.46</v>
      </c>
      <c r="I378" s="19">
        <v>15.9</v>
      </c>
      <c r="J378" s="19">
        <v>-13.9</v>
      </c>
      <c r="K378" s="19" t="s">
        <v>54</v>
      </c>
      <c r="L378" s="19" t="s">
        <v>54</v>
      </c>
      <c r="M378" s="19">
        <v>48.46</v>
      </c>
      <c r="N378" s="2" t="s">
        <v>55</v>
      </c>
      <c r="O378" s="2" t="s">
        <v>55</v>
      </c>
      <c r="P378" s="2" t="s">
        <v>618</v>
      </c>
      <c r="Q378" s="2" t="s">
        <v>619</v>
      </c>
      <c r="R378" s="2" t="s">
        <v>620</v>
      </c>
      <c r="S378" s="2" t="s">
        <v>55</v>
      </c>
      <c r="T378" s="19">
        <v>46.46</v>
      </c>
      <c r="U378" s="19" t="s">
        <v>60</v>
      </c>
      <c r="V378" s="2" t="s">
        <v>136</v>
      </c>
      <c r="W378" s="2" t="s">
        <v>3919</v>
      </c>
      <c r="X378" s="2" t="s">
        <v>3920</v>
      </c>
      <c r="Y378" s="2" t="s">
        <v>3921</v>
      </c>
      <c r="Z378" s="2" t="s">
        <v>55</v>
      </c>
      <c r="AA378" s="2" t="s">
        <v>3919</v>
      </c>
      <c r="AB378" s="2" t="s">
        <v>3922</v>
      </c>
      <c r="AC378" s="2" t="s">
        <v>3923</v>
      </c>
      <c r="AD378" s="2" t="s">
        <v>694</v>
      </c>
      <c r="AE378" s="2" t="s">
        <v>66</v>
      </c>
      <c r="AF378" s="2" t="s">
        <v>3924</v>
      </c>
      <c r="AG378" s="2" t="s">
        <v>68</v>
      </c>
      <c r="AH378" s="2" t="s">
        <v>144</v>
      </c>
      <c r="AI378" s="2" t="s">
        <v>3925</v>
      </c>
      <c r="AJ378" s="2" t="s">
        <v>3926</v>
      </c>
      <c r="AK378" s="2" t="s">
        <v>2606</v>
      </c>
      <c r="AL378" s="2" t="s">
        <v>3927</v>
      </c>
      <c r="AM378" s="2" t="s">
        <v>55</v>
      </c>
      <c r="AN378" s="19" t="s">
        <v>55</v>
      </c>
      <c r="AO378" s="2" t="s">
        <v>55</v>
      </c>
      <c r="AP378" s="2" t="s">
        <v>55</v>
      </c>
      <c r="AQ378" s="2" t="s">
        <v>55</v>
      </c>
      <c r="AR378" s="2" t="s">
        <v>55</v>
      </c>
      <c r="AS378" s="2" t="s">
        <v>55</v>
      </c>
      <c r="AT378" s="2" t="s">
        <v>55</v>
      </c>
      <c r="AU378" s="19" t="s">
        <v>54</v>
      </c>
      <c r="AV378" s="2" t="s">
        <v>53</v>
      </c>
      <c r="AW378" s="2" t="s">
        <v>54</v>
      </c>
      <c r="AX378" s="2" t="s">
        <v>53</v>
      </c>
    </row>
    <row r="379" spans="1:50" ht="22.5" customHeight="1" x14ac:dyDescent="0.25">
      <c r="A379" s="18" t="s">
        <v>3928</v>
      </c>
      <c r="B379" s="81">
        <v>45254</v>
      </c>
      <c r="C379" s="82">
        <v>0.40138888888888885</v>
      </c>
      <c r="D379" s="2" t="s">
        <v>51</v>
      </c>
      <c r="E379" s="2" t="s">
        <v>3544</v>
      </c>
      <c r="F379" s="2" t="s">
        <v>53</v>
      </c>
      <c r="G379" s="19">
        <v>1</v>
      </c>
      <c r="H379" s="19">
        <v>110.57</v>
      </c>
      <c r="I379" s="19" t="s">
        <v>54</v>
      </c>
      <c r="J379" s="19">
        <v>-18.8</v>
      </c>
      <c r="K379" s="19">
        <v>-19.45</v>
      </c>
      <c r="L379" s="19" t="s">
        <v>54</v>
      </c>
      <c r="M379" s="19">
        <v>72.319999999999993</v>
      </c>
      <c r="N379" s="2" t="s">
        <v>55</v>
      </c>
      <c r="O379" s="2" t="s">
        <v>55</v>
      </c>
      <c r="P379" s="2" t="s">
        <v>829</v>
      </c>
      <c r="Q379" s="2" t="s">
        <v>2020</v>
      </c>
      <c r="R379" s="2" t="s">
        <v>2012</v>
      </c>
      <c r="S379" s="2" t="s">
        <v>55</v>
      </c>
      <c r="T379" s="19">
        <v>110.57</v>
      </c>
      <c r="U379" s="19" t="s">
        <v>60</v>
      </c>
      <c r="V379" s="2" t="s">
        <v>61</v>
      </c>
      <c r="W379" s="2" t="s">
        <v>55</v>
      </c>
      <c r="X379" s="2" t="s">
        <v>55</v>
      </c>
      <c r="Y379" s="2" t="s">
        <v>55</v>
      </c>
      <c r="Z379" s="2" t="s">
        <v>55</v>
      </c>
      <c r="AA379" s="2" t="s">
        <v>3929</v>
      </c>
      <c r="AB379" s="2" t="s">
        <v>3930</v>
      </c>
      <c r="AC379" s="2" t="s">
        <v>3931</v>
      </c>
      <c r="AD379" s="2" t="s">
        <v>3932</v>
      </c>
      <c r="AE379" s="2" t="s">
        <v>66</v>
      </c>
      <c r="AF379" s="2" t="s">
        <v>3933</v>
      </c>
      <c r="AG379" s="2" t="s">
        <v>68</v>
      </c>
      <c r="AH379" s="2" t="s">
        <v>69</v>
      </c>
      <c r="AI379" s="2" t="s">
        <v>3934</v>
      </c>
      <c r="AJ379" s="2" t="s">
        <v>3935</v>
      </c>
      <c r="AK379" s="2" t="s">
        <v>72</v>
      </c>
      <c r="AL379" s="2" t="s">
        <v>3936</v>
      </c>
      <c r="AM379" s="2" t="s">
        <v>55</v>
      </c>
      <c r="AN379" s="19" t="s">
        <v>55</v>
      </c>
      <c r="AO379" s="2" t="s">
        <v>55</v>
      </c>
      <c r="AP379" s="2" t="s">
        <v>55</v>
      </c>
      <c r="AQ379" s="2" t="s">
        <v>55</v>
      </c>
      <c r="AR379" s="2" t="s">
        <v>55</v>
      </c>
      <c r="AS379" s="2" t="s">
        <v>55</v>
      </c>
      <c r="AT379" s="2" t="s">
        <v>55</v>
      </c>
      <c r="AU379" s="19" t="s">
        <v>54</v>
      </c>
      <c r="AV379" s="2" t="s">
        <v>53</v>
      </c>
      <c r="AW379" s="2" t="s">
        <v>54</v>
      </c>
      <c r="AX379" s="2" t="s">
        <v>53</v>
      </c>
    </row>
    <row r="380" spans="1:50" ht="22.5" customHeight="1" x14ac:dyDescent="0.25">
      <c r="A380" s="18" t="s">
        <v>3937</v>
      </c>
      <c r="B380" s="81">
        <v>45254</v>
      </c>
      <c r="C380" s="82">
        <v>0.39374999999999999</v>
      </c>
      <c r="D380" s="2" t="s">
        <v>51</v>
      </c>
      <c r="E380" s="2" t="s">
        <v>3544</v>
      </c>
      <c r="F380" s="2" t="s">
        <v>53</v>
      </c>
      <c r="G380" s="19">
        <v>1</v>
      </c>
      <c r="H380" s="19">
        <v>110.57</v>
      </c>
      <c r="I380" s="19" t="s">
        <v>54</v>
      </c>
      <c r="J380" s="19">
        <v>-18.8</v>
      </c>
      <c r="K380" s="19">
        <v>-19.45</v>
      </c>
      <c r="L380" s="19" t="s">
        <v>54</v>
      </c>
      <c r="M380" s="19">
        <v>72.319999999999993</v>
      </c>
      <c r="N380" s="2" t="s">
        <v>55</v>
      </c>
      <c r="O380" s="2" t="s">
        <v>56</v>
      </c>
      <c r="P380" s="2" t="s">
        <v>829</v>
      </c>
      <c r="Q380" s="2" t="s">
        <v>1181</v>
      </c>
      <c r="R380" s="2" t="s">
        <v>1182</v>
      </c>
      <c r="S380" s="2" t="s">
        <v>55</v>
      </c>
      <c r="T380" s="19">
        <v>110.57</v>
      </c>
      <c r="U380" s="19" t="s">
        <v>60</v>
      </c>
      <c r="V380" s="2" t="s">
        <v>61</v>
      </c>
      <c r="W380" s="2" t="s">
        <v>55</v>
      </c>
      <c r="X380" s="2" t="s">
        <v>55</v>
      </c>
      <c r="Y380" s="2" t="s">
        <v>55</v>
      </c>
      <c r="Z380" s="2" t="s">
        <v>55</v>
      </c>
      <c r="AA380" s="2" t="s">
        <v>3938</v>
      </c>
      <c r="AB380" s="2" t="s">
        <v>3939</v>
      </c>
      <c r="AC380" s="2" t="s">
        <v>3940</v>
      </c>
      <c r="AD380" s="2" t="s">
        <v>3941</v>
      </c>
      <c r="AE380" s="2" t="s">
        <v>66</v>
      </c>
      <c r="AF380" s="2" t="s">
        <v>3942</v>
      </c>
      <c r="AG380" s="2" t="s">
        <v>68</v>
      </c>
      <c r="AH380" s="2" t="s">
        <v>69</v>
      </c>
      <c r="AI380" s="2" t="s">
        <v>3943</v>
      </c>
      <c r="AJ380" s="2" t="s">
        <v>3944</v>
      </c>
      <c r="AK380" s="2" t="s">
        <v>72</v>
      </c>
      <c r="AL380" s="2" t="s">
        <v>3945</v>
      </c>
      <c r="AM380" s="2" t="s">
        <v>55</v>
      </c>
      <c r="AN380" s="19" t="s">
        <v>55</v>
      </c>
      <c r="AO380" s="2" t="s">
        <v>55</v>
      </c>
      <c r="AP380" s="2" t="s">
        <v>55</v>
      </c>
      <c r="AQ380" s="2" t="s">
        <v>55</v>
      </c>
      <c r="AR380" s="2" t="s">
        <v>55</v>
      </c>
      <c r="AS380" s="2" t="s">
        <v>55</v>
      </c>
      <c r="AT380" s="2" t="s">
        <v>55</v>
      </c>
      <c r="AU380" s="19" t="s">
        <v>54</v>
      </c>
      <c r="AV380" s="2" t="s">
        <v>53</v>
      </c>
      <c r="AW380" s="2" t="s">
        <v>54</v>
      </c>
      <c r="AX380" s="2" t="s">
        <v>53</v>
      </c>
    </row>
    <row r="381" spans="1:50" ht="22.5" customHeight="1" x14ac:dyDescent="0.25">
      <c r="A381" s="18" t="s">
        <v>3946</v>
      </c>
      <c r="B381" s="81">
        <v>45254</v>
      </c>
      <c r="C381" s="82">
        <v>0.35972222222222222</v>
      </c>
      <c r="D381" s="2" t="s">
        <v>51</v>
      </c>
      <c r="E381" s="2" t="s">
        <v>3544</v>
      </c>
      <c r="F381" s="2" t="s">
        <v>53</v>
      </c>
      <c r="G381" s="19">
        <v>1</v>
      </c>
      <c r="H381" s="19">
        <v>62.7</v>
      </c>
      <c r="I381" s="19" t="s">
        <v>54</v>
      </c>
      <c r="J381" s="19">
        <v>-16.66</v>
      </c>
      <c r="K381" s="19" t="s">
        <v>54</v>
      </c>
      <c r="L381" s="19" t="s">
        <v>54</v>
      </c>
      <c r="M381" s="19">
        <v>46.04</v>
      </c>
      <c r="N381" s="2" t="s">
        <v>55</v>
      </c>
      <c r="O381" s="2" t="s">
        <v>55</v>
      </c>
      <c r="P381" s="2" t="s">
        <v>189</v>
      </c>
      <c r="Q381" s="2" t="s">
        <v>190</v>
      </c>
      <c r="R381" s="2" t="s">
        <v>191</v>
      </c>
      <c r="S381" s="2" t="s">
        <v>55</v>
      </c>
      <c r="T381" s="19">
        <v>62.7</v>
      </c>
      <c r="U381" s="19" t="s">
        <v>60</v>
      </c>
      <c r="V381" s="2" t="s">
        <v>61</v>
      </c>
      <c r="W381" s="2" t="s">
        <v>55</v>
      </c>
      <c r="X381" s="2" t="s">
        <v>55</v>
      </c>
      <c r="Y381" s="2" t="s">
        <v>55</v>
      </c>
      <c r="Z381" s="2" t="s">
        <v>55</v>
      </c>
      <c r="AA381" s="2" t="s">
        <v>3947</v>
      </c>
      <c r="AB381" s="2" t="s">
        <v>3948</v>
      </c>
      <c r="AC381" s="2" t="s">
        <v>3949</v>
      </c>
      <c r="AD381" s="2" t="s">
        <v>3950</v>
      </c>
      <c r="AE381" s="2" t="s">
        <v>66</v>
      </c>
      <c r="AF381" s="2" t="s">
        <v>3951</v>
      </c>
      <c r="AG381" s="2" t="s">
        <v>68</v>
      </c>
      <c r="AH381" s="2" t="s">
        <v>69</v>
      </c>
      <c r="AI381" s="2" t="s">
        <v>3952</v>
      </c>
      <c r="AJ381" s="2" t="s">
        <v>3953</v>
      </c>
      <c r="AK381" s="2" t="s">
        <v>72</v>
      </c>
      <c r="AL381" s="2" t="s">
        <v>3954</v>
      </c>
      <c r="AM381" s="2" t="s">
        <v>55</v>
      </c>
      <c r="AN381" s="19" t="s">
        <v>55</v>
      </c>
      <c r="AO381" s="2" t="s">
        <v>55</v>
      </c>
      <c r="AP381" s="2" t="s">
        <v>55</v>
      </c>
      <c r="AQ381" s="2" t="s">
        <v>55</v>
      </c>
      <c r="AR381" s="2" t="s">
        <v>55</v>
      </c>
      <c r="AS381" s="2" t="s">
        <v>55</v>
      </c>
      <c r="AT381" s="2" t="s">
        <v>55</v>
      </c>
      <c r="AU381" s="19" t="s">
        <v>54</v>
      </c>
      <c r="AV381" s="2" t="s">
        <v>53</v>
      </c>
      <c r="AW381" s="2" t="s">
        <v>54</v>
      </c>
      <c r="AX381" s="2" t="s">
        <v>53</v>
      </c>
    </row>
    <row r="382" spans="1:50" ht="22.5" customHeight="1" x14ac:dyDescent="0.25">
      <c r="A382" s="18" t="s">
        <v>3955</v>
      </c>
      <c r="B382" s="81">
        <v>45254</v>
      </c>
      <c r="C382" s="82">
        <v>0.35347222222222219</v>
      </c>
      <c r="D382" s="2" t="s">
        <v>89</v>
      </c>
      <c r="E382" s="2" t="s">
        <v>90</v>
      </c>
      <c r="F382" s="2" t="s">
        <v>53</v>
      </c>
      <c r="G382" s="19">
        <v>1</v>
      </c>
      <c r="H382" s="19">
        <v>62.7</v>
      </c>
      <c r="I382" s="19">
        <v>16.100000000000001</v>
      </c>
      <c r="J382" s="19">
        <v>-16.66</v>
      </c>
      <c r="K382" s="19">
        <v>-16.100000000000001</v>
      </c>
      <c r="L382" s="19" t="s">
        <v>54</v>
      </c>
      <c r="M382" s="19">
        <v>46.04</v>
      </c>
      <c r="N382" s="2" t="s">
        <v>55</v>
      </c>
      <c r="O382" s="2" t="s">
        <v>55</v>
      </c>
      <c r="P382" s="2" t="s">
        <v>189</v>
      </c>
      <c r="Q382" s="2" t="s">
        <v>190</v>
      </c>
      <c r="R382" s="2" t="s">
        <v>191</v>
      </c>
      <c r="S382" s="2" t="s">
        <v>55</v>
      </c>
      <c r="T382" s="19">
        <v>62.7</v>
      </c>
      <c r="U382" s="19" t="s">
        <v>60</v>
      </c>
      <c r="V382" s="2" t="s">
        <v>61</v>
      </c>
      <c r="W382" s="2" t="s">
        <v>55</v>
      </c>
      <c r="X382" s="2" t="s">
        <v>55</v>
      </c>
      <c r="Y382" s="2" t="s">
        <v>55</v>
      </c>
      <c r="Z382" s="2" t="s">
        <v>55</v>
      </c>
      <c r="AA382" s="2" t="s">
        <v>3956</v>
      </c>
      <c r="AB382" s="2" t="s">
        <v>3957</v>
      </c>
      <c r="AC382" s="2" t="s">
        <v>3958</v>
      </c>
      <c r="AD382" s="2" t="s">
        <v>3959</v>
      </c>
      <c r="AE382" s="2" t="s">
        <v>66</v>
      </c>
      <c r="AF382" s="2" t="s">
        <v>3960</v>
      </c>
      <c r="AG382" s="2" t="s">
        <v>68</v>
      </c>
      <c r="AH382" s="2" t="s">
        <v>69</v>
      </c>
      <c r="AI382" s="2" t="s">
        <v>3961</v>
      </c>
      <c r="AJ382" s="2" t="s">
        <v>3962</v>
      </c>
      <c r="AK382" s="2" t="s">
        <v>72</v>
      </c>
      <c r="AL382" s="2" t="s">
        <v>3963</v>
      </c>
      <c r="AM382" s="2" t="s">
        <v>3964</v>
      </c>
      <c r="AN382" s="19" t="s">
        <v>55</v>
      </c>
      <c r="AO382" s="2" t="s">
        <v>55</v>
      </c>
      <c r="AP382" s="2" t="s">
        <v>55</v>
      </c>
      <c r="AQ382" s="2" t="s">
        <v>55</v>
      </c>
      <c r="AR382" s="2" t="s">
        <v>55</v>
      </c>
      <c r="AS382" s="2" t="s">
        <v>55</v>
      </c>
      <c r="AT382" s="2" t="s">
        <v>55</v>
      </c>
      <c r="AU382" s="19" t="s">
        <v>54</v>
      </c>
      <c r="AV382" s="2" t="s">
        <v>53</v>
      </c>
      <c r="AW382" s="2">
        <v>1</v>
      </c>
      <c r="AX382" s="2" t="s">
        <v>53</v>
      </c>
    </row>
    <row r="383" spans="1:50" ht="22.5" customHeight="1" x14ac:dyDescent="0.25">
      <c r="A383" s="18" t="s">
        <v>3965</v>
      </c>
      <c r="B383" s="81">
        <v>45254</v>
      </c>
      <c r="C383" s="82">
        <v>0.32291666666666669</v>
      </c>
      <c r="D383" s="2" t="s">
        <v>51</v>
      </c>
      <c r="E383" s="2" t="s">
        <v>3868</v>
      </c>
      <c r="F383" s="2" t="s">
        <v>53</v>
      </c>
      <c r="G383" s="19">
        <v>1</v>
      </c>
      <c r="H383" s="19">
        <v>258.13</v>
      </c>
      <c r="I383" s="19">
        <v>1.39</v>
      </c>
      <c r="J383" s="19">
        <v>-43.88</v>
      </c>
      <c r="K383" s="19" t="s">
        <v>54</v>
      </c>
      <c r="L383" s="19" t="s">
        <v>54</v>
      </c>
      <c r="M383" s="19">
        <v>215.64</v>
      </c>
      <c r="N383" s="2" t="s">
        <v>55</v>
      </c>
      <c r="O383" s="2" t="s">
        <v>56</v>
      </c>
      <c r="P383" s="2" t="s">
        <v>3966</v>
      </c>
      <c r="Q383" s="2" t="s">
        <v>3967</v>
      </c>
      <c r="R383" s="2" t="s">
        <v>3968</v>
      </c>
      <c r="S383" s="2" t="s">
        <v>55</v>
      </c>
      <c r="T383" s="19">
        <v>258.13</v>
      </c>
      <c r="U383" s="19" t="s">
        <v>60</v>
      </c>
      <c r="V383" s="2" t="s">
        <v>136</v>
      </c>
      <c r="W383" s="2" t="s">
        <v>3969</v>
      </c>
      <c r="X383" s="2" t="s">
        <v>3970</v>
      </c>
      <c r="Y383" s="2" t="s">
        <v>3971</v>
      </c>
      <c r="Z383" s="2" t="s">
        <v>55</v>
      </c>
      <c r="AA383" s="2" t="s">
        <v>3969</v>
      </c>
      <c r="AB383" s="2" t="s">
        <v>3972</v>
      </c>
      <c r="AC383" s="2" t="s">
        <v>3973</v>
      </c>
      <c r="AD383" s="2" t="s">
        <v>66</v>
      </c>
      <c r="AE383" s="2" t="s">
        <v>66</v>
      </c>
      <c r="AF383" s="2" t="s">
        <v>3974</v>
      </c>
      <c r="AG383" s="2" t="s">
        <v>68</v>
      </c>
      <c r="AH383" s="2" t="s">
        <v>144</v>
      </c>
      <c r="AI383" s="2" t="s">
        <v>3975</v>
      </c>
      <c r="AJ383" s="2" t="s">
        <v>3976</v>
      </c>
      <c r="AK383" s="2" t="s">
        <v>2869</v>
      </c>
      <c r="AL383" s="2" t="s">
        <v>3977</v>
      </c>
      <c r="AM383" s="2" t="s">
        <v>55</v>
      </c>
      <c r="AN383" s="19" t="s">
        <v>55</v>
      </c>
      <c r="AO383" s="2" t="s">
        <v>55</v>
      </c>
      <c r="AP383" s="2" t="s">
        <v>55</v>
      </c>
      <c r="AQ383" s="2" t="s">
        <v>55</v>
      </c>
      <c r="AR383" s="2" t="s">
        <v>55</v>
      </c>
      <c r="AS383" s="2" t="s">
        <v>55</v>
      </c>
      <c r="AT383" s="2" t="s">
        <v>55</v>
      </c>
      <c r="AU383" s="19" t="s">
        <v>54</v>
      </c>
      <c r="AV383" s="2" t="s">
        <v>53</v>
      </c>
      <c r="AW383" s="2" t="s">
        <v>54</v>
      </c>
      <c r="AX383" s="2" t="s">
        <v>53</v>
      </c>
    </row>
    <row r="384" spans="1:50" ht="22.5" customHeight="1" x14ac:dyDescent="0.25">
      <c r="A384" s="18" t="s">
        <v>3978</v>
      </c>
      <c r="B384" s="81">
        <v>45254</v>
      </c>
      <c r="C384" s="82">
        <v>0.31805555555555554</v>
      </c>
      <c r="D384" s="2" t="s">
        <v>51</v>
      </c>
      <c r="E384" s="2" t="s">
        <v>1355</v>
      </c>
      <c r="F384" s="2" t="s">
        <v>53</v>
      </c>
      <c r="G384" s="19">
        <v>1</v>
      </c>
      <c r="H384" s="19">
        <v>201.25</v>
      </c>
      <c r="I384" s="19" t="s">
        <v>54</v>
      </c>
      <c r="J384" s="19">
        <v>-34.21</v>
      </c>
      <c r="K384" s="19">
        <v>-21.45</v>
      </c>
      <c r="L384" s="19" t="s">
        <v>54</v>
      </c>
      <c r="M384" s="19">
        <v>145.59</v>
      </c>
      <c r="N384" s="2" t="s">
        <v>55</v>
      </c>
      <c r="O384" s="2" t="s">
        <v>56</v>
      </c>
      <c r="P384" s="2" t="s">
        <v>438</v>
      </c>
      <c r="Q384" s="2" t="s">
        <v>2610</v>
      </c>
      <c r="R384" s="2" t="s">
        <v>440</v>
      </c>
      <c r="S384" s="2" t="s">
        <v>55</v>
      </c>
      <c r="T384" s="19">
        <v>201.25</v>
      </c>
      <c r="U384" s="19" t="s">
        <v>60</v>
      </c>
      <c r="V384" s="2" t="s">
        <v>61</v>
      </c>
      <c r="W384" s="2" t="s">
        <v>55</v>
      </c>
      <c r="X384" s="2" t="s">
        <v>55</v>
      </c>
      <c r="Y384" s="2" t="s">
        <v>55</v>
      </c>
      <c r="Z384" s="2" t="s">
        <v>55</v>
      </c>
      <c r="AA384" s="2" t="s">
        <v>3979</v>
      </c>
      <c r="AB384" s="2" t="s">
        <v>3980</v>
      </c>
      <c r="AC384" s="2" t="s">
        <v>3981</v>
      </c>
      <c r="AD384" s="2" t="s">
        <v>3982</v>
      </c>
      <c r="AE384" s="2" t="s">
        <v>336</v>
      </c>
      <c r="AF384" s="2" t="s">
        <v>3983</v>
      </c>
      <c r="AG384" s="2" t="s">
        <v>68</v>
      </c>
      <c r="AH384" s="2" t="s">
        <v>69</v>
      </c>
      <c r="AI384" s="2" t="s">
        <v>3363</v>
      </c>
      <c r="AJ384" s="2" t="s">
        <v>3984</v>
      </c>
      <c r="AK384" s="2" t="s">
        <v>72</v>
      </c>
      <c r="AL384" s="2" t="s">
        <v>3985</v>
      </c>
      <c r="AM384" s="2" t="s">
        <v>55</v>
      </c>
      <c r="AN384" s="19" t="s">
        <v>55</v>
      </c>
      <c r="AO384" s="2" t="s">
        <v>55</v>
      </c>
      <c r="AP384" s="2" t="s">
        <v>55</v>
      </c>
      <c r="AQ384" s="2" t="s">
        <v>55</v>
      </c>
      <c r="AR384" s="2" t="s">
        <v>55</v>
      </c>
      <c r="AS384" s="2" t="s">
        <v>55</v>
      </c>
      <c r="AT384" s="2" t="s">
        <v>55</v>
      </c>
      <c r="AU384" s="19" t="s">
        <v>54</v>
      </c>
      <c r="AV384" s="2" t="s">
        <v>53</v>
      </c>
      <c r="AW384" s="2" t="s">
        <v>54</v>
      </c>
      <c r="AX384" s="2" t="s">
        <v>53</v>
      </c>
    </row>
    <row r="385" spans="1:50" ht="22.5" customHeight="1" x14ac:dyDescent="0.25">
      <c r="A385" s="18" t="s">
        <v>3986</v>
      </c>
      <c r="B385" s="81">
        <v>45254</v>
      </c>
      <c r="C385" s="82">
        <v>6.5972222222222224E-2</v>
      </c>
      <c r="D385" s="2" t="s">
        <v>327</v>
      </c>
      <c r="E385" s="2" t="s">
        <v>566</v>
      </c>
      <c r="F385" s="2" t="s">
        <v>53</v>
      </c>
      <c r="G385" s="19">
        <v>1</v>
      </c>
      <c r="H385" s="19">
        <v>67.22</v>
      </c>
      <c r="I385" s="19">
        <v>15.9</v>
      </c>
      <c r="J385" s="19">
        <v>-14.07</v>
      </c>
      <c r="K385" s="19" t="s">
        <v>54</v>
      </c>
      <c r="L385" s="19">
        <v>-69.05</v>
      </c>
      <c r="M385" s="19">
        <v>0</v>
      </c>
      <c r="N385" s="2" t="s">
        <v>55</v>
      </c>
      <c r="O385" s="2" t="s">
        <v>56</v>
      </c>
      <c r="P385" s="2" t="s">
        <v>133</v>
      </c>
      <c r="Q385" s="2" t="s">
        <v>918</v>
      </c>
      <c r="R385" s="2" t="s">
        <v>366</v>
      </c>
      <c r="S385" s="2" t="s">
        <v>55</v>
      </c>
      <c r="T385" s="19">
        <v>67.22</v>
      </c>
      <c r="U385" s="19" t="s">
        <v>94</v>
      </c>
      <c r="V385" s="2" t="s">
        <v>136</v>
      </c>
      <c r="W385" s="2" t="s">
        <v>3987</v>
      </c>
      <c r="X385" s="2" t="s">
        <v>3988</v>
      </c>
      <c r="Y385" s="2" t="s">
        <v>3989</v>
      </c>
      <c r="Z385" s="2" t="s">
        <v>55</v>
      </c>
      <c r="AA385" s="2" t="s">
        <v>3987</v>
      </c>
      <c r="AB385" s="2" t="s">
        <v>3990</v>
      </c>
      <c r="AC385" s="2" t="s">
        <v>55</v>
      </c>
      <c r="AD385" s="2" t="s">
        <v>1719</v>
      </c>
      <c r="AE385" s="2" t="s">
        <v>66</v>
      </c>
      <c r="AF385" s="2" t="s">
        <v>3991</v>
      </c>
      <c r="AG385" s="2" t="s">
        <v>68</v>
      </c>
      <c r="AH385" s="2" t="s">
        <v>144</v>
      </c>
      <c r="AI385" s="2" t="s">
        <v>55</v>
      </c>
      <c r="AJ385" s="2" t="s">
        <v>55</v>
      </c>
      <c r="AK385" s="2" t="s">
        <v>329</v>
      </c>
      <c r="AL385" s="2" t="s">
        <v>3992</v>
      </c>
      <c r="AM385" s="2" t="s">
        <v>55</v>
      </c>
      <c r="AN385" s="19" t="s">
        <v>55</v>
      </c>
      <c r="AO385" s="2" t="s">
        <v>55</v>
      </c>
      <c r="AP385" s="2" t="s">
        <v>55</v>
      </c>
      <c r="AQ385" s="2" t="s">
        <v>55</v>
      </c>
      <c r="AR385" s="2" t="s">
        <v>55</v>
      </c>
      <c r="AS385" s="2" t="s">
        <v>55</v>
      </c>
      <c r="AT385" s="2" t="s">
        <v>55</v>
      </c>
      <c r="AU385" s="19" t="s">
        <v>54</v>
      </c>
      <c r="AV385" s="2" t="s">
        <v>53</v>
      </c>
      <c r="AW385" s="2" t="s">
        <v>54</v>
      </c>
      <c r="AX385" s="2" t="s">
        <v>53</v>
      </c>
    </row>
    <row r="386" spans="1:50" ht="22.5" customHeight="1" x14ac:dyDescent="0.25">
      <c r="A386" s="18" t="s">
        <v>3993</v>
      </c>
      <c r="B386" s="81">
        <v>45253</v>
      </c>
      <c r="C386" s="82">
        <v>0.99513888888888891</v>
      </c>
      <c r="D386" s="2" t="s">
        <v>51</v>
      </c>
      <c r="E386" s="2" t="s">
        <v>3544</v>
      </c>
      <c r="F386" s="2" t="s">
        <v>53</v>
      </c>
      <c r="G386" s="19">
        <v>1</v>
      </c>
      <c r="H386" s="19">
        <v>62.7</v>
      </c>
      <c r="I386" s="19">
        <v>13.45</v>
      </c>
      <c r="J386" s="19">
        <v>-16.66</v>
      </c>
      <c r="K386" s="19">
        <v>-13.45</v>
      </c>
      <c r="L386" s="19" t="s">
        <v>54</v>
      </c>
      <c r="M386" s="19">
        <v>46.04</v>
      </c>
      <c r="N386" s="2" t="s">
        <v>55</v>
      </c>
      <c r="O386" s="2" t="s">
        <v>55</v>
      </c>
      <c r="P386" s="2" t="s">
        <v>189</v>
      </c>
      <c r="Q386" s="2" t="s">
        <v>190</v>
      </c>
      <c r="R386" s="2" t="s">
        <v>191</v>
      </c>
      <c r="S386" s="2" t="s">
        <v>55</v>
      </c>
      <c r="T386" s="19">
        <v>62.7</v>
      </c>
      <c r="U386" s="19" t="s">
        <v>60</v>
      </c>
      <c r="V386" s="2" t="s">
        <v>61</v>
      </c>
      <c r="W386" s="2" t="s">
        <v>55</v>
      </c>
      <c r="X386" s="2" t="s">
        <v>55</v>
      </c>
      <c r="Y386" s="2" t="s">
        <v>55</v>
      </c>
      <c r="Z386" s="2" t="s">
        <v>55</v>
      </c>
      <c r="AA386" s="2" t="s">
        <v>3994</v>
      </c>
      <c r="AB386" s="2" t="s">
        <v>3995</v>
      </c>
      <c r="AC386" s="2" t="s">
        <v>3996</v>
      </c>
      <c r="AD386" s="2" t="s">
        <v>3997</v>
      </c>
      <c r="AE386" s="2" t="s">
        <v>66</v>
      </c>
      <c r="AF386" s="2" t="s">
        <v>3998</v>
      </c>
      <c r="AG386" s="2" t="s">
        <v>68</v>
      </c>
      <c r="AH386" s="2" t="s">
        <v>69</v>
      </c>
      <c r="AI386" s="2" t="s">
        <v>3999</v>
      </c>
      <c r="AJ386" s="2" t="s">
        <v>3683</v>
      </c>
      <c r="AK386" s="2" t="s">
        <v>72</v>
      </c>
      <c r="AL386" s="2" t="s">
        <v>4000</v>
      </c>
      <c r="AM386" s="2" t="s">
        <v>55</v>
      </c>
      <c r="AN386" s="19" t="s">
        <v>55</v>
      </c>
      <c r="AO386" s="2" t="s">
        <v>55</v>
      </c>
      <c r="AP386" s="2" t="s">
        <v>55</v>
      </c>
      <c r="AQ386" s="2" t="s">
        <v>55</v>
      </c>
      <c r="AR386" s="2" t="s">
        <v>55</v>
      </c>
      <c r="AS386" s="2" t="s">
        <v>55</v>
      </c>
      <c r="AT386" s="2" t="s">
        <v>55</v>
      </c>
      <c r="AU386" s="19" t="s">
        <v>54</v>
      </c>
      <c r="AV386" s="2" t="s">
        <v>53</v>
      </c>
      <c r="AW386" s="2" t="s">
        <v>54</v>
      </c>
      <c r="AX386" s="2" t="s">
        <v>53</v>
      </c>
    </row>
    <row r="387" spans="1:50" ht="22.5" customHeight="1" x14ac:dyDescent="0.25">
      <c r="A387" s="18" t="s">
        <v>4001</v>
      </c>
      <c r="B387" s="81">
        <v>45253</v>
      </c>
      <c r="C387" s="82">
        <v>0.9784722222222223</v>
      </c>
      <c r="D387" s="2" t="s">
        <v>51</v>
      </c>
      <c r="E387" s="2" t="s">
        <v>3868</v>
      </c>
      <c r="F387" s="2" t="s">
        <v>53</v>
      </c>
      <c r="G387" s="19">
        <v>1</v>
      </c>
      <c r="H387" s="19">
        <v>70.31</v>
      </c>
      <c r="I387" s="19">
        <v>15.9</v>
      </c>
      <c r="J387" s="19">
        <v>-17.95</v>
      </c>
      <c r="K387" s="19" t="s">
        <v>54</v>
      </c>
      <c r="L387" s="19" t="s">
        <v>54</v>
      </c>
      <c r="M387" s="19">
        <v>68.260000000000005</v>
      </c>
      <c r="N387" s="2" t="s">
        <v>55</v>
      </c>
      <c r="O387" s="2" t="s">
        <v>56</v>
      </c>
      <c r="P387" s="2" t="s">
        <v>133</v>
      </c>
      <c r="Q387" s="2" t="s">
        <v>134</v>
      </c>
      <c r="R387" s="2" t="s">
        <v>135</v>
      </c>
      <c r="S387" s="2" t="s">
        <v>55</v>
      </c>
      <c r="T387" s="19">
        <v>70.31</v>
      </c>
      <c r="U387" s="19" t="s">
        <v>60</v>
      </c>
      <c r="V387" s="2" t="s">
        <v>136</v>
      </c>
      <c r="W387" s="2" t="s">
        <v>4002</v>
      </c>
      <c r="X387" s="2" t="s">
        <v>4003</v>
      </c>
      <c r="Y387" s="2" t="s">
        <v>4004</v>
      </c>
      <c r="Z387" s="2" t="s">
        <v>55</v>
      </c>
      <c r="AA387" s="2" t="s">
        <v>4002</v>
      </c>
      <c r="AB387" s="2" t="s">
        <v>4005</v>
      </c>
      <c r="AC387" s="2" t="s">
        <v>4006</v>
      </c>
      <c r="AD387" s="2" t="s">
        <v>2057</v>
      </c>
      <c r="AE387" s="2" t="s">
        <v>66</v>
      </c>
      <c r="AF387" s="2" t="s">
        <v>4007</v>
      </c>
      <c r="AG387" s="2" t="s">
        <v>68</v>
      </c>
      <c r="AH387" s="2" t="s">
        <v>144</v>
      </c>
      <c r="AI387" s="2" t="s">
        <v>4008</v>
      </c>
      <c r="AJ387" s="2" t="s">
        <v>4009</v>
      </c>
      <c r="AK387" s="2" t="s">
        <v>4010</v>
      </c>
      <c r="AL387" s="2" t="s">
        <v>4011</v>
      </c>
      <c r="AM387" s="2" t="s">
        <v>55</v>
      </c>
      <c r="AN387" s="19" t="s">
        <v>55</v>
      </c>
      <c r="AO387" s="2" t="s">
        <v>55</v>
      </c>
      <c r="AP387" s="2" t="s">
        <v>55</v>
      </c>
      <c r="AQ387" s="2" t="s">
        <v>55</v>
      </c>
      <c r="AR387" s="2" t="s">
        <v>55</v>
      </c>
      <c r="AS387" s="2" t="s">
        <v>55</v>
      </c>
      <c r="AT387" s="2" t="s">
        <v>55</v>
      </c>
      <c r="AU387" s="19" t="s">
        <v>54</v>
      </c>
      <c r="AV387" s="2" t="s">
        <v>53</v>
      </c>
      <c r="AW387" s="2" t="s">
        <v>54</v>
      </c>
      <c r="AX387" s="2" t="s">
        <v>53</v>
      </c>
    </row>
    <row r="388" spans="1:50" ht="22.5" customHeight="1" x14ac:dyDescent="0.25">
      <c r="A388" s="18" t="s">
        <v>4012</v>
      </c>
      <c r="B388" s="81">
        <v>45253</v>
      </c>
      <c r="C388" s="82">
        <v>0.92499999999999993</v>
      </c>
      <c r="D388" s="2" t="s">
        <v>118</v>
      </c>
      <c r="E388" s="2" t="s">
        <v>4013</v>
      </c>
      <c r="F388" s="2" t="s">
        <v>53</v>
      </c>
      <c r="G388" s="19">
        <v>1</v>
      </c>
      <c r="H388" s="19">
        <v>117.27</v>
      </c>
      <c r="I388" s="19" t="s">
        <v>54</v>
      </c>
      <c r="J388" s="19">
        <v>-19.940000000000001</v>
      </c>
      <c r="K388" s="19">
        <v>-18.95</v>
      </c>
      <c r="L388" s="19">
        <v>-78.38</v>
      </c>
      <c r="M388" s="19">
        <v>0</v>
      </c>
      <c r="N388" s="2" t="s">
        <v>55</v>
      </c>
      <c r="O388" s="2" t="s">
        <v>55</v>
      </c>
      <c r="P388" s="2" t="s">
        <v>120</v>
      </c>
      <c r="Q388" s="2" t="s">
        <v>121</v>
      </c>
      <c r="R388" s="2" t="s">
        <v>122</v>
      </c>
      <c r="S388" s="2" t="s">
        <v>55</v>
      </c>
      <c r="T388" s="19">
        <v>117.27</v>
      </c>
      <c r="U388" s="19" t="s">
        <v>60</v>
      </c>
      <c r="V388" s="2" t="s">
        <v>61</v>
      </c>
      <c r="W388" s="2" t="s">
        <v>123</v>
      </c>
      <c r="X388" s="2" t="s">
        <v>124</v>
      </c>
      <c r="Y388" s="2" t="s">
        <v>125</v>
      </c>
      <c r="Z388" s="2" t="s">
        <v>55</v>
      </c>
      <c r="AA388" s="2" t="s">
        <v>123</v>
      </c>
      <c r="AB388" s="2" t="s">
        <v>126</v>
      </c>
      <c r="AC388" s="2" t="s">
        <v>127</v>
      </c>
      <c r="AD388" s="2" t="s">
        <v>66</v>
      </c>
      <c r="AE388" s="2" t="s">
        <v>66</v>
      </c>
      <c r="AF388" s="2" t="s">
        <v>128</v>
      </c>
      <c r="AG388" s="2" t="s">
        <v>68</v>
      </c>
      <c r="AH388" s="2" t="s">
        <v>69</v>
      </c>
      <c r="AI388" s="2" t="s">
        <v>4014</v>
      </c>
      <c r="AJ388" s="2" t="s">
        <v>55</v>
      </c>
      <c r="AK388" s="2" t="s">
        <v>72</v>
      </c>
      <c r="AL388" s="2" t="s">
        <v>4015</v>
      </c>
      <c r="AM388" s="2" t="s">
        <v>131</v>
      </c>
      <c r="AN388" s="19" t="s">
        <v>55</v>
      </c>
      <c r="AO388" s="2" t="s">
        <v>55</v>
      </c>
      <c r="AP388" s="2" t="s">
        <v>55</v>
      </c>
      <c r="AQ388" s="2" t="s">
        <v>55</v>
      </c>
      <c r="AR388" s="2" t="s">
        <v>55</v>
      </c>
      <c r="AS388" s="2" t="s">
        <v>55</v>
      </c>
      <c r="AT388" s="2" t="s">
        <v>55</v>
      </c>
      <c r="AU388" s="19" t="s">
        <v>54</v>
      </c>
      <c r="AV388" s="2" t="s">
        <v>53</v>
      </c>
      <c r="AW388" s="2" t="s">
        <v>54</v>
      </c>
      <c r="AX388" s="2" t="s">
        <v>53</v>
      </c>
    </row>
    <row r="389" spans="1:50" ht="22.5" customHeight="1" x14ac:dyDescent="0.25">
      <c r="A389" s="18" t="s">
        <v>4016</v>
      </c>
      <c r="B389" s="81">
        <v>45253</v>
      </c>
      <c r="C389" s="82">
        <v>0.92083333333333339</v>
      </c>
      <c r="D389" s="2" t="s">
        <v>51</v>
      </c>
      <c r="E389" s="2" t="s">
        <v>3868</v>
      </c>
      <c r="F389" s="2" t="s">
        <v>53</v>
      </c>
      <c r="G389" s="19">
        <v>1</v>
      </c>
      <c r="H389" s="19">
        <v>62.7</v>
      </c>
      <c r="I389" s="19">
        <v>15.9</v>
      </c>
      <c r="J389" s="19">
        <v>-16.66</v>
      </c>
      <c r="K389" s="19" t="s">
        <v>54</v>
      </c>
      <c r="L389" s="19" t="s">
        <v>54</v>
      </c>
      <c r="M389" s="19">
        <v>61.94</v>
      </c>
      <c r="N389" s="2" t="s">
        <v>55</v>
      </c>
      <c r="O389" s="2" t="s">
        <v>55</v>
      </c>
      <c r="P389" s="2" t="s">
        <v>57</v>
      </c>
      <c r="Q389" s="2" t="s">
        <v>652</v>
      </c>
      <c r="R389" s="2" t="s">
        <v>59</v>
      </c>
      <c r="S389" s="2" t="s">
        <v>55</v>
      </c>
      <c r="T389" s="19">
        <v>62.7</v>
      </c>
      <c r="U389" s="19" t="s">
        <v>60</v>
      </c>
      <c r="V389" s="2" t="s">
        <v>136</v>
      </c>
      <c r="W389" s="2" t="s">
        <v>4017</v>
      </c>
      <c r="X389" s="2" t="s">
        <v>4018</v>
      </c>
      <c r="Y389" s="2" t="s">
        <v>4019</v>
      </c>
      <c r="Z389" s="2" t="s">
        <v>55</v>
      </c>
      <c r="AA389" s="2" t="s">
        <v>4017</v>
      </c>
      <c r="AB389" s="2" t="s">
        <v>4020</v>
      </c>
      <c r="AC389" s="2" t="s">
        <v>4021</v>
      </c>
      <c r="AD389" s="2" t="s">
        <v>1953</v>
      </c>
      <c r="AE389" s="2" t="s">
        <v>66</v>
      </c>
      <c r="AF389" s="2" t="s">
        <v>4022</v>
      </c>
      <c r="AG389" s="2" t="s">
        <v>68</v>
      </c>
      <c r="AH389" s="2" t="s">
        <v>144</v>
      </c>
      <c r="AI389" s="2" t="s">
        <v>3878</v>
      </c>
      <c r="AJ389" s="2" t="s">
        <v>4023</v>
      </c>
      <c r="AK389" s="2" t="s">
        <v>1957</v>
      </c>
      <c r="AL389" s="2" t="s">
        <v>4024</v>
      </c>
      <c r="AM389" s="2" t="s">
        <v>55</v>
      </c>
      <c r="AN389" s="19" t="s">
        <v>55</v>
      </c>
      <c r="AO389" s="2" t="s">
        <v>55</v>
      </c>
      <c r="AP389" s="2" t="s">
        <v>55</v>
      </c>
      <c r="AQ389" s="2" t="s">
        <v>55</v>
      </c>
      <c r="AR389" s="2" t="s">
        <v>55</v>
      </c>
      <c r="AS389" s="2" t="s">
        <v>55</v>
      </c>
      <c r="AT389" s="2" t="s">
        <v>55</v>
      </c>
      <c r="AU389" s="19" t="s">
        <v>54</v>
      </c>
      <c r="AV389" s="2" t="s">
        <v>53</v>
      </c>
      <c r="AW389" s="2" t="s">
        <v>54</v>
      </c>
      <c r="AX389" s="2" t="s">
        <v>53</v>
      </c>
    </row>
    <row r="390" spans="1:50" ht="22.5" customHeight="1" x14ac:dyDescent="0.25">
      <c r="A390" s="18" t="s">
        <v>4025</v>
      </c>
      <c r="B390" s="81">
        <v>45253</v>
      </c>
      <c r="C390" s="82">
        <v>0.90416666666666667</v>
      </c>
      <c r="D390" s="2" t="s">
        <v>51</v>
      </c>
      <c r="E390" s="2" t="s">
        <v>3868</v>
      </c>
      <c r="F390" s="2" t="s">
        <v>56</v>
      </c>
      <c r="G390" s="19">
        <v>1</v>
      </c>
      <c r="H390" s="19">
        <v>62.7</v>
      </c>
      <c r="I390" s="19" t="s">
        <v>54</v>
      </c>
      <c r="J390" s="19">
        <v>-16.66</v>
      </c>
      <c r="K390" s="19" t="s">
        <v>54</v>
      </c>
      <c r="L390" s="19" t="s">
        <v>54</v>
      </c>
      <c r="M390" s="19">
        <v>46.04</v>
      </c>
      <c r="N390" s="2" t="s">
        <v>55</v>
      </c>
      <c r="O390" s="2" t="s">
        <v>55</v>
      </c>
      <c r="P390" s="2" t="s">
        <v>189</v>
      </c>
      <c r="Q390" s="2" t="s">
        <v>190</v>
      </c>
      <c r="R390" s="2" t="s">
        <v>191</v>
      </c>
      <c r="S390" s="2" t="s">
        <v>55</v>
      </c>
      <c r="T390" s="19">
        <v>62.7</v>
      </c>
      <c r="U390" s="19" t="s">
        <v>60</v>
      </c>
      <c r="V390" s="2" t="s">
        <v>61</v>
      </c>
      <c r="W390" s="2" t="s">
        <v>55</v>
      </c>
      <c r="X390" s="2" t="s">
        <v>55</v>
      </c>
      <c r="Y390" s="2" t="s">
        <v>55</v>
      </c>
      <c r="Z390" s="2" t="s">
        <v>55</v>
      </c>
      <c r="AA390" s="2" t="s">
        <v>4026</v>
      </c>
      <c r="AB390" s="2" t="s">
        <v>4027</v>
      </c>
      <c r="AC390" s="2" t="s">
        <v>4028</v>
      </c>
      <c r="AD390" s="2" t="s">
        <v>112</v>
      </c>
      <c r="AE390" s="2" t="s">
        <v>112</v>
      </c>
      <c r="AF390" s="2" t="s">
        <v>4029</v>
      </c>
      <c r="AG390" s="2" t="s">
        <v>68</v>
      </c>
      <c r="AH390" s="2" t="s">
        <v>69</v>
      </c>
      <c r="AI390" s="2" t="s">
        <v>4030</v>
      </c>
      <c r="AJ390" s="2" t="s">
        <v>4031</v>
      </c>
      <c r="AK390" s="2" t="s">
        <v>72</v>
      </c>
      <c r="AL390" s="2" t="s">
        <v>4032</v>
      </c>
      <c r="AM390" s="2" t="s">
        <v>55</v>
      </c>
      <c r="AN390" s="19" t="s">
        <v>55</v>
      </c>
      <c r="AO390" s="2" t="s">
        <v>55</v>
      </c>
      <c r="AP390" s="2" t="s">
        <v>55</v>
      </c>
      <c r="AQ390" s="2" t="s">
        <v>55</v>
      </c>
      <c r="AR390" s="2" t="s">
        <v>55</v>
      </c>
      <c r="AS390" s="2" t="s">
        <v>55</v>
      </c>
      <c r="AT390" s="2" t="s">
        <v>55</v>
      </c>
      <c r="AU390" s="19" t="s">
        <v>54</v>
      </c>
      <c r="AV390" s="2" t="s">
        <v>53</v>
      </c>
      <c r="AW390" s="2" t="s">
        <v>54</v>
      </c>
      <c r="AX390" s="2" t="s">
        <v>53</v>
      </c>
    </row>
    <row r="391" spans="1:50" ht="22.5" customHeight="1" x14ac:dyDescent="0.25">
      <c r="A391" s="18" t="s">
        <v>4033</v>
      </c>
      <c r="B391" s="81">
        <v>45253</v>
      </c>
      <c r="C391" s="82">
        <v>0.89027777777777783</v>
      </c>
      <c r="D391" s="2" t="s">
        <v>51</v>
      </c>
      <c r="E391" s="2" t="s">
        <v>3544</v>
      </c>
      <c r="F391" s="2" t="s">
        <v>53</v>
      </c>
      <c r="G391" s="19">
        <v>1</v>
      </c>
      <c r="H391" s="19">
        <v>484.62</v>
      </c>
      <c r="I391" s="19" t="s">
        <v>54</v>
      </c>
      <c r="J391" s="19">
        <v>-58.15</v>
      </c>
      <c r="K391" s="19">
        <v>-40.950000000000003</v>
      </c>
      <c r="L391" s="19" t="s">
        <v>54</v>
      </c>
      <c r="M391" s="19">
        <v>385.52</v>
      </c>
      <c r="N391" s="2" t="s">
        <v>55</v>
      </c>
      <c r="O391" s="2" t="s">
        <v>55</v>
      </c>
      <c r="P391" s="2" t="s">
        <v>2643</v>
      </c>
      <c r="Q391" s="2" t="s">
        <v>4034</v>
      </c>
      <c r="R391" s="2" t="s">
        <v>2645</v>
      </c>
      <c r="S391" s="2" t="s">
        <v>55</v>
      </c>
      <c r="T391" s="19">
        <v>484.62</v>
      </c>
      <c r="U391" s="19" t="s">
        <v>94</v>
      </c>
      <c r="V391" s="2" t="s">
        <v>136</v>
      </c>
      <c r="W391" s="2" t="s">
        <v>4035</v>
      </c>
      <c r="X391" s="2" t="s">
        <v>4036</v>
      </c>
      <c r="Y391" s="2" t="s">
        <v>4037</v>
      </c>
      <c r="Z391" s="2" t="s">
        <v>55</v>
      </c>
      <c r="AA391" s="2" t="s">
        <v>4035</v>
      </c>
      <c r="AB391" s="2" t="s">
        <v>4038</v>
      </c>
      <c r="AC391" s="2" t="s">
        <v>4039</v>
      </c>
      <c r="AD391" s="2" t="s">
        <v>598</v>
      </c>
      <c r="AE391" s="2" t="s">
        <v>66</v>
      </c>
      <c r="AF391" s="2" t="s">
        <v>4040</v>
      </c>
      <c r="AG391" s="2" t="s">
        <v>68</v>
      </c>
      <c r="AH391" s="2" t="s">
        <v>160</v>
      </c>
      <c r="AI391" s="2" t="s">
        <v>4041</v>
      </c>
      <c r="AJ391" s="2" t="s">
        <v>4042</v>
      </c>
      <c r="AK391" s="2" t="s">
        <v>72</v>
      </c>
      <c r="AL391" s="2" t="s">
        <v>4043</v>
      </c>
      <c r="AM391" s="2" t="s">
        <v>55</v>
      </c>
      <c r="AN391" s="19" t="s">
        <v>55</v>
      </c>
      <c r="AO391" s="2" t="s">
        <v>55</v>
      </c>
      <c r="AP391" s="2" t="s">
        <v>55</v>
      </c>
      <c r="AQ391" s="2" t="s">
        <v>55</v>
      </c>
      <c r="AR391" s="2" t="s">
        <v>55</v>
      </c>
      <c r="AS391" s="2" t="s">
        <v>55</v>
      </c>
      <c r="AT391" s="2" t="s">
        <v>55</v>
      </c>
      <c r="AU391" s="19" t="s">
        <v>54</v>
      </c>
      <c r="AV391" s="2" t="s">
        <v>53</v>
      </c>
      <c r="AW391" s="2" t="s">
        <v>54</v>
      </c>
      <c r="AX391" s="2" t="s">
        <v>53</v>
      </c>
    </row>
    <row r="392" spans="1:50" ht="22.5" customHeight="1" x14ac:dyDescent="0.25">
      <c r="A392" s="18" t="s">
        <v>4044</v>
      </c>
      <c r="B392" s="81">
        <v>45253</v>
      </c>
      <c r="C392" s="82">
        <v>0.83194444444444438</v>
      </c>
      <c r="D392" s="2" t="s">
        <v>51</v>
      </c>
      <c r="E392" s="2" t="s">
        <v>3544</v>
      </c>
      <c r="F392" s="2" t="s">
        <v>56</v>
      </c>
      <c r="G392" s="19">
        <v>1</v>
      </c>
      <c r="H392" s="19">
        <v>67.22</v>
      </c>
      <c r="I392" s="19">
        <v>31.38</v>
      </c>
      <c r="J392" s="19">
        <v>-14.07</v>
      </c>
      <c r="K392" s="19">
        <v>-31.38</v>
      </c>
      <c r="L392" s="19" t="s">
        <v>54</v>
      </c>
      <c r="M392" s="19">
        <v>53.15</v>
      </c>
      <c r="N392" s="2" t="s">
        <v>55</v>
      </c>
      <c r="O392" s="2" t="s">
        <v>55</v>
      </c>
      <c r="P392" s="2" t="s">
        <v>133</v>
      </c>
      <c r="Q392" s="2" t="s">
        <v>918</v>
      </c>
      <c r="R392" s="2" t="s">
        <v>366</v>
      </c>
      <c r="S392" s="2" t="s">
        <v>55</v>
      </c>
      <c r="T392" s="19">
        <v>67.22</v>
      </c>
      <c r="U392" s="19" t="s">
        <v>94</v>
      </c>
      <c r="V392" s="2" t="s">
        <v>61</v>
      </c>
      <c r="W392" s="2" t="s">
        <v>55</v>
      </c>
      <c r="X392" s="2" t="s">
        <v>55</v>
      </c>
      <c r="Y392" s="2" t="s">
        <v>55</v>
      </c>
      <c r="Z392" s="2" t="s">
        <v>55</v>
      </c>
      <c r="AA392" s="2" t="s">
        <v>4045</v>
      </c>
      <c r="AB392" s="2" t="s">
        <v>4046</v>
      </c>
      <c r="AC392" s="2" t="s">
        <v>4047</v>
      </c>
      <c r="AD392" s="2" t="s">
        <v>4048</v>
      </c>
      <c r="AE392" s="2" t="s">
        <v>112</v>
      </c>
      <c r="AF392" s="2" t="s">
        <v>4049</v>
      </c>
      <c r="AG392" s="2" t="s">
        <v>68</v>
      </c>
      <c r="AH392" s="2" t="s">
        <v>69</v>
      </c>
      <c r="AI392" s="2" t="s">
        <v>4050</v>
      </c>
      <c r="AJ392" s="2" t="s">
        <v>4051</v>
      </c>
      <c r="AK392" s="2" t="s">
        <v>72</v>
      </c>
      <c r="AL392" s="2" t="s">
        <v>4052</v>
      </c>
      <c r="AM392" s="2" t="s">
        <v>55</v>
      </c>
      <c r="AN392" s="19" t="s">
        <v>55</v>
      </c>
      <c r="AO392" s="2" t="s">
        <v>55</v>
      </c>
      <c r="AP392" s="2" t="s">
        <v>55</v>
      </c>
      <c r="AQ392" s="2" t="s">
        <v>55</v>
      </c>
      <c r="AR392" s="2" t="s">
        <v>55</v>
      </c>
      <c r="AS392" s="2" t="s">
        <v>55</v>
      </c>
      <c r="AT392" s="2" t="s">
        <v>55</v>
      </c>
      <c r="AU392" s="19" t="s">
        <v>54</v>
      </c>
      <c r="AV392" s="2" t="s">
        <v>53</v>
      </c>
      <c r="AW392" s="2" t="s">
        <v>54</v>
      </c>
      <c r="AX392" s="2" t="s">
        <v>53</v>
      </c>
    </row>
    <row r="393" spans="1:50" ht="22.5" customHeight="1" x14ac:dyDescent="0.25">
      <c r="A393" s="18" t="s">
        <v>4053</v>
      </c>
      <c r="B393" s="81">
        <v>45253</v>
      </c>
      <c r="C393" s="82">
        <v>0.81874999999999998</v>
      </c>
      <c r="D393" s="2" t="s">
        <v>150</v>
      </c>
      <c r="E393" s="2" t="s">
        <v>4054</v>
      </c>
      <c r="F393" s="2" t="s">
        <v>53</v>
      </c>
      <c r="G393" s="19">
        <v>1</v>
      </c>
      <c r="H393" s="19">
        <v>191.99</v>
      </c>
      <c r="I393" s="19" t="s">
        <v>54</v>
      </c>
      <c r="J393" s="19">
        <v>-23.04</v>
      </c>
      <c r="K393" s="19">
        <v>-23.95</v>
      </c>
      <c r="L393" s="19">
        <v>-145</v>
      </c>
      <c r="M393" s="19">
        <v>0</v>
      </c>
      <c r="N393" s="2" t="s">
        <v>55</v>
      </c>
      <c r="O393" s="2" t="s">
        <v>55</v>
      </c>
      <c r="P393" s="2" t="s">
        <v>4055</v>
      </c>
      <c r="Q393" s="2" t="s">
        <v>4056</v>
      </c>
      <c r="R393" s="2" t="s">
        <v>4057</v>
      </c>
      <c r="S393" s="2" t="s">
        <v>55</v>
      </c>
      <c r="T393" s="19">
        <v>191.99</v>
      </c>
      <c r="U393" s="19" t="s">
        <v>94</v>
      </c>
      <c r="V393" s="2" t="s">
        <v>136</v>
      </c>
      <c r="W393" s="2" t="s">
        <v>4058</v>
      </c>
      <c r="X393" s="2" t="s">
        <v>4059</v>
      </c>
      <c r="Y393" s="2" t="s">
        <v>4060</v>
      </c>
      <c r="Z393" s="2" t="s">
        <v>55</v>
      </c>
      <c r="AA393" s="2" t="s">
        <v>4058</v>
      </c>
      <c r="AB393" s="2" t="s">
        <v>4061</v>
      </c>
      <c r="AC393" s="2" t="s">
        <v>55</v>
      </c>
      <c r="AD393" s="2" t="s">
        <v>4062</v>
      </c>
      <c r="AE393" s="2" t="s">
        <v>66</v>
      </c>
      <c r="AF393" s="2" t="s">
        <v>4063</v>
      </c>
      <c r="AG393" s="2" t="s">
        <v>68</v>
      </c>
      <c r="AH393" s="2" t="s">
        <v>160</v>
      </c>
      <c r="AI393" s="2" t="s">
        <v>55</v>
      </c>
      <c r="AJ393" s="2" t="s">
        <v>55</v>
      </c>
      <c r="AK393" s="2" t="s">
        <v>55</v>
      </c>
      <c r="AL393" s="2" t="s">
        <v>55</v>
      </c>
      <c r="AM393" s="2" t="s">
        <v>55</v>
      </c>
      <c r="AN393" s="19" t="s">
        <v>55</v>
      </c>
      <c r="AO393" s="2" t="s">
        <v>55</v>
      </c>
      <c r="AP393" s="2" t="s">
        <v>55</v>
      </c>
      <c r="AQ393" s="2" t="s">
        <v>55</v>
      </c>
      <c r="AR393" s="2" t="s">
        <v>55</v>
      </c>
      <c r="AS393" s="2" t="s">
        <v>55</v>
      </c>
      <c r="AT393" s="2" t="s">
        <v>55</v>
      </c>
      <c r="AU393" s="19" t="s">
        <v>54</v>
      </c>
      <c r="AV393" s="2" t="s">
        <v>53</v>
      </c>
      <c r="AW393" s="2" t="s">
        <v>54</v>
      </c>
      <c r="AX393" s="2" t="s">
        <v>53</v>
      </c>
    </row>
    <row r="394" spans="1:50" ht="22.5" customHeight="1" x14ac:dyDescent="0.25">
      <c r="A394" s="18" t="s">
        <v>4064</v>
      </c>
      <c r="B394" s="81">
        <v>45253</v>
      </c>
      <c r="C394" s="82">
        <v>0.78819444444444453</v>
      </c>
      <c r="D394" s="2" t="s">
        <v>51</v>
      </c>
      <c r="E394" s="2" t="s">
        <v>2674</v>
      </c>
      <c r="F394" s="2" t="s">
        <v>53</v>
      </c>
      <c r="G394" s="19">
        <v>1</v>
      </c>
      <c r="H394" s="19">
        <v>62.7</v>
      </c>
      <c r="I394" s="19" t="s">
        <v>54</v>
      </c>
      <c r="J394" s="19">
        <v>-16.66</v>
      </c>
      <c r="K394" s="19" t="s">
        <v>54</v>
      </c>
      <c r="L394" s="19" t="s">
        <v>54</v>
      </c>
      <c r="M394" s="19">
        <v>46.04</v>
      </c>
      <c r="N394" s="2" t="s">
        <v>55</v>
      </c>
      <c r="O394" s="2" t="s">
        <v>55</v>
      </c>
      <c r="P394" s="2" t="s">
        <v>57</v>
      </c>
      <c r="Q394" s="2" t="s">
        <v>58</v>
      </c>
      <c r="R394" s="2" t="s">
        <v>59</v>
      </c>
      <c r="S394" s="2" t="s">
        <v>55</v>
      </c>
      <c r="T394" s="19">
        <v>62.7</v>
      </c>
      <c r="U394" s="19" t="s">
        <v>60</v>
      </c>
      <c r="V394" s="2" t="s">
        <v>61</v>
      </c>
      <c r="W394" s="2" t="s">
        <v>55</v>
      </c>
      <c r="X394" s="2" t="s">
        <v>55</v>
      </c>
      <c r="Y394" s="2" t="s">
        <v>55</v>
      </c>
      <c r="Z394" s="2" t="s">
        <v>55</v>
      </c>
      <c r="AA394" s="2" t="s">
        <v>4065</v>
      </c>
      <c r="AB394" s="2" t="s">
        <v>4066</v>
      </c>
      <c r="AC394" s="2" t="s">
        <v>4067</v>
      </c>
      <c r="AD394" s="2" t="s">
        <v>4068</v>
      </c>
      <c r="AE394" s="2" t="s">
        <v>306</v>
      </c>
      <c r="AF394" s="2" t="s">
        <v>4069</v>
      </c>
      <c r="AG394" s="2" t="s">
        <v>68</v>
      </c>
      <c r="AH394" s="2" t="s">
        <v>69</v>
      </c>
      <c r="AI394" s="2" t="s">
        <v>4070</v>
      </c>
      <c r="AJ394" s="2" t="s">
        <v>4071</v>
      </c>
      <c r="AK394" s="2" t="s">
        <v>72</v>
      </c>
      <c r="AL394" s="2" t="s">
        <v>4072</v>
      </c>
      <c r="AM394" s="2" t="s">
        <v>55</v>
      </c>
      <c r="AN394" s="19" t="s">
        <v>55</v>
      </c>
      <c r="AO394" s="2" t="s">
        <v>55</v>
      </c>
      <c r="AP394" s="2" t="s">
        <v>55</v>
      </c>
      <c r="AQ394" s="2" t="s">
        <v>55</v>
      </c>
      <c r="AR394" s="2" t="s">
        <v>55</v>
      </c>
      <c r="AS394" s="2" t="s">
        <v>55</v>
      </c>
      <c r="AT394" s="2" t="s">
        <v>55</v>
      </c>
      <c r="AU394" s="19" t="s">
        <v>54</v>
      </c>
      <c r="AV394" s="2" t="s">
        <v>53</v>
      </c>
      <c r="AW394" s="2" t="s">
        <v>54</v>
      </c>
      <c r="AX394" s="2" t="s">
        <v>53</v>
      </c>
    </row>
    <row r="395" spans="1:50" ht="22.5" customHeight="1" x14ac:dyDescent="0.25">
      <c r="A395" s="18" t="s">
        <v>4073</v>
      </c>
      <c r="B395" s="81">
        <v>45253</v>
      </c>
      <c r="C395" s="82">
        <v>0.78680555555555554</v>
      </c>
      <c r="D395" s="2" t="s">
        <v>51</v>
      </c>
      <c r="E395" s="2" t="s">
        <v>511</v>
      </c>
      <c r="F395" s="2" t="s">
        <v>53</v>
      </c>
      <c r="G395" s="19">
        <v>1</v>
      </c>
      <c r="H395" s="19">
        <v>109.77</v>
      </c>
      <c r="I395" s="19" t="s">
        <v>54</v>
      </c>
      <c r="J395" s="19">
        <v>-18.66</v>
      </c>
      <c r="K395" s="19">
        <v>-19.45</v>
      </c>
      <c r="L395" s="19" t="s">
        <v>54</v>
      </c>
      <c r="M395" s="19">
        <v>71.66</v>
      </c>
      <c r="N395" s="2" t="s">
        <v>55</v>
      </c>
      <c r="O395" s="2" t="s">
        <v>56</v>
      </c>
      <c r="P395" s="2" t="s">
        <v>255</v>
      </c>
      <c r="Q395" s="2" t="s">
        <v>950</v>
      </c>
      <c r="R395" s="2" t="s">
        <v>951</v>
      </c>
      <c r="S395" s="2" t="s">
        <v>55</v>
      </c>
      <c r="T395" s="19">
        <v>109.77</v>
      </c>
      <c r="U395" s="19" t="s">
        <v>60</v>
      </c>
      <c r="V395" s="2" t="s">
        <v>136</v>
      </c>
      <c r="W395" s="2" t="s">
        <v>4074</v>
      </c>
      <c r="X395" s="2" t="s">
        <v>4075</v>
      </c>
      <c r="Y395" s="2" t="s">
        <v>4076</v>
      </c>
      <c r="Z395" s="2" t="s">
        <v>55</v>
      </c>
      <c r="AA395" s="2" t="s">
        <v>4074</v>
      </c>
      <c r="AB395" s="2" t="s">
        <v>4077</v>
      </c>
      <c r="AC395" s="2" t="s">
        <v>4078</v>
      </c>
      <c r="AD395" s="2" t="s">
        <v>4079</v>
      </c>
      <c r="AE395" s="2" t="s">
        <v>83</v>
      </c>
      <c r="AF395" s="2" t="s">
        <v>4080</v>
      </c>
      <c r="AG395" s="2" t="s">
        <v>68</v>
      </c>
      <c r="AH395" s="2" t="s">
        <v>160</v>
      </c>
      <c r="AI395" s="2" t="s">
        <v>4081</v>
      </c>
      <c r="AJ395" s="2" t="s">
        <v>4082</v>
      </c>
      <c r="AK395" s="2" t="s">
        <v>72</v>
      </c>
      <c r="AL395" s="2" t="s">
        <v>4083</v>
      </c>
      <c r="AM395" s="2" t="s">
        <v>55</v>
      </c>
      <c r="AN395" s="19" t="s">
        <v>55</v>
      </c>
      <c r="AO395" s="2" t="s">
        <v>55</v>
      </c>
      <c r="AP395" s="2" t="s">
        <v>55</v>
      </c>
      <c r="AQ395" s="2" t="s">
        <v>55</v>
      </c>
      <c r="AR395" s="2" t="s">
        <v>55</v>
      </c>
      <c r="AS395" s="2" t="s">
        <v>55</v>
      </c>
      <c r="AT395" s="2" t="s">
        <v>55</v>
      </c>
      <c r="AU395" s="19" t="s">
        <v>54</v>
      </c>
      <c r="AV395" s="2" t="s">
        <v>53</v>
      </c>
      <c r="AW395" s="2" t="s">
        <v>54</v>
      </c>
      <c r="AX395" s="2" t="s">
        <v>53</v>
      </c>
    </row>
    <row r="396" spans="1:50" ht="22.5" customHeight="1" x14ac:dyDescent="0.25">
      <c r="A396" s="18" t="s">
        <v>4084</v>
      </c>
      <c r="B396" s="81">
        <v>45253</v>
      </c>
      <c r="C396" s="82">
        <v>0.7729166666666667</v>
      </c>
      <c r="D396" s="2" t="s">
        <v>51</v>
      </c>
      <c r="E396" s="2" t="s">
        <v>3544</v>
      </c>
      <c r="F396" s="2" t="s">
        <v>53</v>
      </c>
      <c r="G396" s="19">
        <v>1</v>
      </c>
      <c r="H396" s="19">
        <v>82.64</v>
      </c>
      <c r="I396" s="19" t="s">
        <v>54</v>
      </c>
      <c r="J396" s="19">
        <v>-9.92</v>
      </c>
      <c r="K396" s="19">
        <v>-21.45</v>
      </c>
      <c r="L396" s="19" t="s">
        <v>54</v>
      </c>
      <c r="M396" s="19">
        <v>51.27</v>
      </c>
      <c r="N396" s="2" t="s">
        <v>55</v>
      </c>
      <c r="O396" s="2" t="s">
        <v>56</v>
      </c>
      <c r="P396" s="2" t="s">
        <v>91</v>
      </c>
      <c r="Q396" s="2" t="s">
        <v>92</v>
      </c>
      <c r="R396" s="2" t="s">
        <v>93</v>
      </c>
      <c r="S396" s="2" t="s">
        <v>55</v>
      </c>
      <c r="T396" s="19">
        <v>82.64</v>
      </c>
      <c r="U396" s="19" t="s">
        <v>94</v>
      </c>
      <c r="V396" s="2" t="s">
        <v>61</v>
      </c>
      <c r="W396" s="2" t="s">
        <v>55</v>
      </c>
      <c r="X396" s="2" t="s">
        <v>55</v>
      </c>
      <c r="Y396" s="2" t="s">
        <v>55</v>
      </c>
      <c r="Z396" s="2" t="s">
        <v>55</v>
      </c>
      <c r="AA396" s="2" t="s">
        <v>4085</v>
      </c>
      <c r="AB396" s="2" t="s">
        <v>4086</v>
      </c>
      <c r="AC396" s="2" t="s">
        <v>4087</v>
      </c>
      <c r="AD396" s="2" t="s">
        <v>1303</v>
      </c>
      <c r="AE396" s="2" t="s">
        <v>182</v>
      </c>
      <c r="AF396" s="2" t="s">
        <v>4088</v>
      </c>
      <c r="AG396" s="2" t="s">
        <v>68</v>
      </c>
      <c r="AH396" s="2" t="s">
        <v>69</v>
      </c>
      <c r="AI396" s="2" t="s">
        <v>4089</v>
      </c>
      <c r="AJ396" s="2" t="s">
        <v>3784</v>
      </c>
      <c r="AK396" s="2" t="s">
        <v>72</v>
      </c>
      <c r="AL396" s="2" t="s">
        <v>4090</v>
      </c>
      <c r="AM396" s="2" t="s">
        <v>55</v>
      </c>
      <c r="AN396" s="19" t="s">
        <v>55</v>
      </c>
      <c r="AO396" s="2" t="s">
        <v>55</v>
      </c>
      <c r="AP396" s="2" t="s">
        <v>55</v>
      </c>
      <c r="AQ396" s="2" t="s">
        <v>55</v>
      </c>
      <c r="AR396" s="2" t="s">
        <v>55</v>
      </c>
      <c r="AS396" s="2" t="s">
        <v>55</v>
      </c>
      <c r="AT396" s="2" t="s">
        <v>55</v>
      </c>
      <c r="AU396" s="19" t="s">
        <v>54</v>
      </c>
      <c r="AV396" s="2" t="s">
        <v>53</v>
      </c>
      <c r="AW396" s="2" t="s">
        <v>54</v>
      </c>
      <c r="AX396" s="2" t="s">
        <v>53</v>
      </c>
    </row>
    <row r="397" spans="1:50" ht="22.5" customHeight="1" x14ac:dyDescent="0.25">
      <c r="A397" s="18" t="s">
        <v>4091</v>
      </c>
      <c r="B397" s="81">
        <v>45253</v>
      </c>
      <c r="C397" s="82">
        <v>0.73819444444444438</v>
      </c>
      <c r="D397" s="2" t="s">
        <v>51</v>
      </c>
      <c r="E397" s="2" t="s">
        <v>3544</v>
      </c>
      <c r="F397" s="2" t="s">
        <v>53</v>
      </c>
      <c r="G397" s="19">
        <v>1</v>
      </c>
      <c r="H397" s="19">
        <v>57.64</v>
      </c>
      <c r="I397" s="19">
        <v>14.46</v>
      </c>
      <c r="J397" s="19">
        <v>-15.8</v>
      </c>
      <c r="K397" s="19">
        <v>-14.46</v>
      </c>
      <c r="L397" s="19" t="s">
        <v>54</v>
      </c>
      <c r="M397" s="19">
        <v>41.84</v>
      </c>
      <c r="N397" s="2" t="s">
        <v>55</v>
      </c>
      <c r="O397" s="2" t="s">
        <v>55</v>
      </c>
      <c r="P397" s="2" t="s">
        <v>2661</v>
      </c>
      <c r="Q397" s="2" t="s">
        <v>2662</v>
      </c>
      <c r="R397" s="2" t="s">
        <v>2663</v>
      </c>
      <c r="S397" s="2" t="s">
        <v>55</v>
      </c>
      <c r="T397" s="19">
        <v>57.64</v>
      </c>
      <c r="U397" s="19" t="s">
        <v>60</v>
      </c>
      <c r="V397" s="2" t="s">
        <v>136</v>
      </c>
      <c r="W397" s="2" t="s">
        <v>4092</v>
      </c>
      <c r="X397" s="2" t="s">
        <v>4093</v>
      </c>
      <c r="Y397" s="2" t="s">
        <v>4094</v>
      </c>
      <c r="Z397" s="2" t="s">
        <v>55</v>
      </c>
      <c r="AA397" s="2" t="s">
        <v>4092</v>
      </c>
      <c r="AB397" s="2" t="s">
        <v>4095</v>
      </c>
      <c r="AC397" s="2" t="s">
        <v>4096</v>
      </c>
      <c r="AD397" s="2" t="s">
        <v>4097</v>
      </c>
      <c r="AE397" s="2" t="s">
        <v>66</v>
      </c>
      <c r="AF397" s="2" t="s">
        <v>4098</v>
      </c>
      <c r="AG397" s="2" t="s">
        <v>68</v>
      </c>
      <c r="AH397" s="2" t="s">
        <v>160</v>
      </c>
      <c r="AI397" s="2" t="s">
        <v>4099</v>
      </c>
      <c r="AJ397" s="2" t="s">
        <v>4100</v>
      </c>
      <c r="AK397" s="2" t="s">
        <v>72</v>
      </c>
      <c r="AL397" s="2" t="s">
        <v>4101</v>
      </c>
      <c r="AM397" s="2" t="s">
        <v>55</v>
      </c>
      <c r="AN397" s="19" t="s">
        <v>55</v>
      </c>
      <c r="AO397" s="2" t="s">
        <v>55</v>
      </c>
      <c r="AP397" s="2" t="s">
        <v>55</v>
      </c>
      <c r="AQ397" s="2" t="s">
        <v>55</v>
      </c>
      <c r="AR397" s="2" t="s">
        <v>55</v>
      </c>
      <c r="AS397" s="2" t="s">
        <v>55</v>
      </c>
      <c r="AT397" s="2" t="s">
        <v>55</v>
      </c>
      <c r="AU397" s="19" t="s">
        <v>54</v>
      </c>
      <c r="AV397" s="2" t="s">
        <v>53</v>
      </c>
      <c r="AW397" s="2" t="s">
        <v>54</v>
      </c>
      <c r="AX397" s="2" t="s">
        <v>53</v>
      </c>
    </row>
    <row r="398" spans="1:50" ht="22.5" customHeight="1" x14ac:dyDescent="0.25">
      <c r="A398" s="18" t="s">
        <v>4102</v>
      </c>
      <c r="B398" s="81">
        <v>45253</v>
      </c>
      <c r="C398" s="82">
        <v>0.73541666666666661</v>
      </c>
      <c r="D398" s="2" t="s">
        <v>51</v>
      </c>
      <c r="E398" s="2" t="s">
        <v>3544</v>
      </c>
      <c r="F398" s="2" t="s">
        <v>53</v>
      </c>
      <c r="G398" s="19">
        <v>1</v>
      </c>
      <c r="H398" s="19">
        <v>62.7</v>
      </c>
      <c r="I398" s="19">
        <v>11.85</v>
      </c>
      <c r="J398" s="19">
        <v>-16.66</v>
      </c>
      <c r="K398" s="19">
        <v>-11.85</v>
      </c>
      <c r="L398" s="19" t="s">
        <v>54</v>
      </c>
      <c r="M398" s="19">
        <v>46.04</v>
      </c>
      <c r="N398" s="2" t="s">
        <v>55</v>
      </c>
      <c r="O398" s="2" t="s">
        <v>55</v>
      </c>
      <c r="P398" s="2" t="s">
        <v>57</v>
      </c>
      <c r="Q398" s="2" t="s">
        <v>652</v>
      </c>
      <c r="R398" s="2" t="s">
        <v>59</v>
      </c>
      <c r="S398" s="2" t="s">
        <v>55</v>
      </c>
      <c r="T398" s="19">
        <v>62.7</v>
      </c>
      <c r="U398" s="19" t="s">
        <v>60</v>
      </c>
      <c r="V398" s="2" t="s">
        <v>136</v>
      </c>
      <c r="W398" s="2" t="s">
        <v>4103</v>
      </c>
      <c r="X398" s="2" t="s">
        <v>4104</v>
      </c>
      <c r="Y398" s="2" t="s">
        <v>4105</v>
      </c>
      <c r="Z398" s="2" t="s">
        <v>55</v>
      </c>
      <c r="AA398" s="2" t="s">
        <v>4103</v>
      </c>
      <c r="AB398" s="2" t="s">
        <v>4106</v>
      </c>
      <c r="AC398" s="2" t="s">
        <v>4107</v>
      </c>
      <c r="AD398" s="2" t="s">
        <v>4108</v>
      </c>
      <c r="AE398" s="2" t="s">
        <v>66</v>
      </c>
      <c r="AF398" s="2" t="s">
        <v>4109</v>
      </c>
      <c r="AG398" s="2" t="s">
        <v>68</v>
      </c>
      <c r="AH398" s="2" t="s">
        <v>160</v>
      </c>
      <c r="AI398" s="2" t="s">
        <v>4041</v>
      </c>
      <c r="AJ398" s="2" t="s">
        <v>4110</v>
      </c>
      <c r="AK398" s="2" t="s">
        <v>72</v>
      </c>
      <c r="AL398" s="2" t="s">
        <v>4111</v>
      </c>
      <c r="AM398" s="2" t="s">
        <v>55</v>
      </c>
      <c r="AN398" s="19" t="s">
        <v>55</v>
      </c>
      <c r="AO398" s="2" t="s">
        <v>55</v>
      </c>
      <c r="AP398" s="2" t="s">
        <v>55</v>
      </c>
      <c r="AQ398" s="2" t="s">
        <v>55</v>
      </c>
      <c r="AR398" s="2" t="s">
        <v>55</v>
      </c>
      <c r="AS398" s="2" t="s">
        <v>55</v>
      </c>
      <c r="AT398" s="2" t="s">
        <v>55</v>
      </c>
      <c r="AU398" s="19" t="s">
        <v>54</v>
      </c>
      <c r="AV398" s="2" t="s">
        <v>53</v>
      </c>
      <c r="AW398" s="2" t="s">
        <v>54</v>
      </c>
      <c r="AX398" s="2" t="s">
        <v>53</v>
      </c>
    </row>
    <row r="399" spans="1:50" ht="22.5" customHeight="1" x14ac:dyDescent="0.25">
      <c r="A399" s="18" t="s">
        <v>4112</v>
      </c>
      <c r="B399" s="81">
        <v>45253</v>
      </c>
      <c r="C399" s="82">
        <v>0.69166666666666676</v>
      </c>
      <c r="D399" s="2" t="s">
        <v>51</v>
      </c>
      <c r="E399" s="2" t="s">
        <v>2221</v>
      </c>
      <c r="F399" s="2" t="s">
        <v>53</v>
      </c>
      <c r="G399" s="19">
        <v>1</v>
      </c>
      <c r="H399" s="19">
        <v>117.27</v>
      </c>
      <c r="I399" s="19">
        <v>7.37</v>
      </c>
      <c r="J399" s="19">
        <v>-19.940000000000001</v>
      </c>
      <c r="K399" s="19">
        <v>-26.82</v>
      </c>
      <c r="L399" s="19" t="s">
        <v>54</v>
      </c>
      <c r="M399" s="19">
        <v>77.88</v>
      </c>
      <c r="N399" s="2" t="s">
        <v>55</v>
      </c>
      <c r="O399" s="2" t="s">
        <v>55</v>
      </c>
      <c r="P399" s="2" t="s">
        <v>120</v>
      </c>
      <c r="Q399" s="2" t="s">
        <v>4113</v>
      </c>
      <c r="R399" s="2" t="s">
        <v>4114</v>
      </c>
      <c r="S399" s="2" t="s">
        <v>55</v>
      </c>
      <c r="T399" s="19">
        <v>117.27</v>
      </c>
      <c r="U399" s="19" t="s">
        <v>60</v>
      </c>
      <c r="V399" s="2" t="s">
        <v>136</v>
      </c>
      <c r="W399" s="2" t="s">
        <v>4115</v>
      </c>
      <c r="X399" s="2" t="s">
        <v>4116</v>
      </c>
      <c r="Y399" s="2" t="s">
        <v>4117</v>
      </c>
      <c r="Z399" s="2" t="s">
        <v>55</v>
      </c>
      <c r="AA399" s="2" t="s">
        <v>4115</v>
      </c>
      <c r="AB399" s="2" t="s">
        <v>4118</v>
      </c>
      <c r="AC399" s="2" t="s">
        <v>4119</v>
      </c>
      <c r="AD399" s="2" t="s">
        <v>4120</v>
      </c>
      <c r="AE399" s="2" t="s">
        <v>416</v>
      </c>
      <c r="AF399" s="2" t="s">
        <v>4121</v>
      </c>
      <c r="AG399" s="2" t="s">
        <v>68</v>
      </c>
      <c r="AH399" s="2" t="s">
        <v>160</v>
      </c>
      <c r="AI399" s="2" t="s">
        <v>4122</v>
      </c>
      <c r="AJ399" s="2" t="s">
        <v>4123</v>
      </c>
      <c r="AK399" s="2" t="s">
        <v>72</v>
      </c>
      <c r="AL399" s="2" t="s">
        <v>4124</v>
      </c>
      <c r="AM399" s="2" t="s">
        <v>55</v>
      </c>
      <c r="AN399" s="19" t="s">
        <v>55</v>
      </c>
      <c r="AO399" s="2" t="s">
        <v>55</v>
      </c>
      <c r="AP399" s="2" t="s">
        <v>55</v>
      </c>
      <c r="AQ399" s="2" t="s">
        <v>55</v>
      </c>
      <c r="AR399" s="2" t="s">
        <v>55</v>
      </c>
      <c r="AS399" s="2" t="s">
        <v>55</v>
      </c>
      <c r="AT399" s="2" t="s">
        <v>55</v>
      </c>
      <c r="AU399" s="19" t="s">
        <v>54</v>
      </c>
      <c r="AV399" s="2" t="s">
        <v>53</v>
      </c>
      <c r="AW399" s="2" t="s">
        <v>54</v>
      </c>
      <c r="AX399" s="2" t="s">
        <v>53</v>
      </c>
    </row>
    <row r="400" spans="1:50" ht="22.5" customHeight="1" x14ac:dyDescent="0.25">
      <c r="A400" s="18" t="s">
        <v>4125</v>
      </c>
      <c r="B400" s="81">
        <v>45253</v>
      </c>
      <c r="C400" s="82">
        <v>0.67569444444444438</v>
      </c>
      <c r="D400" s="2" t="s">
        <v>51</v>
      </c>
      <c r="E400" s="2" t="s">
        <v>3868</v>
      </c>
      <c r="F400" s="2" t="s">
        <v>53</v>
      </c>
      <c r="G400" s="19">
        <v>1</v>
      </c>
      <c r="H400" s="19">
        <v>62.7</v>
      </c>
      <c r="I400" s="19">
        <v>27.36</v>
      </c>
      <c r="J400" s="19">
        <v>-16.66</v>
      </c>
      <c r="K400" s="19">
        <v>-27.36</v>
      </c>
      <c r="L400" s="19" t="s">
        <v>54</v>
      </c>
      <c r="M400" s="19">
        <v>46.04</v>
      </c>
      <c r="N400" s="2" t="s">
        <v>55</v>
      </c>
      <c r="O400" s="2" t="s">
        <v>55</v>
      </c>
      <c r="P400" s="2" t="s">
        <v>189</v>
      </c>
      <c r="Q400" s="2" t="s">
        <v>190</v>
      </c>
      <c r="R400" s="2" t="s">
        <v>191</v>
      </c>
      <c r="S400" s="2" t="s">
        <v>55</v>
      </c>
      <c r="T400" s="19">
        <v>62.7</v>
      </c>
      <c r="U400" s="19" t="s">
        <v>60</v>
      </c>
      <c r="V400" s="2" t="s">
        <v>61</v>
      </c>
      <c r="W400" s="2" t="s">
        <v>55</v>
      </c>
      <c r="X400" s="2" t="s">
        <v>55</v>
      </c>
      <c r="Y400" s="2" t="s">
        <v>55</v>
      </c>
      <c r="Z400" s="2" t="s">
        <v>55</v>
      </c>
      <c r="AA400" s="2" t="s">
        <v>4126</v>
      </c>
      <c r="AB400" s="2" t="s">
        <v>4127</v>
      </c>
      <c r="AC400" s="2" t="s">
        <v>4128</v>
      </c>
      <c r="AD400" s="2" t="s">
        <v>3105</v>
      </c>
      <c r="AE400" s="2" t="s">
        <v>3106</v>
      </c>
      <c r="AF400" s="2" t="s">
        <v>4129</v>
      </c>
      <c r="AG400" s="2" t="s">
        <v>68</v>
      </c>
      <c r="AH400" s="2" t="s">
        <v>69</v>
      </c>
      <c r="AI400" s="2" t="s">
        <v>4130</v>
      </c>
      <c r="AJ400" s="2" t="s">
        <v>4131</v>
      </c>
      <c r="AK400" s="2" t="s">
        <v>72</v>
      </c>
      <c r="AL400" s="2" t="s">
        <v>4132</v>
      </c>
      <c r="AM400" s="2" t="s">
        <v>55</v>
      </c>
      <c r="AN400" s="19" t="s">
        <v>55</v>
      </c>
      <c r="AO400" s="2" t="s">
        <v>55</v>
      </c>
      <c r="AP400" s="2" t="s">
        <v>55</v>
      </c>
      <c r="AQ400" s="2" t="s">
        <v>55</v>
      </c>
      <c r="AR400" s="2" t="s">
        <v>55</v>
      </c>
      <c r="AS400" s="2" t="s">
        <v>55</v>
      </c>
      <c r="AT400" s="2" t="s">
        <v>55</v>
      </c>
      <c r="AU400" s="19" t="s">
        <v>54</v>
      </c>
      <c r="AV400" s="2" t="s">
        <v>53</v>
      </c>
      <c r="AW400" s="2" t="s">
        <v>54</v>
      </c>
      <c r="AX400" s="2" t="s">
        <v>53</v>
      </c>
    </row>
    <row r="401" spans="1:50" ht="22.5" customHeight="1" x14ac:dyDescent="0.25">
      <c r="A401" s="18" t="s">
        <v>4133</v>
      </c>
      <c r="B401" s="81">
        <v>45253</v>
      </c>
      <c r="C401" s="82">
        <v>0.6479166666666667</v>
      </c>
      <c r="D401" s="2" t="s">
        <v>436</v>
      </c>
      <c r="E401" s="2" t="s">
        <v>437</v>
      </c>
      <c r="F401" s="2" t="s">
        <v>53</v>
      </c>
      <c r="G401" s="19">
        <v>1</v>
      </c>
      <c r="H401" s="19">
        <v>119.84</v>
      </c>
      <c r="I401" s="19" t="s">
        <v>54</v>
      </c>
      <c r="J401" s="19">
        <v>-20.37</v>
      </c>
      <c r="K401" s="19">
        <v>-23.45</v>
      </c>
      <c r="L401" s="19" t="s">
        <v>54</v>
      </c>
      <c r="M401" s="19">
        <v>76.02</v>
      </c>
      <c r="N401" s="2" t="s">
        <v>55</v>
      </c>
      <c r="O401" s="2" t="s">
        <v>56</v>
      </c>
      <c r="P401" s="2" t="s">
        <v>76</v>
      </c>
      <c r="Q401" s="2" t="s">
        <v>77</v>
      </c>
      <c r="R401" s="2" t="s">
        <v>78</v>
      </c>
      <c r="S401" s="2" t="s">
        <v>55</v>
      </c>
      <c r="T401" s="19">
        <v>119.84</v>
      </c>
      <c r="U401" s="19" t="s">
        <v>60</v>
      </c>
      <c r="V401" s="2" t="s">
        <v>61</v>
      </c>
      <c r="W401" s="2" t="s">
        <v>55</v>
      </c>
      <c r="X401" s="2" t="s">
        <v>55</v>
      </c>
      <c r="Y401" s="2" t="s">
        <v>55</v>
      </c>
      <c r="Z401" s="2" t="s">
        <v>55</v>
      </c>
      <c r="AA401" s="2" t="s">
        <v>4134</v>
      </c>
      <c r="AB401" s="2" t="s">
        <v>4135</v>
      </c>
      <c r="AC401" s="2" t="s">
        <v>4136</v>
      </c>
      <c r="AD401" s="2" t="s">
        <v>4137</v>
      </c>
      <c r="AE401" s="2" t="s">
        <v>812</v>
      </c>
      <c r="AF401" s="2" t="s">
        <v>4138</v>
      </c>
      <c r="AG401" s="2" t="s">
        <v>68</v>
      </c>
      <c r="AH401" s="2" t="s">
        <v>69</v>
      </c>
      <c r="AI401" s="2" t="s">
        <v>4139</v>
      </c>
      <c r="AJ401" s="2" t="s">
        <v>4140</v>
      </c>
      <c r="AK401" s="2" t="s">
        <v>72</v>
      </c>
      <c r="AL401" s="2" t="s">
        <v>4141</v>
      </c>
      <c r="AM401" s="2" t="s">
        <v>55</v>
      </c>
      <c r="AN401" s="19" t="s">
        <v>55</v>
      </c>
      <c r="AO401" s="2" t="s">
        <v>55</v>
      </c>
      <c r="AP401" s="2" t="s">
        <v>55</v>
      </c>
      <c r="AQ401" s="2" t="s">
        <v>55</v>
      </c>
      <c r="AR401" s="2" t="s">
        <v>55</v>
      </c>
      <c r="AS401" s="2" t="s">
        <v>55</v>
      </c>
      <c r="AT401" s="2" t="s">
        <v>55</v>
      </c>
      <c r="AU401" s="19" t="s">
        <v>54</v>
      </c>
      <c r="AV401" s="74" t="s">
        <v>56</v>
      </c>
      <c r="AW401" s="2" t="s">
        <v>54</v>
      </c>
      <c r="AX401" s="2" t="s">
        <v>53</v>
      </c>
    </row>
    <row r="402" spans="1:50" ht="22.5" customHeight="1" x14ac:dyDescent="0.25">
      <c r="A402" s="18" t="s">
        <v>4142</v>
      </c>
      <c r="B402" s="81">
        <v>45253</v>
      </c>
      <c r="C402" s="82">
        <v>0.62569444444444444</v>
      </c>
      <c r="D402" s="2" t="s">
        <v>51</v>
      </c>
      <c r="E402" s="2" t="s">
        <v>3544</v>
      </c>
      <c r="F402" s="2" t="s">
        <v>53</v>
      </c>
      <c r="G402" s="19">
        <v>1</v>
      </c>
      <c r="H402" s="19">
        <v>197.7</v>
      </c>
      <c r="I402" s="19" t="s">
        <v>54</v>
      </c>
      <c r="J402" s="19">
        <v>-33.61</v>
      </c>
      <c r="K402" s="19">
        <v>-21.45</v>
      </c>
      <c r="L402" s="19" t="s">
        <v>54</v>
      </c>
      <c r="M402" s="19">
        <v>142.63999999999999</v>
      </c>
      <c r="N402" s="2" t="s">
        <v>55</v>
      </c>
      <c r="O402" s="2" t="s">
        <v>56</v>
      </c>
      <c r="P402" s="2" t="s">
        <v>299</v>
      </c>
      <c r="Q402" s="2" t="s">
        <v>300</v>
      </c>
      <c r="R402" s="2" t="s">
        <v>301</v>
      </c>
      <c r="S402" s="2" t="s">
        <v>55</v>
      </c>
      <c r="T402" s="19">
        <v>197.7</v>
      </c>
      <c r="U402" s="19" t="s">
        <v>60</v>
      </c>
      <c r="V402" s="2" t="s">
        <v>61</v>
      </c>
      <c r="W402" s="2" t="s">
        <v>55</v>
      </c>
      <c r="X402" s="2" t="s">
        <v>55</v>
      </c>
      <c r="Y402" s="2" t="s">
        <v>55</v>
      </c>
      <c r="Z402" s="2" t="s">
        <v>55</v>
      </c>
      <c r="AA402" s="2" t="s">
        <v>4143</v>
      </c>
      <c r="AB402" s="2" t="s">
        <v>4144</v>
      </c>
      <c r="AC402" s="2" t="s">
        <v>4145</v>
      </c>
      <c r="AD402" s="2" t="s">
        <v>4146</v>
      </c>
      <c r="AE402" s="2" t="s">
        <v>278</v>
      </c>
      <c r="AF402" s="2" t="s">
        <v>4147</v>
      </c>
      <c r="AG402" s="2" t="s">
        <v>68</v>
      </c>
      <c r="AH402" s="2" t="s">
        <v>69</v>
      </c>
      <c r="AI402" s="2" t="s">
        <v>4148</v>
      </c>
      <c r="AJ402" s="2" t="s">
        <v>4149</v>
      </c>
      <c r="AK402" s="2" t="s">
        <v>72</v>
      </c>
      <c r="AL402" s="2" t="s">
        <v>4150</v>
      </c>
      <c r="AM402" s="2" t="s">
        <v>55</v>
      </c>
      <c r="AN402" s="19" t="s">
        <v>55</v>
      </c>
      <c r="AO402" s="2" t="s">
        <v>55</v>
      </c>
      <c r="AP402" s="2" t="s">
        <v>55</v>
      </c>
      <c r="AQ402" s="2" t="s">
        <v>55</v>
      </c>
      <c r="AR402" s="2" t="s">
        <v>55</v>
      </c>
      <c r="AS402" s="2" t="s">
        <v>55</v>
      </c>
      <c r="AT402" s="2" t="s">
        <v>55</v>
      </c>
      <c r="AU402" s="19" t="s">
        <v>54</v>
      </c>
      <c r="AV402" s="2" t="s">
        <v>53</v>
      </c>
      <c r="AW402" s="2" t="s">
        <v>54</v>
      </c>
      <c r="AX402" s="2" t="s">
        <v>53</v>
      </c>
    </row>
    <row r="403" spans="1:50" ht="22.5" customHeight="1" x14ac:dyDescent="0.25">
      <c r="A403" s="18" t="s">
        <v>4151</v>
      </c>
      <c r="B403" s="81">
        <v>45253</v>
      </c>
      <c r="C403" s="82">
        <v>0.61388888888888882</v>
      </c>
      <c r="D403" s="2" t="s">
        <v>51</v>
      </c>
      <c r="E403" s="2" t="s">
        <v>3544</v>
      </c>
      <c r="F403" s="2" t="s">
        <v>53</v>
      </c>
      <c r="G403" s="19">
        <v>1</v>
      </c>
      <c r="H403" s="19">
        <v>191.99</v>
      </c>
      <c r="I403" s="19" t="s">
        <v>54</v>
      </c>
      <c r="J403" s="19">
        <v>-23.04</v>
      </c>
      <c r="K403" s="19">
        <v>-23.95</v>
      </c>
      <c r="L403" s="19" t="s">
        <v>54</v>
      </c>
      <c r="M403" s="19">
        <v>145</v>
      </c>
      <c r="N403" s="2" t="s">
        <v>55</v>
      </c>
      <c r="O403" s="2" t="s">
        <v>55</v>
      </c>
      <c r="P403" s="2" t="s">
        <v>4152</v>
      </c>
      <c r="Q403" s="2" t="s">
        <v>4153</v>
      </c>
      <c r="R403" s="2" t="s">
        <v>4154</v>
      </c>
      <c r="S403" s="2" t="s">
        <v>55</v>
      </c>
      <c r="T403" s="19">
        <v>191.99</v>
      </c>
      <c r="U403" s="19" t="s">
        <v>94</v>
      </c>
      <c r="V403" s="2" t="s">
        <v>136</v>
      </c>
      <c r="W403" s="2" t="s">
        <v>4155</v>
      </c>
      <c r="X403" s="2" t="s">
        <v>4156</v>
      </c>
      <c r="Y403" s="2" t="s">
        <v>4157</v>
      </c>
      <c r="Z403" s="2" t="s">
        <v>55</v>
      </c>
      <c r="AA403" s="2" t="s">
        <v>4155</v>
      </c>
      <c r="AB403" s="2" t="s">
        <v>4158</v>
      </c>
      <c r="AC403" s="2" t="s">
        <v>4159</v>
      </c>
      <c r="AD403" s="2" t="s">
        <v>66</v>
      </c>
      <c r="AE403" s="2" t="s">
        <v>66</v>
      </c>
      <c r="AF403" s="2" t="s">
        <v>4160</v>
      </c>
      <c r="AG403" s="2" t="s">
        <v>68</v>
      </c>
      <c r="AH403" s="2" t="s">
        <v>160</v>
      </c>
      <c r="AI403" s="2" t="s">
        <v>4161</v>
      </c>
      <c r="AJ403" s="2" t="s">
        <v>4100</v>
      </c>
      <c r="AK403" s="2" t="s">
        <v>72</v>
      </c>
      <c r="AL403" s="2" t="s">
        <v>4162</v>
      </c>
      <c r="AM403" s="2" t="s">
        <v>55</v>
      </c>
      <c r="AN403" s="19" t="s">
        <v>55</v>
      </c>
      <c r="AO403" s="2" t="s">
        <v>55</v>
      </c>
      <c r="AP403" s="2" t="s">
        <v>55</v>
      </c>
      <c r="AQ403" s="2" t="s">
        <v>55</v>
      </c>
      <c r="AR403" s="2" t="s">
        <v>55</v>
      </c>
      <c r="AS403" s="2" t="s">
        <v>55</v>
      </c>
      <c r="AT403" s="2" t="s">
        <v>55</v>
      </c>
      <c r="AU403" s="19" t="s">
        <v>54</v>
      </c>
      <c r="AV403" s="2" t="s">
        <v>53</v>
      </c>
      <c r="AW403" s="2" t="s">
        <v>54</v>
      </c>
      <c r="AX403" s="2" t="s">
        <v>53</v>
      </c>
    </row>
    <row r="404" spans="1:50" ht="22.5" customHeight="1" x14ac:dyDescent="0.25">
      <c r="A404" s="18" t="s">
        <v>4163</v>
      </c>
      <c r="B404" s="81">
        <v>45253</v>
      </c>
      <c r="C404" s="82">
        <v>0.57222222222222219</v>
      </c>
      <c r="D404" s="2" t="s">
        <v>51</v>
      </c>
      <c r="E404" s="2" t="s">
        <v>3544</v>
      </c>
      <c r="F404" s="2" t="s">
        <v>53</v>
      </c>
      <c r="G404" s="19">
        <v>1</v>
      </c>
      <c r="H404" s="19">
        <v>113.75</v>
      </c>
      <c r="I404" s="19" t="s">
        <v>54</v>
      </c>
      <c r="J404" s="19">
        <v>-13.65</v>
      </c>
      <c r="K404" s="19">
        <v>-21.45</v>
      </c>
      <c r="L404" s="19" t="s">
        <v>54</v>
      </c>
      <c r="M404" s="19">
        <v>78.650000000000006</v>
      </c>
      <c r="N404" s="2" t="s">
        <v>55</v>
      </c>
      <c r="O404" s="2" t="s">
        <v>55</v>
      </c>
      <c r="P404" s="2" t="s">
        <v>120</v>
      </c>
      <c r="Q404" s="2" t="s">
        <v>4164</v>
      </c>
      <c r="R404" s="2" t="s">
        <v>122</v>
      </c>
      <c r="S404" s="2" t="s">
        <v>55</v>
      </c>
      <c r="T404" s="19">
        <v>113.75</v>
      </c>
      <c r="U404" s="19" t="s">
        <v>94</v>
      </c>
      <c r="V404" s="2" t="s">
        <v>136</v>
      </c>
      <c r="W404" s="2" t="s">
        <v>4165</v>
      </c>
      <c r="X404" s="2" t="s">
        <v>4166</v>
      </c>
      <c r="Y404" s="2" t="s">
        <v>4167</v>
      </c>
      <c r="Z404" s="2" t="s">
        <v>55</v>
      </c>
      <c r="AA404" s="2" t="s">
        <v>4165</v>
      </c>
      <c r="AB404" s="2" t="s">
        <v>4168</v>
      </c>
      <c r="AC404" s="2" t="s">
        <v>4169</v>
      </c>
      <c r="AD404" s="2" t="s">
        <v>774</v>
      </c>
      <c r="AE404" s="2" t="s">
        <v>66</v>
      </c>
      <c r="AF404" s="2" t="s">
        <v>4170</v>
      </c>
      <c r="AG404" s="2" t="s">
        <v>68</v>
      </c>
      <c r="AH404" s="2" t="s">
        <v>160</v>
      </c>
      <c r="AI404" s="2" t="s">
        <v>4171</v>
      </c>
      <c r="AJ404" s="2" t="s">
        <v>4172</v>
      </c>
      <c r="AK404" s="2" t="s">
        <v>72</v>
      </c>
      <c r="AL404" s="2" t="s">
        <v>4173</v>
      </c>
      <c r="AM404" s="2" t="s">
        <v>55</v>
      </c>
      <c r="AN404" s="19" t="s">
        <v>55</v>
      </c>
      <c r="AO404" s="2" t="s">
        <v>55</v>
      </c>
      <c r="AP404" s="2" t="s">
        <v>55</v>
      </c>
      <c r="AQ404" s="2" t="s">
        <v>55</v>
      </c>
      <c r="AR404" s="2" t="s">
        <v>55</v>
      </c>
      <c r="AS404" s="2" t="s">
        <v>55</v>
      </c>
      <c r="AT404" s="2" t="s">
        <v>55</v>
      </c>
      <c r="AU404" s="19" t="s">
        <v>54</v>
      </c>
      <c r="AV404" s="2" t="s">
        <v>53</v>
      </c>
      <c r="AW404" s="2" t="s">
        <v>54</v>
      </c>
      <c r="AX404" s="2" t="s">
        <v>53</v>
      </c>
    </row>
    <row r="405" spans="1:50" ht="22.5" customHeight="1" x14ac:dyDescent="0.25">
      <c r="A405" s="18" t="s">
        <v>4174</v>
      </c>
      <c r="B405" s="81">
        <v>45253</v>
      </c>
      <c r="C405" s="82">
        <v>0.54722222222222217</v>
      </c>
      <c r="D405" s="2" t="s">
        <v>51</v>
      </c>
      <c r="E405" s="2" t="s">
        <v>2221</v>
      </c>
      <c r="F405" s="2" t="s">
        <v>53</v>
      </c>
      <c r="G405" s="19">
        <v>1</v>
      </c>
      <c r="H405" s="19">
        <v>62.7</v>
      </c>
      <c r="I405" s="19" t="s">
        <v>54</v>
      </c>
      <c r="J405" s="19">
        <v>-16.66</v>
      </c>
      <c r="K405" s="19" t="s">
        <v>54</v>
      </c>
      <c r="L405" s="19" t="s">
        <v>54</v>
      </c>
      <c r="M405" s="19">
        <v>46.04</v>
      </c>
      <c r="N405" s="2" t="s">
        <v>55</v>
      </c>
      <c r="O405" s="2" t="s">
        <v>56</v>
      </c>
      <c r="P405" s="2" t="s">
        <v>216</v>
      </c>
      <c r="Q405" s="2" t="s">
        <v>501</v>
      </c>
      <c r="R405" s="2" t="s">
        <v>502</v>
      </c>
      <c r="S405" s="2" t="s">
        <v>55</v>
      </c>
      <c r="T405" s="19">
        <v>62.7</v>
      </c>
      <c r="U405" s="19" t="s">
        <v>60</v>
      </c>
      <c r="V405" s="2" t="s">
        <v>61</v>
      </c>
      <c r="W405" s="2" t="s">
        <v>55</v>
      </c>
      <c r="X405" s="2" t="s">
        <v>55</v>
      </c>
      <c r="Y405" s="2" t="s">
        <v>55</v>
      </c>
      <c r="Z405" s="2" t="s">
        <v>55</v>
      </c>
      <c r="AA405" s="2" t="s">
        <v>4175</v>
      </c>
      <c r="AB405" s="2" t="s">
        <v>4176</v>
      </c>
      <c r="AC405" s="2" t="s">
        <v>4177</v>
      </c>
      <c r="AD405" s="2" t="s">
        <v>1514</v>
      </c>
      <c r="AE405" s="2" t="s">
        <v>1466</v>
      </c>
      <c r="AF405" s="2" t="s">
        <v>4178</v>
      </c>
      <c r="AG405" s="2" t="s">
        <v>68</v>
      </c>
      <c r="AH405" s="2" t="s">
        <v>69</v>
      </c>
      <c r="AI405" s="2" t="s">
        <v>4179</v>
      </c>
      <c r="AJ405" s="2" t="s">
        <v>4180</v>
      </c>
      <c r="AK405" s="2" t="s">
        <v>72</v>
      </c>
      <c r="AL405" s="2" t="s">
        <v>4181</v>
      </c>
      <c r="AM405" s="2" t="s">
        <v>55</v>
      </c>
      <c r="AN405" s="19" t="s">
        <v>55</v>
      </c>
      <c r="AO405" s="2" t="s">
        <v>55</v>
      </c>
      <c r="AP405" s="2" t="s">
        <v>55</v>
      </c>
      <c r="AQ405" s="2" t="s">
        <v>55</v>
      </c>
      <c r="AR405" s="2" t="s">
        <v>55</v>
      </c>
      <c r="AS405" s="2" t="s">
        <v>55</v>
      </c>
      <c r="AT405" s="2" t="s">
        <v>55</v>
      </c>
      <c r="AU405" s="19" t="s">
        <v>54</v>
      </c>
      <c r="AV405" s="2" t="s">
        <v>53</v>
      </c>
      <c r="AW405" s="2" t="s">
        <v>54</v>
      </c>
      <c r="AX405" s="2" t="s">
        <v>53</v>
      </c>
    </row>
    <row r="406" spans="1:50" ht="22.5" customHeight="1" x14ac:dyDescent="0.25">
      <c r="A406" s="18" t="s">
        <v>4182</v>
      </c>
      <c r="B406" s="81">
        <v>45253</v>
      </c>
      <c r="C406" s="82">
        <v>0.5395833333333333</v>
      </c>
      <c r="D406" s="2" t="s">
        <v>51</v>
      </c>
      <c r="E406" s="2" t="s">
        <v>3868</v>
      </c>
      <c r="F406" s="2" t="s">
        <v>53</v>
      </c>
      <c r="G406" s="19">
        <v>1</v>
      </c>
      <c r="H406" s="19">
        <v>62.7</v>
      </c>
      <c r="I406" s="19">
        <v>18.12</v>
      </c>
      <c r="J406" s="19">
        <v>-16.66</v>
      </c>
      <c r="K406" s="19">
        <v>-18.12</v>
      </c>
      <c r="L406" s="19" t="s">
        <v>54</v>
      </c>
      <c r="M406" s="19">
        <v>46.04</v>
      </c>
      <c r="N406" s="2" t="s">
        <v>55</v>
      </c>
      <c r="O406" s="2" t="s">
        <v>55</v>
      </c>
      <c r="P406" s="2" t="s">
        <v>57</v>
      </c>
      <c r="Q406" s="2" t="s">
        <v>58</v>
      </c>
      <c r="R406" s="2" t="s">
        <v>59</v>
      </c>
      <c r="S406" s="2" t="s">
        <v>55</v>
      </c>
      <c r="T406" s="19">
        <v>62.7</v>
      </c>
      <c r="U406" s="19" t="s">
        <v>60</v>
      </c>
      <c r="V406" s="2" t="s">
        <v>61</v>
      </c>
      <c r="W406" s="2" t="s">
        <v>55</v>
      </c>
      <c r="X406" s="2" t="s">
        <v>55</v>
      </c>
      <c r="Y406" s="2" t="s">
        <v>55</v>
      </c>
      <c r="Z406" s="2" t="s">
        <v>55</v>
      </c>
      <c r="AA406" s="2" t="s">
        <v>4183</v>
      </c>
      <c r="AB406" s="2" t="s">
        <v>4184</v>
      </c>
      <c r="AC406" s="2" t="s">
        <v>4185</v>
      </c>
      <c r="AD406" s="2" t="s">
        <v>4186</v>
      </c>
      <c r="AE406" s="2" t="s">
        <v>182</v>
      </c>
      <c r="AF406" s="2" t="s">
        <v>4187</v>
      </c>
      <c r="AG406" s="2" t="s">
        <v>68</v>
      </c>
      <c r="AH406" s="2" t="s">
        <v>69</v>
      </c>
      <c r="AI406" s="2" t="s">
        <v>4188</v>
      </c>
      <c r="AJ406" s="2" t="s">
        <v>4189</v>
      </c>
      <c r="AK406" s="2" t="s">
        <v>72</v>
      </c>
      <c r="AL406" s="2" t="s">
        <v>4190</v>
      </c>
      <c r="AM406" s="2" t="s">
        <v>55</v>
      </c>
      <c r="AN406" s="19" t="s">
        <v>55</v>
      </c>
      <c r="AO406" s="2" t="s">
        <v>55</v>
      </c>
      <c r="AP406" s="2" t="s">
        <v>55</v>
      </c>
      <c r="AQ406" s="2" t="s">
        <v>55</v>
      </c>
      <c r="AR406" s="2" t="s">
        <v>55</v>
      </c>
      <c r="AS406" s="2" t="s">
        <v>55</v>
      </c>
      <c r="AT406" s="2" t="s">
        <v>55</v>
      </c>
      <c r="AU406" s="19" t="s">
        <v>54</v>
      </c>
      <c r="AV406" s="2" t="s">
        <v>53</v>
      </c>
      <c r="AW406" s="2" t="s">
        <v>54</v>
      </c>
      <c r="AX406" s="2" t="s">
        <v>53</v>
      </c>
    </row>
    <row r="407" spans="1:50" ht="22.5" customHeight="1" x14ac:dyDescent="0.25">
      <c r="A407" s="18" t="s">
        <v>4191</v>
      </c>
      <c r="B407" s="81">
        <v>45253</v>
      </c>
      <c r="C407" s="82">
        <v>0.53888888888888886</v>
      </c>
      <c r="D407" s="2" t="s">
        <v>51</v>
      </c>
      <c r="E407" s="2" t="s">
        <v>3544</v>
      </c>
      <c r="F407" s="2" t="s">
        <v>53</v>
      </c>
      <c r="G407" s="19">
        <v>1</v>
      </c>
      <c r="H407" s="19">
        <v>67.22</v>
      </c>
      <c r="I407" s="19">
        <v>42.73</v>
      </c>
      <c r="J407" s="19">
        <v>-14.07</v>
      </c>
      <c r="K407" s="19">
        <v>-42.73</v>
      </c>
      <c r="L407" s="19" t="s">
        <v>54</v>
      </c>
      <c r="M407" s="19">
        <v>53.15</v>
      </c>
      <c r="N407" s="2" t="s">
        <v>55</v>
      </c>
      <c r="O407" s="2" t="s">
        <v>56</v>
      </c>
      <c r="P407" s="2" t="s">
        <v>133</v>
      </c>
      <c r="Q407" s="2" t="s">
        <v>918</v>
      </c>
      <c r="R407" s="2" t="s">
        <v>366</v>
      </c>
      <c r="S407" s="2" t="s">
        <v>55</v>
      </c>
      <c r="T407" s="19">
        <v>67.22</v>
      </c>
      <c r="U407" s="19" t="s">
        <v>94</v>
      </c>
      <c r="V407" s="2" t="s">
        <v>61</v>
      </c>
      <c r="W407" s="2" t="s">
        <v>55</v>
      </c>
      <c r="X407" s="2" t="s">
        <v>55</v>
      </c>
      <c r="Y407" s="2" t="s">
        <v>55</v>
      </c>
      <c r="Z407" s="2" t="s">
        <v>55</v>
      </c>
      <c r="AA407" s="2" t="s">
        <v>4192</v>
      </c>
      <c r="AB407" s="2" t="s">
        <v>4193</v>
      </c>
      <c r="AC407" s="2" t="s">
        <v>4194</v>
      </c>
      <c r="AD407" s="2" t="s">
        <v>4195</v>
      </c>
      <c r="AE407" s="2" t="s">
        <v>958</v>
      </c>
      <c r="AF407" s="2" t="s">
        <v>4196</v>
      </c>
      <c r="AG407" s="2" t="s">
        <v>68</v>
      </c>
      <c r="AH407" s="2" t="s">
        <v>69</v>
      </c>
      <c r="AI407" s="2" t="s">
        <v>4197</v>
      </c>
      <c r="AJ407" s="2" t="s">
        <v>4198</v>
      </c>
      <c r="AK407" s="2" t="s">
        <v>72</v>
      </c>
      <c r="AL407" s="2" t="s">
        <v>4199</v>
      </c>
      <c r="AM407" s="2" t="s">
        <v>55</v>
      </c>
      <c r="AN407" s="19" t="s">
        <v>55</v>
      </c>
      <c r="AO407" s="2" t="s">
        <v>55</v>
      </c>
      <c r="AP407" s="2" t="s">
        <v>55</v>
      </c>
      <c r="AQ407" s="2" t="s">
        <v>55</v>
      </c>
      <c r="AR407" s="2" t="s">
        <v>55</v>
      </c>
      <c r="AS407" s="2" t="s">
        <v>55</v>
      </c>
      <c r="AT407" s="2" t="s">
        <v>55</v>
      </c>
      <c r="AU407" s="19" t="s">
        <v>54</v>
      </c>
      <c r="AV407" s="2" t="s">
        <v>53</v>
      </c>
      <c r="AW407" s="2" t="s">
        <v>54</v>
      </c>
      <c r="AX407" s="2" t="s">
        <v>53</v>
      </c>
    </row>
    <row r="408" spans="1:50" ht="22.5" customHeight="1" x14ac:dyDescent="0.25">
      <c r="A408" s="18" t="s">
        <v>4200</v>
      </c>
      <c r="B408" s="81">
        <v>45253</v>
      </c>
      <c r="C408" s="82">
        <v>0.52083333333333337</v>
      </c>
      <c r="D408" s="2" t="s">
        <v>51</v>
      </c>
      <c r="E408" s="2" t="s">
        <v>3868</v>
      </c>
      <c r="F408" s="2" t="s">
        <v>56</v>
      </c>
      <c r="G408" s="19">
        <v>1</v>
      </c>
      <c r="H408" s="19">
        <v>70.31</v>
      </c>
      <c r="I408" s="19" t="s">
        <v>54</v>
      </c>
      <c r="J408" s="19">
        <v>-17.95</v>
      </c>
      <c r="K408" s="19" t="s">
        <v>54</v>
      </c>
      <c r="L408" s="19" t="s">
        <v>54</v>
      </c>
      <c r="M408" s="19">
        <v>52.36</v>
      </c>
      <c r="N408" s="2" t="s">
        <v>55</v>
      </c>
      <c r="O408" s="2" t="s">
        <v>56</v>
      </c>
      <c r="P408" s="2" t="s">
        <v>133</v>
      </c>
      <c r="Q408" s="2" t="s">
        <v>593</v>
      </c>
      <c r="R408" s="2" t="s">
        <v>594</v>
      </c>
      <c r="S408" s="2" t="s">
        <v>55</v>
      </c>
      <c r="T408" s="19">
        <v>70.31</v>
      </c>
      <c r="U408" s="19" t="s">
        <v>60</v>
      </c>
      <c r="V408" s="2" t="s">
        <v>61</v>
      </c>
      <c r="W408" s="2" t="s">
        <v>55</v>
      </c>
      <c r="X408" s="2" t="s">
        <v>55</v>
      </c>
      <c r="Y408" s="2" t="s">
        <v>55</v>
      </c>
      <c r="Z408" s="2" t="s">
        <v>55</v>
      </c>
      <c r="AA408" s="2" t="s">
        <v>4201</v>
      </c>
      <c r="AB408" s="2" t="s">
        <v>4202</v>
      </c>
      <c r="AC408" s="2" t="s">
        <v>4203</v>
      </c>
      <c r="AD408" s="2" t="s">
        <v>4204</v>
      </c>
      <c r="AE408" s="2" t="s">
        <v>306</v>
      </c>
      <c r="AF408" s="2" t="s">
        <v>4205</v>
      </c>
      <c r="AG408" s="2" t="s">
        <v>68</v>
      </c>
      <c r="AH408" s="2" t="s">
        <v>69</v>
      </c>
      <c r="AI408" s="2" t="s">
        <v>4206</v>
      </c>
      <c r="AJ408" s="2" t="s">
        <v>4207</v>
      </c>
      <c r="AK408" s="2" t="s">
        <v>72</v>
      </c>
      <c r="AL408" s="2" t="s">
        <v>4208</v>
      </c>
      <c r="AM408" s="2" t="s">
        <v>55</v>
      </c>
      <c r="AN408" s="19" t="s">
        <v>55</v>
      </c>
      <c r="AO408" s="2" t="s">
        <v>55</v>
      </c>
      <c r="AP408" s="2" t="s">
        <v>55</v>
      </c>
      <c r="AQ408" s="2" t="s">
        <v>55</v>
      </c>
      <c r="AR408" s="2" t="s">
        <v>55</v>
      </c>
      <c r="AS408" s="2" t="s">
        <v>55</v>
      </c>
      <c r="AT408" s="2" t="s">
        <v>55</v>
      </c>
      <c r="AU408" s="19" t="s">
        <v>54</v>
      </c>
      <c r="AV408" s="2" t="s">
        <v>53</v>
      </c>
      <c r="AW408" s="2" t="s">
        <v>54</v>
      </c>
      <c r="AX408" s="2" t="s">
        <v>53</v>
      </c>
    </row>
    <row r="409" spans="1:50" ht="22.5" customHeight="1" x14ac:dyDescent="0.25">
      <c r="A409" s="18" t="s">
        <v>4209</v>
      </c>
      <c r="B409" s="81">
        <v>45253</v>
      </c>
      <c r="C409" s="82">
        <v>0.51874999999999993</v>
      </c>
      <c r="D409" s="2" t="s">
        <v>51</v>
      </c>
      <c r="E409" s="2" t="s">
        <v>3868</v>
      </c>
      <c r="F409" s="2" t="s">
        <v>56</v>
      </c>
      <c r="G409" s="19">
        <v>1</v>
      </c>
      <c r="H409" s="19">
        <v>62.7</v>
      </c>
      <c r="I409" s="19" t="s">
        <v>54</v>
      </c>
      <c r="J409" s="19">
        <v>-16.66</v>
      </c>
      <c r="K409" s="19" t="s">
        <v>54</v>
      </c>
      <c r="L409" s="19" t="s">
        <v>54</v>
      </c>
      <c r="M409" s="19">
        <v>46.04</v>
      </c>
      <c r="N409" s="2" t="s">
        <v>55</v>
      </c>
      <c r="O409" s="2" t="s">
        <v>55</v>
      </c>
      <c r="P409" s="2" t="s">
        <v>189</v>
      </c>
      <c r="Q409" s="2" t="s">
        <v>190</v>
      </c>
      <c r="R409" s="2" t="s">
        <v>191</v>
      </c>
      <c r="S409" s="2" t="s">
        <v>55</v>
      </c>
      <c r="T409" s="19">
        <v>62.7</v>
      </c>
      <c r="U409" s="19" t="s">
        <v>60</v>
      </c>
      <c r="V409" s="2" t="s">
        <v>61</v>
      </c>
      <c r="W409" s="2" t="s">
        <v>55</v>
      </c>
      <c r="X409" s="2" t="s">
        <v>55</v>
      </c>
      <c r="Y409" s="2" t="s">
        <v>55</v>
      </c>
      <c r="Z409" s="2" t="s">
        <v>55</v>
      </c>
      <c r="AA409" s="2" t="s">
        <v>4210</v>
      </c>
      <c r="AB409" s="2" t="s">
        <v>4211</v>
      </c>
      <c r="AC409" s="2" t="s">
        <v>4212</v>
      </c>
      <c r="AD409" s="2" t="s">
        <v>4213</v>
      </c>
      <c r="AE409" s="2" t="s">
        <v>66</v>
      </c>
      <c r="AF409" s="2" t="s">
        <v>4214</v>
      </c>
      <c r="AG409" s="2" t="s">
        <v>68</v>
      </c>
      <c r="AH409" s="2" t="s">
        <v>69</v>
      </c>
      <c r="AI409" s="2" t="s">
        <v>4215</v>
      </c>
      <c r="AJ409" s="2" t="s">
        <v>4216</v>
      </c>
      <c r="AK409" s="2" t="s">
        <v>72</v>
      </c>
      <c r="AL409" s="2" t="s">
        <v>4217</v>
      </c>
      <c r="AM409" s="2" t="s">
        <v>55</v>
      </c>
      <c r="AN409" s="19" t="s">
        <v>55</v>
      </c>
      <c r="AO409" s="2" t="s">
        <v>55</v>
      </c>
      <c r="AP409" s="2" t="s">
        <v>55</v>
      </c>
      <c r="AQ409" s="2" t="s">
        <v>55</v>
      </c>
      <c r="AR409" s="2" t="s">
        <v>55</v>
      </c>
      <c r="AS409" s="2" t="s">
        <v>55</v>
      </c>
      <c r="AT409" s="2" t="s">
        <v>55</v>
      </c>
      <c r="AU409" s="19" t="s">
        <v>54</v>
      </c>
      <c r="AV409" s="2" t="s">
        <v>53</v>
      </c>
      <c r="AW409" s="2" t="s">
        <v>54</v>
      </c>
      <c r="AX409" s="2" t="s">
        <v>53</v>
      </c>
    </row>
    <row r="410" spans="1:50" ht="22.5" customHeight="1" x14ac:dyDescent="0.25">
      <c r="A410" s="18" t="s">
        <v>4218</v>
      </c>
      <c r="B410" s="81">
        <v>45253</v>
      </c>
      <c r="C410" s="82">
        <v>0.47361111111111115</v>
      </c>
      <c r="D410" s="2" t="s">
        <v>51</v>
      </c>
      <c r="E410" s="2" t="s">
        <v>3544</v>
      </c>
      <c r="F410" s="2" t="s">
        <v>53</v>
      </c>
      <c r="G410" s="19">
        <v>1</v>
      </c>
      <c r="H410" s="19">
        <v>107.25</v>
      </c>
      <c r="I410" s="19" t="s">
        <v>54</v>
      </c>
      <c r="J410" s="19">
        <v>-12.87</v>
      </c>
      <c r="K410" s="19">
        <v>-21.45</v>
      </c>
      <c r="L410" s="19" t="s">
        <v>54</v>
      </c>
      <c r="M410" s="19">
        <v>72.930000000000007</v>
      </c>
      <c r="N410" s="2" t="s">
        <v>55</v>
      </c>
      <c r="O410" s="2" t="s">
        <v>55</v>
      </c>
      <c r="P410" s="2" t="s">
        <v>829</v>
      </c>
      <c r="Q410" s="2" t="s">
        <v>4219</v>
      </c>
      <c r="R410" s="2" t="s">
        <v>4220</v>
      </c>
      <c r="S410" s="2" t="s">
        <v>55</v>
      </c>
      <c r="T410" s="19">
        <v>107.25</v>
      </c>
      <c r="U410" s="19" t="s">
        <v>94</v>
      </c>
      <c r="V410" s="2" t="s">
        <v>136</v>
      </c>
      <c r="W410" s="2" t="s">
        <v>4221</v>
      </c>
      <c r="X410" s="2" t="s">
        <v>4222</v>
      </c>
      <c r="Y410" s="2" t="s">
        <v>4223</v>
      </c>
      <c r="Z410" s="2" t="s">
        <v>55</v>
      </c>
      <c r="AA410" s="2" t="s">
        <v>4221</v>
      </c>
      <c r="AB410" s="2" t="s">
        <v>4224</v>
      </c>
      <c r="AC410" s="2" t="s">
        <v>4225</v>
      </c>
      <c r="AD410" s="2" t="s">
        <v>4226</v>
      </c>
      <c r="AE410" s="2" t="s">
        <v>112</v>
      </c>
      <c r="AF410" s="2" t="s">
        <v>4227</v>
      </c>
      <c r="AG410" s="2" t="s">
        <v>68</v>
      </c>
      <c r="AH410" s="2" t="s">
        <v>160</v>
      </c>
      <c r="AI410" s="2" t="s">
        <v>4228</v>
      </c>
      <c r="AJ410" s="2" t="s">
        <v>4229</v>
      </c>
      <c r="AK410" s="2" t="s">
        <v>72</v>
      </c>
      <c r="AL410" s="2" t="s">
        <v>4230</v>
      </c>
      <c r="AM410" s="2" t="s">
        <v>55</v>
      </c>
      <c r="AN410" s="19" t="s">
        <v>55</v>
      </c>
      <c r="AO410" s="2" t="s">
        <v>55</v>
      </c>
      <c r="AP410" s="2" t="s">
        <v>55</v>
      </c>
      <c r="AQ410" s="2" t="s">
        <v>55</v>
      </c>
      <c r="AR410" s="2" t="s">
        <v>55</v>
      </c>
      <c r="AS410" s="2" t="s">
        <v>55</v>
      </c>
      <c r="AT410" s="2" t="s">
        <v>55</v>
      </c>
      <c r="AU410" s="19" t="s">
        <v>54</v>
      </c>
      <c r="AV410" s="2" t="s">
        <v>53</v>
      </c>
      <c r="AW410" s="2" t="s">
        <v>54</v>
      </c>
      <c r="AX410" s="2" t="s">
        <v>53</v>
      </c>
    </row>
    <row r="411" spans="1:50" ht="22.5" customHeight="1" x14ac:dyDescent="0.25">
      <c r="A411" s="18" t="s">
        <v>4231</v>
      </c>
      <c r="B411" s="81">
        <v>45253</v>
      </c>
      <c r="C411" s="82">
        <v>0.46458333333333335</v>
      </c>
      <c r="D411" s="2" t="s">
        <v>51</v>
      </c>
      <c r="E411" s="2" t="s">
        <v>4232</v>
      </c>
      <c r="F411" s="2" t="s">
        <v>53</v>
      </c>
      <c r="G411" s="19">
        <v>1</v>
      </c>
      <c r="H411" s="19">
        <v>201.25</v>
      </c>
      <c r="I411" s="19" t="s">
        <v>54</v>
      </c>
      <c r="J411" s="19">
        <v>-34.21</v>
      </c>
      <c r="K411" s="19">
        <v>-21.45</v>
      </c>
      <c r="L411" s="19" t="s">
        <v>54</v>
      </c>
      <c r="M411" s="19">
        <v>145.59</v>
      </c>
      <c r="N411" s="2" t="s">
        <v>55</v>
      </c>
      <c r="O411" s="2" t="s">
        <v>56</v>
      </c>
      <c r="P411" s="2" t="s">
        <v>438</v>
      </c>
      <c r="Q411" s="2" t="s">
        <v>2610</v>
      </c>
      <c r="R411" s="2" t="s">
        <v>440</v>
      </c>
      <c r="S411" s="2" t="s">
        <v>55</v>
      </c>
      <c r="T411" s="19">
        <v>201.25</v>
      </c>
      <c r="U411" s="19" t="s">
        <v>60</v>
      </c>
      <c r="V411" s="2" t="s">
        <v>61</v>
      </c>
      <c r="W411" s="2" t="s">
        <v>55</v>
      </c>
      <c r="X411" s="2" t="s">
        <v>55</v>
      </c>
      <c r="Y411" s="2" t="s">
        <v>55</v>
      </c>
      <c r="Z411" s="2" t="s">
        <v>55</v>
      </c>
      <c r="AA411" s="2" t="s">
        <v>4233</v>
      </c>
      <c r="AB411" s="2" t="s">
        <v>4234</v>
      </c>
      <c r="AC411" s="2" t="s">
        <v>4235</v>
      </c>
      <c r="AD411" s="2" t="s">
        <v>4236</v>
      </c>
      <c r="AE411" s="2" t="s">
        <v>66</v>
      </c>
      <c r="AF411" s="2" t="s">
        <v>4237</v>
      </c>
      <c r="AG411" s="2" t="s">
        <v>68</v>
      </c>
      <c r="AH411" s="2" t="s">
        <v>69</v>
      </c>
      <c r="AI411" s="2" t="s">
        <v>4238</v>
      </c>
      <c r="AJ411" s="2" t="s">
        <v>4239</v>
      </c>
      <c r="AK411" s="2" t="s">
        <v>72</v>
      </c>
      <c r="AL411" s="2" t="s">
        <v>4240</v>
      </c>
      <c r="AM411" s="2" t="s">
        <v>55</v>
      </c>
      <c r="AN411" s="19" t="s">
        <v>55</v>
      </c>
      <c r="AO411" s="2" t="s">
        <v>55</v>
      </c>
      <c r="AP411" s="2" t="s">
        <v>55</v>
      </c>
      <c r="AQ411" s="2" t="s">
        <v>55</v>
      </c>
      <c r="AR411" s="2" t="s">
        <v>55</v>
      </c>
      <c r="AS411" s="2" t="s">
        <v>55</v>
      </c>
      <c r="AT411" s="2" t="s">
        <v>55</v>
      </c>
      <c r="AU411" s="19" t="s">
        <v>54</v>
      </c>
      <c r="AV411" s="2" t="s">
        <v>53</v>
      </c>
      <c r="AW411" s="2" t="s">
        <v>54</v>
      </c>
      <c r="AX411" s="2" t="s">
        <v>53</v>
      </c>
    </row>
    <row r="412" spans="1:50" ht="22.5" customHeight="1" x14ac:dyDescent="0.25">
      <c r="A412" s="18" t="s">
        <v>4241</v>
      </c>
      <c r="B412" s="81">
        <v>45253</v>
      </c>
      <c r="C412" s="82">
        <v>0.4597222222222222</v>
      </c>
      <c r="D412" s="2" t="s">
        <v>51</v>
      </c>
      <c r="E412" s="2" t="s">
        <v>3868</v>
      </c>
      <c r="F412" s="2" t="s">
        <v>53</v>
      </c>
      <c r="G412" s="19">
        <v>1</v>
      </c>
      <c r="H412" s="19">
        <v>62.7</v>
      </c>
      <c r="I412" s="19">
        <v>13.45</v>
      </c>
      <c r="J412" s="19">
        <v>-16.66</v>
      </c>
      <c r="K412" s="19">
        <v>-13.45</v>
      </c>
      <c r="L412" s="19" t="s">
        <v>54</v>
      </c>
      <c r="M412" s="19">
        <v>46.04</v>
      </c>
      <c r="N412" s="2" t="s">
        <v>55</v>
      </c>
      <c r="O412" s="2" t="s">
        <v>55</v>
      </c>
      <c r="P412" s="2" t="s">
        <v>189</v>
      </c>
      <c r="Q412" s="2" t="s">
        <v>190</v>
      </c>
      <c r="R412" s="2" t="s">
        <v>191</v>
      </c>
      <c r="S412" s="2" t="s">
        <v>55</v>
      </c>
      <c r="T412" s="19">
        <v>62.7</v>
      </c>
      <c r="U412" s="19" t="s">
        <v>60</v>
      </c>
      <c r="V412" s="2" t="s">
        <v>61</v>
      </c>
      <c r="W412" s="2" t="s">
        <v>55</v>
      </c>
      <c r="X412" s="2" t="s">
        <v>55</v>
      </c>
      <c r="Y412" s="2" t="s">
        <v>55</v>
      </c>
      <c r="Z412" s="2" t="s">
        <v>55</v>
      </c>
      <c r="AA412" s="2" t="s">
        <v>4242</v>
      </c>
      <c r="AB412" s="2" t="s">
        <v>4243</v>
      </c>
      <c r="AC412" s="2" t="s">
        <v>4244</v>
      </c>
      <c r="AD412" s="2" t="s">
        <v>4245</v>
      </c>
      <c r="AE412" s="2" t="s">
        <v>66</v>
      </c>
      <c r="AF412" s="2" t="s">
        <v>4246</v>
      </c>
      <c r="AG412" s="2" t="s">
        <v>68</v>
      </c>
      <c r="AH412" s="2" t="s">
        <v>69</v>
      </c>
      <c r="AI412" s="2" t="s">
        <v>4247</v>
      </c>
      <c r="AJ412" s="2" t="s">
        <v>4248</v>
      </c>
      <c r="AK412" s="2" t="s">
        <v>72</v>
      </c>
      <c r="AL412" s="2" t="s">
        <v>4249</v>
      </c>
      <c r="AM412" s="2" t="s">
        <v>55</v>
      </c>
      <c r="AN412" s="19" t="s">
        <v>55</v>
      </c>
      <c r="AO412" s="2" t="s">
        <v>55</v>
      </c>
      <c r="AP412" s="2" t="s">
        <v>55</v>
      </c>
      <c r="AQ412" s="2" t="s">
        <v>55</v>
      </c>
      <c r="AR412" s="2" t="s">
        <v>55</v>
      </c>
      <c r="AS412" s="2" t="s">
        <v>55</v>
      </c>
      <c r="AT412" s="2" t="s">
        <v>55</v>
      </c>
      <c r="AU412" s="19" t="s">
        <v>54</v>
      </c>
      <c r="AV412" s="2" t="s">
        <v>53</v>
      </c>
      <c r="AW412" s="2" t="s">
        <v>54</v>
      </c>
      <c r="AX412" s="2" t="s">
        <v>53</v>
      </c>
    </row>
    <row r="413" spans="1:50" ht="22.5" customHeight="1" x14ac:dyDescent="0.25">
      <c r="A413" s="18" t="s">
        <v>4250</v>
      </c>
      <c r="B413" s="81">
        <v>45253</v>
      </c>
      <c r="C413" s="82">
        <v>0.4458333333333333</v>
      </c>
      <c r="D413" s="2" t="s">
        <v>51</v>
      </c>
      <c r="E413" s="2" t="s">
        <v>3868</v>
      </c>
      <c r="F413" s="2" t="s">
        <v>53</v>
      </c>
      <c r="G413" s="19">
        <v>1</v>
      </c>
      <c r="H413" s="19">
        <v>67.22</v>
      </c>
      <c r="I413" s="19">
        <v>17.57</v>
      </c>
      <c r="J413" s="19">
        <v>-14.07</v>
      </c>
      <c r="K413" s="19">
        <v>-17.57</v>
      </c>
      <c r="L413" s="19" t="s">
        <v>54</v>
      </c>
      <c r="M413" s="19">
        <v>53.15</v>
      </c>
      <c r="N413" s="2" t="s">
        <v>55</v>
      </c>
      <c r="O413" s="2" t="s">
        <v>56</v>
      </c>
      <c r="P413" s="2" t="s">
        <v>133</v>
      </c>
      <c r="Q413" s="2" t="s">
        <v>918</v>
      </c>
      <c r="R413" s="2" t="s">
        <v>366</v>
      </c>
      <c r="S413" s="2" t="s">
        <v>55</v>
      </c>
      <c r="T413" s="19">
        <v>67.22</v>
      </c>
      <c r="U413" s="19" t="s">
        <v>94</v>
      </c>
      <c r="V413" s="2" t="s">
        <v>61</v>
      </c>
      <c r="W413" s="2" t="s">
        <v>55</v>
      </c>
      <c r="X413" s="2" t="s">
        <v>55</v>
      </c>
      <c r="Y413" s="2" t="s">
        <v>55</v>
      </c>
      <c r="Z413" s="2" t="s">
        <v>55</v>
      </c>
      <c r="AA413" s="2" t="s">
        <v>4251</v>
      </c>
      <c r="AB413" s="2" t="s">
        <v>4252</v>
      </c>
      <c r="AC413" s="2" t="s">
        <v>4253</v>
      </c>
      <c r="AD413" s="2" t="s">
        <v>4254</v>
      </c>
      <c r="AE413" s="2" t="s">
        <v>66</v>
      </c>
      <c r="AF413" s="2" t="s">
        <v>4255</v>
      </c>
      <c r="AG413" s="2" t="s">
        <v>68</v>
      </c>
      <c r="AH413" s="2" t="s">
        <v>69</v>
      </c>
      <c r="AI413" s="2" t="s">
        <v>4256</v>
      </c>
      <c r="AJ413" s="2" t="s">
        <v>4257</v>
      </c>
      <c r="AK413" s="2" t="s">
        <v>72</v>
      </c>
      <c r="AL413" s="2" t="s">
        <v>4258</v>
      </c>
      <c r="AM413" s="2" t="s">
        <v>55</v>
      </c>
      <c r="AN413" s="19" t="s">
        <v>55</v>
      </c>
      <c r="AO413" s="2" t="s">
        <v>55</v>
      </c>
      <c r="AP413" s="2" t="s">
        <v>55</v>
      </c>
      <c r="AQ413" s="2" t="s">
        <v>55</v>
      </c>
      <c r="AR413" s="2" t="s">
        <v>55</v>
      </c>
      <c r="AS413" s="2" t="s">
        <v>55</v>
      </c>
      <c r="AT413" s="2" t="s">
        <v>55</v>
      </c>
      <c r="AU413" s="19" t="s">
        <v>54</v>
      </c>
      <c r="AV413" s="2" t="s">
        <v>53</v>
      </c>
      <c r="AW413" s="2" t="s">
        <v>54</v>
      </c>
      <c r="AX413" s="2" t="s">
        <v>53</v>
      </c>
    </row>
    <row r="414" spans="1:50" ht="22.5" customHeight="1" x14ac:dyDescent="0.25">
      <c r="A414" s="18" t="s">
        <v>4259</v>
      </c>
      <c r="B414" s="81">
        <v>45253</v>
      </c>
      <c r="C414" s="82">
        <v>0.44513888888888892</v>
      </c>
      <c r="D414" s="2" t="s">
        <v>51</v>
      </c>
      <c r="E414" s="2" t="s">
        <v>4232</v>
      </c>
      <c r="F414" s="2" t="s">
        <v>53</v>
      </c>
      <c r="G414" s="19">
        <v>1</v>
      </c>
      <c r="H414" s="19">
        <v>333.84</v>
      </c>
      <c r="I414" s="19">
        <v>1.59</v>
      </c>
      <c r="J414" s="19">
        <v>-56.75</v>
      </c>
      <c r="K414" s="19" t="s">
        <v>54</v>
      </c>
      <c r="L414" s="19" t="s">
        <v>54</v>
      </c>
      <c r="M414" s="19">
        <v>278.68</v>
      </c>
      <c r="N414" s="2" t="s">
        <v>55</v>
      </c>
      <c r="O414" s="2" t="s">
        <v>55</v>
      </c>
      <c r="P414" s="2" t="s">
        <v>4260</v>
      </c>
      <c r="Q414" s="2" t="s">
        <v>4261</v>
      </c>
      <c r="R414" s="2" t="s">
        <v>4262</v>
      </c>
      <c r="S414" s="2" t="s">
        <v>55</v>
      </c>
      <c r="T414" s="19">
        <v>333.84</v>
      </c>
      <c r="U414" s="19" t="s">
        <v>60</v>
      </c>
      <c r="V414" s="2" t="s">
        <v>136</v>
      </c>
      <c r="W414" s="2" t="s">
        <v>4263</v>
      </c>
      <c r="X414" s="2" t="s">
        <v>4264</v>
      </c>
      <c r="Y414" s="2" t="s">
        <v>4265</v>
      </c>
      <c r="Z414" s="2" t="s">
        <v>55</v>
      </c>
      <c r="AA414" s="2" t="s">
        <v>4263</v>
      </c>
      <c r="AB414" s="2" t="s">
        <v>4266</v>
      </c>
      <c r="AC414" s="2" t="s">
        <v>4267</v>
      </c>
      <c r="AD414" s="2" t="s">
        <v>66</v>
      </c>
      <c r="AE414" s="2" t="s">
        <v>66</v>
      </c>
      <c r="AF414" s="2" t="s">
        <v>4268</v>
      </c>
      <c r="AG414" s="2" t="s">
        <v>68</v>
      </c>
      <c r="AH414" s="2" t="s">
        <v>144</v>
      </c>
      <c r="AI414" s="2" t="s">
        <v>4269</v>
      </c>
      <c r="AJ414" s="2" t="s">
        <v>4270</v>
      </c>
      <c r="AK414" s="2" t="s">
        <v>4271</v>
      </c>
      <c r="AL414" s="2" t="s">
        <v>4272</v>
      </c>
      <c r="AM414" s="2" t="s">
        <v>55</v>
      </c>
      <c r="AN414" s="19" t="s">
        <v>55</v>
      </c>
      <c r="AO414" s="2" t="s">
        <v>55</v>
      </c>
      <c r="AP414" s="2" t="s">
        <v>55</v>
      </c>
      <c r="AQ414" s="2" t="s">
        <v>55</v>
      </c>
      <c r="AR414" s="2" t="s">
        <v>55</v>
      </c>
      <c r="AS414" s="2" t="s">
        <v>55</v>
      </c>
      <c r="AT414" s="2" t="s">
        <v>55</v>
      </c>
      <c r="AU414" s="19" t="s">
        <v>54</v>
      </c>
      <c r="AV414" s="2" t="s">
        <v>53</v>
      </c>
      <c r="AW414" s="2" t="s">
        <v>54</v>
      </c>
      <c r="AX414" s="2" t="s">
        <v>53</v>
      </c>
    </row>
    <row r="415" spans="1:50" ht="22.5" customHeight="1" x14ac:dyDescent="0.25">
      <c r="A415" s="18" t="s">
        <v>4273</v>
      </c>
      <c r="B415" s="81">
        <v>45253</v>
      </c>
      <c r="C415" s="82">
        <v>0.41736111111111113</v>
      </c>
      <c r="D415" s="2" t="s">
        <v>51</v>
      </c>
      <c r="E415" s="2" t="s">
        <v>3544</v>
      </c>
      <c r="F415" s="2" t="s">
        <v>53</v>
      </c>
      <c r="G415" s="19">
        <v>1</v>
      </c>
      <c r="H415" s="19">
        <v>174.5</v>
      </c>
      <c r="I415" s="19">
        <v>26.89</v>
      </c>
      <c r="J415" s="19">
        <v>-20.94</v>
      </c>
      <c r="K415" s="19">
        <v>-50.84</v>
      </c>
      <c r="L415" s="19" t="s">
        <v>54</v>
      </c>
      <c r="M415" s="19">
        <v>129.61000000000001</v>
      </c>
      <c r="N415" s="2" t="s">
        <v>55</v>
      </c>
      <c r="O415" s="2" t="s">
        <v>55</v>
      </c>
      <c r="P415" s="2" t="s">
        <v>352</v>
      </c>
      <c r="Q415" s="2" t="s">
        <v>353</v>
      </c>
      <c r="R415" s="2" t="s">
        <v>354</v>
      </c>
      <c r="S415" s="2" t="s">
        <v>55</v>
      </c>
      <c r="T415" s="19">
        <v>174.5</v>
      </c>
      <c r="U415" s="19" t="s">
        <v>94</v>
      </c>
      <c r="V415" s="2" t="s">
        <v>61</v>
      </c>
      <c r="W415" s="2" t="s">
        <v>55</v>
      </c>
      <c r="X415" s="2" t="s">
        <v>55</v>
      </c>
      <c r="Y415" s="2" t="s">
        <v>55</v>
      </c>
      <c r="Z415" s="2" t="s">
        <v>55</v>
      </c>
      <c r="AA415" s="2" t="s">
        <v>4274</v>
      </c>
      <c r="AB415" s="2" t="s">
        <v>4275</v>
      </c>
      <c r="AC415" s="2" t="s">
        <v>4276</v>
      </c>
      <c r="AD415" s="2" t="s">
        <v>1514</v>
      </c>
      <c r="AE415" s="2" t="s">
        <v>1466</v>
      </c>
      <c r="AF415" s="2" t="s">
        <v>4277</v>
      </c>
      <c r="AG415" s="2" t="s">
        <v>68</v>
      </c>
      <c r="AH415" s="2" t="s">
        <v>69</v>
      </c>
      <c r="AI415" s="2" t="s">
        <v>4278</v>
      </c>
      <c r="AJ415" s="2" t="s">
        <v>4279</v>
      </c>
      <c r="AK415" s="2" t="s">
        <v>72</v>
      </c>
      <c r="AL415" s="2" t="s">
        <v>4280</v>
      </c>
      <c r="AM415" s="2" t="s">
        <v>55</v>
      </c>
      <c r="AN415" s="19" t="s">
        <v>55</v>
      </c>
      <c r="AO415" s="2" t="s">
        <v>55</v>
      </c>
      <c r="AP415" s="2" t="s">
        <v>55</v>
      </c>
      <c r="AQ415" s="2" t="s">
        <v>55</v>
      </c>
      <c r="AR415" s="2" t="s">
        <v>55</v>
      </c>
      <c r="AS415" s="2" t="s">
        <v>55</v>
      </c>
      <c r="AT415" s="2" t="s">
        <v>55</v>
      </c>
      <c r="AU415" s="19" t="s">
        <v>54</v>
      </c>
      <c r="AV415" s="2" t="s">
        <v>53</v>
      </c>
      <c r="AW415" s="2" t="s">
        <v>54</v>
      </c>
      <c r="AX415" s="2" t="s">
        <v>53</v>
      </c>
    </row>
    <row r="416" spans="1:50" ht="22.5" customHeight="1" x14ac:dyDescent="0.25">
      <c r="A416" s="18" t="s">
        <v>4281</v>
      </c>
      <c r="B416" s="81">
        <v>45253</v>
      </c>
      <c r="C416" s="82">
        <v>0.4069444444444445</v>
      </c>
      <c r="D416" s="2" t="s">
        <v>2165</v>
      </c>
      <c r="E416" s="2" t="s">
        <v>4282</v>
      </c>
      <c r="F416" s="2" t="s">
        <v>53</v>
      </c>
      <c r="G416" s="19">
        <v>1</v>
      </c>
      <c r="H416" s="19">
        <v>174.5</v>
      </c>
      <c r="I416" s="19" t="s">
        <v>54</v>
      </c>
      <c r="J416" s="19">
        <v>-68.84</v>
      </c>
      <c r="K416" s="19">
        <v>-23.95</v>
      </c>
      <c r="L416" s="19">
        <v>-153.56</v>
      </c>
      <c r="M416" s="19">
        <v>-71.849999999999994</v>
      </c>
      <c r="N416" s="2" t="s">
        <v>55</v>
      </c>
      <c r="O416" s="2" t="s">
        <v>55</v>
      </c>
      <c r="P416" s="2" t="s">
        <v>352</v>
      </c>
      <c r="Q416" s="2" t="s">
        <v>353</v>
      </c>
      <c r="R416" s="2" t="s">
        <v>354</v>
      </c>
      <c r="S416" s="2" t="s">
        <v>55</v>
      </c>
      <c r="T416" s="19">
        <v>174.5</v>
      </c>
      <c r="U416" s="19" t="s">
        <v>94</v>
      </c>
      <c r="V416" s="2" t="s">
        <v>61</v>
      </c>
      <c r="W416" s="2" t="s">
        <v>4283</v>
      </c>
      <c r="X416" s="2" t="s">
        <v>4284</v>
      </c>
      <c r="Y416" s="2" t="s">
        <v>4285</v>
      </c>
      <c r="Z416" s="2" t="s">
        <v>55</v>
      </c>
      <c r="AA416" s="2" t="s">
        <v>4283</v>
      </c>
      <c r="AB416" s="2" t="s">
        <v>4286</v>
      </c>
      <c r="AC416" s="2" t="s">
        <v>127</v>
      </c>
      <c r="AD416" s="2" t="s">
        <v>66</v>
      </c>
      <c r="AE416" s="2" t="s">
        <v>66</v>
      </c>
      <c r="AF416" s="2" t="s">
        <v>128</v>
      </c>
      <c r="AG416" s="2" t="s">
        <v>68</v>
      </c>
      <c r="AH416" s="2" t="s">
        <v>69</v>
      </c>
      <c r="AI416" s="2" t="s">
        <v>4287</v>
      </c>
      <c r="AJ416" s="2" t="s">
        <v>4288</v>
      </c>
      <c r="AK416" s="2" t="s">
        <v>72</v>
      </c>
      <c r="AL416" s="2" t="s">
        <v>4289</v>
      </c>
      <c r="AM416" s="2" t="s">
        <v>55</v>
      </c>
      <c r="AN416" s="19" t="s">
        <v>55</v>
      </c>
      <c r="AO416" s="2" t="s">
        <v>55</v>
      </c>
      <c r="AP416" s="2" t="s">
        <v>55</v>
      </c>
      <c r="AQ416" s="2" t="s">
        <v>55</v>
      </c>
      <c r="AR416" s="2" t="s">
        <v>55</v>
      </c>
      <c r="AS416" s="2" t="s">
        <v>55</v>
      </c>
      <c r="AT416" s="2" t="s">
        <v>55</v>
      </c>
      <c r="AU416" s="19" t="s">
        <v>54</v>
      </c>
      <c r="AV416" s="2" t="s">
        <v>53</v>
      </c>
      <c r="AW416" s="2">
        <v>1</v>
      </c>
      <c r="AX416" s="2" t="s">
        <v>53</v>
      </c>
    </row>
    <row r="417" spans="1:50" ht="22.5" customHeight="1" x14ac:dyDescent="0.25">
      <c r="A417" s="18" t="s">
        <v>4290</v>
      </c>
      <c r="B417" s="81">
        <v>45253</v>
      </c>
      <c r="C417" s="82">
        <v>0.40625</v>
      </c>
      <c r="D417" s="2" t="s">
        <v>51</v>
      </c>
      <c r="E417" s="2" t="s">
        <v>2674</v>
      </c>
      <c r="F417" s="2" t="s">
        <v>56</v>
      </c>
      <c r="G417" s="19">
        <v>1</v>
      </c>
      <c r="H417" s="19">
        <v>62.7</v>
      </c>
      <c r="I417" s="19" t="s">
        <v>54</v>
      </c>
      <c r="J417" s="19">
        <v>-16.66</v>
      </c>
      <c r="K417" s="19" t="s">
        <v>54</v>
      </c>
      <c r="L417" s="19" t="s">
        <v>54</v>
      </c>
      <c r="M417" s="19">
        <v>46.04</v>
      </c>
      <c r="N417" s="2" t="s">
        <v>55</v>
      </c>
      <c r="O417" s="2" t="s">
        <v>55</v>
      </c>
      <c r="P417" s="2" t="s">
        <v>216</v>
      </c>
      <c r="Q417" s="2" t="s">
        <v>501</v>
      </c>
      <c r="R417" s="2" t="s">
        <v>502</v>
      </c>
      <c r="S417" s="2" t="s">
        <v>55</v>
      </c>
      <c r="T417" s="19">
        <v>62.7</v>
      </c>
      <c r="U417" s="19" t="s">
        <v>60</v>
      </c>
      <c r="V417" s="2" t="s">
        <v>61</v>
      </c>
      <c r="W417" s="2" t="s">
        <v>55</v>
      </c>
      <c r="X417" s="2" t="s">
        <v>55</v>
      </c>
      <c r="Y417" s="2" t="s">
        <v>55</v>
      </c>
      <c r="Z417" s="2" t="s">
        <v>55</v>
      </c>
      <c r="AA417" s="2" t="s">
        <v>4291</v>
      </c>
      <c r="AB417" s="2" t="s">
        <v>4292</v>
      </c>
      <c r="AC417" s="2" t="s">
        <v>4293</v>
      </c>
      <c r="AD417" s="2" t="s">
        <v>4294</v>
      </c>
      <c r="AE417" s="2" t="s">
        <v>66</v>
      </c>
      <c r="AF417" s="2" t="s">
        <v>4295</v>
      </c>
      <c r="AG417" s="2" t="s">
        <v>68</v>
      </c>
      <c r="AH417" s="2" t="s">
        <v>69</v>
      </c>
      <c r="AI417" s="2" t="s">
        <v>4296</v>
      </c>
      <c r="AJ417" s="2" t="s">
        <v>4297</v>
      </c>
      <c r="AK417" s="2" t="s">
        <v>72</v>
      </c>
      <c r="AL417" s="2" t="s">
        <v>4298</v>
      </c>
      <c r="AM417" s="2" t="s">
        <v>55</v>
      </c>
      <c r="AN417" s="19" t="s">
        <v>55</v>
      </c>
      <c r="AO417" s="2" t="s">
        <v>55</v>
      </c>
      <c r="AP417" s="2" t="s">
        <v>55</v>
      </c>
      <c r="AQ417" s="2" t="s">
        <v>55</v>
      </c>
      <c r="AR417" s="2" t="s">
        <v>55</v>
      </c>
      <c r="AS417" s="2" t="s">
        <v>55</v>
      </c>
      <c r="AT417" s="2" t="s">
        <v>55</v>
      </c>
      <c r="AU417" s="19" t="s">
        <v>54</v>
      </c>
      <c r="AV417" s="2" t="s">
        <v>53</v>
      </c>
      <c r="AW417" s="2" t="s">
        <v>54</v>
      </c>
      <c r="AX417" s="2" t="s">
        <v>53</v>
      </c>
    </row>
    <row r="418" spans="1:50" ht="22.5" customHeight="1" x14ac:dyDescent="0.25">
      <c r="A418" s="18" t="s">
        <v>4299</v>
      </c>
      <c r="B418" s="81">
        <v>45253</v>
      </c>
      <c r="C418" s="82">
        <v>0.38472222222222219</v>
      </c>
      <c r="D418" s="2" t="s">
        <v>51</v>
      </c>
      <c r="E418" s="2" t="s">
        <v>3544</v>
      </c>
      <c r="F418" s="2" t="s">
        <v>53</v>
      </c>
      <c r="G418" s="19">
        <v>1</v>
      </c>
      <c r="H418" s="19">
        <v>211.36</v>
      </c>
      <c r="I418" s="19" t="s">
        <v>54</v>
      </c>
      <c r="J418" s="19">
        <v>-35.93</v>
      </c>
      <c r="K418" s="19">
        <v>-22.45</v>
      </c>
      <c r="L418" s="19" t="s">
        <v>54</v>
      </c>
      <c r="M418" s="19">
        <v>152.97999999999999</v>
      </c>
      <c r="N418" s="2" t="s">
        <v>55</v>
      </c>
      <c r="O418" s="2" t="s">
        <v>56</v>
      </c>
      <c r="P418" s="2" t="s">
        <v>3438</v>
      </c>
      <c r="Q418" s="2" t="s">
        <v>4300</v>
      </c>
      <c r="R418" s="2" t="s">
        <v>4301</v>
      </c>
      <c r="S418" s="2" t="s">
        <v>55</v>
      </c>
      <c r="T418" s="19">
        <v>211.36</v>
      </c>
      <c r="U418" s="19" t="s">
        <v>60</v>
      </c>
      <c r="V418" s="2" t="s">
        <v>136</v>
      </c>
      <c r="W418" s="2" t="s">
        <v>4302</v>
      </c>
      <c r="X418" s="2" t="s">
        <v>4303</v>
      </c>
      <c r="Y418" s="2" t="s">
        <v>4304</v>
      </c>
      <c r="Z418" s="2" t="s">
        <v>55</v>
      </c>
      <c r="AA418" s="2" t="s">
        <v>4302</v>
      </c>
      <c r="AB418" s="2" t="s">
        <v>4305</v>
      </c>
      <c r="AC418" s="2" t="s">
        <v>4306</v>
      </c>
      <c r="AD418" s="2" t="s">
        <v>2159</v>
      </c>
      <c r="AE418" s="2" t="s">
        <v>336</v>
      </c>
      <c r="AF418" s="2" t="s">
        <v>4307</v>
      </c>
      <c r="AG418" s="2" t="s">
        <v>68</v>
      </c>
      <c r="AH418" s="2" t="s">
        <v>160</v>
      </c>
      <c r="AI418" s="2" t="s">
        <v>4308</v>
      </c>
      <c r="AJ418" s="2" t="s">
        <v>4309</v>
      </c>
      <c r="AK418" s="2" t="s">
        <v>72</v>
      </c>
      <c r="AL418" s="2" t="s">
        <v>4310</v>
      </c>
      <c r="AM418" s="2" t="s">
        <v>55</v>
      </c>
      <c r="AN418" s="19" t="s">
        <v>55</v>
      </c>
      <c r="AO418" s="2" t="s">
        <v>55</v>
      </c>
      <c r="AP418" s="2" t="s">
        <v>55</v>
      </c>
      <c r="AQ418" s="2" t="s">
        <v>55</v>
      </c>
      <c r="AR418" s="2" t="s">
        <v>55</v>
      </c>
      <c r="AS418" s="2" t="s">
        <v>55</v>
      </c>
      <c r="AT418" s="2" t="s">
        <v>55</v>
      </c>
      <c r="AU418" s="19" t="s">
        <v>54</v>
      </c>
      <c r="AV418" s="2" t="s">
        <v>53</v>
      </c>
      <c r="AW418" s="2" t="s">
        <v>54</v>
      </c>
      <c r="AX418" s="2" t="s">
        <v>53</v>
      </c>
    </row>
    <row r="419" spans="1:50" ht="22.5" customHeight="1" x14ac:dyDescent="0.25">
      <c r="A419" s="18" t="s">
        <v>4311</v>
      </c>
      <c r="B419" s="81">
        <v>45253</v>
      </c>
      <c r="C419" s="82">
        <v>0.36874999999999997</v>
      </c>
      <c r="D419" s="2" t="s">
        <v>51</v>
      </c>
      <c r="E419" s="2" t="s">
        <v>3544</v>
      </c>
      <c r="F419" s="2" t="s">
        <v>56</v>
      </c>
      <c r="G419" s="19">
        <v>1</v>
      </c>
      <c r="H419" s="19">
        <v>62.7</v>
      </c>
      <c r="I419" s="19" t="s">
        <v>54</v>
      </c>
      <c r="J419" s="19">
        <v>-16.66</v>
      </c>
      <c r="K419" s="19" t="s">
        <v>54</v>
      </c>
      <c r="L419" s="19" t="s">
        <v>54</v>
      </c>
      <c r="M419" s="19">
        <v>46.04</v>
      </c>
      <c r="N419" s="2" t="s">
        <v>55</v>
      </c>
      <c r="O419" s="2" t="s">
        <v>56</v>
      </c>
      <c r="P419" s="2" t="s">
        <v>216</v>
      </c>
      <c r="Q419" s="2" t="s">
        <v>217</v>
      </c>
      <c r="R419" s="2" t="s">
        <v>218</v>
      </c>
      <c r="S419" s="2" t="s">
        <v>55</v>
      </c>
      <c r="T419" s="19">
        <v>62.7</v>
      </c>
      <c r="U419" s="19" t="s">
        <v>60</v>
      </c>
      <c r="V419" s="2" t="s">
        <v>61</v>
      </c>
      <c r="W419" s="2" t="s">
        <v>55</v>
      </c>
      <c r="X419" s="2" t="s">
        <v>55</v>
      </c>
      <c r="Y419" s="2" t="s">
        <v>55</v>
      </c>
      <c r="Z419" s="2" t="s">
        <v>55</v>
      </c>
      <c r="AA419" s="2" t="s">
        <v>4312</v>
      </c>
      <c r="AB419" s="2" t="s">
        <v>4313</v>
      </c>
      <c r="AC419" s="2" t="s">
        <v>4314</v>
      </c>
      <c r="AD419" s="2" t="s">
        <v>4315</v>
      </c>
      <c r="AE419" s="2" t="s">
        <v>182</v>
      </c>
      <c r="AF419" s="2" t="s">
        <v>4316</v>
      </c>
      <c r="AG419" s="2" t="s">
        <v>68</v>
      </c>
      <c r="AH419" s="2" t="s">
        <v>69</v>
      </c>
      <c r="AI419" s="2" t="s">
        <v>4317</v>
      </c>
      <c r="AJ419" s="2" t="s">
        <v>4318</v>
      </c>
      <c r="AK419" s="2" t="s">
        <v>72</v>
      </c>
      <c r="AL419" s="2" t="s">
        <v>4319</v>
      </c>
      <c r="AM419" s="2" t="s">
        <v>55</v>
      </c>
      <c r="AN419" s="19" t="s">
        <v>55</v>
      </c>
      <c r="AO419" s="2" t="s">
        <v>55</v>
      </c>
      <c r="AP419" s="2" t="s">
        <v>55</v>
      </c>
      <c r="AQ419" s="2" t="s">
        <v>55</v>
      </c>
      <c r="AR419" s="2" t="s">
        <v>55</v>
      </c>
      <c r="AS419" s="2" t="s">
        <v>55</v>
      </c>
      <c r="AT419" s="2" t="s">
        <v>55</v>
      </c>
      <c r="AU419" s="19" t="s">
        <v>54</v>
      </c>
      <c r="AV419" s="2" t="s">
        <v>53</v>
      </c>
      <c r="AW419" s="2" t="s">
        <v>54</v>
      </c>
      <c r="AX419" s="2" t="s">
        <v>53</v>
      </c>
    </row>
    <row r="420" spans="1:50" ht="22.5" customHeight="1" x14ac:dyDescent="0.25">
      <c r="A420" s="18" t="s">
        <v>4320</v>
      </c>
      <c r="B420" s="81">
        <v>45253</v>
      </c>
      <c r="C420" s="82">
        <v>0.35069444444444442</v>
      </c>
      <c r="D420" s="2" t="s">
        <v>1701</v>
      </c>
      <c r="E420" s="2" t="s">
        <v>1702</v>
      </c>
      <c r="F420" s="2" t="s">
        <v>53</v>
      </c>
      <c r="G420" s="19">
        <v>1</v>
      </c>
      <c r="H420" s="19">
        <v>201.25</v>
      </c>
      <c r="I420" s="19" t="s">
        <v>54</v>
      </c>
      <c r="J420" s="19">
        <v>-34.21</v>
      </c>
      <c r="K420" s="19">
        <v>-21.45</v>
      </c>
      <c r="L420" s="19">
        <v>-145.59</v>
      </c>
      <c r="M420" s="19">
        <v>0</v>
      </c>
      <c r="N420" s="2" t="s">
        <v>55</v>
      </c>
      <c r="O420" s="2" t="s">
        <v>56</v>
      </c>
      <c r="P420" s="2" t="s">
        <v>438</v>
      </c>
      <c r="Q420" s="2" t="s">
        <v>2610</v>
      </c>
      <c r="R420" s="2" t="s">
        <v>440</v>
      </c>
      <c r="S420" s="2" t="s">
        <v>55</v>
      </c>
      <c r="T420" s="19">
        <v>201.25</v>
      </c>
      <c r="U420" s="19" t="s">
        <v>60</v>
      </c>
      <c r="V420" s="2" t="s">
        <v>61</v>
      </c>
      <c r="W420" s="2" t="s">
        <v>4321</v>
      </c>
      <c r="X420" s="2" t="s">
        <v>4322</v>
      </c>
      <c r="Y420" s="2" t="s">
        <v>4323</v>
      </c>
      <c r="Z420" s="2" t="s">
        <v>55</v>
      </c>
      <c r="AA420" s="2" t="s">
        <v>4321</v>
      </c>
      <c r="AB420" s="2" t="s">
        <v>4324</v>
      </c>
      <c r="AC420" s="2" t="s">
        <v>127</v>
      </c>
      <c r="AD420" s="2" t="s">
        <v>66</v>
      </c>
      <c r="AE420" s="2" t="s">
        <v>66</v>
      </c>
      <c r="AF420" s="2" t="s">
        <v>128</v>
      </c>
      <c r="AG420" s="2" t="s">
        <v>68</v>
      </c>
      <c r="AH420" s="2" t="s">
        <v>69</v>
      </c>
      <c r="AI420" s="2" t="s">
        <v>4325</v>
      </c>
      <c r="AJ420" s="2" t="s">
        <v>4326</v>
      </c>
      <c r="AK420" s="2" t="s">
        <v>72</v>
      </c>
      <c r="AL420" s="2" t="s">
        <v>4327</v>
      </c>
      <c r="AM420" s="2" t="s">
        <v>55</v>
      </c>
      <c r="AN420" s="19" t="s">
        <v>55</v>
      </c>
      <c r="AO420" s="2" t="s">
        <v>55</v>
      </c>
      <c r="AP420" s="2" t="s">
        <v>55</v>
      </c>
      <c r="AQ420" s="2" t="s">
        <v>55</v>
      </c>
      <c r="AR420" s="2" t="s">
        <v>55</v>
      </c>
      <c r="AS420" s="2" t="s">
        <v>55</v>
      </c>
      <c r="AT420" s="2" t="s">
        <v>55</v>
      </c>
      <c r="AU420" s="19" t="s">
        <v>54</v>
      </c>
      <c r="AV420" s="2" t="s">
        <v>53</v>
      </c>
      <c r="AW420" s="2" t="s">
        <v>54</v>
      </c>
      <c r="AX420" s="2" t="s">
        <v>53</v>
      </c>
    </row>
    <row r="421" spans="1:50" ht="22.5" customHeight="1" x14ac:dyDescent="0.25">
      <c r="A421" s="18" t="s">
        <v>4328</v>
      </c>
      <c r="B421" s="81">
        <v>45253</v>
      </c>
      <c r="C421" s="82">
        <v>0.32500000000000001</v>
      </c>
      <c r="D421" s="2" t="s">
        <v>2165</v>
      </c>
      <c r="E421" s="2" t="s">
        <v>4329</v>
      </c>
      <c r="F421" s="2" t="s">
        <v>53</v>
      </c>
      <c r="G421" s="19">
        <v>1</v>
      </c>
      <c r="H421" s="19">
        <v>35.89</v>
      </c>
      <c r="I421" s="19">
        <v>15.9</v>
      </c>
      <c r="J421" s="19">
        <v>-10.31</v>
      </c>
      <c r="K421" s="19" t="s">
        <v>54</v>
      </c>
      <c r="L421" s="19">
        <v>-25.58</v>
      </c>
      <c r="M421" s="19">
        <v>15.9</v>
      </c>
      <c r="N421" s="2" t="s">
        <v>55</v>
      </c>
      <c r="O421" s="2" t="s">
        <v>55</v>
      </c>
      <c r="P421" s="2" t="s">
        <v>3796</v>
      </c>
      <c r="Q421" s="2" t="s">
        <v>3797</v>
      </c>
      <c r="R421" s="2" t="s">
        <v>3798</v>
      </c>
      <c r="S421" s="2" t="s">
        <v>55</v>
      </c>
      <c r="T421" s="19">
        <v>35.89</v>
      </c>
      <c r="U421" s="19" t="s">
        <v>94</v>
      </c>
      <c r="V421" s="2" t="s">
        <v>136</v>
      </c>
      <c r="W421" s="2" t="s">
        <v>4330</v>
      </c>
      <c r="X421" s="2" t="s">
        <v>4331</v>
      </c>
      <c r="Y421" s="2" t="s">
        <v>4332</v>
      </c>
      <c r="Z421" s="2" t="s">
        <v>55</v>
      </c>
      <c r="AA421" s="2" t="s">
        <v>4330</v>
      </c>
      <c r="AB421" s="2" t="s">
        <v>4333</v>
      </c>
      <c r="AC421" s="2" t="s">
        <v>127</v>
      </c>
      <c r="AD421" s="2" t="s">
        <v>66</v>
      </c>
      <c r="AE421" s="2" t="s">
        <v>66</v>
      </c>
      <c r="AF421" s="2" t="s">
        <v>128</v>
      </c>
      <c r="AG421" s="2" t="s">
        <v>68</v>
      </c>
      <c r="AH421" s="2" t="s">
        <v>144</v>
      </c>
      <c r="AI421" s="2" t="s">
        <v>4334</v>
      </c>
      <c r="AJ421" s="2" t="s">
        <v>4335</v>
      </c>
      <c r="AK421" s="2" t="s">
        <v>4336</v>
      </c>
      <c r="AL421" s="2" t="s">
        <v>4337</v>
      </c>
      <c r="AM421" s="2" t="s">
        <v>131</v>
      </c>
      <c r="AN421" s="19" t="s">
        <v>55</v>
      </c>
      <c r="AO421" s="2" t="s">
        <v>55</v>
      </c>
      <c r="AP421" s="2" t="s">
        <v>55</v>
      </c>
      <c r="AQ421" s="2" t="s">
        <v>55</v>
      </c>
      <c r="AR421" s="2" t="s">
        <v>55</v>
      </c>
      <c r="AS421" s="2" t="s">
        <v>55</v>
      </c>
      <c r="AT421" s="2" t="s">
        <v>55</v>
      </c>
      <c r="AU421" s="19" t="s">
        <v>54</v>
      </c>
      <c r="AV421" s="2" t="s">
        <v>53</v>
      </c>
      <c r="AW421" s="2" t="s">
        <v>54</v>
      </c>
      <c r="AX421" s="2" t="s">
        <v>53</v>
      </c>
    </row>
    <row r="422" spans="1:50" ht="22.5" customHeight="1" x14ac:dyDescent="0.25">
      <c r="A422" s="18" t="s">
        <v>4338</v>
      </c>
      <c r="B422" s="81">
        <v>45253</v>
      </c>
      <c r="C422" s="82">
        <v>0.31597222222222221</v>
      </c>
      <c r="D422" s="2" t="s">
        <v>51</v>
      </c>
      <c r="E422" s="2" t="s">
        <v>3868</v>
      </c>
      <c r="F422" s="2" t="s">
        <v>53</v>
      </c>
      <c r="G422" s="19">
        <v>1</v>
      </c>
      <c r="H422" s="19">
        <v>158.05000000000001</v>
      </c>
      <c r="I422" s="19" t="s">
        <v>54</v>
      </c>
      <c r="J422" s="19">
        <v>-26.87</v>
      </c>
      <c r="K422" s="19">
        <v>-40.950000000000003</v>
      </c>
      <c r="L422" s="19" t="s">
        <v>54</v>
      </c>
      <c r="M422" s="19">
        <v>90.23</v>
      </c>
      <c r="N422" s="2" t="s">
        <v>55</v>
      </c>
      <c r="O422" s="2" t="s">
        <v>55</v>
      </c>
      <c r="P422" s="2" t="s">
        <v>4339</v>
      </c>
      <c r="Q422" s="2" t="s">
        <v>4340</v>
      </c>
      <c r="R422" s="2" t="s">
        <v>4341</v>
      </c>
      <c r="S422" s="2" t="s">
        <v>55</v>
      </c>
      <c r="T422" s="19">
        <v>158.05000000000001</v>
      </c>
      <c r="U422" s="19" t="s">
        <v>60</v>
      </c>
      <c r="V422" s="2" t="s">
        <v>136</v>
      </c>
      <c r="W422" s="2" t="s">
        <v>4342</v>
      </c>
      <c r="X422" s="2" t="s">
        <v>4343</v>
      </c>
      <c r="Y422" s="2" t="s">
        <v>4344</v>
      </c>
      <c r="Z422" s="2" t="s">
        <v>55</v>
      </c>
      <c r="AA422" s="2" t="s">
        <v>4342</v>
      </c>
      <c r="AB422" s="2" t="s">
        <v>4345</v>
      </c>
      <c r="AC422" s="2" t="s">
        <v>4346</v>
      </c>
      <c r="AD422" s="2" t="s">
        <v>3446</v>
      </c>
      <c r="AE422" s="2" t="s">
        <v>66</v>
      </c>
      <c r="AF422" s="2" t="s">
        <v>4347</v>
      </c>
      <c r="AG422" s="2" t="s">
        <v>68</v>
      </c>
      <c r="AH422" s="2" t="s">
        <v>160</v>
      </c>
      <c r="AI422" s="2" t="s">
        <v>4348</v>
      </c>
      <c r="AJ422" s="2" t="s">
        <v>4349</v>
      </c>
      <c r="AK422" s="2" t="s">
        <v>72</v>
      </c>
      <c r="AL422" s="2" t="s">
        <v>4350</v>
      </c>
      <c r="AM422" s="2" t="s">
        <v>55</v>
      </c>
      <c r="AN422" s="19" t="s">
        <v>55</v>
      </c>
      <c r="AO422" s="2" t="s">
        <v>55</v>
      </c>
      <c r="AP422" s="2" t="s">
        <v>55</v>
      </c>
      <c r="AQ422" s="2" t="s">
        <v>55</v>
      </c>
      <c r="AR422" s="2" t="s">
        <v>55</v>
      </c>
      <c r="AS422" s="2" t="s">
        <v>55</v>
      </c>
      <c r="AT422" s="2" t="s">
        <v>55</v>
      </c>
      <c r="AU422" s="19" t="s">
        <v>54</v>
      </c>
      <c r="AV422" s="2" t="s">
        <v>53</v>
      </c>
      <c r="AW422" s="2" t="s">
        <v>54</v>
      </c>
      <c r="AX422" s="2" t="s">
        <v>53</v>
      </c>
    </row>
    <row r="423" spans="1:50" ht="22.5" customHeight="1" x14ac:dyDescent="0.25">
      <c r="A423" s="18" t="s">
        <v>4351</v>
      </c>
      <c r="B423" s="81">
        <v>45253</v>
      </c>
      <c r="C423" s="82">
        <v>0.24791666666666667</v>
      </c>
      <c r="D423" s="2" t="s">
        <v>51</v>
      </c>
      <c r="E423" s="2" t="s">
        <v>3868</v>
      </c>
      <c r="F423" s="2" t="s">
        <v>53</v>
      </c>
      <c r="G423" s="19">
        <v>1</v>
      </c>
      <c r="H423" s="19">
        <v>44.52</v>
      </c>
      <c r="I423" s="19">
        <v>12.07</v>
      </c>
      <c r="J423" s="19">
        <v>-13.57</v>
      </c>
      <c r="K423" s="19">
        <v>-12.07</v>
      </c>
      <c r="L423" s="19" t="s">
        <v>54</v>
      </c>
      <c r="M423" s="19">
        <v>30.95</v>
      </c>
      <c r="N423" s="2" t="s">
        <v>55</v>
      </c>
      <c r="O423" s="2" t="s">
        <v>56</v>
      </c>
      <c r="P423" s="2" t="s">
        <v>1654</v>
      </c>
      <c r="Q423" s="2" t="s">
        <v>1655</v>
      </c>
      <c r="R423" s="2" t="s">
        <v>1656</v>
      </c>
      <c r="S423" s="2" t="s">
        <v>55</v>
      </c>
      <c r="T423" s="19">
        <v>44.52</v>
      </c>
      <c r="U423" s="19" t="s">
        <v>60</v>
      </c>
      <c r="V423" s="2" t="s">
        <v>136</v>
      </c>
      <c r="W423" s="2" t="s">
        <v>4352</v>
      </c>
      <c r="X423" s="2" t="s">
        <v>4353</v>
      </c>
      <c r="Y423" s="2" t="s">
        <v>4354</v>
      </c>
      <c r="Z423" s="2" t="s">
        <v>2788</v>
      </c>
      <c r="AA423" s="2" t="s">
        <v>4352</v>
      </c>
      <c r="AB423" s="2" t="s">
        <v>4355</v>
      </c>
      <c r="AC423" s="2" t="s">
        <v>4356</v>
      </c>
      <c r="AD423" s="2" t="s">
        <v>66</v>
      </c>
      <c r="AE423" s="2" t="s">
        <v>66</v>
      </c>
      <c r="AF423" s="2" t="s">
        <v>4357</v>
      </c>
      <c r="AG423" s="2" t="s">
        <v>68</v>
      </c>
      <c r="AH423" s="2" t="s">
        <v>160</v>
      </c>
      <c r="AI423" s="2" t="s">
        <v>4358</v>
      </c>
      <c r="AJ423" s="2" t="s">
        <v>4359</v>
      </c>
      <c r="AK423" s="2" t="s">
        <v>72</v>
      </c>
      <c r="AL423" s="2" t="s">
        <v>4360</v>
      </c>
      <c r="AM423" s="2" t="s">
        <v>55</v>
      </c>
      <c r="AN423" s="19" t="s">
        <v>55</v>
      </c>
      <c r="AO423" s="2" t="s">
        <v>55</v>
      </c>
      <c r="AP423" s="2" t="s">
        <v>55</v>
      </c>
      <c r="AQ423" s="2" t="s">
        <v>55</v>
      </c>
      <c r="AR423" s="2" t="s">
        <v>55</v>
      </c>
      <c r="AS423" s="2" t="s">
        <v>55</v>
      </c>
      <c r="AT423" s="2" t="s">
        <v>55</v>
      </c>
      <c r="AU423" s="19" t="s">
        <v>54</v>
      </c>
      <c r="AV423" s="2" t="s">
        <v>53</v>
      </c>
      <c r="AW423" s="2" t="s">
        <v>54</v>
      </c>
      <c r="AX423" s="2" t="s">
        <v>53</v>
      </c>
    </row>
    <row r="424" spans="1:50" ht="22.5" customHeight="1" x14ac:dyDescent="0.25">
      <c r="A424" s="18" t="s">
        <v>4361</v>
      </c>
      <c r="B424" s="81">
        <v>45252</v>
      </c>
      <c r="C424" s="82">
        <v>0.95972222222222225</v>
      </c>
      <c r="D424" s="2" t="s">
        <v>51</v>
      </c>
      <c r="E424" s="2" t="s">
        <v>3868</v>
      </c>
      <c r="F424" s="2" t="s">
        <v>53</v>
      </c>
      <c r="G424" s="19">
        <v>1</v>
      </c>
      <c r="H424" s="19">
        <v>62.7</v>
      </c>
      <c r="I424" s="19">
        <v>18.39</v>
      </c>
      <c r="J424" s="19">
        <v>-16.66</v>
      </c>
      <c r="K424" s="19">
        <v>-18.39</v>
      </c>
      <c r="L424" s="19" t="s">
        <v>54</v>
      </c>
      <c r="M424" s="19">
        <v>46.04</v>
      </c>
      <c r="N424" s="2" t="s">
        <v>55</v>
      </c>
      <c r="O424" s="2" t="s">
        <v>55</v>
      </c>
      <c r="P424" s="2" t="s">
        <v>57</v>
      </c>
      <c r="Q424" s="2" t="s">
        <v>58</v>
      </c>
      <c r="R424" s="2" t="s">
        <v>59</v>
      </c>
      <c r="S424" s="2" t="s">
        <v>55</v>
      </c>
      <c r="T424" s="19">
        <v>62.7</v>
      </c>
      <c r="U424" s="19" t="s">
        <v>60</v>
      </c>
      <c r="V424" s="2" t="s">
        <v>61</v>
      </c>
      <c r="W424" s="2" t="s">
        <v>55</v>
      </c>
      <c r="X424" s="2" t="s">
        <v>55</v>
      </c>
      <c r="Y424" s="2" t="s">
        <v>55</v>
      </c>
      <c r="Z424" s="2" t="s">
        <v>55</v>
      </c>
      <c r="AA424" s="2" t="s">
        <v>4362</v>
      </c>
      <c r="AB424" s="2" t="s">
        <v>4363</v>
      </c>
      <c r="AC424" s="2" t="s">
        <v>4364</v>
      </c>
      <c r="AD424" s="2" t="s">
        <v>4365</v>
      </c>
      <c r="AE424" s="2" t="s">
        <v>83</v>
      </c>
      <c r="AF424" s="2" t="s">
        <v>4366</v>
      </c>
      <c r="AG424" s="2" t="s">
        <v>68</v>
      </c>
      <c r="AH424" s="2" t="s">
        <v>69</v>
      </c>
      <c r="AI424" s="2" t="s">
        <v>4367</v>
      </c>
      <c r="AJ424" s="2" t="s">
        <v>4368</v>
      </c>
      <c r="AK424" s="2" t="s">
        <v>72</v>
      </c>
      <c r="AL424" s="2" t="s">
        <v>4369</v>
      </c>
      <c r="AM424" s="2" t="s">
        <v>55</v>
      </c>
      <c r="AN424" s="19" t="s">
        <v>55</v>
      </c>
      <c r="AO424" s="2" t="s">
        <v>55</v>
      </c>
      <c r="AP424" s="2" t="s">
        <v>55</v>
      </c>
      <c r="AQ424" s="2" t="s">
        <v>55</v>
      </c>
      <c r="AR424" s="2" t="s">
        <v>55</v>
      </c>
      <c r="AS424" s="2" t="s">
        <v>55</v>
      </c>
      <c r="AT424" s="2" t="s">
        <v>55</v>
      </c>
      <c r="AU424" s="19" t="s">
        <v>54</v>
      </c>
      <c r="AV424" s="2" t="s">
        <v>53</v>
      </c>
      <c r="AW424" s="2" t="s">
        <v>54</v>
      </c>
      <c r="AX424" s="2" t="s">
        <v>53</v>
      </c>
    </row>
    <row r="425" spans="1:50" ht="22.5" customHeight="1" x14ac:dyDescent="0.25">
      <c r="A425" s="18" t="s">
        <v>4370</v>
      </c>
      <c r="B425" s="81">
        <v>45252</v>
      </c>
      <c r="C425" s="82">
        <v>0.93263888888888891</v>
      </c>
      <c r="D425" s="2" t="s">
        <v>51</v>
      </c>
      <c r="E425" s="2" t="s">
        <v>3868</v>
      </c>
      <c r="F425" s="2" t="s">
        <v>53</v>
      </c>
      <c r="G425" s="19">
        <v>1</v>
      </c>
      <c r="H425" s="19">
        <v>62.7</v>
      </c>
      <c r="I425" s="19">
        <v>17.84</v>
      </c>
      <c r="J425" s="19">
        <v>-16.66</v>
      </c>
      <c r="K425" s="19">
        <v>-17.84</v>
      </c>
      <c r="L425" s="19" t="s">
        <v>54</v>
      </c>
      <c r="M425" s="19">
        <v>46.04</v>
      </c>
      <c r="N425" s="2" t="s">
        <v>55</v>
      </c>
      <c r="O425" s="2" t="s">
        <v>55</v>
      </c>
      <c r="P425" s="2" t="s">
        <v>216</v>
      </c>
      <c r="Q425" s="2" t="s">
        <v>501</v>
      </c>
      <c r="R425" s="2" t="s">
        <v>502</v>
      </c>
      <c r="S425" s="2" t="s">
        <v>55</v>
      </c>
      <c r="T425" s="19">
        <v>62.7</v>
      </c>
      <c r="U425" s="19" t="s">
        <v>60</v>
      </c>
      <c r="V425" s="2" t="s">
        <v>61</v>
      </c>
      <c r="W425" s="2" t="s">
        <v>55</v>
      </c>
      <c r="X425" s="2" t="s">
        <v>55</v>
      </c>
      <c r="Y425" s="2" t="s">
        <v>55</v>
      </c>
      <c r="Z425" s="2" t="s">
        <v>55</v>
      </c>
      <c r="AA425" s="2" t="s">
        <v>4371</v>
      </c>
      <c r="AB425" s="2" t="s">
        <v>4372</v>
      </c>
      <c r="AC425" s="2" t="s">
        <v>4373</v>
      </c>
      <c r="AD425" s="2" t="s">
        <v>4374</v>
      </c>
      <c r="AE425" s="2" t="s">
        <v>66</v>
      </c>
      <c r="AF425" s="2" t="s">
        <v>4375</v>
      </c>
      <c r="AG425" s="2" t="s">
        <v>68</v>
      </c>
      <c r="AH425" s="2" t="s">
        <v>69</v>
      </c>
      <c r="AI425" s="2" t="s">
        <v>4376</v>
      </c>
      <c r="AJ425" s="2" t="s">
        <v>4377</v>
      </c>
      <c r="AK425" s="2" t="s">
        <v>72</v>
      </c>
      <c r="AL425" s="2" t="s">
        <v>4378</v>
      </c>
      <c r="AM425" s="2" t="s">
        <v>55</v>
      </c>
      <c r="AN425" s="19" t="s">
        <v>55</v>
      </c>
      <c r="AO425" s="2" t="s">
        <v>55</v>
      </c>
      <c r="AP425" s="2" t="s">
        <v>55</v>
      </c>
      <c r="AQ425" s="2" t="s">
        <v>55</v>
      </c>
      <c r="AR425" s="2" t="s">
        <v>55</v>
      </c>
      <c r="AS425" s="2" t="s">
        <v>55</v>
      </c>
      <c r="AT425" s="2" t="s">
        <v>55</v>
      </c>
      <c r="AU425" s="19" t="s">
        <v>54</v>
      </c>
      <c r="AV425" s="2" t="s">
        <v>53</v>
      </c>
      <c r="AW425" s="2" t="s">
        <v>54</v>
      </c>
      <c r="AX425" s="2" t="s">
        <v>53</v>
      </c>
    </row>
    <row r="426" spans="1:50" ht="22.5" customHeight="1" x14ac:dyDescent="0.25">
      <c r="A426" s="18" t="s">
        <v>4379</v>
      </c>
      <c r="B426" s="81">
        <v>45252</v>
      </c>
      <c r="C426" s="82">
        <v>0.90208333333333324</v>
      </c>
      <c r="D426" s="2" t="s">
        <v>51</v>
      </c>
      <c r="E426" s="2" t="s">
        <v>3388</v>
      </c>
      <c r="F426" s="2" t="s">
        <v>56</v>
      </c>
      <c r="G426" s="19">
        <v>1</v>
      </c>
      <c r="H426" s="19">
        <v>115.33</v>
      </c>
      <c r="I426" s="19" t="s">
        <v>54</v>
      </c>
      <c r="J426" s="19">
        <v>-13.84</v>
      </c>
      <c r="K426" s="19">
        <v>-22.45</v>
      </c>
      <c r="L426" s="19" t="s">
        <v>54</v>
      </c>
      <c r="M426" s="19">
        <v>79.040000000000006</v>
      </c>
      <c r="N426" s="2" t="s">
        <v>55</v>
      </c>
      <c r="O426" s="2" t="s">
        <v>55</v>
      </c>
      <c r="P426" s="2" t="s">
        <v>3905</v>
      </c>
      <c r="Q426" s="2" t="s">
        <v>4380</v>
      </c>
      <c r="R426" s="2" t="s">
        <v>4381</v>
      </c>
      <c r="S426" s="2" t="s">
        <v>55</v>
      </c>
      <c r="T426" s="19">
        <v>115.33</v>
      </c>
      <c r="U426" s="19" t="s">
        <v>94</v>
      </c>
      <c r="V426" s="2" t="s">
        <v>136</v>
      </c>
      <c r="W426" s="2" t="s">
        <v>4382</v>
      </c>
      <c r="X426" s="2" t="s">
        <v>4383</v>
      </c>
      <c r="Y426" s="2" t="s">
        <v>4384</v>
      </c>
      <c r="Z426" s="2" t="s">
        <v>55</v>
      </c>
      <c r="AA426" s="2" t="s">
        <v>4382</v>
      </c>
      <c r="AB426" s="2" t="s">
        <v>4385</v>
      </c>
      <c r="AC426" s="2" t="s">
        <v>4386</v>
      </c>
      <c r="AD426" s="2" t="s">
        <v>3735</v>
      </c>
      <c r="AE426" s="2" t="s">
        <v>336</v>
      </c>
      <c r="AF426" s="2" t="s">
        <v>4387</v>
      </c>
      <c r="AG426" s="2" t="s">
        <v>68</v>
      </c>
      <c r="AH426" s="2" t="s">
        <v>160</v>
      </c>
      <c r="AI426" s="2" t="s">
        <v>4388</v>
      </c>
      <c r="AJ426" s="2" t="s">
        <v>4389</v>
      </c>
      <c r="AK426" s="2" t="s">
        <v>72</v>
      </c>
      <c r="AL426" s="2" t="s">
        <v>4390</v>
      </c>
      <c r="AM426" s="2" t="s">
        <v>55</v>
      </c>
      <c r="AN426" s="19" t="s">
        <v>55</v>
      </c>
      <c r="AO426" s="2" t="s">
        <v>55</v>
      </c>
      <c r="AP426" s="2" t="s">
        <v>55</v>
      </c>
      <c r="AQ426" s="2" t="s">
        <v>55</v>
      </c>
      <c r="AR426" s="2" t="s">
        <v>55</v>
      </c>
      <c r="AS426" s="2" t="s">
        <v>55</v>
      </c>
      <c r="AT426" s="2" t="s">
        <v>55</v>
      </c>
      <c r="AU426" s="19" t="s">
        <v>54</v>
      </c>
      <c r="AV426" s="2" t="s">
        <v>53</v>
      </c>
      <c r="AW426" s="2" t="s">
        <v>54</v>
      </c>
      <c r="AX426" s="2" t="s">
        <v>53</v>
      </c>
    </row>
    <row r="427" spans="1:50" ht="22.5" customHeight="1" x14ac:dyDescent="0.25">
      <c r="A427" s="18" t="s">
        <v>4391</v>
      </c>
      <c r="B427" s="81">
        <v>45252</v>
      </c>
      <c r="C427" s="82">
        <v>0.8965277777777777</v>
      </c>
      <c r="D427" s="2" t="s">
        <v>51</v>
      </c>
      <c r="E427" s="2" t="s">
        <v>4232</v>
      </c>
      <c r="F427" s="2" t="s">
        <v>56</v>
      </c>
      <c r="G427" s="19">
        <v>1</v>
      </c>
      <c r="H427" s="19">
        <v>70.31</v>
      </c>
      <c r="I427" s="19" t="s">
        <v>54</v>
      </c>
      <c r="J427" s="19">
        <v>-17.95</v>
      </c>
      <c r="K427" s="19" t="s">
        <v>54</v>
      </c>
      <c r="L427" s="19" t="s">
        <v>54</v>
      </c>
      <c r="M427" s="19">
        <v>52.36</v>
      </c>
      <c r="N427" s="2" t="s">
        <v>55</v>
      </c>
      <c r="O427" s="2" t="s">
        <v>56</v>
      </c>
      <c r="P427" s="2" t="s">
        <v>133</v>
      </c>
      <c r="Q427" s="2" t="s">
        <v>593</v>
      </c>
      <c r="R427" s="2" t="s">
        <v>594</v>
      </c>
      <c r="S427" s="2" t="s">
        <v>55</v>
      </c>
      <c r="T427" s="19">
        <v>70.31</v>
      </c>
      <c r="U427" s="19" t="s">
        <v>60</v>
      </c>
      <c r="V427" s="2" t="s">
        <v>61</v>
      </c>
      <c r="W427" s="2" t="s">
        <v>55</v>
      </c>
      <c r="X427" s="2" t="s">
        <v>55</v>
      </c>
      <c r="Y427" s="2" t="s">
        <v>55</v>
      </c>
      <c r="Z427" s="2" t="s">
        <v>55</v>
      </c>
      <c r="AA427" s="2" t="s">
        <v>4392</v>
      </c>
      <c r="AB427" s="2" t="s">
        <v>4393</v>
      </c>
      <c r="AC427" s="2" t="s">
        <v>4394</v>
      </c>
      <c r="AD427" s="2" t="s">
        <v>66</v>
      </c>
      <c r="AE427" s="2" t="s">
        <v>66</v>
      </c>
      <c r="AF427" s="2" t="s">
        <v>4395</v>
      </c>
      <c r="AG427" s="2" t="s">
        <v>68</v>
      </c>
      <c r="AH427" s="2" t="s">
        <v>69</v>
      </c>
      <c r="AI427" s="2" t="s">
        <v>4396</v>
      </c>
      <c r="AJ427" s="2" t="s">
        <v>4397</v>
      </c>
      <c r="AK427" s="2" t="s">
        <v>72</v>
      </c>
      <c r="AL427" s="2" t="s">
        <v>4398</v>
      </c>
      <c r="AM427" s="2" t="s">
        <v>55</v>
      </c>
      <c r="AN427" s="19" t="s">
        <v>55</v>
      </c>
      <c r="AO427" s="2" t="s">
        <v>55</v>
      </c>
      <c r="AP427" s="2" t="s">
        <v>55</v>
      </c>
      <c r="AQ427" s="2" t="s">
        <v>55</v>
      </c>
      <c r="AR427" s="2" t="s">
        <v>55</v>
      </c>
      <c r="AS427" s="2" t="s">
        <v>55</v>
      </c>
      <c r="AT427" s="2" t="s">
        <v>55</v>
      </c>
      <c r="AU427" s="19" t="s">
        <v>54</v>
      </c>
      <c r="AV427" s="2" t="s">
        <v>53</v>
      </c>
      <c r="AW427" s="2" t="s">
        <v>54</v>
      </c>
      <c r="AX427" s="2" t="s">
        <v>53</v>
      </c>
    </row>
    <row r="428" spans="1:50" ht="22.5" customHeight="1" x14ac:dyDescent="0.25">
      <c r="A428" s="18" t="s">
        <v>4399</v>
      </c>
      <c r="B428" s="81">
        <v>45252</v>
      </c>
      <c r="C428" s="82">
        <v>0.87361111111111101</v>
      </c>
      <c r="D428" s="2" t="s">
        <v>51</v>
      </c>
      <c r="E428" s="2" t="s">
        <v>3868</v>
      </c>
      <c r="F428" s="2" t="s">
        <v>53</v>
      </c>
      <c r="G428" s="19">
        <v>1</v>
      </c>
      <c r="H428" s="19">
        <v>109.7</v>
      </c>
      <c r="I428" s="19">
        <v>10.07</v>
      </c>
      <c r="J428" s="19">
        <v>-18.649999999999999</v>
      </c>
      <c r="K428" s="19">
        <v>-31.52</v>
      </c>
      <c r="L428" s="19" t="s">
        <v>54</v>
      </c>
      <c r="M428" s="19">
        <v>69.599999999999994</v>
      </c>
      <c r="N428" s="2" t="s">
        <v>55</v>
      </c>
      <c r="O428" s="2" t="s">
        <v>56</v>
      </c>
      <c r="P428" s="2" t="s">
        <v>1229</v>
      </c>
      <c r="Q428" s="2" t="s">
        <v>1230</v>
      </c>
      <c r="R428" s="2" t="s">
        <v>1231</v>
      </c>
      <c r="S428" s="2" t="s">
        <v>55</v>
      </c>
      <c r="T428" s="19">
        <v>109.7</v>
      </c>
      <c r="U428" s="19" t="s">
        <v>60</v>
      </c>
      <c r="V428" s="2" t="s">
        <v>61</v>
      </c>
      <c r="W428" s="2" t="s">
        <v>55</v>
      </c>
      <c r="X428" s="2" t="s">
        <v>55</v>
      </c>
      <c r="Y428" s="2" t="s">
        <v>55</v>
      </c>
      <c r="Z428" s="2" t="s">
        <v>55</v>
      </c>
      <c r="AA428" s="2" t="s">
        <v>4400</v>
      </c>
      <c r="AB428" s="2" t="s">
        <v>4401</v>
      </c>
      <c r="AC428" s="2" t="s">
        <v>4402</v>
      </c>
      <c r="AD428" s="2" t="s">
        <v>4403</v>
      </c>
      <c r="AE428" s="2" t="s">
        <v>1798</v>
      </c>
      <c r="AF428" s="2" t="s">
        <v>4404</v>
      </c>
      <c r="AG428" s="2" t="s">
        <v>68</v>
      </c>
      <c r="AH428" s="2" t="s">
        <v>69</v>
      </c>
      <c r="AI428" s="2" t="s">
        <v>4405</v>
      </c>
      <c r="AJ428" s="2" t="s">
        <v>4406</v>
      </c>
      <c r="AK428" s="2" t="s">
        <v>72</v>
      </c>
      <c r="AL428" s="2" t="s">
        <v>4407</v>
      </c>
      <c r="AM428" s="2" t="s">
        <v>55</v>
      </c>
      <c r="AN428" s="19" t="s">
        <v>55</v>
      </c>
      <c r="AO428" s="2" t="s">
        <v>55</v>
      </c>
      <c r="AP428" s="2" t="s">
        <v>55</v>
      </c>
      <c r="AQ428" s="2" t="s">
        <v>55</v>
      </c>
      <c r="AR428" s="2" t="s">
        <v>55</v>
      </c>
      <c r="AS428" s="2" t="s">
        <v>55</v>
      </c>
      <c r="AT428" s="2" t="s">
        <v>55</v>
      </c>
      <c r="AU428" s="19" t="s">
        <v>54</v>
      </c>
      <c r="AV428" s="2" t="s">
        <v>53</v>
      </c>
      <c r="AW428" s="2" t="s">
        <v>54</v>
      </c>
      <c r="AX428" s="2" t="s">
        <v>53</v>
      </c>
    </row>
    <row r="429" spans="1:50" ht="22.5" customHeight="1" x14ac:dyDescent="0.25">
      <c r="A429" s="18" t="s">
        <v>4408</v>
      </c>
      <c r="B429" s="81">
        <v>45252</v>
      </c>
      <c r="C429" s="82">
        <v>0.8652777777777777</v>
      </c>
      <c r="D429" s="2" t="s">
        <v>51</v>
      </c>
      <c r="E429" s="2" t="s">
        <v>3544</v>
      </c>
      <c r="F429" s="2" t="s">
        <v>53</v>
      </c>
      <c r="G429" s="19">
        <v>1</v>
      </c>
      <c r="H429" s="19">
        <v>70.31</v>
      </c>
      <c r="I429" s="19">
        <v>49.59</v>
      </c>
      <c r="J429" s="19">
        <v>-17.95</v>
      </c>
      <c r="K429" s="19">
        <v>-49.59</v>
      </c>
      <c r="L429" s="19" t="s">
        <v>54</v>
      </c>
      <c r="M429" s="19">
        <v>52.36</v>
      </c>
      <c r="N429" s="2" t="s">
        <v>55</v>
      </c>
      <c r="O429" s="2" t="s">
        <v>56</v>
      </c>
      <c r="P429" s="2" t="s">
        <v>133</v>
      </c>
      <c r="Q429" s="2" t="s">
        <v>593</v>
      </c>
      <c r="R429" s="2" t="s">
        <v>594</v>
      </c>
      <c r="S429" s="2" t="s">
        <v>55</v>
      </c>
      <c r="T429" s="19">
        <v>70.31</v>
      </c>
      <c r="U429" s="19" t="s">
        <v>60</v>
      </c>
      <c r="V429" s="2" t="s">
        <v>61</v>
      </c>
      <c r="W429" s="2" t="s">
        <v>55</v>
      </c>
      <c r="X429" s="2" t="s">
        <v>55</v>
      </c>
      <c r="Y429" s="2" t="s">
        <v>55</v>
      </c>
      <c r="Z429" s="2" t="s">
        <v>55</v>
      </c>
      <c r="AA429" s="2" t="s">
        <v>4409</v>
      </c>
      <c r="AB429" s="2" t="s">
        <v>4410</v>
      </c>
      <c r="AC429" s="2" t="s">
        <v>4411</v>
      </c>
      <c r="AD429" s="2" t="s">
        <v>4412</v>
      </c>
      <c r="AE429" s="2" t="s">
        <v>233</v>
      </c>
      <c r="AF429" s="2" t="s">
        <v>4413</v>
      </c>
      <c r="AG429" s="2" t="s">
        <v>68</v>
      </c>
      <c r="AH429" s="2" t="s">
        <v>69</v>
      </c>
      <c r="AI429" s="2" t="s">
        <v>4414</v>
      </c>
      <c r="AJ429" s="2" t="s">
        <v>4415</v>
      </c>
      <c r="AK429" s="2" t="s">
        <v>72</v>
      </c>
      <c r="AL429" s="2" t="s">
        <v>4416</v>
      </c>
      <c r="AM429" s="2" t="s">
        <v>55</v>
      </c>
      <c r="AN429" s="19" t="s">
        <v>55</v>
      </c>
      <c r="AO429" s="2" t="s">
        <v>55</v>
      </c>
      <c r="AP429" s="2" t="s">
        <v>55</v>
      </c>
      <c r="AQ429" s="2" t="s">
        <v>55</v>
      </c>
      <c r="AR429" s="2" t="s">
        <v>55</v>
      </c>
      <c r="AS429" s="2" t="s">
        <v>55</v>
      </c>
      <c r="AT429" s="2" t="s">
        <v>55</v>
      </c>
      <c r="AU429" s="19" t="s">
        <v>54</v>
      </c>
      <c r="AV429" s="2" t="s">
        <v>53</v>
      </c>
      <c r="AW429" s="2" t="s">
        <v>54</v>
      </c>
      <c r="AX429" s="2" t="s">
        <v>53</v>
      </c>
    </row>
    <row r="430" spans="1:50" ht="22.5" customHeight="1" x14ac:dyDescent="0.25">
      <c r="A430" s="18" t="s">
        <v>4417</v>
      </c>
      <c r="B430" s="81">
        <v>45252</v>
      </c>
      <c r="C430" s="82">
        <v>0.86319444444444438</v>
      </c>
      <c r="D430" s="2" t="s">
        <v>51</v>
      </c>
      <c r="E430" s="2" t="s">
        <v>2674</v>
      </c>
      <c r="F430" s="2" t="s">
        <v>53</v>
      </c>
      <c r="G430" s="19">
        <v>1</v>
      </c>
      <c r="H430" s="19">
        <v>62.7</v>
      </c>
      <c r="I430" s="19" t="s">
        <v>54</v>
      </c>
      <c r="J430" s="19">
        <v>-16.66</v>
      </c>
      <c r="K430" s="19" t="s">
        <v>54</v>
      </c>
      <c r="L430" s="19" t="s">
        <v>54</v>
      </c>
      <c r="M430" s="19">
        <v>46.04</v>
      </c>
      <c r="N430" s="2" t="s">
        <v>55</v>
      </c>
      <c r="O430" s="2" t="s">
        <v>55</v>
      </c>
      <c r="P430" s="2" t="s">
        <v>189</v>
      </c>
      <c r="Q430" s="2" t="s">
        <v>190</v>
      </c>
      <c r="R430" s="2" t="s">
        <v>191</v>
      </c>
      <c r="S430" s="2" t="s">
        <v>55</v>
      </c>
      <c r="T430" s="19">
        <v>62.7</v>
      </c>
      <c r="U430" s="19" t="s">
        <v>60</v>
      </c>
      <c r="V430" s="2" t="s">
        <v>61</v>
      </c>
      <c r="W430" s="2" t="s">
        <v>55</v>
      </c>
      <c r="X430" s="2" t="s">
        <v>55</v>
      </c>
      <c r="Y430" s="2" t="s">
        <v>55</v>
      </c>
      <c r="Z430" s="2" t="s">
        <v>55</v>
      </c>
      <c r="AA430" s="2" t="s">
        <v>4418</v>
      </c>
      <c r="AB430" s="2" t="s">
        <v>4419</v>
      </c>
      <c r="AC430" s="2" t="s">
        <v>4420</v>
      </c>
      <c r="AD430" s="2" t="s">
        <v>4421</v>
      </c>
      <c r="AE430" s="2" t="s">
        <v>66</v>
      </c>
      <c r="AF430" s="2" t="s">
        <v>4422</v>
      </c>
      <c r="AG430" s="2" t="s">
        <v>68</v>
      </c>
      <c r="AH430" s="2" t="s">
        <v>69</v>
      </c>
      <c r="AI430" s="2" t="s">
        <v>4423</v>
      </c>
      <c r="AJ430" s="2" t="s">
        <v>4424</v>
      </c>
      <c r="AK430" s="2" t="s">
        <v>72</v>
      </c>
      <c r="AL430" s="2" t="s">
        <v>4425</v>
      </c>
      <c r="AM430" s="2" t="s">
        <v>55</v>
      </c>
      <c r="AN430" s="19" t="s">
        <v>55</v>
      </c>
      <c r="AO430" s="2" t="s">
        <v>55</v>
      </c>
      <c r="AP430" s="2" t="s">
        <v>55</v>
      </c>
      <c r="AQ430" s="2" t="s">
        <v>55</v>
      </c>
      <c r="AR430" s="2" t="s">
        <v>55</v>
      </c>
      <c r="AS430" s="2" t="s">
        <v>55</v>
      </c>
      <c r="AT430" s="2" t="s">
        <v>55</v>
      </c>
      <c r="AU430" s="19" t="s">
        <v>54</v>
      </c>
      <c r="AV430" s="2" t="s">
        <v>53</v>
      </c>
      <c r="AW430" s="2" t="s">
        <v>54</v>
      </c>
      <c r="AX430" s="2" t="s">
        <v>53</v>
      </c>
    </row>
    <row r="431" spans="1:50" ht="22.5" customHeight="1" x14ac:dyDescent="0.25">
      <c r="A431" s="18" t="s">
        <v>4426</v>
      </c>
      <c r="B431" s="81">
        <v>45252</v>
      </c>
      <c r="C431" s="82">
        <v>0.85972222222222217</v>
      </c>
      <c r="D431" s="2" t="s">
        <v>51</v>
      </c>
      <c r="E431" s="2" t="s">
        <v>3868</v>
      </c>
      <c r="F431" s="2" t="s">
        <v>53</v>
      </c>
      <c r="G431" s="19">
        <v>1</v>
      </c>
      <c r="H431" s="19">
        <v>44.52</v>
      </c>
      <c r="I431" s="19">
        <v>16.2</v>
      </c>
      <c r="J431" s="19">
        <v>-13.57</v>
      </c>
      <c r="K431" s="19">
        <v>-16.2</v>
      </c>
      <c r="L431" s="19" t="s">
        <v>54</v>
      </c>
      <c r="M431" s="19">
        <v>30.95</v>
      </c>
      <c r="N431" s="2" t="s">
        <v>55</v>
      </c>
      <c r="O431" s="2" t="s">
        <v>55</v>
      </c>
      <c r="P431" s="2" t="s">
        <v>1654</v>
      </c>
      <c r="Q431" s="2" t="s">
        <v>1655</v>
      </c>
      <c r="R431" s="2" t="s">
        <v>1656</v>
      </c>
      <c r="S431" s="2" t="s">
        <v>55</v>
      </c>
      <c r="T431" s="19">
        <v>44.52</v>
      </c>
      <c r="U431" s="19" t="s">
        <v>60</v>
      </c>
      <c r="V431" s="2" t="s">
        <v>136</v>
      </c>
      <c r="W431" s="2" t="s">
        <v>4427</v>
      </c>
      <c r="X431" s="2" t="s">
        <v>4428</v>
      </c>
      <c r="Y431" s="2" t="s">
        <v>4429</v>
      </c>
      <c r="Z431" s="2" t="s">
        <v>55</v>
      </c>
      <c r="AA431" s="2" t="s">
        <v>4427</v>
      </c>
      <c r="AB431" s="2" t="s">
        <v>4430</v>
      </c>
      <c r="AC431" s="2" t="s">
        <v>4431</v>
      </c>
      <c r="AD431" s="2" t="s">
        <v>112</v>
      </c>
      <c r="AE431" s="2" t="s">
        <v>112</v>
      </c>
      <c r="AF431" s="2" t="s">
        <v>4432</v>
      </c>
      <c r="AG431" s="2" t="s">
        <v>68</v>
      </c>
      <c r="AH431" s="2" t="s">
        <v>160</v>
      </c>
      <c r="AI431" s="2" t="s">
        <v>4433</v>
      </c>
      <c r="AJ431" s="2" t="s">
        <v>4434</v>
      </c>
      <c r="AK431" s="2" t="s">
        <v>72</v>
      </c>
      <c r="AL431" s="2" t="s">
        <v>4435</v>
      </c>
      <c r="AM431" s="2" t="s">
        <v>4436</v>
      </c>
      <c r="AN431" s="19" t="s">
        <v>55</v>
      </c>
      <c r="AO431" s="2" t="s">
        <v>55</v>
      </c>
      <c r="AP431" s="2" t="s">
        <v>55</v>
      </c>
      <c r="AQ431" s="2" t="s">
        <v>55</v>
      </c>
      <c r="AR431" s="2" t="s">
        <v>55</v>
      </c>
      <c r="AS431" s="2" t="s">
        <v>55</v>
      </c>
      <c r="AT431" s="2" t="s">
        <v>55</v>
      </c>
      <c r="AU431" s="19" t="s">
        <v>54</v>
      </c>
      <c r="AV431" s="2" t="s">
        <v>53</v>
      </c>
      <c r="AW431" s="2" t="s">
        <v>54</v>
      </c>
      <c r="AX431" s="2" t="s">
        <v>53</v>
      </c>
    </row>
    <row r="432" spans="1:50" ht="22.5" customHeight="1" x14ac:dyDescent="0.25">
      <c r="A432" s="18" t="s">
        <v>4437</v>
      </c>
      <c r="B432" s="81">
        <v>45252</v>
      </c>
      <c r="C432" s="82">
        <v>0.84930555555555554</v>
      </c>
      <c r="D432" s="2" t="s">
        <v>51</v>
      </c>
      <c r="E432" s="2" t="s">
        <v>2674</v>
      </c>
      <c r="F432" s="2" t="s">
        <v>53</v>
      </c>
      <c r="G432" s="19">
        <v>1</v>
      </c>
      <c r="H432" s="19">
        <v>107.25</v>
      </c>
      <c r="I432" s="19" t="s">
        <v>54</v>
      </c>
      <c r="J432" s="19">
        <v>-12.87</v>
      </c>
      <c r="K432" s="19">
        <v>-21.45</v>
      </c>
      <c r="L432" s="19" t="s">
        <v>54</v>
      </c>
      <c r="M432" s="19">
        <v>72.930000000000007</v>
      </c>
      <c r="N432" s="2" t="s">
        <v>55</v>
      </c>
      <c r="O432" s="2" t="s">
        <v>55</v>
      </c>
      <c r="P432" s="2" t="s">
        <v>829</v>
      </c>
      <c r="Q432" s="2" t="s">
        <v>4438</v>
      </c>
      <c r="R432" s="2" t="s">
        <v>4439</v>
      </c>
      <c r="S432" s="2" t="s">
        <v>55</v>
      </c>
      <c r="T432" s="19">
        <v>107.25</v>
      </c>
      <c r="U432" s="19" t="s">
        <v>94</v>
      </c>
      <c r="V432" s="2" t="s">
        <v>136</v>
      </c>
      <c r="W432" s="2" t="s">
        <v>4440</v>
      </c>
      <c r="X432" s="2" t="s">
        <v>4441</v>
      </c>
      <c r="Y432" s="2" t="s">
        <v>4442</v>
      </c>
      <c r="Z432" s="2" t="s">
        <v>55</v>
      </c>
      <c r="AA432" s="2" t="s">
        <v>4440</v>
      </c>
      <c r="AB432" s="2" t="s">
        <v>4443</v>
      </c>
      <c r="AC432" s="2" t="s">
        <v>4444</v>
      </c>
      <c r="AD432" s="2" t="s">
        <v>4445</v>
      </c>
      <c r="AE432" s="2" t="s">
        <v>182</v>
      </c>
      <c r="AF432" s="2" t="s">
        <v>4446</v>
      </c>
      <c r="AG432" s="2" t="s">
        <v>68</v>
      </c>
      <c r="AH432" s="2" t="s">
        <v>160</v>
      </c>
      <c r="AI432" s="2" t="s">
        <v>4447</v>
      </c>
      <c r="AJ432" s="2" t="s">
        <v>4448</v>
      </c>
      <c r="AK432" s="2" t="s">
        <v>72</v>
      </c>
      <c r="AL432" s="2" t="s">
        <v>4449</v>
      </c>
      <c r="AM432" s="2" t="s">
        <v>55</v>
      </c>
      <c r="AN432" s="19" t="s">
        <v>55</v>
      </c>
      <c r="AO432" s="2" t="s">
        <v>55</v>
      </c>
      <c r="AP432" s="2" t="s">
        <v>55</v>
      </c>
      <c r="AQ432" s="2" t="s">
        <v>55</v>
      </c>
      <c r="AR432" s="2" t="s">
        <v>55</v>
      </c>
      <c r="AS432" s="2" t="s">
        <v>55</v>
      </c>
      <c r="AT432" s="2" t="s">
        <v>55</v>
      </c>
      <c r="AU432" s="19" t="s">
        <v>54</v>
      </c>
      <c r="AV432" s="2" t="s">
        <v>53</v>
      </c>
      <c r="AW432" s="2" t="s">
        <v>54</v>
      </c>
      <c r="AX432" s="2" t="s">
        <v>53</v>
      </c>
    </row>
    <row r="433" spans="1:50" ht="22.5" customHeight="1" x14ac:dyDescent="0.25">
      <c r="A433" s="18" t="s">
        <v>4450</v>
      </c>
      <c r="B433" s="81">
        <v>45252</v>
      </c>
      <c r="C433" s="82">
        <v>0.84791666666666676</v>
      </c>
      <c r="D433" s="2" t="s">
        <v>327</v>
      </c>
      <c r="E433" s="2" t="s">
        <v>4451</v>
      </c>
      <c r="F433" s="2" t="s">
        <v>53</v>
      </c>
      <c r="G433" s="19">
        <v>1</v>
      </c>
      <c r="H433" s="19">
        <v>215.19</v>
      </c>
      <c r="I433" s="19" t="s">
        <v>54</v>
      </c>
      <c r="J433" s="19">
        <v>-36.58</v>
      </c>
      <c r="K433" s="19">
        <v>-23.45</v>
      </c>
      <c r="L433" s="19">
        <v>-155.16</v>
      </c>
      <c r="M433" s="19">
        <v>0</v>
      </c>
      <c r="N433" s="2" t="s">
        <v>55</v>
      </c>
      <c r="O433" s="2" t="s">
        <v>56</v>
      </c>
      <c r="P433" s="2" t="s">
        <v>2210</v>
      </c>
      <c r="Q433" s="2" t="s">
        <v>4452</v>
      </c>
      <c r="R433" s="2" t="s">
        <v>2212</v>
      </c>
      <c r="S433" s="2" t="s">
        <v>55</v>
      </c>
      <c r="T433" s="19">
        <v>215.19</v>
      </c>
      <c r="U433" s="19" t="s">
        <v>60</v>
      </c>
      <c r="V433" s="2" t="s">
        <v>136</v>
      </c>
      <c r="W433" s="2" t="s">
        <v>4453</v>
      </c>
      <c r="X433" s="2" t="s">
        <v>4454</v>
      </c>
      <c r="Y433" s="2" t="s">
        <v>4455</v>
      </c>
      <c r="Z433" s="2" t="s">
        <v>55</v>
      </c>
      <c r="AA433" s="2" t="s">
        <v>4453</v>
      </c>
      <c r="AB433" s="2" t="s">
        <v>4456</v>
      </c>
      <c r="AC433" s="2" t="s">
        <v>55</v>
      </c>
      <c r="AD433" s="2" t="s">
        <v>458</v>
      </c>
      <c r="AE433" s="2" t="s">
        <v>182</v>
      </c>
      <c r="AF433" s="2" t="s">
        <v>4457</v>
      </c>
      <c r="AG433" s="2" t="s">
        <v>68</v>
      </c>
      <c r="AH433" s="2" t="s">
        <v>160</v>
      </c>
      <c r="AI433" s="2" t="s">
        <v>55</v>
      </c>
      <c r="AJ433" s="2" t="s">
        <v>55</v>
      </c>
      <c r="AK433" s="2" t="s">
        <v>72</v>
      </c>
      <c r="AL433" s="2" t="s">
        <v>55</v>
      </c>
      <c r="AM433" s="2" t="s">
        <v>55</v>
      </c>
      <c r="AN433" s="19" t="s">
        <v>55</v>
      </c>
      <c r="AO433" s="2" t="s">
        <v>55</v>
      </c>
      <c r="AP433" s="2" t="s">
        <v>55</v>
      </c>
      <c r="AQ433" s="2" t="s">
        <v>55</v>
      </c>
      <c r="AR433" s="2" t="s">
        <v>55</v>
      </c>
      <c r="AS433" s="2" t="s">
        <v>55</v>
      </c>
      <c r="AT433" s="2" t="s">
        <v>55</v>
      </c>
      <c r="AU433" s="19" t="s">
        <v>54</v>
      </c>
      <c r="AV433" s="2" t="s">
        <v>53</v>
      </c>
      <c r="AW433" s="2" t="s">
        <v>54</v>
      </c>
      <c r="AX433" s="2" t="s">
        <v>53</v>
      </c>
    </row>
    <row r="434" spans="1:50" ht="22.5" customHeight="1" x14ac:dyDescent="0.25">
      <c r="A434" s="18" t="s">
        <v>4458</v>
      </c>
      <c r="B434" s="81">
        <v>45252</v>
      </c>
      <c r="C434" s="82">
        <v>0.84375</v>
      </c>
      <c r="D434" s="2" t="s">
        <v>4459</v>
      </c>
      <c r="E434" s="2" t="s">
        <v>4460</v>
      </c>
      <c r="F434" s="2" t="s">
        <v>53</v>
      </c>
      <c r="G434" s="19">
        <v>1</v>
      </c>
      <c r="H434" s="19">
        <v>41.75</v>
      </c>
      <c r="I434" s="19">
        <v>18.36</v>
      </c>
      <c r="J434" s="19">
        <v>-13.1</v>
      </c>
      <c r="K434" s="19">
        <v>-18.36</v>
      </c>
      <c r="L434" s="19">
        <v>-28.65</v>
      </c>
      <c r="M434" s="19">
        <v>0</v>
      </c>
      <c r="N434" s="2" t="s">
        <v>55</v>
      </c>
      <c r="O434" s="2" t="s">
        <v>55</v>
      </c>
      <c r="P434" s="2" t="s">
        <v>4461</v>
      </c>
      <c r="Q434" s="2" t="s">
        <v>4462</v>
      </c>
      <c r="R434" s="2" t="s">
        <v>4463</v>
      </c>
      <c r="S434" s="2" t="s">
        <v>55</v>
      </c>
      <c r="T434" s="19">
        <v>41.75</v>
      </c>
      <c r="U434" s="19" t="s">
        <v>60</v>
      </c>
      <c r="V434" s="2" t="s">
        <v>136</v>
      </c>
      <c r="W434" s="2" t="s">
        <v>4464</v>
      </c>
      <c r="X434" s="2" t="s">
        <v>4465</v>
      </c>
      <c r="Y434" s="2" t="s">
        <v>4466</v>
      </c>
      <c r="Z434" s="2" t="s">
        <v>55</v>
      </c>
      <c r="AA434" s="2" t="s">
        <v>4464</v>
      </c>
      <c r="AB434" s="2" t="s">
        <v>4467</v>
      </c>
      <c r="AC434" s="2" t="s">
        <v>4468</v>
      </c>
      <c r="AD434" s="2" t="s">
        <v>1059</v>
      </c>
      <c r="AE434" s="2" t="s">
        <v>306</v>
      </c>
      <c r="AF434" s="2" t="s">
        <v>4469</v>
      </c>
      <c r="AG434" s="2" t="s">
        <v>68</v>
      </c>
      <c r="AH434" s="2" t="s">
        <v>160</v>
      </c>
      <c r="AI434" s="2" t="s">
        <v>4470</v>
      </c>
      <c r="AJ434" s="2" t="s">
        <v>55</v>
      </c>
      <c r="AK434" s="2" t="s">
        <v>72</v>
      </c>
      <c r="AL434" s="2" t="s">
        <v>4471</v>
      </c>
      <c r="AM434" s="2" t="s">
        <v>55</v>
      </c>
      <c r="AN434" s="19" t="s">
        <v>55</v>
      </c>
      <c r="AO434" s="2" t="s">
        <v>55</v>
      </c>
      <c r="AP434" s="2" t="s">
        <v>55</v>
      </c>
      <c r="AQ434" s="2" t="s">
        <v>55</v>
      </c>
      <c r="AR434" s="2" t="s">
        <v>55</v>
      </c>
      <c r="AS434" s="2" t="s">
        <v>55</v>
      </c>
      <c r="AT434" s="2" t="s">
        <v>55</v>
      </c>
      <c r="AU434" s="19" t="s">
        <v>54</v>
      </c>
      <c r="AV434" s="2" t="s">
        <v>53</v>
      </c>
      <c r="AW434" s="2" t="s">
        <v>54</v>
      </c>
      <c r="AX434" s="2" t="s">
        <v>53</v>
      </c>
    </row>
    <row r="435" spans="1:50" ht="22.5" customHeight="1" x14ac:dyDescent="0.25">
      <c r="A435" s="18" t="s">
        <v>4472</v>
      </c>
      <c r="B435" s="81">
        <v>45252</v>
      </c>
      <c r="C435" s="82">
        <v>0.8222222222222223</v>
      </c>
      <c r="D435" s="2" t="s">
        <v>51</v>
      </c>
      <c r="E435" s="2" t="s">
        <v>4232</v>
      </c>
      <c r="F435" s="2" t="s">
        <v>53</v>
      </c>
      <c r="G435" s="19">
        <v>1</v>
      </c>
      <c r="H435" s="19">
        <v>62.7</v>
      </c>
      <c r="I435" s="19">
        <v>12.07</v>
      </c>
      <c r="J435" s="19">
        <v>-16.66</v>
      </c>
      <c r="K435" s="19">
        <v>-12.07</v>
      </c>
      <c r="L435" s="19" t="s">
        <v>54</v>
      </c>
      <c r="M435" s="19">
        <v>46.04</v>
      </c>
      <c r="N435" s="2" t="s">
        <v>55</v>
      </c>
      <c r="O435" s="2" t="s">
        <v>55</v>
      </c>
      <c r="P435" s="2" t="s">
        <v>189</v>
      </c>
      <c r="Q435" s="2" t="s">
        <v>190</v>
      </c>
      <c r="R435" s="2" t="s">
        <v>191</v>
      </c>
      <c r="S435" s="2" t="s">
        <v>55</v>
      </c>
      <c r="T435" s="19">
        <v>62.7</v>
      </c>
      <c r="U435" s="19" t="s">
        <v>60</v>
      </c>
      <c r="V435" s="2" t="s">
        <v>61</v>
      </c>
      <c r="W435" s="2" t="s">
        <v>55</v>
      </c>
      <c r="X435" s="2" t="s">
        <v>55</v>
      </c>
      <c r="Y435" s="2" t="s">
        <v>55</v>
      </c>
      <c r="Z435" s="2" t="s">
        <v>55</v>
      </c>
      <c r="AA435" s="2" t="s">
        <v>4473</v>
      </c>
      <c r="AB435" s="2" t="s">
        <v>4474</v>
      </c>
      <c r="AC435" s="2" t="s">
        <v>4475</v>
      </c>
      <c r="AD435" s="2" t="s">
        <v>320</v>
      </c>
      <c r="AE435" s="2" t="s">
        <v>66</v>
      </c>
      <c r="AF435" s="2" t="s">
        <v>4476</v>
      </c>
      <c r="AG435" s="2" t="s">
        <v>68</v>
      </c>
      <c r="AH435" s="2" t="s">
        <v>69</v>
      </c>
      <c r="AI435" s="2" t="s">
        <v>4477</v>
      </c>
      <c r="AJ435" s="2" t="s">
        <v>4478</v>
      </c>
      <c r="AK435" s="2" t="s">
        <v>72</v>
      </c>
      <c r="AL435" s="2" t="s">
        <v>4479</v>
      </c>
      <c r="AM435" s="2" t="s">
        <v>55</v>
      </c>
      <c r="AN435" s="19" t="s">
        <v>55</v>
      </c>
      <c r="AO435" s="2" t="s">
        <v>55</v>
      </c>
      <c r="AP435" s="2" t="s">
        <v>55</v>
      </c>
      <c r="AQ435" s="2" t="s">
        <v>55</v>
      </c>
      <c r="AR435" s="2" t="s">
        <v>55</v>
      </c>
      <c r="AS435" s="2" t="s">
        <v>55</v>
      </c>
      <c r="AT435" s="2" t="s">
        <v>55</v>
      </c>
      <c r="AU435" s="19" t="s">
        <v>54</v>
      </c>
      <c r="AV435" s="2" t="s">
        <v>53</v>
      </c>
      <c r="AW435" s="2" t="s">
        <v>54</v>
      </c>
      <c r="AX435" s="2" t="s">
        <v>53</v>
      </c>
    </row>
    <row r="436" spans="1:50" ht="22.5" customHeight="1" x14ac:dyDescent="0.25">
      <c r="A436" s="18" t="s">
        <v>4480</v>
      </c>
      <c r="B436" s="81">
        <v>45252</v>
      </c>
      <c r="C436" s="82">
        <v>0.81736111111111109</v>
      </c>
      <c r="D436" s="2" t="s">
        <v>51</v>
      </c>
      <c r="E436" s="2" t="s">
        <v>2674</v>
      </c>
      <c r="F436" s="2" t="s">
        <v>53</v>
      </c>
      <c r="G436" s="19">
        <v>1</v>
      </c>
      <c r="H436" s="19">
        <v>93.59</v>
      </c>
      <c r="I436" s="19" t="s">
        <v>54</v>
      </c>
      <c r="J436" s="19">
        <v>-15.91</v>
      </c>
      <c r="K436" s="19">
        <v>-21.45</v>
      </c>
      <c r="L436" s="19" t="s">
        <v>54</v>
      </c>
      <c r="M436" s="19">
        <v>56.23</v>
      </c>
      <c r="N436" s="2" t="s">
        <v>55</v>
      </c>
      <c r="O436" s="2" t="s">
        <v>55</v>
      </c>
      <c r="P436" s="2" t="s">
        <v>1614</v>
      </c>
      <c r="Q436" s="2" t="s">
        <v>1615</v>
      </c>
      <c r="R436" s="2" t="s">
        <v>1616</v>
      </c>
      <c r="S436" s="2" t="s">
        <v>55</v>
      </c>
      <c r="T436" s="19">
        <v>93.59</v>
      </c>
      <c r="U436" s="19" t="s">
        <v>60</v>
      </c>
      <c r="V436" s="2" t="s">
        <v>136</v>
      </c>
      <c r="W436" s="2" t="s">
        <v>4481</v>
      </c>
      <c r="X436" s="2" t="s">
        <v>4482</v>
      </c>
      <c r="Y436" s="2" t="s">
        <v>4483</v>
      </c>
      <c r="Z436" s="2" t="s">
        <v>55</v>
      </c>
      <c r="AA436" s="2" t="s">
        <v>4481</v>
      </c>
      <c r="AB436" s="2" t="s">
        <v>4484</v>
      </c>
      <c r="AC436" s="2" t="s">
        <v>4485</v>
      </c>
      <c r="AD436" s="2" t="s">
        <v>4486</v>
      </c>
      <c r="AE436" s="2" t="s">
        <v>812</v>
      </c>
      <c r="AF436" s="2" t="s">
        <v>4487</v>
      </c>
      <c r="AG436" s="2" t="s">
        <v>68</v>
      </c>
      <c r="AH436" s="2" t="s">
        <v>160</v>
      </c>
      <c r="AI436" s="2" t="s">
        <v>4470</v>
      </c>
      <c r="AJ436" s="2" t="s">
        <v>4488</v>
      </c>
      <c r="AK436" s="2" t="s">
        <v>72</v>
      </c>
      <c r="AL436" s="2" t="s">
        <v>4489</v>
      </c>
      <c r="AM436" s="2" t="s">
        <v>55</v>
      </c>
      <c r="AN436" s="19" t="s">
        <v>55</v>
      </c>
      <c r="AO436" s="2" t="s">
        <v>55</v>
      </c>
      <c r="AP436" s="2" t="s">
        <v>55</v>
      </c>
      <c r="AQ436" s="2" t="s">
        <v>55</v>
      </c>
      <c r="AR436" s="2" t="s">
        <v>55</v>
      </c>
      <c r="AS436" s="2" t="s">
        <v>55</v>
      </c>
      <c r="AT436" s="2" t="s">
        <v>55</v>
      </c>
      <c r="AU436" s="19" t="s">
        <v>54</v>
      </c>
      <c r="AV436" s="2" t="s">
        <v>53</v>
      </c>
      <c r="AW436" s="2" t="s">
        <v>54</v>
      </c>
      <c r="AX436" s="2" t="s">
        <v>53</v>
      </c>
    </row>
    <row r="437" spans="1:50" ht="22.5" customHeight="1" x14ac:dyDescent="0.25">
      <c r="A437" s="18" t="s">
        <v>4490</v>
      </c>
      <c r="B437" s="81">
        <v>45252</v>
      </c>
      <c r="C437" s="82">
        <v>0.81319444444444444</v>
      </c>
      <c r="D437" s="2" t="s">
        <v>51</v>
      </c>
      <c r="E437" s="2" t="s">
        <v>3868</v>
      </c>
      <c r="F437" s="2" t="s">
        <v>53</v>
      </c>
      <c r="G437" s="19">
        <v>1</v>
      </c>
      <c r="H437" s="19">
        <v>20.14</v>
      </c>
      <c r="I437" s="19">
        <v>14.7</v>
      </c>
      <c r="J437" s="19">
        <v>-9.42</v>
      </c>
      <c r="K437" s="19">
        <v>-14.7</v>
      </c>
      <c r="L437" s="19" t="s">
        <v>54</v>
      </c>
      <c r="M437" s="19">
        <v>10.72</v>
      </c>
      <c r="N437" s="2" t="s">
        <v>55</v>
      </c>
      <c r="O437" s="2" t="s">
        <v>56</v>
      </c>
      <c r="P437" s="2" t="s">
        <v>4491</v>
      </c>
      <c r="Q437" s="2" t="s">
        <v>4492</v>
      </c>
      <c r="R437" s="2" t="s">
        <v>4493</v>
      </c>
      <c r="S437" s="2" t="s">
        <v>55</v>
      </c>
      <c r="T437" s="19">
        <v>20.14</v>
      </c>
      <c r="U437" s="19" t="s">
        <v>60</v>
      </c>
      <c r="V437" s="2" t="s">
        <v>136</v>
      </c>
      <c r="W437" s="2" t="s">
        <v>4494</v>
      </c>
      <c r="X437" s="2" t="s">
        <v>4495</v>
      </c>
      <c r="Y437" s="2" t="s">
        <v>4496</v>
      </c>
      <c r="Z437" s="2" t="s">
        <v>55</v>
      </c>
      <c r="AA437" s="2" t="s">
        <v>4494</v>
      </c>
      <c r="AB437" s="2" t="s">
        <v>4497</v>
      </c>
      <c r="AC437" s="2" t="s">
        <v>4498</v>
      </c>
      <c r="AD437" s="2" t="s">
        <v>4499</v>
      </c>
      <c r="AE437" s="2" t="s">
        <v>66</v>
      </c>
      <c r="AF437" s="2" t="s">
        <v>4500</v>
      </c>
      <c r="AG437" s="2" t="s">
        <v>68</v>
      </c>
      <c r="AH437" s="2" t="s">
        <v>160</v>
      </c>
      <c r="AI437" s="2" t="s">
        <v>4348</v>
      </c>
      <c r="AJ437" s="2" t="s">
        <v>4501</v>
      </c>
      <c r="AK437" s="2" t="s">
        <v>72</v>
      </c>
      <c r="AL437" s="2" t="s">
        <v>4502</v>
      </c>
      <c r="AM437" s="2" t="s">
        <v>55</v>
      </c>
      <c r="AN437" s="19" t="s">
        <v>55</v>
      </c>
      <c r="AO437" s="2" t="s">
        <v>55</v>
      </c>
      <c r="AP437" s="2" t="s">
        <v>55</v>
      </c>
      <c r="AQ437" s="2" t="s">
        <v>55</v>
      </c>
      <c r="AR437" s="2" t="s">
        <v>55</v>
      </c>
      <c r="AS437" s="2" t="s">
        <v>55</v>
      </c>
      <c r="AT437" s="2" t="s">
        <v>55</v>
      </c>
      <c r="AU437" s="19" t="s">
        <v>54</v>
      </c>
      <c r="AV437" s="2" t="s">
        <v>53</v>
      </c>
      <c r="AW437" s="2" t="s">
        <v>54</v>
      </c>
      <c r="AX437" s="2" t="s">
        <v>53</v>
      </c>
    </row>
    <row r="438" spans="1:50" ht="22.5" customHeight="1" x14ac:dyDescent="0.25">
      <c r="A438" s="18" t="s">
        <v>4503</v>
      </c>
      <c r="B438" s="81">
        <v>45252</v>
      </c>
      <c r="C438" s="82">
        <v>0.80625000000000002</v>
      </c>
      <c r="D438" s="2" t="s">
        <v>51</v>
      </c>
      <c r="E438" s="2" t="s">
        <v>3868</v>
      </c>
      <c r="F438" s="2" t="s">
        <v>53</v>
      </c>
      <c r="G438" s="19">
        <v>1</v>
      </c>
      <c r="H438" s="19">
        <v>201.25</v>
      </c>
      <c r="I438" s="19" t="s">
        <v>54</v>
      </c>
      <c r="J438" s="19">
        <v>-34.21</v>
      </c>
      <c r="K438" s="19">
        <v>-21.45</v>
      </c>
      <c r="L438" s="19" t="s">
        <v>54</v>
      </c>
      <c r="M438" s="19">
        <v>145.59</v>
      </c>
      <c r="N438" s="2" t="s">
        <v>55</v>
      </c>
      <c r="O438" s="2" t="s">
        <v>56</v>
      </c>
      <c r="P438" s="2" t="s">
        <v>438</v>
      </c>
      <c r="Q438" s="2" t="s">
        <v>2610</v>
      </c>
      <c r="R438" s="2" t="s">
        <v>440</v>
      </c>
      <c r="S438" s="2" t="s">
        <v>55</v>
      </c>
      <c r="T438" s="19">
        <v>201.25</v>
      </c>
      <c r="U438" s="19" t="s">
        <v>60</v>
      </c>
      <c r="V438" s="2" t="s">
        <v>61</v>
      </c>
      <c r="W438" s="2" t="s">
        <v>55</v>
      </c>
      <c r="X438" s="2" t="s">
        <v>55</v>
      </c>
      <c r="Y438" s="2" t="s">
        <v>55</v>
      </c>
      <c r="Z438" s="2" t="s">
        <v>55</v>
      </c>
      <c r="AA438" s="2" t="s">
        <v>4504</v>
      </c>
      <c r="AB438" s="2" t="s">
        <v>4505</v>
      </c>
      <c r="AC438" s="2" t="s">
        <v>4506</v>
      </c>
      <c r="AD438" s="2" t="s">
        <v>4507</v>
      </c>
      <c r="AE438" s="2" t="s">
        <v>789</v>
      </c>
      <c r="AF438" s="2" t="s">
        <v>4508</v>
      </c>
      <c r="AG438" s="2" t="s">
        <v>68</v>
      </c>
      <c r="AH438" s="2" t="s">
        <v>69</v>
      </c>
      <c r="AI438" s="2" t="s">
        <v>4509</v>
      </c>
      <c r="AJ438" s="2" t="s">
        <v>4510</v>
      </c>
      <c r="AK438" s="2" t="s">
        <v>72</v>
      </c>
      <c r="AL438" s="2" t="s">
        <v>4511</v>
      </c>
      <c r="AM438" s="2" t="s">
        <v>55</v>
      </c>
      <c r="AN438" s="19" t="s">
        <v>55</v>
      </c>
      <c r="AO438" s="2" t="s">
        <v>55</v>
      </c>
      <c r="AP438" s="2" t="s">
        <v>55</v>
      </c>
      <c r="AQ438" s="2" t="s">
        <v>55</v>
      </c>
      <c r="AR438" s="2" t="s">
        <v>55</v>
      </c>
      <c r="AS438" s="2" t="s">
        <v>55</v>
      </c>
      <c r="AT438" s="2" t="s">
        <v>55</v>
      </c>
      <c r="AU438" s="19" t="s">
        <v>54</v>
      </c>
      <c r="AV438" s="2" t="s">
        <v>53</v>
      </c>
      <c r="AW438" s="2" t="s">
        <v>54</v>
      </c>
      <c r="AX438" s="2" t="s">
        <v>53</v>
      </c>
    </row>
    <row r="439" spans="1:50" ht="22.5" customHeight="1" x14ac:dyDescent="0.25">
      <c r="A439" s="18" t="s">
        <v>4512</v>
      </c>
      <c r="B439" s="81">
        <v>45252</v>
      </c>
      <c r="C439" s="82">
        <v>0.78333333333333333</v>
      </c>
      <c r="D439" s="2" t="s">
        <v>51</v>
      </c>
      <c r="E439" s="2" t="s">
        <v>3544</v>
      </c>
      <c r="F439" s="2" t="s">
        <v>53</v>
      </c>
      <c r="G439" s="19">
        <v>1</v>
      </c>
      <c r="H439" s="19">
        <v>62.7</v>
      </c>
      <c r="I439" s="19">
        <v>18.12</v>
      </c>
      <c r="J439" s="19">
        <v>-16.66</v>
      </c>
      <c r="K439" s="19">
        <v>-18.12</v>
      </c>
      <c r="L439" s="19" t="s">
        <v>54</v>
      </c>
      <c r="M439" s="19">
        <v>46.04</v>
      </c>
      <c r="N439" s="2" t="s">
        <v>55</v>
      </c>
      <c r="O439" s="2" t="s">
        <v>55</v>
      </c>
      <c r="P439" s="2" t="s">
        <v>189</v>
      </c>
      <c r="Q439" s="2" t="s">
        <v>190</v>
      </c>
      <c r="R439" s="2" t="s">
        <v>191</v>
      </c>
      <c r="S439" s="2" t="s">
        <v>55</v>
      </c>
      <c r="T439" s="19">
        <v>62.7</v>
      </c>
      <c r="U439" s="19" t="s">
        <v>60</v>
      </c>
      <c r="V439" s="2" t="s">
        <v>61</v>
      </c>
      <c r="W439" s="2" t="s">
        <v>55</v>
      </c>
      <c r="X439" s="2" t="s">
        <v>55</v>
      </c>
      <c r="Y439" s="2" t="s">
        <v>55</v>
      </c>
      <c r="Z439" s="2" t="s">
        <v>55</v>
      </c>
      <c r="AA439" s="2" t="s">
        <v>4513</v>
      </c>
      <c r="AB439" s="2" t="s">
        <v>4514</v>
      </c>
      <c r="AC439" s="2" t="s">
        <v>4515</v>
      </c>
      <c r="AD439" s="2" t="s">
        <v>4516</v>
      </c>
      <c r="AE439" s="2" t="s">
        <v>789</v>
      </c>
      <c r="AF439" s="2" t="s">
        <v>4517</v>
      </c>
      <c r="AG439" s="2" t="s">
        <v>68</v>
      </c>
      <c r="AH439" s="2" t="s">
        <v>69</v>
      </c>
      <c r="AI439" s="2" t="s">
        <v>4509</v>
      </c>
      <c r="AJ439" s="2" t="s">
        <v>4518</v>
      </c>
      <c r="AK439" s="2" t="s">
        <v>72</v>
      </c>
      <c r="AL439" s="2" t="s">
        <v>4519</v>
      </c>
      <c r="AM439" s="2" t="s">
        <v>55</v>
      </c>
      <c r="AN439" s="19" t="s">
        <v>55</v>
      </c>
      <c r="AO439" s="2" t="s">
        <v>55</v>
      </c>
      <c r="AP439" s="2" t="s">
        <v>55</v>
      </c>
      <c r="AQ439" s="2" t="s">
        <v>55</v>
      </c>
      <c r="AR439" s="2" t="s">
        <v>55</v>
      </c>
      <c r="AS439" s="2" t="s">
        <v>55</v>
      </c>
      <c r="AT439" s="2" t="s">
        <v>55</v>
      </c>
      <c r="AU439" s="19" t="s">
        <v>54</v>
      </c>
      <c r="AV439" s="2" t="s">
        <v>53</v>
      </c>
      <c r="AW439" s="2" t="s">
        <v>54</v>
      </c>
      <c r="AX439" s="2" t="s">
        <v>53</v>
      </c>
    </row>
    <row r="440" spans="1:50" ht="22.5" customHeight="1" x14ac:dyDescent="0.25">
      <c r="A440" s="18" t="s">
        <v>4520</v>
      </c>
      <c r="B440" s="81">
        <v>45252</v>
      </c>
      <c r="C440" s="82">
        <v>0.77847222222222223</v>
      </c>
      <c r="D440" s="2" t="s">
        <v>51</v>
      </c>
      <c r="E440" s="2" t="s">
        <v>4232</v>
      </c>
      <c r="F440" s="2" t="s">
        <v>53</v>
      </c>
      <c r="G440" s="19">
        <v>1</v>
      </c>
      <c r="H440" s="19">
        <v>49.55</v>
      </c>
      <c r="I440" s="19">
        <v>13.9</v>
      </c>
      <c r="J440" s="19">
        <v>-11.95</v>
      </c>
      <c r="K440" s="19" t="s">
        <v>54</v>
      </c>
      <c r="L440" s="19" t="s">
        <v>54</v>
      </c>
      <c r="M440" s="19">
        <v>51.5</v>
      </c>
      <c r="N440" s="2" t="s">
        <v>55</v>
      </c>
      <c r="O440" s="2" t="s">
        <v>56</v>
      </c>
      <c r="P440" s="2" t="s">
        <v>604</v>
      </c>
      <c r="Q440" s="2" t="s">
        <v>4521</v>
      </c>
      <c r="R440" s="2" t="s">
        <v>4522</v>
      </c>
      <c r="S440" s="2" t="s">
        <v>55</v>
      </c>
      <c r="T440" s="19">
        <v>49.55</v>
      </c>
      <c r="U440" s="19" t="s">
        <v>94</v>
      </c>
      <c r="V440" s="2" t="s">
        <v>136</v>
      </c>
      <c r="W440" s="2" t="s">
        <v>4523</v>
      </c>
      <c r="X440" s="2" t="s">
        <v>4524</v>
      </c>
      <c r="Y440" s="2" t="s">
        <v>4525</v>
      </c>
      <c r="Z440" s="2" t="s">
        <v>55</v>
      </c>
      <c r="AA440" s="2" t="s">
        <v>4523</v>
      </c>
      <c r="AB440" s="2" t="s">
        <v>4526</v>
      </c>
      <c r="AC440" s="2" t="s">
        <v>4527</v>
      </c>
      <c r="AD440" s="2" t="s">
        <v>66</v>
      </c>
      <c r="AE440" s="2" t="s">
        <v>66</v>
      </c>
      <c r="AF440" s="2" t="s">
        <v>4528</v>
      </c>
      <c r="AG440" s="2" t="s">
        <v>68</v>
      </c>
      <c r="AH440" s="2" t="s">
        <v>144</v>
      </c>
      <c r="AI440" s="2" t="s">
        <v>4529</v>
      </c>
      <c r="AJ440" s="2" t="s">
        <v>4530</v>
      </c>
      <c r="AK440" s="2" t="s">
        <v>324</v>
      </c>
      <c r="AL440" s="2" t="s">
        <v>4531</v>
      </c>
      <c r="AM440" s="2" t="s">
        <v>55</v>
      </c>
      <c r="AN440" s="19" t="s">
        <v>55</v>
      </c>
      <c r="AO440" s="2" t="s">
        <v>55</v>
      </c>
      <c r="AP440" s="2" t="s">
        <v>55</v>
      </c>
      <c r="AQ440" s="2" t="s">
        <v>55</v>
      </c>
      <c r="AR440" s="2" t="s">
        <v>55</v>
      </c>
      <c r="AS440" s="2" t="s">
        <v>55</v>
      </c>
      <c r="AT440" s="2" t="s">
        <v>55</v>
      </c>
      <c r="AU440" s="19" t="s">
        <v>54</v>
      </c>
      <c r="AV440" s="2" t="s">
        <v>53</v>
      </c>
      <c r="AW440" s="2" t="s">
        <v>54</v>
      </c>
      <c r="AX440" s="2" t="s">
        <v>53</v>
      </c>
    </row>
    <row r="441" spans="1:50" ht="22.5" customHeight="1" x14ac:dyDescent="0.25">
      <c r="A441" s="18" t="s">
        <v>4532</v>
      </c>
      <c r="B441" s="81">
        <v>45252</v>
      </c>
      <c r="C441" s="82">
        <v>0.76874999999999993</v>
      </c>
      <c r="D441" s="2" t="s">
        <v>2165</v>
      </c>
      <c r="E441" s="2" t="s">
        <v>4533</v>
      </c>
      <c r="F441" s="2" t="s">
        <v>53</v>
      </c>
      <c r="G441" s="19">
        <v>1</v>
      </c>
      <c r="H441" s="19">
        <v>173.9</v>
      </c>
      <c r="I441" s="19">
        <v>1.59</v>
      </c>
      <c r="J441" s="19">
        <v>-29.56</v>
      </c>
      <c r="K441" s="19" t="s">
        <v>54</v>
      </c>
      <c r="L441" s="19">
        <v>-144.34</v>
      </c>
      <c r="M441" s="19">
        <v>1.59</v>
      </c>
      <c r="N441" s="2" t="s">
        <v>55</v>
      </c>
      <c r="O441" s="2" t="s">
        <v>56</v>
      </c>
      <c r="P441" s="2" t="s">
        <v>4534</v>
      </c>
      <c r="Q441" s="2" t="s">
        <v>4535</v>
      </c>
      <c r="R441" s="2" t="s">
        <v>4536</v>
      </c>
      <c r="S441" s="2" t="s">
        <v>55</v>
      </c>
      <c r="T441" s="19">
        <v>173.9</v>
      </c>
      <c r="U441" s="19" t="s">
        <v>60</v>
      </c>
      <c r="V441" s="2" t="s">
        <v>136</v>
      </c>
      <c r="W441" s="2" t="s">
        <v>4537</v>
      </c>
      <c r="X441" s="2" t="s">
        <v>4538</v>
      </c>
      <c r="Y441" s="2" t="s">
        <v>4539</v>
      </c>
      <c r="Z441" s="2" t="s">
        <v>55</v>
      </c>
      <c r="AA441" s="2" t="s">
        <v>4537</v>
      </c>
      <c r="AB441" s="2" t="s">
        <v>4540</v>
      </c>
      <c r="AC441" s="2" t="s">
        <v>127</v>
      </c>
      <c r="AD441" s="2" t="s">
        <v>66</v>
      </c>
      <c r="AE441" s="2" t="s">
        <v>66</v>
      </c>
      <c r="AF441" s="2" t="s">
        <v>128</v>
      </c>
      <c r="AG441" s="2" t="s">
        <v>68</v>
      </c>
      <c r="AH441" s="2" t="s">
        <v>144</v>
      </c>
      <c r="AI441" s="2" t="s">
        <v>4541</v>
      </c>
      <c r="AJ441" s="2" t="s">
        <v>4542</v>
      </c>
      <c r="AK441" s="2" t="s">
        <v>213</v>
      </c>
      <c r="AL441" s="2" t="s">
        <v>4543</v>
      </c>
      <c r="AM441" s="2" t="s">
        <v>131</v>
      </c>
      <c r="AN441" s="19" t="s">
        <v>55</v>
      </c>
      <c r="AO441" s="2" t="s">
        <v>55</v>
      </c>
      <c r="AP441" s="2" t="s">
        <v>55</v>
      </c>
      <c r="AQ441" s="2" t="s">
        <v>55</v>
      </c>
      <c r="AR441" s="2" t="s">
        <v>55</v>
      </c>
      <c r="AS441" s="2" t="s">
        <v>55</v>
      </c>
      <c r="AT441" s="2" t="s">
        <v>55</v>
      </c>
      <c r="AU441" s="19" t="s">
        <v>54</v>
      </c>
      <c r="AV441" s="2" t="s">
        <v>53</v>
      </c>
      <c r="AW441" s="2" t="s">
        <v>54</v>
      </c>
      <c r="AX441" s="2" t="s">
        <v>53</v>
      </c>
    </row>
    <row r="442" spans="1:50" ht="22.5" customHeight="1" x14ac:dyDescent="0.25">
      <c r="A442" s="18" t="s">
        <v>4544</v>
      </c>
      <c r="B442" s="81">
        <v>45252</v>
      </c>
      <c r="C442" s="82">
        <v>0.76597222222222217</v>
      </c>
      <c r="D442" s="2" t="s">
        <v>51</v>
      </c>
      <c r="E442" s="2" t="s">
        <v>3868</v>
      </c>
      <c r="F442" s="2" t="s">
        <v>53</v>
      </c>
      <c r="G442" s="19">
        <v>1</v>
      </c>
      <c r="H442" s="19">
        <v>143.69999999999999</v>
      </c>
      <c r="I442" s="19" t="s">
        <v>54</v>
      </c>
      <c r="J442" s="19">
        <v>-24.43</v>
      </c>
      <c r="K442" s="19">
        <v>-22.95</v>
      </c>
      <c r="L442" s="19" t="s">
        <v>54</v>
      </c>
      <c r="M442" s="19">
        <v>96.32</v>
      </c>
      <c r="N442" s="2" t="s">
        <v>55</v>
      </c>
      <c r="O442" s="2" t="s">
        <v>55</v>
      </c>
      <c r="P442" s="2" t="s">
        <v>4545</v>
      </c>
      <c r="Q442" s="2" t="s">
        <v>4546</v>
      </c>
      <c r="R442" s="2" t="s">
        <v>4547</v>
      </c>
      <c r="S442" s="2" t="s">
        <v>55</v>
      </c>
      <c r="T442" s="19">
        <v>143.69999999999999</v>
      </c>
      <c r="U442" s="19" t="s">
        <v>60</v>
      </c>
      <c r="V442" s="2" t="s">
        <v>136</v>
      </c>
      <c r="W442" s="2" t="s">
        <v>4548</v>
      </c>
      <c r="X442" s="2" t="s">
        <v>4549</v>
      </c>
      <c r="Y442" s="2" t="s">
        <v>4550</v>
      </c>
      <c r="Z442" s="2" t="s">
        <v>55</v>
      </c>
      <c r="AA442" s="2" t="s">
        <v>4548</v>
      </c>
      <c r="AB442" s="2" t="s">
        <v>4551</v>
      </c>
      <c r="AC442" s="2" t="s">
        <v>4552</v>
      </c>
      <c r="AD442" s="2" t="s">
        <v>4245</v>
      </c>
      <c r="AE442" s="2" t="s">
        <v>66</v>
      </c>
      <c r="AF442" s="2" t="s">
        <v>4553</v>
      </c>
      <c r="AG442" s="2" t="s">
        <v>68</v>
      </c>
      <c r="AH442" s="2" t="s">
        <v>160</v>
      </c>
      <c r="AI442" s="2" t="s">
        <v>4554</v>
      </c>
      <c r="AJ442" s="2" t="s">
        <v>4501</v>
      </c>
      <c r="AK442" s="2" t="s">
        <v>72</v>
      </c>
      <c r="AL442" s="2" t="s">
        <v>4555</v>
      </c>
      <c r="AM442" s="2" t="s">
        <v>55</v>
      </c>
      <c r="AN442" s="19" t="s">
        <v>55</v>
      </c>
      <c r="AO442" s="2" t="s">
        <v>55</v>
      </c>
      <c r="AP442" s="2" t="s">
        <v>55</v>
      </c>
      <c r="AQ442" s="2" t="s">
        <v>55</v>
      </c>
      <c r="AR442" s="2" t="s">
        <v>55</v>
      </c>
      <c r="AS442" s="2" t="s">
        <v>55</v>
      </c>
      <c r="AT442" s="2" t="s">
        <v>55</v>
      </c>
      <c r="AU442" s="19" t="s">
        <v>54</v>
      </c>
      <c r="AV442" s="2" t="s">
        <v>53</v>
      </c>
      <c r="AW442" s="2" t="s">
        <v>54</v>
      </c>
      <c r="AX442" s="2" t="s">
        <v>53</v>
      </c>
    </row>
    <row r="443" spans="1:50" ht="22.5" customHeight="1" x14ac:dyDescent="0.25">
      <c r="A443" s="18" t="s">
        <v>4556</v>
      </c>
      <c r="B443" s="81">
        <v>45252</v>
      </c>
      <c r="C443" s="82">
        <v>0.75069444444444444</v>
      </c>
      <c r="D443" s="2" t="s">
        <v>51</v>
      </c>
      <c r="E443" s="2" t="s">
        <v>3868</v>
      </c>
      <c r="F443" s="2" t="s">
        <v>53</v>
      </c>
      <c r="G443" s="19">
        <v>1</v>
      </c>
      <c r="H443" s="19">
        <v>250.16</v>
      </c>
      <c r="I443" s="19" t="s">
        <v>54</v>
      </c>
      <c r="J443" s="19">
        <v>-42.53</v>
      </c>
      <c r="K443" s="19">
        <v>-63.95</v>
      </c>
      <c r="L443" s="19" t="s">
        <v>54</v>
      </c>
      <c r="M443" s="19">
        <v>143.68</v>
      </c>
      <c r="N443" s="2" t="s">
        <v>55</v>
      </c>
      <c r="O443" s="2" t="s">
        <v>56</v>
      </c>
      <c r="P443" s="2" t="s">
        <v>3966</v>
      </c>
      <c r="Q443" s="2" t="s">
        <v>4557</v>
      </c>
      <c r="R443" s="2" t="s">
        <v>4558</v>
      </c>
      <c r="S443" s="2" t="s">
        <v>55</v>
      </c>
      <c r="T443" s="19">
        <v>250.16</v>
      </c>
      <c r="U443" s="19" t="s">
        <v>60</v>
      </c>
      <c r="V443" s="2" t="s">
        <v>136</v>
      </c>
      <c r="W443" s="2" t="s">
        <v>4559</v>
      </c>
      <c r="X443" s="2" t="s">
        <v>4560</v>
      </c>
      <c r="Y443" s="2" t="s">
        <v>4561</v>
      </c>
      <c r="Z443" s="2" t="s">
        <v>55</v>
      </c>
      <c r="AA443" s="2" t="s">
        <v>4559</v>
      </c>
      <c r="AB443" s="2" t="s">
        <v>4562</v>
      </c>
      <c r="AC443" s="2" t="s">
        <v>4563</v>
      </c>
      <c r="AD443" s="2" t="s">
        <v>112</v>
      </c>
      <c r="AE443" s="2" t="s">
        <v>112</v>
      </c>
      <c r="AF443" s="2" t="s">
        <v>4564</v>
      </c>
      <c r="AG443" s="2" t="s">
        <v>68</v>
      </c>
      <c r="AH443" s="2" t="s">
        <v>160</v>
      </c>
      <c r="AI443" s="2" t="s">
        <v>4565</v>
      </c>
      <c r="AJ443" s="2" t="s">
        <v>4566</v>
      </c>
      <c r="AK443" s="2" t="s">
        <v>72</v>
      </c>
      <c r="AL443" s="2" t="s">
        <v>4567</v>
      </c>
      <c r="AM443" s="2" t="s">
        <v>55</v>
      </c>
      <c r="AN443" s="19" t="s">
        <v>55</v>
      </c>
      <c r="AO443" s="2" t="s">
        <v>55</v>
      </c>
      <c r="AP443" s="2" t="s">
        <v>55</v>
      </c>
      <c r="AQ443" s="2" t="s">
        <v>55</v>
      </c>
      <c r="AR443" s="2" t="s">
        <v>55</v>
      </c>
      <c r="AS443" s="2" t="s">
        <v>55</v>
      </c>
      <c r="AT443" s="2" t="s">
        <v>55</v>
      </c>
      <c r="AU443" s="19" t="s">
        <v>54</v>
      </c>
      <c r="AV443" s="2" t="s">
        <v>53</v>
      </c>
      <c r="AW443" s="2" t="s">
        <v>54</v>
      </c>
      <c r="AX443" s="2" t="s">
        <v>53</v>
      </c>
    </row>
    <row r="444" spans="1:50" ht="22.5" customHeight="1" x14ac:dyDescent="0.25">
      <c r="A444" s="18" t="s">
        <v>4568</v>
      </c>
      <c r="B444" s="81">
        <v>45252</v>
      </c>
      <c r="C444" s="82">
        <v>0.74722222222222223</v>
      </c>
      <c r="D444" s="2" t="s">
        <v>51</v>
      </c>
      <c r="E444" s="2" t="s">
        <v>4232</v>
      </c>
      <c r="F444" s="2" t="s">
        <v>53</v>
      </c>
      <c r="G444" s="19">
        <v>1</v>
      </c>
      <c r="H444" s="19">
        <v>62.7</v>
      </c>
      <c r="I444" s="19">
        <v>8.08</v>
      </c>
      <c r="J444" s="19">
        <v>-16.66</v>
      </c>
      <c r="K444" s="19">
        <v>-8.08</v>
      </c>
      <c r="L444" s="19" t="s">
        <v>54</v>
      </c>
      <c r="M444" s="19">
        <v>46.04</v>
      </c>
      <c r="N444" s="2" t="s">
        <v>55</v>
      </c>
      <c r="O444" s="2" t="s">
        <v>55</v>
      </c>
      <c r="P444" s="2" t="s">
        <v>57</v>
      </c>
      <c r="Q444" s="2" t="s">
        <v>58</v>
      </c>
      <c r="R444" s="2" t="s">
        <v>59</v>
      </c>
      <c r="S444" s="2" t="s">
        <v>55</v>
      </c>
      <c r="T444" s="19">
        <v>62.7</v>
      </c>
      <c r="U444" s="19" t="s">
        <v>60</v>
      </c>
      <c r="V444" s="2" t="s">
        <v>61</v>
      </c>
      <c r="W444" s="2" t="s">
        <v>55</v>
      </c>
      <c r="X444" s="2" t="s">
        <v>55</v>
      </c>
      <c r="Y444" s="2" t="s">
        <v>55</v>
      </c>
      <c r="Z444" s="2" t="s">
        <v>55</v>
      </c>
      <c r="AA444" s="2" t="s">
        <v>4569</v>
      </c>
      <c r="AB444" s="2" t="s">
        <v>4570</v>
      </c>
      <c r="AC444" s="2" t="s">
        <v>4571</v>
      </c>
      <c r="AD444" s="2" t="s">
        <v>1505</v>
      </c>
      <c r="AE444" s="2" t="s">
        <v>66</v>
      </c>
      <c r="AF444" s="2" t="s">
        <v>4572</v>
      </c>
      <c r="AG444" s="2" t="s">
        <v>68</v>
      </c>
      <c r="AH444" s="2" t="s">
        <v>69</v>
      </c>
      <c r="AI444" s="2" t="s">
        <v>4573</v>
      </c>
      <c r="AJ444" s="2" t="s">
        <v>4574</v>
      </c>
      <c r="AK444" s="2" t="s">
        <v>72</v>
      </c>
      <c r="AL444" s="2" t="s">
        <v>4575</v>
      </c>
      <c r="AM444" s="2" t="s">
        <v>55</v>
      </c>
      <c r="AN444" s="19" t="s">
        <v>55</v>
      </c>
      <c r="AO444" s="2" t="s">
        <v>55</v>
      </c>
      <c r="AP444" s="2" t="s">
        <v>55</v>
      </c>
      <c r="AQ444" s="2" t="s">
        <v>55</v>
      </c>
      <c r="AR444" s="2" t="s">
        <v>55</v>
      </c>
      <c r="AS444" s="2" t="s">
        <v>55</v>
      </c>
      <c r="AT444" s="2" t="s">
        <v>55</v>
      </c>
      <c r="AU444" s="19" t="s">
        <v>54</v>
      </c>
      <c r="AV444" s="2" t="s">
        <v>53</v>
      </c>
      <c r="AW444" s="2" t="s">
        <v>54</v>
      </c>
      <c r="AX444" s="2" t="s">
        <v>53</v>
      </c>
    </row>
    <row r="445" spans="1:50" ht="22.5" customHeight="1" x14ac:dyDescent="0.25">
      <c r="A445" s="18" t="s">
        <v>4576</v>
      </c>
      <c r="B445" s="81">
        <v>45252</v>
      </c>
      <c r="C445" s="82">
        <v>0.73888888888888893</v>
      </c>
      <c r="D445" s="2" t="s">
        <v>51</v>
      </c>
      <c r="E445" s="2" t="s">
        <v>2674</v>
      </c>
      <c r="F445" s="2" t="s">
        <v>56</v>
      </c>
      <c r="G445" s="19">
        <v>1</v>
      </c>
      <c r="H445" s="19">
        <v>14.49</v>
      </c>
      <c r="I445" s="19">
        <v>18</v>
      </c>
      <c r="J445" s="19">
        <v>-8.4600000000000009</v>
      </c>
      <c r="K445" s="19">
        <v>-18</v>
      </c>
      <c r="L445" s="19" t="s">
        <v>54</v>
      </c>
      <c r="M445" s="19">
        <v>6.03</v>
      </c>
      <c r="N445" s="2" t="s">
        <v>55</v>
      </c>
      <c r="O445" s="2" t="s">
        <v>55</v>
      </c>
      <c r="P445" s="2" t="s">
        <v>1687</v>
      </c>
      <c r="Q445" s="2" t="s">
        <v>1688</v>
      </c>
      <c r="R445" s="2" t="s">
        <v>1689</v>
      </c>
      <c r="S445" s="2" t="s">
        <v>55</v>
      </c>
      <c r="T445" s="19">
        <v>14.49</v>
      </c>
      <c r="U445" s="19" t="s">
        <v>60</v>
      </c>
      <c r="V445" s="2" t="s">
        <v>136</v>
      </c>
      <c r="W445" s="2" t="s">
        <v>4577</v>
      </c>
      <c r="X445" s="2" t="s">
        <v>4578</v>
      </c>
      <c r="Y445" s="2" t="s">
        <v>4579</v>
      </c>
      <c r="Z445" s="2" t="s">
        <v>55</v>
      </c>
      <c r="AA445" s="2" t="s">
        <v>4577</v>
      </c>
      <c r="AB445" s="2" t="s">
        <v>4580</v>
      </c>
      <c r="AC445" s="2" t="s">
        <v>4581</v>
      </c>
      <c r="AD445" s="2" t="s">
        <v>4582</v>
      </c>
      <c r="AE445" s="2" t="s">
        <v>336</v>
      </c>
      <c r="AF445" s="2" t="s">
        <v>4583</v>
      </c>
      <c r="AG445" s="2" t="s">
        <v>68</v>
      </c>
      <c r="AH445" s="2" t="s">
        <v>160</v>
      </c>
      <c r="AI445" s="2" t="s">
        <v>4584</v>
      </c>
      <c r="AJ445" s="2" t="s">
        <v>4585</v>
      </c>
      <c r="AK445" s="2" t="s">
        <v>72</v>
      </c>
      <c r="AL445" s="2" t="s">
        <v>4586</v>
      </c>
      <c r="AM445" s="2" t="s">
        <v>55</v>
      </c>
      <c r="AN445" s="19" t="s">
        <v>55</v>
      </c>
      <c r="AO445" s="2" t="s">
        <v>55</v>
      </c>
      <c r="AP445" s="2" t="s">
        <v>55</v>
      </c>
      <c r="AQ445" s="2" t="s">
        <v>55</v>
      </c>
      <c r="AR445" s="2" t="s">
        <v>55</v>
      </c>
      <c r="AS445" s="2" t="s">
        <v>55</v>
      </c>
      <c r="AT445" s="2" t="s">
        <v>55</v>
      </c>
      <c r="AU445" s="19" t="s">
        <v>54</v>
      </c>
      <c r="AV445" s="2" t="s">
        <v>53</v>
      </c>
      <c r="AW445" s="2" t="s">
        <v>54</v>
      </c>
      <c r="AX445" s="2" t="s">
        <v>53</v>
      </c>
    </row>
    <row r="446" spans="1:50" ht="22.5" customHeight="1" x14ac:dyDescent="0.25">
      <c r="A446" s="18" t="s">
        <v>4587</v>
      </c>
      <c r="B446" s="81">
        <v>45252</v>
      </c>
      <c r="C446" s="82">
        <v>0.72499999999999998</v>
      </c>
      <c r="D446" s="2" t="s">
        <v>327</v>
      </c>
      <c r="E446" s="2" t="s">
        <v>328</v>
      </c>
      <c r="F446" s="2" t="s">
        <v>53</v>
      </c>
      <c r="G446" s="19">
        <v>1</v>
      </c>
      <c r="H446" s="19">
        <v>217.94</v>
      </c>
      <c r="I446" s="19" t="s">
        <v>54</v>
      </c>
      <c r="J446" s="19">
        <v>-37.049999999999997</v>
      </c>
      <c r="K446" s="19">
        <v>-23.45</v>
      </c>
      <c r="L446" s="19">
        <v>-157.44</v>
      </c>
      <c r="M446" s="19">
        <v>0</v>
      </c>
      <c r="N446" s="2" t="s">
        <v>55</v>
      </c>
      <c r="O446" s="2" t="s">
        <v>55</v>
      </c>
      <c r="P446" s="2" t="s">
        <v>4588</v>
      </c>
      <c r="Q446" s="2" t="s">
        <v>4589</v>
      </c>
      <c r="R446" s="2" t="s">
        <v>4590</v>
      </c>
      <c r="S446" s="2" t="s">
        <v>55</v>
      </c>
      <c r="T446" s="19">
        <v>217.94</v>
      </c>
      <c r="U446" s="19" t="s">
        <v>60</v>
      </c>
      <c r="V446" s="2" t="s">
        <v>136</v>
      </c>
      <c r="W446" s="2" t="s">
        <v>4591</v>
      </c>
      <c r="X446" s="2" t="s">
        <v>4592</v>
      </c>
      <c r="Y446" s="2" t="s">
        <v>4593</v>
      </c>
      <c r="Z446" s="2" t="s">
        <v>55</v>
      </c>
      <c r="AA446" s="2" t="s">
        <v>4591</v>
      </c>
      <c r="AB446" s="2" t="s">
        <v>4594</v>
      </c>
      <c r="AC446" s="2" t="s">
        <v>55</v>
      </c>
      <c r="AD446" s="2" t="s">
        <v>4595</v>
      </c>
      <c r="AE446" s="2" t="s">
        <v>812</v>
      </c>
      <c r="AF446" s="2" t="s">
        <v>4596</v>
      </c>
      <c r="AG446" s="2" t="s">
        <v>68</v>
      </c>
      <c r="AH446" s="2" t="s">
        <v>160</v>
      </c>
      <c r="AI446" s="2" t="s">
        <v>55</v>
      </c>
      <c r="AJ446" s="2" t="s">
        <v>55</v>
      </c>
      <c r="AK446" s="2" t="s">
        <v>72</v>
      </c>
      <c r="AL446" s="2" t="s">
        <v>55</v>
      </c>
      <c r="AM446" s="2" t="s">
        <v>55</v>
      </c>
      <c r="AN446" s="19" t="s">
        <v>55</v>
      </c>
      <c r="AO446" s="2" t="s">
        <v>55</v>
      </c>
      <c r="AP446" s="2" t="s">
        <v>55</v>
      </c>
      <c r="AQ446" s="2" t="s">
        <v>55</v>
      </c>
      <c r="AR446" s="2" t="s">
        <v>55</v>
      </c>
      <c r="AS446" s="2" t="s">
        <v>55</v>
      </c>
      <c r="AT446" s="2" t="s">
        <v>55</v>
      </c>
      <c r="AU446" s="19" t="s">
        <v>54</v>
      </c>
      <c r="AV446" s="2" t="s">
        <v>53</v>
      </c>
      <c r="AW446" s="2" t="s">
        <v>54</v>
      </c>
      <c r="AX446" s="2" t="s">
        <v>53</v>
      </c>
    </row>
    <row r="447" spans="1:50" ht="22.5" customHeight="1" x14ac:dyDescent="0.25">
      <c r="A447" s="18" t="s">
        <v>4597</v>
      </c>
      <c r="B447" s="81">
        <v>45252</v>
      </c>
      <c r="C447" s="82">
        <v>0.71666666666666667</v>
      </c>
      <c r="D447" s="2" t="s">
        <v>1701</v>
      </c>
      <c r="E447" s="2" t="s">
        <v>1702</v>
      </c>
      <c r="F447" s="2" t="s">
        <v>56</v>
      </c>
      <c r="G447" s="19">
        <v>1</v>
      </c>
      <c r="H447" s="19">
        <v>46.46</v>
      </c>
      <c r="I447" s="19">
        <v>17.170000000000002</v>
      </c>
      <c r="J447" s="19">
        <v>-13.9</v>
      </c>
      <c r="K447" s="19">
        <v>-17.170000000000002</v>
      </c>
      <c r="L447" s="19">
        <v>-32.56</v>
      </c>
      <c r="M447" s="19">
        <v>0</v>
      </c>
      <c r="N447" s="2" t="s">
        <v>55</v>
      </c>
      <c r="O447" s="2" t="s">
        <v>55</v>
      </c>
      <c r="P447" s="2" t="s">
        <v>618</v>
      </c>
      <c r="Q447" s="2" t="s">
        <v>619</v>
      </c>
      <c r="R447" s="2" t="s">
        <v>620</v>
      </c>
      <c r="S447" s="2" t="s">
        <v>55</v>
      </c>
      <c r="T447" s="19">
        <v>46.46</v>
      </c>
      <c r="U447" s="19" t="s">
        <v>60</v>
      </c>
      <c r="V447" s="2" t="s">
        <v>136</v>
      </c>
      <c r="W447" s="2" t="s">
        <v>4598</v>
      </c>
      <c r="X447" s="2" t="s">
        <v>4599</v>
      </c>
      <c r="Y447" s="2" t="s">
        <v>4600</v>
      </c>
      <c r="Z447" s="2" t="s">
        <v>55</v>
      </c>
      <c r="AA447" s="2" t="s">
        <v>4598</v>
      </c>
      <c r="AB447" s="2" t="s">
        <v>4601</v>
      </c>
      <c r="AC447" s="2" t="s">
        <v>127</v>
      </c>
      <c r="AD447" s="2" t="s">
        <v>66</v>
      </c>
      <c r="AE447" s="2" t="s">
        <v>66</v>
      </c>
      <c r="AF447" s="2" t="s">
        <v>128</v>
      </c>
      <c r="AG447" s="2" t="s">
        <v>68</v>
      </c>
      <c r="AH447" s="2" t="s">
        <v>160</v>
      </c>
      <c r="AI447" s="2" t="s">
        <v>4602</v>
      </c>
      <c r="AJ447" s="2" t="s">
        <v>1708</v>
      </c>
      <c r="AK447" s="2" t="s">
        <v>72</v>
      </c>
      <c r="AL447" s="2" t="s">
        <v>4603</v>
      </c>
      <c r="AM447" s="2" t="s">
        <v>131</v>
      </c>
      <c r="AN447" s="19" t="s">
        <v>55</v>
      </c>
      <c r="AO447" s="2" t="s">
        <v>55</v>
      </c>
      <c r="AP447" s="2" t="s">
        <v>55</v>
      </c>
      <c r="AQ447" s="2" t="s">
        <v>55</v>
      </c>
      <c r="AR447" s="2" t="s">
        <v>55</v>
      </c>
      <c r="AS447" s="2" t="s">
        <v>55</v>
      </c>
      <c r="AT447" s="2" t="s">
        <v>55</v>
      </c>
      <c r="AU447" s="19" t="s">
        <v>54</v>
      </c>
      <c r="AV447" s="2" t="s">
        <v>53</v>
      </c>
      <c r="AW447" s="2" t="s">
        <v>54</v>
      </c>
      <c r="AX447" s="2" t="s">
        <v>53</v>
      </c>
    </row>
    <row r="448" spans="1:50" ht="22.5" customHeight="1" x14ac:dyDescent="0.25">
      <c r="A448" s="18" t="s">
        <v>4604</v>
      </c>
      <c r="B448" s="81">
        <v>45252</v>
      </c>
      <c r="C448" s="82">
        <v>0.70347222222222217</v>
      </c>
      <c r="D448" s="2" t="s">
        <v>327</v>
      </c>
      <c r="E448" s="2" t="s">
        <v>4605</v>
      </c>
      <c r="F448" s="2" t="s">
        <v>53</v>
      </c>
      <c r="G448" s="19">
        <v>1</v>
      </c>
      <c r="H448" s="19">
        <v>71.94</v>
      </c>
      <c r="I448" s="19">
        <v>44.93</v>
      </c>
      <c r="J448" s="19">
        <v>-18.23</v>
      </c>
      <c r="K448" s="19">
        <v>-44.93</v>
      </c>
      <c r="L448" s="19">
        <v>-53.71</v>
      </c>
      <c r="M448" s="19">
        <v>0</v>
      </c>
      <c r="N448" s="2" t="s">
        <v>55</v>
      </c>
      <c r="O448" s="2" t="s">
        <v>55</v>
      </c>
      <c r="P448" s="2" t="s">
        <v>4606</v>
      </c>
      <c r="Q448" s="2" t="s">
        <v>4607</v>
      </c>
      <c r="R448" s="2" t="s">
        <v>4608</v>
      </c>
      <c r="S448" s="2" t="s">
        <v>55</v>
      </c>
      <c r="T448" s="19">
        <v>71.94</v>
      </c>
      <c r="U448" s="19" t="s">
        <v>60</v>
      </c>
      <c r="V448" s="2" t="s">
        <v>136</v>
      </c>
      <c r="W448" s="2" t="s">
        <v>4609</v>
      </c>
      <c r="X448" s="2" t="s">
        <v>4610</v>
      </c>
      <c r="Y448" s="2" t="s">
        <v>4611</v>
      </c>
      <c r="Z448" s="2" t="s">
        <v>55</v>
      </c>
      <c r="AA448" s="2" t="s">
        <v>4609</v>
      </c>
      <c r="AB448" s="2" t="s">
        <v>4612</v>
      </c>
      <c r="AC448" s="2" t="s">
        <v>55</v>
      </c>
      <c r="AD448" s="2" t="s">
        <v>3596</v>
      </c>
      <c r="AE448" s="2" t="s">
        <v>3597</v>
      </c>
      <c r="AF448" s="2" t="s">
        <v>4613</v>
      </c>
      <c r="AG448" s="2" t="s">
        <v>68</v>
      </c>
      <c r="AH448" s="2" t="s">
        <v>160</v>
      </c>
      <c r="AI448" s="2" t="s">
        <v>55</v>
      </c>
      <c r="AJ448" s="2" t="s">
        <v>55</v>
      </c>
      <c r="AK448" s="2" t="s">
        <v>72</v>
      </c>
      <c r="AL448" s="2" t="s">
        <v>4614</v>
      </c>
      <c r="AM448" s="2" t="s">
        <v>55</v>
      </c>
      <c r="AN448" s="19" t="s">
        <v>55</v>
      </c>
      <c r="AO448" s="2" t="s">
        <v>55</v>
      </c>
      <c r="AP448" s="2" t="s">
        <v>55</v>
      </c>
      <c r="AQ448" s="2" t="s">
        <v>55</v>
      </c>
      <c r="AR448" s="2" t="s">
        <v>55</v>
      </c>
      <c r="AS448" s="2" t="s">
        <v>55</v>
      </c>
      <c r="AT448" s="2" t="s">
        <v>55</v>
      </c>
      <c r="AU448" s="19" t="s">
        <v>54</v>
      </c>
      <c r="AV448" s="2" t="s">
        <v>53</v>
      </c>
      <c r="AW448" s="2" t="s">
        <v>54</v>
      </c>
      <c r="AX448" s="2" t="s">
        <v>53</v>
      </c>
    </row>
    <row r="449" spans="1:50" ht="22.5" customHeight="1" x14ac:dyDescent="0.25">
      <c r="A449" s="18" t="s">
        <v>4615</v>
      </c>
      <c r="B449" s="81">
        <v>45252</v>
      </c>
      <c r="C449" s="82">
        <v>0.6479166666666667</v>
      </c>
      <c r="D449" s="2" t="s">
        <v>2165</v>
      </c>
      <c r="E449" s="2" t="s">
        <v>4282</v>
      </c>
      <c r="F449" s="2" t="s">
        <v>53</v>
      </c>
      <c r="G449" s="19">
        <v>1</v>
      </c>
      <c r="H449" s="19">
        <v>197.7</v>
      </c>
      <c r="I449" s="19" t="s">
        <v>54</v>
      </c>
      <c r="J449" s="19">
        <v>-76.510000000000005</v>
      </c>
      <c r="K449" s="19">
        <v>-21.45</v>
      </c>
      <c r="L449" s="19">
        <v>-142.63999999999999</v>
      </c>
      <c r="M449" s="19">
        <v>-42.9</v>
      </c>
      <c r="N449" s="2" t="s">
        <v>55</v>
      </c>
      <c r="O449" s="2" t="s">
        <v>55</v>
      </c>
      <c r="P449" s="2" t="s">
        <v>299</v>
      </c>
      <c r="Q449" s="2" t="s">
        <v>1161</v>
      </c>
      <c r="R449" s="2" t="s">
        <v>1162</v>
      </c>
      <c r="S449" s="2" t="s">
        <v>55</v>
      </c>
      <c r="T449" s="19">
        <v>197.7</v>
      </c>
      <c r="U449" s="19" t="s">
        <v>60</v>
      </c>
      <c r="V449" s="2" t="s">
        <v>61</v>
      </c>
      <c r="W449" s="2" t="s">
        <v>4616</v>
      </c>
      <c r="X449" s="2" t="s">
        <v>4617</v>
      </c>
      <c r="Y449" s="2" t="s">
        <v>4618</v>
      </c>
      <c r="Z449" s="2" t="s">
        <v>55</v>
      </c>
      <c r="AA449" s="2" t="s">
        <v>4616</v>
      </c>
      <c r="AB449" s="2" t="s">
        <v>4619</v>
      </c>
      <c r="AC449" s="2" t="s">
        <v>127</v>
      </c>
      <c r="AD449" s="2" t="s">
        <v>66</v>
      </c>
      <c r="AE449" s="2" t="s">
        <v>66</v>
      </c>
      <c r="AF449" s="2" t="s">
        <v>128</v>
      </c>
      <c r="AG449" s="2" t="s">
        <v>68</v>
      </c>
      <c r="AH449" s="2" t="s">
        <v>69</v>
      </c>
      <c r="AI449" s="2" t="s">
        <v>4620</v>
      </c>
      <c r="AJ449" s="2" t="s">
        <v>4621</v>
      </c>
      <c r="AK449" s="2" t="s">
        <v>72</v>
      </c>
      <c r="AL449" s="2" t="s">
        <v>4622</v>
      </c>
      <c r="AM449" s="2" t="s">
        <v>131</v>
      </c>
      <c r="AN449" s="19" t="s">
        <v>55</v>
      </c>
      <c r="AO449" s="2" t="s">
        <v>55</v>
      </c>
      <c r="AP449" s="2" t="s">
        <v>55</v>
      </c>
      <c r="AQ449" s="2" t="s">
        <v>55</v>
      </c>
      <c r="AR449" s="2" t="s">
        <v>55</v>
      </c>
      <c r="AS449" s="2" t="s">
        <v>55</v>
      </c>
      <c r="AT449" s="2" t="s">
        <v>55</v>
      </c>
      <c r="AU449" s="19" t="s">
        <v>54</v>
      </c>
      <c r="AV449" s="2" t="s">
        <v>53</v>
      </c>
      <c r="AW449" s="2" t="s">
        <v>54</v>
      </c>
      <c r="AX449" s="2" t="s">
        <v>53</v>
      </c>
    </row>
    <row r="450" spans="1:50" ht="22.5" customHeight="1" x14ac:dyDescent="0.25">
      <c r="A450" s="18" t="s">
        <v>4623</v>
      </c>
      <c r="B450" s="81">
        <v>45252</v>
      </c>
      <c r="C450" s="82">
        <v>0.62708333333333333</v>
      </c>
      <c r="D450" s="2" t="s">
        <v>51</v>
      </c>
      <c r="E450" s="2" t="s">
        <v>2674</v>
      </c>
      <c r="F450" s="2" t="s">
        <v>53</v>
      </c>
      <c r="G450" s="19">
        <v>1</v>
      </c>
      <c r="H450" s="19">
        <v>179.38</v>
      </c>
      <c r="I450" s="19" t="s">
        <v>54</v>
      </c>
      <c r="J450" s="19">
        <v>-21.53</v>
      </c>
      <c r="K450" s="19">
        <v>-23.95</v>
      </c>
      <c r="L450" s="19" t="s">
        <v>54</v>
      </c>
      <c r="M450" s="19">
        <v>133.9</v>
      </c>
      <c r="N450" s="2" t="s">
        <v>55</v>
      </c>
      <c r="O450" s="2" t="s">
        <v>55</v>
      </c>
      <c r="P450" s="2" t="s">
        <v>4624</v>
      </c>
      <c r="Q450" s="2" t="s">
        <v>4625</v>
      </c>
      <c r="R450" s="2" t="s">
        <v>4626</v>
      </c>
      <c r="S450" s="2" t="s">
        <v>55</v>
      </c>
      <c r="T450" s="19">
        <v>179.38</v>
      </c>
      <c r="U450" s="19" t="s">
        <v>94</v>
      </c>
      <c r="V450" s="2" t="s">
        <v>136</v>
      </c>
      <c r="W450" s="2" t="s">
        <v>4627</v>
      </c>
      <c r="X450" s="2" t="s">
        <v>4628</v>
      </c>
      <c r="Y450" s="2" t="s">
        <v>4629</v>
      </c>
      <c r="Z450" s="2" t="s">
        <v>55</v>
      </c>
      <c r="AA450" s="2" t="s">
        <v>4627</v>
      </c>
      <c r="AB450" s="2" t="s">
        <v>4630</v>
      </c>
      <c r="AC450" s="2" t="s">
        <v>4631</v>
      </c>
      <c r="AD450" s="2" t="s">
        <v>4632</v>
      </c>
      <c r="AE450" s="2" t="s">
        <v>306</v>
      </c>
      <c r="AF450" s="2" t="s">
        <v>4633</v>
      </c>
      <c r="AG450" s="2" t="s">
        <v>68</v>
      </c>
      <c r="AH450" s="2" t="s">
        <v>160</v>
      </c>
      <c r="AI450" s="2" t="s">
        <v>4634</v>
      </c>
      <c r="AJ450" s="2" t="s">
        <v>4635</v>
      </c>
      <c r="AK450" s="2" t="s">
        <v>72</v>
      </c>
      <c r="AL450" s="2" t="s">
        <v>4636</v>
      </c>
      <c r="AM450" s="2" t="s">
        <v>55</v>
      </c>
      <c r="AN450" s="19" t="s">
        <v>55</v>
      </c>
      <c r="AO450" s="2" t="s">
        <v>55</v>
      </c>
      <c r="AP450" s="2" t="s">
        <v>55</v>
      </c>
      <c r="AQ450" s="2" t="s">
        <v>55</v>
      </c>
      <c r="AR450" s="2" t="s">
        <v>55</v>
      </c>
      <c r="AS450" s="2" t="s">
        <v>55</v>
      </c>
      <c r="AT450" s="2" t="s">
        <v>55</v>
      </c>
      <c r="AU450" s="19" t="s">
        <v>54</v>
      </c>
      <c r="AV450" s="2" t="s">
        <v>53</v>
      </c>
      <c r="AW450" s="2" t="s">
        <v>54</v>
      </c>
      <c r="AX450" s="2" t="s">
        <v>53</v>
      </c>
    </row>
    <row r="451" spans="1:50" ht="22.5" customHeight="1" x14ac:dyDescent="0.25">
      <c r="A451" s="18" t="s">
        <v>4637</v>
      </c>
      <c r="B451" s="81">
        <v>45252</v>
      </c>
      <c r="C451" s="82">
        <v>0.60833333333333328</v>
      </c>
      <c r="D451" s="2" t="s">
        <v>51</v>
      </c>
      <c r="E451" s="2" t="s">
        <v>4232</v>
      </c>
      <c r="F451" s="2" t="s">
        <v>53</v>
      </c>
      <c r="G451" s="19">
        <v>1</v>
      </c>
      <c r="H451" s="19">
        <v>39.89</v>
      </c>
      <c r="I451" s="19">
        <v>15.9</v>
      </c>
      <c r="J451" s="19">
        <v>-12.78</v>
      </c>
      <c r="K451" s="19" t="s">
        <v>54</v>
      </c>
      <c r="L451" s="19" t="s">
        <v>54</v>
      </c>
      <c r="M451" s="19">
        <v>43.01</v>
      </c>
      <c r="N451" s="2" t="s">
        <v>55</v>
      </c>
      <c r="O451" s="2" t="s">
        <v>55</v>
      </c>
      <c r="P451" s="2" t="s">
        <v>2760</v>
      </c>
      <c r="Q451" s="2" t="s">
        <v>4638</v>
      </c>
      <c r="R451" s="2" t="s">
        <v>4639</v>
      </c>
      <c r="S451" s="2" t="s">
        <v>55</v>
      </c>
      <c r="T451" s="19">
        <v>39.89</v>
      </c>
      <c r="U451" s="19" t="s">
        <v>60</v>
      </c>
      <c r="V451" s="2" t="s">
        <v>136</v>
      </c>
      <c r="W451" s="2" t="s">
        <v>4640</v>
      </c>
      <c r="X451" s="2" t="s">
        <v>4641</v>
      </c>
      <c r="Y451" s="2" t="s">
        <v>4642</v>
      </c>
      <c r="Z451" s="2" t="s">
        <v>55</v>
      </c>
      <c r="AA451" s="2" t="s">
        <v>4640</v>
      </c>
      <c r="AB451" s="2" t="s">
        <v>4643</v>
      </c>
      <c r="AC451" s="2" t="s">
        <v>4644</v>
      </c>
      <c r="AD451" s="2" t="s">
        <v>2276</v>
      </c>
      <c r="AE451" s="2" t="s">
        <v>66</v>
      </c>
      <c r="AF451" s="2" t="s">
        <v>4645</v>
      </c>
      <c r="AG451" s="2" t="s">
        <v>68</v>
      </c>
      <c r="AH451" s="2" t="s">
        <v>144</v>
      </c>
      <c r="AI451" s="2" t="s">
        <v>4646</v>
      </c>
      <c r="AJ451" s="2" t="s">
        <v>4647</v>
      </c>
      <c r="AK451" s="2" t="s">
        <v>4648</v>
      </c>
      <c r="AL451" s="2" t="s">
        <v>4649</v>
      </c>
      <c r="AM451" s="2" t="s">
        <v>55</v>
      </c>
      <c r="AN451" s="19" t="s">
        <v>55</v>
      </c>
      <c r="AO451" s="2" t="s">
        <v>55</v>
      </c>
      <c r="AP451" s="2" t="s">
        <v>55</v>
      </c>
      <c r="AQ451" s="2" t="s">
        <v>55</v>
      </c>
      <c r="AR451" s="2" t="s">
        <v>55</v>
      </c>
      <c r="AS451" s="2" t="s">
        <v>55</v>
      </c>
      <c r="AT451" s="2" t="s">
        <v>55</v>
      </c>
      <c r="AU451" s="19" t="s">
        <v>54</v>
      </c>
      <c r="AV451" s="2" t="s">
        <v>53</v>
      </c>
      <c r="AW451" s="2" t="s">
        <v>54</v>
      </c>
      <c r="AX451" s="2" t="s">
        <v>53</v>
      </c>
    </row>
    <row r="452" spans="1:50" ht="22.5" customHeight="1" x14ac:dyDescent="0.25">
      <c r="A452" s="18" t="s">
        <v>4650</v>
      </c>
      <c r="B452" s="81">
        <v>45252</v>
      </c>
      <c r="C452" s="82">
        <v>0.5854166666666667</v>
      </c>
      <c r="D452" s="2" t="s">
        <v>51</v>
      </c>
      <c r="E452" s="2" t="s">
        <v>3868</v>
      </c>
      <c r="F452" s="2" t="s">
        <v>53</v>
      </c>
      <c r="G452" s="19">
        <v>1</v>
      </c>
      <c r="H452" s="19">
        <v>70.31</v>
      </c>
      <c r="I452" s="19" t="s">
        <v>54</v>
      </c>
      <c r="J452" s="19">
        <v>-17.95</v>
      </c>
      <c r="K452" s="19" t="s">
        <v>54</v>
      </c>
      <c r="L452" s="19" t="s">
        <v>54</v>
      </c>
      <c r="M452" s="19">
        <v>52.36</v>
      </c>
      <c r="N452" s="2" t="s">
        <v>55</v>
      </c>
      <c r="O452" s="2" t="s">
        <v>55</v>
      </c>
      <c r="P452" s="2" t="s">
        <v>133</v>
      </c>
      <c r="Q452" s="2" t="s">
        <v>593</v>
      </c>
      <c r="R452" s="2" t="s">
        <v>594</v>
      </c>
      <c r="S452" s="2" t="s">
        <v>55</v>
      </c>
      <c r="T452" s="19">
        <v>70.31</v>
      </c>
      <c r="U452" s="19" t="s">
        <v>60</v>
      </c>
      <c r="V452" s="2" t="s">
        <v>61</v>
      </c>
      <c r="W452" s="2" t="s">
        <v>55</v>
      </c>
      <c r="X452" s="2" t="s">
        <v>55</v>
      </c>
      <c r="Y452" s="2" t="s">
        <v>55</v>
      </c>
      <c r="Z452" s="2" t="s">
        <v>55</v>
      </c>
      <c r="AA452" s="2" t="s">
        <v>4651</v>
      </c>
      <c r="AB452" s="2" t="s">
        <v>4652</v>
      </c>
      <c r="AC452" s="2" t="s">
        <v>4653</v>
      </c>
      <c r="AD452" s="2" t="s">
        <v>2057</v>
      </c>
      <c r="AE452" s="2" t="s">
        <v>66</v>
      </c>
      <c r="AF452" s="2" t="s">
        <v>4654</v>
      </c>
      <c r="AG452" s="2" t="s">
        <v>68</v>
      </c>
      <c r="AH452" s="2" t="s">
        <v>69</v>
      </c>
      <c r="AI452" s="2" t="s">
        <v>4655</v>
      </c>
      <c r="AJ452" s="2" t="s">
        <v>4656</v>
      </c>
      <c r="AK452" s="2" t="s">
        <v>72</v>
      </c>
      <c r="AL452" s="2" t="s">
        <v>4657</v>
      </c>
      <c r="AM452" s="2" t="s">
        <v>55</v>
      </c>
      <c r="AN452" s="19" t="s">
        <v>55</v>
      </c>
      <c r="AO452" s="2" t="s">
        <v>55</v>
      </c>
      <c r="AP452" s="2" t="s">
        <v>55</v>
      </c>
      <c r="AQ452" s="2" t="s">
        <v>55</v>
      </c>
      <c r="AR452" s="2" t="s">
        <v>55</v>
      </c>
      <c r="AS452" s="2" t="s">
        <v>55</v>
      </c>
      <c r="AT452" s="2" t="s">
        <v>55</v>
      </c>
      <c r="AU452" s="19" t="s">
        <v>54</v>
      </c>
      <c r="AV452" s="2" t="s">
        <v>53</v>
      </c>
      <c r="AW452" s="2" t="s">
        <v>54</v>
      </c>
      <c r="AX452" s="2" t="s">
        <v>53</v>
      </c>
    </row>
    <row r="453" spans="1:50" ht="22.5" customHeight="1" x14ac:dyDescent="0.25">
      <c r="A453" s="18" t="s">
        <v>4658</v>
      </c>
      <c r="B453" s="81">
        <v>45252</v>
      </c>
      <c r="C453" s="82">
        <v>0.58124999999999993</v>
      </c>
      <c r="D453" s="2" t="s">
        <v>51</v>
      </c>
      <c r="E453" s="2" t="s">
        <v>4232</v>
      </c>
      <c r="F453" s="2" t="s">
        <v>53</v>
      </c>
      <c r="G453" s="19">
        <v>1</v>
      </c>
      <c r="H453" s="19">
        <v>201.25</v>
      </c>
      <c r="I453" s="19" t="s">
        <v>54</v>
      </c>
      <c r="J453" s="19">
        <v>-34.21</v>
      </c>
      <c r="K453" s="19">
        <v>-21.45</v>
      </c>
      <c r="L453" s="19" t="s">
        <v>54</v>
      </c>
      <c r="M453" s="19">
        <v>145.59</v>
      </c>
      <c r="N453" s="2" t="s">
        <v>55</v>
      </c>
      <c r="O453" s="2" t="s">
        <v>55</v>
      </c>
      <c r="P453" s="2" t="s">
        <v>438</v>
      </c>
      <c r="Q453" s="2" t="s">
        <v>2610</v>
      </c>
      <c r="R453" s="2" t="s">
        <v>440</v>
      </c>
      <c r="S453" s="2" t="s">
        <v>55</v>
      </c>
      <c r="T453" s="19">
        <v>201.25</v>
      </c>
      <c r="U453" s="19" t="s">
        <v>60</v>
      </c>
      <c r="V453" s="2" t="s">
        <v>61</v>
      </c>
      <c r="W453" s="2" t="s">
        <v>55</v>
      </c>
      <c r="X453" s="2" t="s">
        <v>55</v>
      </c>
      <c r="Y453" s="2" t="s">
        <v>55</v>
      </c>
      <c r="Z453" s="2" t="s">
        <v>55</v>
      </c>
      <c r="AA453" s="2" t="s">
        <v>4659</v>
      </c>
      <c r="AB453" s="2" t="s">
        <v>4660</v>
      </c>
      <c r="AC453" s="2" t="s">
        <v>4661</v>
      </c>
      <c r="AD453" s="2" t="s">
        <v>4662</v>
      </c>
      <c r="AE453" s="2" t="s">
        <v>336</v>
      </c>
      <c r="AF453" s="2" t="s">
        <v>4663</v>
      </c>
      <c r="AG453" s="2" t="s">
        <v>68</v>
      </c>
      <c r="AH453" s="2" t="s">
        <v>69</v>
      </c>
      <c r="AI453" s="2" t="s">
        <v>4655</v>
      </c>
      <c r="AJ453" s="2" t="s">
        <v>4664</v>
      </c>
      <c r="AK453" s="2" t="s">
        <v>72</v>
      </c>
      <c r="AL453" s="2" t="s">
        <v>4665</v>
      </c>
      <c r="AM453" s="2" t="s">
        <v>55</v>
      </c>
      <c r="AN453" s="19" t="s">
        <v>55</v>
      </c>
      <c r="AO453" s="2" t="s">
        <v>55</v>
      </c>
      <c r="AP453" s="2" t="s">
        <v>55</v>
      </c>
      <c r="AQ453" s="2" t="s">
        <v>55</v>
      </c>
      <c r="AR453" s="2" t="s">
        <v>55</v>
      </c>
      <c r="AS453" s="2" t="s">
        <v>55</v>
      </c>
      <c r="AT453" s="2" t="s">
        <v>55</v>
      </c>
      <c r="AU453" s="19" t="s">
        <v>54</v>
      </c>
      <c r="AV453" s="2" t="s">
        <v>53</v>
      </c>
      <c r="AW453" s="2" t="s">
        <v>54</v>
      </c>
      <c r="AX453" s="2" t="s">
        <v>53</v>
      </c>
    </row>
    <row r="454" spans="1:50" ht="22.5" customHeight="1" x14ac:dyDescent="0.25">
      <c r="A454" s="18" t="s">
        <v>4666</v>
      </c>
      <c r="B454" s="81">
        <v>45252</v>
      </c>
      <c r="C454" s="82">
        <v>0.5756944444444444</v>
      </c>
      <c r="D454" s="2" t="s">
        <v>4667</v>
      </c>
      <c r="E454" s="2" t="s">
        <v>4460</v>
      </c>
      <c r="F454" s="2" t="s">
        <v>56</v>
      </c>
      <c r="G454" s="19">
        <v>1</v>
      </c>
      <c r="H454" s="19">
        <v>46.59</v>
      </c>
      <c r="I454" s="19">
        <v>42.64</v>
      </c>
      <c r="J454" s="19">
        <v>-13.92</v>
      </c>
      <c r="K454" s="19">
        <v>-42.64</v>
      </c>
      <c r="L454" s="19">
        <v>-32.67</v>
      </c>
      <c r="M454" s="19">
        <v>0</v>
      </c>
      <c r="N454" s="2" t="s">
        <v>55</v>
      </c>
      <c r="O454" s="2" t="s">
        <v>55</v>
      </c>
      <c r="P454" s="2" t="s">
        <v>4668</v>
      </c>
      <c r="Q454" s="2" t="s">
        <v>4669</v>
      </c>
      <c r="R454" s="2" t="s">
        <v>4670</v>
      </c>
      <c r="S454" s="2" t="s">
        <v>55</v>
      </c>
      <c r="T454" s="19">
        <v>46.59</v>
      </c>
      <c r="U454" s="19" t="s">
        <v>60</v>
      </c>
      <c r="V454" s="2" t="s">
        <v>136</v>
      </c>
      <c r="W454" s="2" t="s">
        <v>4671</v>
      </c>
      <c r="X454" s="2" t="s">
        <v>4672</v>
      </c>
      <c r="Y454" s="2" t="s">
        <v>4673</v>
      </c>
      <c r="Z454" s="2" t="s">
        <v>55</v>
      </c>
      <c r="AA454" s="2" t="s">
        <v>4671</v>
      </c>
      <c r="AB454" s="2" t="s">
        <v>4674</v>
      </c>
      <c r="AC454" s="2" t="s">
        <v>4468</v>
      </c>
      <c r="AD454" s="2" t="s">
        <v>4675</v>
      </c>
      <c r="AE454" s="2" t="s">
        <v>1798</v>
      </c>
      <c r="AF454" s="2" t="s">
        <v>4676</v>
      </c>
      <c r="AG454" s="2" t="s">
        <v>68</v>
      </c>
      <c r="AH454" s="2" t="s">
        <v>160</v>
      </c>
      <c r="AI454" s="2" t="s">
        <v>4470</v>
      </c>
      <c r="AJ454" s="2" t="s">
        <v>55</v>
      </c>
      <c r="AK454" s="2" t="s">
        <v>2617</v>
      </c>
      <c r="AL454" s="2" t="s">
        <v>4677</v>
      </c>
      <c r="AM454" s="2" t="s">
        <v>55</v>
      </c>
      <c r="AN454" s="19" t="s">
        <v>55</v>
      </c>
      <c r="AO454" s="2" t="s">
        <v>55</v>
      </c>
      <c r="AP454" s="2" t="s">
        <v>55</v>
      </c>
      <c r="AQ454" s="2" t="s">
        <v>55</v>
      </c>
      <c r="AR454" s="2" t="s">
        <v>55</v>
      </c>
      <c r="AS454" s="2" t="s">
        <v>55</v>
      </c>
      <c r="AT454" s="2" t="s">
        <v>55</v>
      </c>
      <c r="AU454" s="19" t="s">
        <v>54</v>
      </c>
      <c r="AV454" s="2" t="s">
        <v>53</v>
      </c>
      <c r="AW454" s="2" t="s">
        <v>54</v>
      </c>
      <c r="AX454" s="2" t="s">
        <v>53</v>
      </c>
    </row>
    <row r="455" spans="1:50" ht="22.5" customHeight="1" x14ac:dyDescent="0.25">
      <c r="A455" s="18" t="s">
        <v>4678</v>
      </c>
      <c r="B455" s="81">
        <v>45252</v>
      </c>
      <c r="C455" s="82">
        <v>0.57152777777777775</v>
      </c>
      <c r="D455" s="2" t="s">
        <v>51</v>
      </c>
      <c r="E455" s="2" t="s">
        <v>4232</v>
      </c>
      <c r="F455" s="2" t="s">
        <v>56</v>
      </c>
      <c r="G455" s="19">
        <v>1</v>
      </c>
      <c r="H455" s="19">
        <v>70.31</v>
      </c>
      <c r="I455" s="19">
        <v>2.5</v>
      </c>
      <c r="J455" s="19">
        <v>-17.95</v>
      </c>
      <c r="K455" s="19">
        <v>-2.5</v>
      </c>
      <c r="L455" s="19" t="s">
        <v>54</v>
      </c>
      <c r="M455" s="19">
        <v>52.36</v>
      </c>
      <c r="N455" s="2" t="s">
        <v>55</v>
      </c>
      <c r="O455" s="2" t="s">
        <v>55</v>
      </c>
      <c r="P455" s="2" t="s">
        <v>133</v>
      </c>
      <c r="Q455" s="2" t="s">
        <v>593</v>
      </c>
      <c r="R455" s="2" t="s">
        <v>594</v>
      </c>
      <c r="S455" s="2" t="s">
        <v>55</v>
      </c>
      <c r="T455" s="19">
        <v>70.31</v>
      </c>
      <c r="U455" s="19" t="s">
        <v>60</v>
      </c>
      <c r="V455" s="2" t="s">
        <v>61</v>
      </c>
      <c r="W455" s="2" t="s">
        <v>55</v>
      </c>
      <c r="X455" s="2" t="s">
        <v>55</v>
      </c>
      <c r="Y455" s="2" t="s">
        <v>55</v>
      </c>
      <c r="Z455" s="2" t="s">
        <v>55</v>
      </c>
      <c r="AA455" s="2" t="s">
        <v>4679</v>
      </c>
      <c r="AB455" s="2" t="s">
        <v>4680</v>
      </c>
      <c r="AC455" s="2" t="s">
        <v>4681</v>
      </c>
      <c r="AD455" s="2" t="s">
        <v>3548</v>
      </c>
      <c r="AE455" s="2" t="s">
        <v>66</v>
      </c>
      <c r="AF455" s="2" t="s">
        <v>4682</v>
      </c>
      <c r="AG455" s="2" t="s">
        <v>68</v>
      </c>
      <c r="AH455" s="2" t="s">
        <v>69</v>
      </c>
      <c r="AI455" s="2" t="s">
        <v>4683</v>
      </c>
      <c r="AJ455" s="2" t="s">
        <v>4684</v>
      </c>
      <c r="AK455" s="2" t="s">
        <v>72</v>
      </c>
      <c r="AL455" s="2" t="s">
        <v>4685</v>
      </c>
      <c r="AM455" s="2" t="s">
        <v>55</v>
      </c>
      <c r="AN455" s="19" t="s">
        <v>55</v>
      </c>
      <c r="AO455" s="2" t="s">
        <v>55</v>
      </c>
      <c r="AP455" s="2" t="s">
        <v>55</v>
      </c>
      <c r="AQ455" s="2" t="s">
        <v>55</v>
      </c>
      <c r="AR455" s="2" t="s">
        <v>55</v>
      </c>
      <c r="AS455" s="2" t="s">
        <v>55</v>
      </c>
      <c r="AT455" s="2" t="s">
        <v>55</v>
      </c>
      <c r="AU455" s="19" t="s">
        <v>54</v>
      </c>
      <c r="AV455" s="2" t="s">
        <v>53</v>
      </c>
      <c r="AW455" s="2" t="s">
        <v>54</v>
      </c>
      <c r="AX455" s="2" t="s">
        <v>53</v>
      </c>
    </row>
    <row r="456" spans="1:50" ht="22.5" customHeight="1" x14ac:dyDescent="0.25">
      <c r="A456" s="18" t="s">
        <v>4686</v>
      </c>
      <c r="B456" s="81">
        <v>45252</v>
      </c>
      <c r="C456" s="82">
        <v>0.53680555555555554</v>
      </c>
      <c r="D456" s="2" t="s">
        <v>51</v>
      </c>
      <c r="E456" s="2" t="s">
        <v>3544</v>
      </c>
      <c r="F456" s="2" t="s">
        <v>56</v>
      </c>
      <c r="G456" s="19">
        <v>1</v>
      </c>
      <c r="H456" s="19">
        <v>62.7</v>
      </c>
      <c r="I456" s="19" t="s">
        <v>54</v>
      </c>
      <c r="J456" s="19">
        <v>-16.66</v>
      </c>
      <c r="K456" s="19" t="s">
        <v>54</v>
      </c>
      <c r="L456" s="19" t="s">
        <v>54</v>
      </c>
      <c r="M456" s="19">
        <v>46.04</v>
      </c>
      <c r="N456" s="2" t="s">
        <v>55</v>
      </c>
      <c r="O456" s="2" t="s">
        <v>55</v>
      </c>
      <c r="P456" s="2" t="s">
        <v>189</v>
      </c>
      <c r="Q456" s="2" t="s">
        <v>190</v>
      </c>
      <c r="R456" s="2" t="s">
        <v>191</v>
      </c>
      <c r="S456" s="2" t="s">
        <v>55</v>
      </c>
      <c r="T456" s="19">
        <v>62.7</v>
      </c>
      <c r="U456" s="19" t="s">
        <v>60</v>
      </c>
      <c r="V456" s="2" t="s">
        <v>61</v>
      </c>
      <c r="W456" s="2" t="s">
        <v>55</v>
      </c>
      <c r="X456" s="2" t="s">
        <v>55</v>
      </c>
      <c r="Y456" s="2" t="s">
        <v>55</v>
      </c>
      <c r="Z456" s="2" t="s">
        <v>55</v>
      </c>
      <c r="AA456" s="2" t="s">
        <v>4687</v>
      </c>
      <c r="AB456" s="2" t="s">
        <v>4688</v>
      </c>
      <c r="AC456" s="2" t="s">
        <v>4689</v>
      </c>
      <c r="AD456" s="2" t="s">
        <v>4690</v>
      </c>
      <c r="AE456" s="2" t="s">
        <v>278</v>
      </c>
      <c r="AF456" s="2" t="s">
        <v>4691</v>
      </c>
      <c r="AG456" s="2" t="s">
        <v>68</v>
      </c>
      <c r="AH456" s="2" t="s">
        <v>69</v>
      </c>
      <c r="AI456" s="2" t="s">
        <v>4683</v>
      </c>
      <c r="AJ456" s="2" t="s">
        <v>4692</v>
      </c>
      <c r="AK456" s="2" t="s">
        <v>72</v>
      </c>
      <c r="AL456" s="2" t="s">
        <v>4693</v>
      </c>
      <c r="AM456" s="2" t="s">
        <v>55</v>
      </c>
      <c r="AN456" s="19" t="s">
        <v>55</v>
      </c>
      <c r="AO456" s="2" t="s">
        <v>55</v>
      </c>
      <c r="AP456" s="2" t="s">
        <v>55</v>
      </c>
      <c r="AQ456" s="2" t="s">
        <v>55</v>
      </c>
      <c r="AR456" s="2" t="s">
        <v>55</v>
      </c>
      <c r="AS456" s="2" t="s">
        <v>55</v>
      </c>
      <c r="AT456" s="2" t="s">
        <v>55</v>
      </c>
      <c r="AU456" s="19" t="s">
        <v>54</v>
      </c>
      <c r="AV456" s="2" t="s">
        <v>53</v>
      </c>
      <c r="AW456" s="2" t="s">
        <v>54</v>
      </c>
      <c r="AX456" s="2" t="s">
        <v>53</v>
      </c>
    </row>
    <row r="457" spans="1:50" ht="22.5" customHeight="1" x14ac:dyDescent="0.25">
      <c r="A457" s="18" t="s">
        <v>4694</v>
      </c>
      <c r="B457" s="81">
        <v>45252</v>
      </c>
      <c r="C457" s="82">
        <v>0.53472222222222221</v>
      </c>
      <c r="D457" s="2" t="s">
        <v>51</v>
      </c>
      <c r="E457" s="2" t="s">
        <v>3868</v>
      </c>
      <c r="F457" s="2" t="s">
        <v>53</v>
      </c>
      <c r="G457" s="19">
        <v>1</v>
      </c>
      <c r="H457" s="19">
        <v>54.56</v>
      </c>
      <c r="I457" s="19">
        <v>14.27</v>
      </c>
      <c r="J457" s="19">
        <v>-12.55</v>
      </c>
      <c r="K457" s="19">
        <v>-14.27</v>
      </c>
      <c r="L457" s="19" t="s">
        <v>54</v>
      </c>
      <c r="M457" s="19">
        <v>42.01</v>
      </c>
      <c r="N457" s="2" t="s">
        <v>55</v>
      </c>
      <c r="O457" s="2" t="s">
        <v>56</v>
      </c>
      <c r="P457" s="2" t="s">
        <v>2260</v>
      </c>
      <c r="Q457" s="2" t="s">
        <v>4695</v>
      </c>
      <c r="R457" s="2" t="s">
        <v>4696</v>
      </c>
      <c r="S457" s="2" t="s">
        <v>55</v>
      </c>
      <c r="T457" s="19">
        <v>54.56</v>
      </c>
      <c r="U457" s="19" t="s">
        <v>94</v>
      </c>
      <c r="V457" s="2" t="s">
        <v>136</v>
      </c>
      <c r="W457" s="2" t="s">
        <v>4697</v>
      </c>
      <c r="X457" s="2" t="s">
        <v>4698</v>
      </c>
      <c r="Y457" s="2" t="s">
        <v>4699</v>
      </c>
      <c r="Z457" s="2" t="s">
        <v>55</v>
      </c>
      <c r="AA457" s="2" t="s">
        <v>4697</v>
      </c>
      <c r="AB457" s="2" t="s">
        <v>4700</v>
      </c>
      <c r="AC457" s="2" t="s">
        <v>4701</v>
      </c>
      <c r="AD457" s="2" t="s">
        <v>2776</v>
      </c>
      <c r="AE457" s="2" t="s">
        <v>66</v>
      </c>
      <c r="AF457" s="2" t="s">
        <v>4702</v>
      </c>
      <c r="AG457" s="2" t="s">
        <v>68</v>
      </c>
      <c r="AH457" s="2" t="s">
        <v>160</v>
      </c>
      <c r="AI457" s="2" t="s">
        <v>4703</v>
      </c>
      <c r="AJ457" s="2" t="s">
        <v>4704</v>
      </c>
      <c r="AK457" s="2" t="s">
        <v>72</v>
      </c>
      <c r="AL457" s="2" t="s">
        <v>4705</v>
      </c>
      <c r="AM457" s="2" t="s">
        <v>55</v>
      </c>
      <c r="AN457" s="19" t="s">
        <v>55</v>
      </c>
      <c r="AO457" s="2" t="s">
        <v>55</v>
      </c>
      <c r="AP457" s="2" t="s">
        <v>55</v>
      </c>
      <c r="AQ457" s="2" t="s">
        <v>55</v>
      </c>
      <c r="AR457" s="2" t="s">
        <v>55</v>
      </c>
      <c r="AS457" s="2" t="s">
        <v>55</v>
      </c>
      <c r="AT457" s="2" t="s">
        <v>55</v>
      </c>
      <c r="AU457" s="19" t="s">
        <v>54</v>
      </c>
      <c r="AV457" s="2" t="s">
        <v>53</v>
      </c>
      <c r="AW457" s="2" t="s">
        <v>54</v>
      </c>
      <c r="AX457" s="2" t="s">
        <v>53</v>
      </c>
    </row>
    <row r="458" spans="1:50" ht="22.5" customHeight="1" x14ac:dyDescent="0.25">
      <c r="A458" s="18" t="s">
        <v>4706</v>
      </c>
      <c r="B458" s="81">
        <v>45252</v>
      </c>
      <c r="C458" s="82">
        <v>0.53472222222222221</v>
      </c>
      <c r="D458" s="2" t="s">
        <v>51</v>
      </c>
      <c r="E458" s="2" t="s">
        <v>3868</v>
      </c>
      <c r="F458" s="2" t="s">
        <v>53</v>
      </c>
      <c r="G458" s="19">
        <v>1</v>
      </c>
      <c r="H458" s="19">
        <v>209.7</v>
      </c>
      <c r="I458" s="19" t="s">
        <v>54</v>
      </c>
      <c r="J458" s="19">
        <v>-25.16</v>
      </c>
      <c r="K458" s="19">
        <v>-21.45</v>
      </c>
      <c r="L458" s="19" t="s">
        <v>54</v>
      </c>
      <c r="M458" s="19">
        <v>163.09</v>
      </c>
      <c r="N458" s="2" t="s">
        <v>55</v>
      </c>
      <c r="O458" s="2" t="s">
        <v>55</v>
      </c>
      <c r="P458" s="2" t="s">
        <v>2210</v>
      </c>
      <c r="Q458" s="2" t="s">
        <v>2211</v>
      </c>
      <c r="R458" s="2" t="s">
        <v>2212</v>
      </c>
      <c r="S458" s="2" t="s">
        <v>55</v>
      </c>
      <c r="T458" s="19">
        <v>209.7</v>
      </c>
      <c r="U458" s="19" t="s">
        <v>94</v>
      </c>
      <c r="V458" s="2" t="s">
        <v>61</v>
      </c>
      <c r="W458" s="2" t="s">
        <v>55</v>
      </c>
      <c r="X458" s="2" t="s">
        <v>55</v>
      </c>
      <c r="Y458" s="2" t="s">
        <v>55</v>
      </c>
      <c r="Z458" s="2" t="s">
        <v>55</v>
      </c>
      <c r="AA458" s="2" t="s">
        <v>4707</v>
      </c>
      <c r="AB458" s="2" t="s">
        <v>4708</v>
      </c>
      <c r="AC458" s="2" t="s">
        <v>4709</v>
      </c>
      <c r="AD458" s="2" t="s">
        <v>4710</v>
      </c>
      <c r="AE458" s="2" t="s">
        <v>182</v>
      </c>
      <c r="AF458" s="2" t="s">
        <v>4711</v>
      </c>
      <c r="AG458" s="2" t="s">
        <v>68</v>
      </c>
      <c r="AH458" s="2" t="s">
        <v>69</v>
      </c>
      <c r="AI458" s="2" t="s">
        <v>4712</v>
      </c>
      <c r="AJ458" s="2" t="s">
        <v>4713</v>
      </c>
      <c r="AK458" s="2" t="s">
        <v>72</v>
      </c>
      <c r="AL458" s="2" t="s">
        <v>4714</v>
      </c>
      <c r="AM458" s="2" t="s">
        <v>55</v>
      </c>
      <c r="AN458" s="19" t="s">
        <v>55</v>
      </c>
      <c r="AO458" s="2" t="s">
        <v>55</v>
      </c>
      <c r="AP458" s="2" t="s">
        <v>55</v>
      </c>
      <c r="AQ458" s="2" t="s">
        <v>55</v>
      </c>
      <c r="AR458" s="2" t="s">
        <v>55</v>
      </c>
      <c r="AS458" s="2" t="s">
        <v>55</v>
      </c>
      <c r="AT458" s="2" t="s">
        <v>55</v>
      </c>
      <c r="AU458" s="19" t="s">
        <v>54</v>
      </c>
      <c r="AV458" s="2" t="s">
        <v>53</v>
      </c>
      <c r="AW458" s="2" t="s">
        <v>54</v>
      </c>
      <c r="AX458" s="2" t="s">
        <v>53</v>
      </c>
    </row>
    <row r="459" spans="1:50" ht="22.5" customHeight="1" x14ac:dyDescent="0.25">
      <c r="A459" s="18" t="s">
        <v>4715</v>
      </c>
      <c r="B459" s="81">
        <v>45252</v>
      </c>
      <c r="C459" s="82">
        <v>0.53055555555555556</v>
      </c>
      <c r="D459" s="2" t="s">
        <v>1191</v>
      </c>
      <c r="E459" s="2" t="s">
        <v>3272</v>
      </c>
      <c r="F459" s="2" t="s">
        <v>53</v>
      </c>
      <c r="G459" s="19">
        <v>1</v>
      </c>
      <c r="H459" s="19">
        <v>55.15</v>
      </c>
      <c r="I459" s="19">
        <v>21.04</v>
      </c>
      <c r="J459" s="19">
        <v>-12.62</v>
      </c>
      <c r="K459" s="19">
        <v>-21.04</v>
      </c>
      <c r="L459" s="19" t="s">
        <v>54</v>
      </c>
      <c r="M459" s="19">
        <v>42.53</v>
      </c>
      <c r="N459" s="2" t="s">
        <v>55</v>
      </c>
      <c r="O459" s="2" t="s">
        <v>56</v>
      </c>
      <c r="P459" s="2" t="s">
        <v>57</v>
      </c>
      <c r="Q459" s="2" t="s">
        <v>4716</v>
      </c>
      <c r="R459" s="2" t="s">
        <v>4717</v>
      </c>
      <c r="S459" s="2" t="s">
        <v>55</v>
      </c>
      <c r="T459" s="19">
        <v>55.15</v>
      </c>
      <c r="U459" s="19" t="s">
        <v>94</v>
      </c>
      <c r="V459" s="2" t="s">
        <v>136</v>
      </c>
      <c r="W459" s="2" t="s">
        <v>4718</v>
      </c>
      <c r="X459" s="2" t="s">
        <v>4719</v>
      </c>
      <c r="Y459" s="2" t="s">
        <v>4720</v>
      </c>
      <c r="Z459" s="2" t="s">
        <v>55</v>
      </c>
      <c r="AA459" s="2" t="s">
        <v>4718</v>
      </c>
      <c r="AB459" s="2" t="s">
        <v>4721</v>
      </c>
      <c r="AC459" s="2" t="s">
        <v>4722</v>
      </c>
      <c r="AD459" s="2" t="s">
        <v>4723</v>
      </c>
      <c r="AE459" s="2" t="s">
        <v>83</v>
      </c>
      <c r="AF459" s="2" t="s">
        <v>4724</v>
      </c>
      <c r="AG459" s="2" t="s">
        <v>68</v>
      </c>
      <c r="AH459" s="2" t="s">
        <v>160</v>
      </c>
      <c r="AI459" s="2" t="s">
        <v>4725</v>
      </c>
      <c r="AJ459" s="2" t="s">
        <v>4726</v>
      </c>
      <c r="AK459" s="2" t="s">
        <v>72</v>
      </c>
      <c r="AL459" s="2" t="s">
        <v>4727</v>
      </c>
      <c r="AM459" s="2" t="s">
        <v>4728</v>
      </c>
      <c r="AN459" s="19" t="s">
        <v>55</v>
      </c>
      <c r="AO459" s="2" t="s">
        <v>55</v>
      </c>
      <c r="AP459" s="2" t="s">
        <v>55</v>
      </c>
      <c r="AQ459" s="2" t="s">
        <v>55</v>
      </c>
      <c r="AR459" s="2" t="s">
        <v>55</v>
      </c>
      <c r="AS459" s="2" t="s">
        <v>55</v>
      </c>
      <c r="AT459" s="2" t="s">
        <v>55</v>
      </c>
      <c r="AU459" s="19" t="s">
        <v>54</v>
      </c>
      <c r="AV459" s="2" t="s">
        <v>53</v>
      </c>
      <c r="AW459" s="2" t="s">
        <v>54</v>
      </c>
      <c r="AX459" s="2" t="s">
        <v>53</v>
      </c>
    </row>
    <row r="460" spans="1:50" ht="22.5" customHeight="1" x14ac:dyDescent="0.25">
      <c r="A460" s="18" t="s">
        <v>4729</v>
      </c>
      <c r="B460" s="81">
        <v>45252</v>
      </c>
      <c r="C460" s="82">
        <v>0.5180555555555556</v>
      </c>
      <c r="D460" s="2" t="s">
        <v>51</v>
      </c>
      <c r="E460" s="2" t="s">
        <v>4232</v>
      </c>
      <c r="F460" s="2" t="s">
        <v>53</v>
      </c>
      <c r="G460" s="19">
        <v>1</v>
      </c>
      <c r="H460" s="19">
        <v>110.57</v>
      </c>
      <c r="I460" s="19" t="s">
        <v>54</v>
      </c>
      <c r="J460" s="19">
        <v>-18.8</v>
      </c>
      <c r="K460" s="19">
        <v>-19.45</v>
      </c>
      <c r="L460" s="19" t="s">
        <v>54</v>
      </c>
      <c r="M460" s="19">
        <v>72.319999999999993</v>
      </c>
      <c r="N460" s="2" t="s">
        <v>55</v>
      </c>
      <c r="O460" s="2" t="s">
        <v>56</v>
      </c>
      <c r="P460" s="2" t="s">
        <v>829</v>
      </c>
      <c r="Q460" s="2" t="s">
        <v>2020</v>
      </c>
      <c r="R460" s="2" t="s">
        <v>2012</v>
      </c>
      <c r="S460" s="2" t="s">
        <v>55</v>
      </c>
      <c r="T460" s="19">
        <v>110.57</v>
      </c>
      <c r="U460" s="19" t="s">
        <v>60</v>
      </c>
      <c r="V460" s="2" t="s">
        <v>61</v>
      </c>
      <c r="W460" s="2" t="s">
        <v>55</v>
      </c>
      <c r="X460" s="2" t="s">
        <v>55</v>
      </c>
      <c r="Y460" s="2" t="s">
        <v>55</v>
      </c>
      <c r="Z460" s="2" t="s">
        <v>55</v>
      </c>
      <c r="AA460" s="2" t="s">
        <v>4730</v>
      </c>
      <c r="AB460" s="2" t="s">
        <v>4731</v>
      </c>
      <c r="AC460" s="2" t="s">
        <v>4732</v>
      </c>
      <c r="AD460" s="2" t="s">
        <v>2891</v>
      </c>
      <c r="AE460" s="2" t="s">
        <v>66</v>
      </c>
      <c r="AF460" s="2" t="s">
        <v>4733</v>
      </c>
      <c r="AG460" s="2" t="s">
        <v>68</v>
      </c>
      <c r="AH460" s="2" t="s">
        <v>69</v>
      </c>
      <c r="AI460" s="2" t="s">
        <v>4734</v>
      </c>
      <c r="AJ460" s="2" t="s">
        <v>4735</v>
      </c>
      <c r="AK460" s="2" t="s">
        <v>72</v>
      </c>
      <c r="AL460" s="2" t="s">
        <v>4736</v>
      </c>
      <c r="AM460" s="2" t="s">
        <v>55</v>
      </c>
      <c r="AN460" s="19" t="s">
        <v>55</v>
      </c>
      <c r="AO460" s="2" t="s">
        <v>55</v>
      </c>
      <c r="AP460" s="2" t="s">
        <v>55</v>
      </c>
      <c r="AQ460" s="2" t="s">
        <v>55</v>
      </c>
      <c r="AR460" s="2" t="s">
        <v>55</v>
      </c>
      <c r="AS460" s="2" t="s">
        <v>55</v>
      </c>
      <c r="AT460" s="2" t="s">
        <v>55</v>
      </c>
      <c r="AU460" s="19" t="s">
        <v>54</v>
      </c>
      <c r="AV460" s="2" t="s">
        <v>53</v>
      </c>
      <c r="AW460" s="2" t="s">
        <v>54</v>
      </c>
      <c r="AX460" s="2" t="s">
        <v>53</v>
      </c>
    </row>
    <row r="461" spans="1:50" ht="22.5" customHeight="1" x14ac:dyDescent="0.25">
      <c r="A461" s="18" t="s">
        <v>4737</v>
      </c>
      <c r="B461" s="81">
        <v>45252</v>
      </c>
      <c r="C461" s="82">
        <v>0.51666666666666672</v>
      </c>
      <c r="D461" s="2" t="s">
        <v>2165</v>
      </c>
      <c r="E461" s="2" t="s">
        <v>4329</v>
      </c>
      <c r="F461" s="2" t="s">
        <v>53</v>
      </c>
      <c r="G461" s="19">
        <v>1</v>
      </c>
      <c r="H461" s="19">
        <v>189.9</v>
      </c>
      <c r="I461" s="19" t="s">
        <v>54</v>
      </c>
      <c r="J461" s="19">
        <v>-22.79</v>
      </c>
      <c r="K461" s="19">
        <v>-22.45</v>
      </c>
      <c r="L461" s="19">
        <v>-144.66</v>
      </c>
      <c r="M461" s="19">
        <v>0</v>
      </c>
      <c r="N461" s="2" t="s">
        <v>55</v>
      </c>
      <c r="O461" s="2" t="s">
        <v>55</v>
      </c>
      <c r="P461" s="2" t="s">
        <v>299</v>
      </c>
      <c r="Q461" s="2" t="s">
        <v>4738</v>
      </c>
      <c r="R461" s="2" t="s">
        <v>748</v>
      </c>
      <c r="S461" s="2" t="s">
        <v>55</v>
      </c>
      <c r="T461" s="19">
        <v>189.9</v>
      </c>
      <c r="U461" s="19" t="s">
        <v>94</v>
      </c>
      <c r="V461" s="2" t="s">
        <v>136</v>
      </c>
      <c r="W461" s="2" t="s">
        <v>4739</v>
      </c>
      <c r="X461" s="2" t="s">
        <v>4740</v>
      </c>
      <c r="Y461" s="2" t="s">
        <v>4741</v>
      </c>
      <c r="Z461" s="2" t="s">
        <v>55</v>
      </c>
      <c r="AA461" s="2" t="s">
        <v>4739</v>
      </c>
      <c r="AB461" s="2" t="s">
        <v>4742</v>
      </c>
      <c r="AC461" s="2" t="s">
        <v>127</v>
      </c>
      <c r="AD461" s="2" t="s">
        <v>66</v>
      </c>
      <c r="AE461" s="2" t="s">
        <v>66</v>
      </c>
      <c r="AF461" s="2" t="s">
        <v>128</v>
      </c>
      <c r="AG461" s="2" t="s">
        <v>68</v>
      </c>
      <c r="AH461" s="2" t="s">
        <v>160</v>
      </c>
      <c r="AI461" s="2" t="s">
        <v>4743</v>
      </c>
      <c r="AJ461" s="2" t="s">
        <v>4335</v>
      </c>
      <c r="AK461" s="2" t="s">
        <v>72</v>
      </c>
      <c r="AL461" s="2" t="s">
        <v>4744</v>
      </c>
      <c r="AM461" s="2" t="s">
        <v>131</v>
      </c>
      <c r="AN461" s="19" t="s">
        <v>55</v>
      </c>
      <c r="AO461" s="2" t="s">
        <v>55</v>
      </c>
      <c r="AP461" s="2" t="s">
        <v>55</v>
      </c>
      <c r="AQ461" s="2" t="s">
        <v>55</v>
      </c>
      <c r="AR461" s="2" t="s">
        <v>55</v>
      </c>
      <c r="AS461" s="2" t="s">
        <v>55</v>
      </c>
      <c r="AT461" s="2" t="s">
        <v>55</v>
      </c>
      <c r="AU461" s="19" t="s">
        <v>54</v>
      </c>
      <c r="AV461" s="2" t="s">
        <v>53</v>
      </c>
      <c r="AW461" s="2" t="s">
        <v>54</v>
      </c>
      <c r="AX461" s="2" t="s">
        <v>53</v>
      </c>
    </row>
    <row r="462" spans="1:50" ht="22.5" customHeight="1" x14ac:dyDescent="0.25">
      <c r="A462" s="18" t="s">
        <v>4745</v>
      </c>
      <c r="B462" s="81">
        <v>45252</v>
      </c>
      <c r="C462" s="82">
        <v>0.50763888888888886</v>
      </c>
      <c r="D462" s="2" t="s">
        <v>51</v>
      </c>
      <c r="E462" s="2" t="s">
        <v>3544</v>
      </c>
      <c r="F462" s="2" t="s">
        <v>56</v>
      </c>
      <c r="G462" s="19">
        <v>1</v>
      </c>
      <c r="H462" s="19">
        <v>151.01</v>
      </c>
      <c r="I462" s="19" t="s">
        <v>54</v>
      </c>
      <c r="J462" s="19">
        <v>-25.67</v>
      </c>
      <c r="K462" s="19">
        <v>-21.45</v>
      </c>
      <c r="L462" s="19" t="s">
        <v>54</v>
      </c>
      <c r="M462" s="19">
        <v>103.89</v>
      </c>
      <c r="N462" s="2" t="s">
        <v>55</v>
      </c>
      <c r="O462" s="2" t="s">
        <v>56</v>
      </c>
      <c r="P462" s="2" t="s">
        <v>2500</v>
      </c>
      <c r="Q462" s="2" t="s">
        <v>2501</v>
      </c>
      <c r="R462" s="2" t="s">
        <v>2502</v>
      </c>
      <c r="S462" s="2" t="s">
        <v>55</v>
      </c>
      <c r="T462" s="19">
        <v>151.01</v>
      </c>
      <c r="U462" s="19" t="s">
        <v>60</v>
      </c>
      <c r="V462" s="2" t="s">
        <v>136</v>
      </c>
      <c r="W462" s="2" t="s">
        <v>4746</v>
      </c>
      <c r="X462" s="2" t="s">
        <v>4747</v>
      </c>
      <c r="Y462" s="2" t="s">
        <v>4748</v>
      </c>
      <c r="Z462" s="2" t="s">
        <v>55</v>
      </c>
      <c r="AA462" s="2" t="s">
        <v>4746</v>
      </c>
      <c r="AB462" s="2" t="s">
        <v>4749</v>
      </c>
      <c r="AC462" s="2" t="s">
        <v>4750</v>
      </c>
      <c r="AD462" s="2" t="s">
        <v>4751</v>
      </c>
      <c r="AE462" s="2" t="s">
        <v>336</v>
      </c>
      <c r="AF462" s="2" t="s">
        <v>4752</v>
      </c>
      <c r="AG462" s="2" t="s">
        <v>68</v>
      </c>
      <c r="AH462" s="2" t="s">
        <v>160</v>
      </c>
      <c r="AI462" s="2" t="s">
        <v>4753</v>
      </c>
      <c r="AJ462" s="2" t="s">
        <v>4754</v>
      </c>
      <c r="AK462" s="2" t="s">
        <v>72</v>
      </c>
      <c r="AL462" s="2" t="s">
        <v>4755</v>
      </c>
      <c r="AM462" s="2" t="s">
        <v>55</v>
      </c>
      <c r="AN462" s="19" t="s">
        <v>55</v>
      </c>
      <c r="AO462" s="2" t="s">
        <v>55</v>
      </c>
      <c r="AP462" s="2" t="s">
        <v>55</v>
      </c>
      <c r="AQ462" s="2" t="s">
        <v>55</v>
      </c>
      <c r="AR462" s="2" t="s">
        <v>55</v>
      </c>
      <c r="AS462" s="2" t="s">
        <v>55</v>
      </c>
      <c r="AT462" s="2" t="s">
        <v>55</v>
      </c>
      <c r="AU462" s="19" t="s">
        <v>54</v>
      </c>
      <c r="AV462" s="2" t="s">
        <v>53</v>
      </c>
      <c r="AW462" s="2" t="s">
        <v>54</v>
      </c>
      <c r="AX462" s="2" t="s">
        <v>53</v>
      </c>
    </row>
    <row r="463" spans="1:50" ht="22.5" customHeight="1" x14ac:dyDescent="0.25">
      <c r="A463" s="18" t="s">
        <v>4756</v>
      </c>
      <c r="B463" s="81">
        <v>45252</v>
      </c>
      <c r="C463" s="82">
        <v>0.4916666666666667</v>
      </c>
      <c r="D463" s="2" t="s">
        <v>2165</v>
      </c>
      <c r="E463" s="2" t="s">
        <v>4757</v>
      </c>
      <c r="F463" s="2" t="s">
        <v>56</v>
      </c>
      <c r="G463" s="19">
        <v>1</v>
      </c>
      <c r="H463" s="19">
        <v>197.7</v>
      </c>
      <c r="I463" s="19">
        <v>1.59</v>
      </c>
      <c r="J463" s="19">
        <v>-23.72</v>
      </c>
      <c r="K463" s="19" t="s">
        <v>54</v>
      </c>
      <c r="L463" s="19">
        <v>-173.98</v>
      </c>
      <c r="M463" s="19">
        <v>1.59</v>
      </c>
      <c r="N463" s="2" t="s">
        <v>55</v>
      </c>
      <c r="O463" s="2" t="s">
        <v>55</v>
      </c>
      <c r="P463" s="2" t="s">
        <v>438</v>
      </c>
      <c r="Q463" s="2" t="s">
        <v>439</v>
      </c>
      <c r="R463" s="2" t="s">
        <v>440</v>
      </c>
      <c r="S463" s="2" t="s">
        <v>55</v>
      </c>
      <c r="T463" s="19">
        <v>197.7</v>
      </c>
      <c r="U463" s="19" t="s">
        <v>94</v>
      </c>
      <c r="V463" s="2" t="s">
        <v>136</v>
      </c>
      <c r="W463" s="2" t="s">
        <v>4758</v>
      </c>
      <c r="X463" s="2" t="s">
        <v>4759</v>
      </c>
      <c r="Y463" s="2" t="s">
        <v>4760</v>
      </c>
      <c r="Z463" s="2" t="s">
        <v>55</v>
      </c>
      <c r="AA463" s="2" t="s">
        <v>4758</v>
      </c>
      <c r="AB463" s="2" t="s">
        <v>4761</v>
      </c>
      <c r="AC463" s="2" t="s">
        <v>127</v>
      </c>
      <c r="AD463" s="2" t="s">
        <v>66</v>
      </c>
      <c r="AE463" s="2" t="s">
        <v>66</v>
      </c>
      <c r="AF463" s="2" t="s">
        <v>128</v>
      </c>
      <c r="AG463" s="2" t="s">
        <v>68</v>
      </c>
      <c r="AH463" s="2" t="s">
        <v>144</v>
      </c>
      <c r="AI463" s="2" t="s">
        <v>4762</v>
      </c>
      <c r="AJ463" s="2" t="s">
        <v>4763</v>
      </c>
      <c r="AK463" s="2" t="s">
        <v>296</v>
      </c>
      <c r="AL463" s="2" t="s">
        <v>4764</v>
      </c>
      <c r="AM463" s="2" t="s">
        <v>131</v>
      </c>
      <c r="AN463" s="19" t="s">
        <v>55</v>
      </c>
      <c r="AO463" s="2" t="s">
        <v>55</v>
      </c>
      <c r="AP463" s="2" t="s">
        <v>55</v>
      </c>
      <c r="AQ463" s="2" t="s">
        <v>55</v>
      </c>
      <c r="AR463" s="2" t="s">
        <v>55</v>
      </c>
      <c r="AS463" s="2" t="s">
        <v>55</v>
      </c>
      <c r="AT463" s="2" t="s">
        <v>55</v>
      </c>
      <c r="AU463" s="19" t="s">
        <v>54</v>
      </c>
      <c r="AV463" s="2" t="s">
        <v>53</v>
      </c>
      <c r="AW463" s="2" t="s">
        <v>54</v>
      </c>
      <c r="AX463" s="2" t="s">
        <v>53</v>
      </c>
    </row>
    <row r="464" spans="1:50" ht="22.5" customHeight="1" x14ac:dyDescent="0.25">
      <c r="A464" s="18" t="s">
        <v>4765</v>
      </c>
      <c r="B464" s="81">
        <v>45252</v>
      </c>
      <c r="C464" s="82">
        <v>0.4826388888888889</v>
      </c>
      <c r="D464" s="2" t="s">
        <v>51</v>
      </c>
      <c r="E464" s="2" t="s">
        <v>3868</v>
      </c>
      <c r="F464" s="2" t="s">
        <v>56</v>
      </c>
      <c r="G464" s="19">
        <v>1</v>
      </c>
      <c r="H464" s="19">
        <v>62.7</v>
      </c>
      <c r="I464" s="19" t="s">
        <v>54</v>
      </c>
      <c r="J464" s="19">
        <v>-16.66</v>
      </c>
      <c r="K464" s="19" t="s">
        <v>54</v>
      </c>
      <c r="L464" s="19" t="s">
        <v>54</v>
      </c>
      <c r="M464" s="19">
        <v>46.04</v>
      </c>
      <c r="N464" s="2" t="s">
        <v>55</v>
      </c>
      <c r="O464" s="2" t="s">
        <v>56</v>
      </c>
      <c r="P464" s="2" t="s">
        <v>189</v>
      </c>
      <c r="Q464" s="2" t="s">
        <v>190</v>
      </c>
      <c r="R464" s="2" t="s">
        <v>191</v>
      </c>
      <c r="S464" s="2" t="s">
        <v>55</v>
      </c>
      <c r="T464" s="19">
        <v>62.7</v>
      </c>
      <c r="U464" s="19" t="s">
        <v>60</v>
      </c>
      <c r="V464" s="2" t="s">
        <v>61</v>
      </c>
      <c r="W464" s="2" t="s">
        <v>55</v>
      </c>
      <c r="X464" s="2" t="s">
        <v>55</v>
      </c>
      <c r="Y464" s="2" t="s">
        <v>55</v>
      </c>
      <c r="Z464" s="2" t="s">
        <v>55</v>
      </c>
      <c r="AA464" s="2" t="s">
        <v>4766</v>
      </c>
      <c r="AB464" s="2" t="s">
        <v>4767</v>
      </c>
      <c r="AC464" s="2" t="s">
        <v>4768</v>
      </c>
      <c r="AD464" s="2" t="s">
        <v>4097</v>
      </c>
      <c r="AE464" s="2" t="s">
        <v>66</v>
      </c>
      <c r="AF464" s="2" t="s">
        <v>4098</v>
      </c>
      <c r="AG464" s="2" t="s">
        <v>68</v>
      </c>
      <c r="AH464" s="2" t="s">
        <v>69</v>
      </c>
      <c r="AI464" s="2" t="s">
        <v>4769</v>
      </c>
      <c r="AJ464" s="2" t="s">
        <v>4770</v>
      </c>
      <c r="AK464" s="2" t="s">
        <v>72</v>
      </c>
      <c r="AL464" s="2" t="s">
        <v>4771</v>
      </c>
      <c r="AM464" s="2" t="s">
        <v>55</v>
      </c>
      <c r="AN464" s="19" t="s">
        <v>55</v>
      </c>
      <c r="AO464" s="2" t="s">
        <v>55</v>
      </c>
      <c r="AP464" s="2" t="s">
        <v>55</v>
      </c>
      <c r="AQ464" s="2" t="s">
        <v>55</v>
      </c>
      <c r="AR464" s="2" t="s">
        <v>55</v>
      </c>
      <c r="AS464" s="2" t="s">
        <v>55</v>
      </c>
      <c r="AT464" s="2" t="s">
        <v>55</v>
      </c>
      <c r="AU464" s="19" t="s">
        <v>54</v>
      </c>
      <c r="AV464" s="2" t="s">
        <v>53</v>
      </c>
      <c r="AW464" s="2" t="s">
        <v>54</v>
      </c>
      <c r="AX464" s="2" t="s">
        <v>53</v>
      </c>
    </row>
    <row r="465" spans="1:50" ht="22.5" customHeight="1" x14ac:dyDescent="0.25">
      <c r="A465" s="18" t="s">
        <v>4772</v>
      </c>
      <c r="B465" s="81">
        <v>45252</v>
      </c>
      <c r="C465" s="82">
        <v>0.47916666666666669</v>
      </c>
      <c r="D465" s="2" t="s">
        <v>51</v>
      </c>
      <c r="E465" s="2" t="s">
        <v>4232</v>
      </c>
      <c r="F465" s="2" t="s">
        <v>53</v>
      </c>
      <c r="G465" s="19">
        <v>1</v>
      </c>
      <c r="H465" s="19">
        <v>67.22</v>
      </c>
      <c r="I465" s="19" t="s">
        <v>54</v>
      </c>
      <c r="J465" s="19">
        <v>-14.07</v>
      </c>
      <c r="K465" s="19" t="s">
        <v>54</v>
      </c>
      <c r="L465" s="19" t="s">
        <v>54</v>
      </c>
      <c r="M465" s="19">
        <v>53.15</v>
      </c>
      <c r="N465" s="2" t="s">
        <v>55</v>
      </c>
      <c r="O465" s="2" t="s">
        <v>56</v>
      </c>
      <c r="P465" s="2" t="s">
        <v>133</v>
      </c>
      <c r="Q465" s="2" t="s">
        <v>918</v>
      </c>
      <c r="R465" s="2" t="s">
        <v>366</v>
      </c>
      <c r="S465" s="2" t="s">
        <v>55</v>
      </c>
      <c r="T465" s="19">
        <v>67.22</v>
      </c>
      <c r="U465" s="19" t="s">
        <v>94</v>
      </c>
      <c r="V465" s="2" t="s">
        <v>61</v>
      </c>
      <c r="W465" s="2" t="s">
        <v>55</v>
      </c>
      <c r="X465" s="2" t="s">
        <v>55</v>
      </c>
      <c r="Y465" s="2" t="s">
        <v>55</v>
      </c>
      <c r="Z465" s="2" t="s">
        <v>55</v>
      </c>
      <c r="AA465" s="2" t="s">
        <v>4773</v>
      </c>
      <c r="AB465" s="2" t="s">
        <v>4774</v>
      </c>
      <c r="AC465" s="2" t="s">
        <v>4775</v>
      </c>
      <c r="AD465" s="2" t="s">
        <v>4776</v>
      </c>
      <c r="AE465" s="2" t="s">
        <v>66</v>
      </c>
      <c r="AF465" s="2" t="s">
        <v>4777</v>
      </c>
      <c r="AG465" s="2" t="s">
        <v>68</v>
      </c>
      <c r="AH465" s="2" t="s">
        <v>69</v>
      </c>
      <c r="AI465" s="2" t="s">
        <v>4778</v>
      </c>
      <c r="AJ465" s="2" t="s">
        <v>4779</v>
      </c>
      <c r="AK465" s="2" t="s">
        <v>72</v>
      </c>
      <c r="AL465" s="2" t="s">
        <v>4780</v>
      </c>
      <c r="AM465" s="2" t="s">
        <v>55</v>
      </c>
      <c r="AN465" s="19" t="s">
        <v>55</v>
      </c>
      <c r="AO465" s="2" t="s">
        <v>55</v>
      </c>
      <c r="AP465" s="2" t="s">
        <v>55</v>
      </c>
      <c r="AQ465" s="2" t="s">
        <v>55</v>
      </c>
      <c r="AR465" s="2" t="s">
        <v>55</v>
      </c>
      <c r="AS465" s="2" t="s">
        <v>55</v>
      </c>
      <c r="AT465" s="2" t="s">
        <v>55</v>
      </c>
      <c r="AU465" s="19" t="s">
        <v>54</v>
      </c>
      <c r="AV465" s="2" t="s">
        <v>53</v>
      </c>
      <c r="AW465" s="2" t="s">
        <v>54</v>
      </c>
      <c r="AX465" s="2" t="s">
        <v>53</v>
      </c>
    </row>
    <row r="466" spans="1:50" ht="22.5" customHeight="1" x14ac:dyDescent="0.25">
      <c r="A466" s="18" t="s">
        <v>4781</v>
      </c>
      <c r="B466" s="81">
        <v>45252</v>
      </c>
      <c r="C466" s="82">
        <v>0.47361111111111115</v>
      </c>
      <c r="D466" s="2" t="s">
        <v>51</v>
      </c>
      <c r="E466" s="2" t="s">
        <v>3868</v>
      </c>
      <c r="F466" s="2" t="s">
        <v>53</v>
      </c>
      <c r="G466" s="19">
        <v>1</v>
      </c>
      <c r="H466" s="19">
        <v>40.630000000000003</v>
      </c>
      <c r="I466" s="19">
        <v>18.39</v>
      </c>
      <c r="J466" s="19">
        <v>-12.91</v>
      </c>
      <c r="K466" s="19">
        <v>-18.39</v>
      </c>
      <c r="L466" s="19" t="s">
        <v>54</v>
      </c>
      <c r="M466" s="19">
        <v>27.72</v>
      </c>
      <c r="N466" s="2" t="s">
        <v>55</v>
      </c>
      <c r="O466" s="2" t="s">
        <v>55</v>
      </c>
      <c r="P466" s="2" t="s">
        <v>4782</v>
      </c>
      <c r="Q466" s="2" t="s">
        <v>4783</v>
      </c>
      <c r="R466" s="2" t="s">
        <v>4784</v>
      </c>
      <c r="S466" s="2" t="s">
        <v>55</v>
      </c>
      <c r="T466" s="19">
        <v>40.630000000000003</v>
      </c>
      <c r="U466" s="19" t="s">
        <v>60</v>
      </c>
      <c r="V466" s="2" t="s">
        <v>136</v>
      </c>
      <c r="W466" s="2" t="s">
        <v>4785</v>
      </c>
      <c r="X466" s="2" t="s">
        <v>4786</v>
      </c>
      <c r="Y466" s="2" t="s">
        <v>4787</v>
      </c>
      <c r="Z466" s="2" t="s">
        <v>55</v>
      </c>
      <c r="AA466" s="2" t="s">
        <v>4785</v>
      </c>
      <c r="AB466" s="2" t="s">
        <v>4788</v>
      </c>
      <c r="AC466" s="2" t="s">
        <v>4789</v>
      </c>
      <c r="AD466" s="2" t="s">
        <v>4790</v>
      </c>
      <c r="AE466" s="2" t="s">
        <v>83</v>
      </c>
      <c r="AF466" s="2" t="s">
        <v>4791</v>
      </c>
      <c r="AG466" s="2" t="s">
        <v>68</v>
      </c>
      <c r="AH466" s="2" t="s">
        <v>160</v>
      </c>
      <c r="AI466" s="2" t="s">
        <v>4792</v>
      </c>
      <c r="AJ466" s="2" t="s">
        <v>4793</v>
      </c>
      <c r="AK466" s="2" t="s">
        <v>72</v>
      </c>
      <c r="AL466" s="2" t="s">
        <v>4794</v>
      </c>
      <c r="AM466" s="2" t="s">
        <v>55</v>
      </c>
      <c r="AN466" s="19" t="s">
        <v>55</v>
      </c>
      <c r="AO466" s="2" t="s">
        <v>55</v>
      </c>
      <c r="AP466" s="2" t="s">
        <v>55</v>
      </c>
      <c r="AQ466" s="2" t="s">
        <v>55</v>
      </c>
      <c r="AR466" s="2" t="s">
        <v>55</v>
      </c>
      <c r="AS466" s="2" t="s">
        <v>55</v>
      </c>
      <c r="AT466" s="2" t="s">
        <v>55</v>
      </c>
      <c r="AU466" s="19" t="s">
        <v>54</v>
      </c>
      <c r="AV466" s="2" t="s">
        <v>53</v>
      </c>
      <c r="AW466" s="2" t="s">
        <v>54</v>
      </c>
      <c r="AX466" s="2" t="s">
        <v>53</v>
      </c>
    </row>
    <row r="467" spans="1:50" ht="22.5" customHeight="1" x14ac:dyDescent="0.25">
      <c r="A467" s="18" t="s">
        <v>4795</v>
      </c>
      <c r="B467" s="81">
        <v>45252</v>
      </c>
      <c r="C467" s="82">
        <v>0.46875</v>
      </c>
      <c r="D467" s="2" t="s">
        <v>51</v>
      </c>
      <c r="E467" s="2" t="s">
        <v>3868</v>
      </c>
      <c r="F467" s="2" t="s">
        <v>53</v>
      </c>
      <c r="G467" s="19">
        <v>1</v>
      </c>
      <c r="H467" s="19">
        <v>113.14</v>
      </c>
      <c r="I467" s="19" t="s">
        <v>54</v>
      </c>
      <c r="J467" s="19">
        <v>-13.58</v>
      </c>
      <c r="K467" s="19">
        <v>-21.45</v>
      </c>
      <c r="L467" s="19" t="s">
        <v>54</v>
      </c>
      <c r="M467" s="19">
        <v>78.11</v>
      </c>
      <c r="N467" s="2" t="s">
        <v>55</v>
      </c>
      <c r="O467" s="2" t="s">
        <v>55</v>
      </c>
      <c r="P467" s="2" t="s">
        <v>2424</v>
      </c>
      <c r="Q467" s="2" t="s">
        <v>4796</v>
      </c>
      <c r="R467" s="2" t="s">
        <v>4797</v>
      </c>
      <c r="S467" s="2" t="s">
        <v>55</v>
      </c>
      <c r="T467" s="19">
        <v>113.14</v>
      </c>
      <c r="U467" s="19" t="s">
        <v>94</v>
      </c>
      <c r="V467" s="2" t="s">
        <v>136</v>
      </c>
      <c r="W467" s="2" t="s">
        <v>4798</v>
      </c>
      <c r="X467" s="2" t="s">
        <v>4799</v>
      </c>
      <c r="Y467" s="2" t="s">
        <v>4800</v>
      </c>
      <c r="Z467" s="2" t="s">
        <v>55</v>
      </c>
      <c r="AA467" s="2" t="s">
        <v>4798</v>
      </c>
      <c r="AB467" s="2" t="s">
        <v>4801</v>
      </c>
      <c r="AC467" s="2" t="s">
        <v>4802</v>
      </c>
      <c r="AD467" s="2" t="s">
        <v>4803</v>
      </c>
      <c r="AE467" s="2" t="s">
        <v>278</v>
      </c>
      <c r="AF467" s="2" t="s">
        <v>4804</v>
      </c>
      <c r="AG467" s="2" t="s">
        <v>68</v>
      </c>
      <c r="AH467" s="2" t="s">
        <v>160</v>
      </c>
      <c r="AI467" s="2" t="s">
        <v>4805</v>
      </c>
      <c r="AJ467" s="2" t="s">
        <v>4806</v>
      </c>
      <c r="AK467" s="2" t="s">
        <v>72</v>
      </c>
      <c r="AL467" s="2" t="s">
        <v>4807</v>
      </c>
      <c r="AM467" s="2" t="s">
        <v>55</v>
      </c>
      <c r="AN467" s="19" t="s">
        <v>55</v>
      </c>
      <c r="AO467" s="2" t="s">
        <v>55</v>
      </c>
      <c r="AP467" s="2" t="s">
        <v>55</v>
      </c>
      <c r="AQ467" s="2" t="s">
        <v>55</v>
      </c>
      <c r="AR467" s="2" t="s">
        <v>55</v>
      </c>
      <c r="AS467" s="2" t="s">
        <v>55</v>
      </c>
      <c r="AT467" s="2" t="s">
        <v>55</v>
      </c>
      <c r="AU467" s="19" t="s">
        <v>54</v>
      </c>
      <c r="AV467" s="2" t="s">
        <v>53</v>
      </c>
      <c r="AW467" s="2" t="s">
        <v>54</v>
      </c>
      <c r="AX467" s="2" t="s">
        <v>53</v>
      </c>
    </row>
    <row r="468" spans="1:50" ht="22.5" customHeight="1" x14ac:dyDescent="0.25">
      <c r="A468" s="18" t="s">
        <v>4808</v>
      </c>
      <c r="B468" s="81">
        <v>45252</v>
      </c>
      <c r="C468" s="82">
        <v>0.46458333333333335</v>
      </c>
      <c r="D468" s="2" t="s">
        <v>51</v>
      </c>
      <c r="E468" s="2" t="s">
        <v>4232</v>
      </c>
      <c r="F468" s="2" t="s">
        <v>53</v>
      </c>
      <c r="G468" s="19">
        <v>1</v>
      </c>
      <c r="H468" s="19">
        <v>45.67</v>
      </c>
      <c r="I468" s="19">
        <v>23.7</v>
      </c>
      <c r="J468" s="19">
        <v>-13.76</v>
      </c>
      <c r="K468" s="19">
        <v>-23.7</v>
      </c>
      <c r="L468" s="19" t="s">
        <v>54</v>
      </c>
      <c r="M468" s="19">
        <v>31.91</v>
      </c>
      <c r="N468" s="2" t="s">
        <v>55</v>
      </c>
      <c r="O468" s="2" t="s">
        <v>56</v>
      </c>
      <c r="P468" s="2" t="s">
        <v>3644</v>
      </c>
      <c r="Q468" s="2" t="s">
        <v>4809</v>
      </c>
      <c r="R468" s="2" t="s">
        <v>4810</v>
      </c>
      <c r="S468" s="2" t="s">
        <v>55</v>
      </c>
      <c r="T468" s="19">
        <v>45.67</v>
      </c>
      <c r="U468" s="19" t="s">
        <v>60</v>
      </c>
      <c r="V468" s="2" t="s">
        <v>136</v>
      </c>
      <c r="W468" s="2" t="s">
        <v>4811</v>
      </c>
      <c r="X468" s="2" t="s">
        <v>4812</v>
      </c>
      <c r="Y468" s="2" t="s">
        <v>4813</v>
      </c>
      <c r="Z468" s="2" t="s">
        <v>55</v>
      </c>
      <c r="AA468" s="2" t="s">
        <v>4811</v>
      </c>
      <c r="AB468" s="2" t="s">
        <v>4814</v>
      </c>
      <c r="AC468" s="2" t="s">
        <v>4815</v>
      </c>
      <c r="AD468" s="2" t="s">
        <v>4816</v>
      </c>
      <c r="AE468" s="2" t="s">
        <v>66</v>
      </c>
      <c r="AF468" s="2" t="s">
        <v>4817</v>
      </c>
      <c r="AG468" s="2" t="s">
        <v>68</v>
      </c>
      <c r="AH468" s="2" t="s">
        <v>160</v>
      </c>
      <c r="AI468" s="2" t="s">
        <v>4818</v>
      </c>
      <c r="AJ468" s="2" t="s">
        <v>4819</v>
      </c>
      <c r="AK468" s="2" t="s">
        <v>72</v>
      </c>
      <c r="AL468" s="2" t="s">
        <v>4820</v>
      </c>
      <c r="AM468" s="2" t="s">
        <v>55</v>
      </c>
      <c r="AN468" s="19" t="s">
        <v>55</v>
      </c>
      <c r="AO468" s="2" t="s">
        <v>55</v>
      </c>
      <c r="AP468" s="2" t="s">
        <v>55</v>
      </c>
      <c r="AQ468" s="2" t="s">
        <v>55</v>
      </c>
      <c r="AR468" s="2" t="s">
        <v>55</v>
      </c>
      <c r="AS468" s="2" t="s">
        <v>55</v>
      </c>
      <c r="AT468" s="2" t="s">
        <v>55</v>
      </c>
      <c r="AU468" s="19" t="s">
        <v>54</v>
      </c>
      <c r="AV468" s="2" t="s">
        <v>53</v>
      </c>
      <c r="AW468" s="2" t="s">
        <v>54</v>
      </c>
      <c r="AX468" s="2" t="s">
        <v>53</v>
      </c>
    </row>
    <row r="469" spans="1:50" ht="22.5" customHeight="1" x14ac:dyDescent="0.25">
      <c r="A469" s="18" t="s">
        <v>4821</v>
      </c>
      <c r="B469" s="81">
        <v>45252</v>
      </c>
      <c r="C469" s="82">
        <v>0.44722222222222219</v>
      </c>
      <c r="D469" s="2" t="s">
        <v>51</v>
      </c>
      <c r="E469" s="2" t="s">
        <v>4822</v>
      </c>
      <c r="F469" s="2" t="s">
        <v>53</v>
      </c>
      <c r="G469" s="19">
        <v>1</v>
      </c>
      <c r="H469" s="19">
        <v>141.33000000000001</v>
      </c>
      <c r="I469" s="19" t="s">
        <v>54</v>
      </c>
      <c r="J469" s="19">
        <v>-16.96</v>
      </c>
      <c r="K469" s="19">
        <v>-21.45</v>
      </c>
      <c r="L469" s="19" t="s">
        <v>54</v>
      </c>
      <c r="M469" s="19">
        <v>102.92</v>
      </c>
      <c r="N469" s="2" t="s">
        <v>55</v>
      </c>
      <c r="O469" s="2" t="s">
        <v>55</v>
      </c>
      <c r="P469" s="2" t="s">
        <v>2500</v>
      </c>
      <c r="Q469" s="2" t="s">
        <v>3292</v>
      </c>
      <c r="R469" s="2" t="s">
        <v>3293</v>
      </c>
      <c r="S469" s="2" t="s">
        <v>55</v>
      </c>
      <c r="T469" s="19">
        <v>141.33000000000001</v>
      </c>
      <c r="U469" s="19" t="s">
        <v>94</v>
      </c>
      <c r="V469" s="2" t="s">
        <v>61</v>
      </c>
      <c r="W469" s="2" t="s">
        <v>55</v>
      </c>
      <c r="X469" s="2" t="s">
        <v>55</v>
      </c>
      <c r="Y469" s="2" t="s">
        <v>55</v>
      </c>
      <c r="Z469" s="2" t="s">
        <v>55</v>
      </c>
      <c r="AA469" s="2" t="s">
        <v>4823</v>
      </c>
      <c r="AB469" s="2" t="s">
        <v>4824</v>
      </c>
      <c r="AC469" s="2" t="s">
        <v>4825</v>
      </c>
      <c r="AD469" s="2" t="s">
        <v>4826</v>
      </c>
      <c r="AE469" s="2" t="s">
        <v>66</v>
      </c>
      <c r="AF469" s="2" t="s">
        <v>4827</v>
      </c>
      <c r="AG469" s="2" t="s">
        <v>68</v>
      </c>
      <c r="AH469" s="2" t="s">
        <v>69</v>
      </c>
      <c r="AI469" s="2" t="s">
        <v>4828</v>
      </c>
      <c r="AJ469" s="2" t="s">
        <v>4829</v>
      </c>
      <c r="AK469" s="2" t="s">
        <v>72</v>
      </c>
      <c r="AL469" s="2" t="s">
        <v>4830</v>
      </c>
      <c r="AM469" s="2" t="s">
        <v>55</v>
      </c>
      <c r="AN469" s="19" t="s">
        <v>55</v>
      </c>
      <c r="AO469" s="2" t="s">
        <v>55</v>
      </c>
      <c r="AP469" s="2" t="s">
        <v>55</v>
      </c>
      <c r="AQ469" s="2" t="s">
        <v>55</v>
      </c>
      <c r="AR469" s="2" t="s">
        <v>55</v>
      </c>
      <c r="AS469" s="2" t="s">
        <v>55</v>
      </c>
      <c r="AT469" s="2" t="s">
        <v>55</v>
      </c>
      <c r="AU469" s="19" t="s">
        <v>54</v>
      </c>
      <c r="AV469" s="2" t="s">
        <v>53</v>
      </c>
      <c r="AW469" s="2" t="s">
        <v>54</v>
      </c>
      <c r="AX469" s="2" t="s">
        <v>53</v>
      </c>
    </row>
    <row r="470" spans="1:50" ht="22.5" customHeight="1" x14ac:dyDescent="0.25">
      <c r="A470" s="18" t="s">
        <v>4831</v>
      </c>
      <c r="B470" s="81">
        <v>45252</v>
      </c>
      <c r="C470" s="82">
        <v>0.43611111111111112</v>
      </c>
      <c r="D470" s="2" t="s">
        <v>51</v>
      </c>
      <c r="E470" s="2" t="s">
        <v>4822</v>
      </c>
      <c r="F470" s="2" t="s">
        <v>53</v>
      </c>
      <c r="G470" s="19">
        <v>1</v>
      </c>
      <c r="H470" s="19">
        <v>14.49</v>
      </c>
      <c r="I470" s="19">
        <v>15.9</v>
      </c>
      <c r="J470" s="19">
        <v>-8.4600000000000009</v>
      </c>
      <c r="K470" s="19" t="s">
        <v>54</v>
      </c>
      <c r="L470" s="19" t="s">
        <v>54</v>
      </c>
      <c r="M470" s="19">
        <v>21.93</v>
      </c>
      <c r="N470" s="2" t="s">
        <v>55</v>
      </c>
      <c r="O470" s="2" t="s">
        <v>56</v>
      </c>
      <c r="P470" s="2" t="s">
        <v>1687</v>
      </c>
      <c r="Q470" s="2" t="s">
        <v>1688</v>
      </c>
      <c r="R470" s="2" t="s">
        <v>1689</v>
      </c>
      <c r="S470" s="2" t="s">
        <v>55</v>
      </c>
      <c r="T470" s="19">
        <v>14.49</v>
      </c>
      <c r="U470" s="19" t="s">
        <v>60</v>
      </c>
      <c r="V470" s="2" t="s">
        <v>136</v>
      </c>
      <c r="W470" s="2" t="s">
        <v>4832</v>
      </c>
      <c r="X470" s="2" t="s">
        <v>4833</v>
      </c>
      <c r="Y470" s="2" t="s">
        <v>4834</v>
      </c>
      <c r="Z470" s="2" t="s">
        <v>55</v>
      </c>
      <c r="AA470" s="2" t="s">
        <v>4832</v>
      </c>
      <c r="AB470" s="2" t="s">
        <v>4835</v>
      </c>
      <c r="AC470" s="2" t="s">
        <v>4836</v>
      </c>
      <c r="AD470" s="2" t="s">
        <v>1752</v>
      </c>
      <c r="AE470" s="2" t="s">
        <v>66</v>
      </c>
      <c r="AF470" s="2" t="s">
        <v>4837</v>
      </c>
      <c r="AG470" s="2" t="s">
        <v>68</v>
      </c>
      <c r="AH470" s="2" t="s">
        <v>144</v>
      </c>
      <c r="AI470" s="2" t="s">
        <v>4838</v>
      </c>
      <c r="AJ470" s="2" t="s">
        <v>4839</v>
      </c>
      <c r="AK470" s="2" t="s">
        <v>4840</v>
      </c>
      <c r="AL470" s="2" t="s">
        <v>4841</v>
      </c>
      <c r="AM470" s="2" t="s">
        <v>55</v>
      </c>
      <c r="AN470" s="19" t="s">
        <v>55</v>
      </c>
      <c r="AO470" s="2" t="s">
        <v>55</v>
      </c>
      <c r="AP470" s="2" t="s">
        <v>55</v>
      </c>
      <c r="AQ470" s="2" t="s">
        <v>55</v>
      </c>
      <c r="AR470" s="2" t="s">
        <v>55</v>
      </c>
      <c r="AS470" s="2" t="s">
        <v>55</v>
      </c>
      <c r="AT470" s="2" t="s">
        <v>55</v>
      </c>
      <c r="AU470" s="19" t="s">
        <v>54</v>
      </c>
      <c r="AV470" s="2" t="s">
        <v>53</v>
      </c>
      <c r="AW470" s="2" t="s">
        <v>54</v>
      </c>
      <c r="AX470" s="2" t="s">
        <v>53</v>
      </c>
    </row>
    <row r="471" spans="1:50" ht="22.5" customHeight="1" x14ac:dyDescent="0.25">
      <c r="A471" s="18" t="s">
        <v>4842</v>
      </c>
      <c r="B471" s="81">
        <v>45252</v>
      </c>
      <c r="C471" s="82">
        <v>0.42083333333333334</v>
      </c>
      <c r="D471" s="2" t="s">
        <v>327</v>
      </c>
      <c r="E471" s="2" t="s">
        <v>4605</v>
      </c>
      <c r="F471" s="2" t="s">
        <v>53</v>
      </c>
      <c r="G471" s="19">
        <v>1</v>
      </c>
      <c r="H471" s="19">
        <v>189.9</v>
      </c>
      <c r="I471" s="19" t="s">
        <v>54</v>
      </c>
      <c r="J471" s="19">
        <v>-22.79</v>
      </c>
      <c r="K471" s="19">
        <v>-22.45</v>
      </c>
      <c r="L471" s="19">
        <v>-144.66</v>
      </c>
      <c r="M471" s="19">
        <v>0</v>
      </c>
      <c r="N471" s="2" t="s">
        <v>55</v>
      </c>
      <c r="O471" s="2" t="s">
        <v>55</v>
      </c>
      <c r="P471" s="2" t="s">
        <v>299</v>
      </c>
      <c r="Q471" s="2" t="s">
        <v>4738</v>
      </c>
      <c r="R471" s="2" t="s">
        <v>748</v>
      </c>
      <c r="S471" s="2" t="s">
        <v>55</v>
      </c>
      <c r="T471" s="19">
        <v>189.9</v>
      </c>
      <c r="U471" s="19" t="s">
        <v>94</v>
      </c>
      <c r="V471" s="2" t="s">
        <v>136</v>
      </c>
      <c r="W471" s="2" t="s">
        <v>4739</v>
      </c>
      <c r="X471" s="2" t="s">
        <v>4740</v>
      </c>
      <c r="Y471" s="2" t="s">
        <v>4741</v>
      </c>
      <c r="Z471" s="2" t="s">
        <v>55</v>
      </c>
      <c r="AA471" s="2" t="s">
        <v>4739</v>
      </c>
      <c r="AB471" s="2" t="s">
        <v>4742</v>
      </c>
      <c r="AC471" s="2" t="s">
        <v>55</v>
      </c>
      <c r="AD471" s="2" t="s">
        <v>4843</v>
      </c>
      <c r="AE471" s="2" t="s">
        <v>66</v>
      </c>
      <c r="AF471" s="2" t="s">
        <v>4844</v>
      </c>
      <c r="AG471" s="2" t="s">
        <v>68</v>
      </c>
      <c r="AH471" s="2" t="s">
        <v>160</v>
      </c>
      <c r="AI471" s="2" t="s">
        <v>55</v>
      </c>
      <c r="AJ471" s="2" t="s">
        <v>55</v>
      </c>
      <c r="AK471" s="2" t="s">
        <v>72</v>
      </c>
      <c r="AL471" s="2" t="s">
        <v>4845</v>
      </c>
      <c r="AM471" s="2" t="s">
        <v>55</v>
      </c>
      <c r="AN471" s="19" t="s">
        <v>55</v>
      </c>
      <c r="AO471" s="2" t="s">
        <v>55</v>
      </c>
      <c r="AP471" s="2" t="s">
        <v>55</v>
      </c>
      <c r="AQ471" s="2" t="s">
        <v>55</v>
      </c>
      <c r="AR471" s="2" t="s">
        <v>55</v>
      </c>
      <c r="AS471" s="2" t="s">
        <v>55</v>
      </c>
      <c r="AT471" s="2" t="s">
        <v>55</v>
      </c>
      <c r="AU471" s="19" t="s">
        <v>54</v>
      </c>
      <c r="AV471" s="2" t="s">
        <v>53</v>
      </c>
      <c r="AW471" s="2" t="s">
        <v>54</v>
      </c>
      <c r="AX471" s="2" t="s">
        <v>53</v>
      </c>
    </row>
    <row r="472" spans="1:50" ht="22.5" customHeight="1" x14ac:dyDescent="0.25">
      <c r="A472" s="18" t="s">
        <v>4846</v>
      </c>
      <c r="B472" s="81">
        <v>45252</v>
      </c>
      <c r="C472" s="82">
        <v>0.39583333333333331</v>
      </c>
      <c r="D472" s="2" t="s">
        <v>51</v>
      </c>
      <c r="E472" s="2" t="s">
        <v>4232</v>
      </c>
      <c r="F472" s="2" t="s">
        <v>53</v>
      </c>
      <c r="G472" s="19">
        <v>1</v>
      </c>
      <c r="H472" s="19">
        <v>197.7</v>
      </c>
      <c r="I472" s="19" t="s">
        <v>54</v>
      </c>
      <c r="J472" s="19">
        <v>-23.72</v>
      </c>
      <c r="K472" s="19">
        <v>-23.95</v>
      </c>
      <c r="L472" s="19" t="s">
        <v>54</v>
      </c>
      <c r="M472" s="19">
        <v>150.03</v>
      </c>
      <c r="N472" s="2" t="s">
        <v>55</v>
      </c>
      <c r="O472" s="2" t="s">
        <v>56</v>
      </c>
      <c r="P472" s="2" t="s">
        <v>438</v>
      </c>
      <c r="Q472" s="2" t="s">
        <v>4847</v>
      </c>
      <c r="R472" s="2" t="s">
        <v>4848</v>
      </c>
      <c r="S472" s="2" t="s">
        <v>55</v>
      </c>
      <c r="T472" s="19">
        <v>197.7</v>
      </c>
      <c r="U472" s="19" t="s">
        <v>94</v>
      </c>
      <c r="V472" s="2" t="s">
        <v>136</v>
      </c>
      <c r="W472" s="2" t="s">
        <v>4849</v>
      </c>
      <c r="X472" s="2" t="s">
        <v>4850</v>
      </c>
      <c r="Y472" s="2" t="s">
        <v>4851</v>
      </c>
      <c r="Z472" s="2" t="s">
        <v>55</v>
      </c>
      <c r="AA472" s="2" t="s">
        <v>4849</v>
      </c>
      <c r="AB472" s="2" t="s">
        <v>4852</v>
      </c>
      <c r="AC472" s="2" t="s">
        <v>4853</v>
      </c>
      <c r="AD472" s="2" t="s">
        <v>3548</v>
      </c>
      <c r="AE472" s="2" t="s">
        <v>66</v>
      </c>
      <c r="AF472" s="2" t="s">
        <v>4854</v>
      </c>
      <c r="AG472" s="2" t="s">
        <v>68</v>
      </c>
      <c r="AH472" s="2" t="s">
        <v>160</v>
      </c>
      <c r="AI472" s="2" t="s">
        <v>4855</v>
      </c>
      <c r="AJ472" s="2" t="s">
        <v>4856</v>
      </c>
      <c r="AK472" s="2" t="s">
        <v>72</v>
      </c>
      <c r="AL472" s="2" t="s">
        <v>4857</v>
      </c>
      <c r="AM472" s="2" t="s">
        <v>55</v>
      </c>
      <c r="AN472" s="19" t="s">
        <v>55</v>
      </c>
      <c r="AO472" s="2" t="s">
        <v>55</v>
      </c>
      <c r="AP472" s="2" t="s">
        <v>55</v>
      </c>
      <c r="AQ472" s="2" t="s">
        <v>55</v>
      </c>
      <c r="AR472" s="2" t="s">
        <v>55</v>
      </c>
      <c r="AS472" s="2" t="s">
        <v>55</v>
      </c>
      <c r="AT472" s="2" t="s">
        <v>55</v>
      </c>
      <c r="AU472" s="19" t="s">
        <v>54</v>
      </c>
      <c r="AV472" s="2" t="s">
        <v>53</v>
      </c>
      <c r="AW472" s="2" t="s">
        <v>54</v>
      </c>
      <c r="AX472" s="2" t="s">
        <v>53</v>
      </c>
    </row>
    <row r="473" spans="1:50" ht="22.5" customHeight="1" x14ac:dyDescent="0.25">
      <c r="A473" s="18" t="s">
        <v>4858</v>
      </c>
      <c r="B473" s="81">
        <v>45252</v>
      </c>
      <c r="C473" s="82">
        <v>0.37777777777777777</v>
      </c>
      <c r="D473" s="2" t="s">
        <v>51</v>
      </c>
      <c r="E473" s="2" t="s">
        <v>3868</v>
      </c>
      <c r="F473" s="2" t="s">
        <v>56</v>
      </c>
      <c r="G473" s="19">
        <v>1</v>
      </c>
      <c r="H473" s="19">
        <v>62.7</v>
      </c>
      <c r="I473" s="19" t="s">
        <v>54</v>
      </c>
      <c r="J473" s="19">
        <v>-16.66</v>
      </c>
      <c r="K473" s="19" t="s">
        <v>54</v>
      </c>
      <c r="L473" s="19" t="s">
        <v>54</v>
      </c>
      <c r="M473" s="19">
        <v>46.04</v>
      </c>
      <c r="N473" s="2" t="s">
        <v>55</v>
      </c>
      <c r="O473" s="2" t="s">
        <v>55</v>
      </c>
      <c r="P473" s="2" t="s">
        <v>57</v>
      </c>
      <c r="Q473" s="2" t="s">
        <v>58</v>
      </c>
      <c r="R473" s="2" t="s">
        <v>59</v>
      </c>
      <c r="S473" s="2" t="s">
        <v>55</v>
      </c>
      <c r="T473" s="19">
        <v>62.7</v>
      </c>
      <c r="U473" s="19" t="s">
        <v>60</v>
      </c>
      <c r="V473" s="2" t="s">
        <v>61</v>
      </c>
      <c r="W473" s="2" t="s">
        <v>55</v>
      </c>
      <c r="X473" s="2" t="s">
        <v>55</v>
      </c>
      <c r="Y473" s="2" t="s">
        <v>55</v>
      </c>
      <c r="Z473" s="2" t="s">
        <v>55</v>
      </c>
      <c r="AA473" s="2" t="s">
        <v>4859</v>
      </c>
      <c r="AB473" s="2" t="s">
        <v>4860</v>
      </c>
      <c r="AC473" s="2" t="s">
        <v>4861</v>
      </c>
      <c r="AD473" s="2" t="s">
        <v>4862</v>
      </c>
      <c r="AE473" s="2" t="s">
        <v>812</v>
      </c>
      <c r="AF473" s="2" t="s">
        <v>4863</v>
      </c>
      <c r="AG473" s="2" t="s">
        <v>68</v>
      </c>
      <c r="AH473" s="2" t="s">
        <v>69</v>
      </c>
      <c r="AI473" s="2" t="s">
        <v>4864</v>
      </c>
      <c r="AJ473" s="2" t="s">
        <v>4865</v>
      </c>
      <c r="AK473" s="2" t="s">
        <v>72</v>
      </c>
      <c r="AL473" s="2" t="s">
        <v>4866</v>
      </c>
      <c r="AM473" s="2" t="s">
        <v>55</v>
      </c>
      <c r="AN473" s="19" t="s">
        <v>55</v>
      </c>
      <c r="AO473" s="2" t="s">
        <v>55</v>
      </c>
      <c r="AP473" s="2" t="s">
        <v>55</v>
      </c>
      <c r="AQ473" s="2" t="s">
        <v>55</v>
      </c>
      <c r="AR473" s="2" t="s">
        <v>55</v>
      </c>
      <c r="AS473" s="2" t="s">
        <v>55</v>
      </c>
      <c r="AT473" s="2" t="s">
        <v>55</v>
      </c>
      <c r="AU473" s="19" t="s">
        <v>54</v>
      </c>
      <c r="AV473" s="2" t="s">
        <v>53</v>
      </c>
      <c r="AW473" s="2" t="s">
        <v>54</v>
      </c>
      <c r="AX473" s="2" t="s">
        <v>53</v>
      </c>
    </row>
    <row r="474" spans="1:50" ht="22.5" customHeight="1" x14ac:dyDescent="0.25">
      <c r="A474" s="18" t="s">
        <v>4867</v>
      </c>
      <c r="B474" s="81">
        <v>45252</v>
      </c>
      <c r="C474" s="82">
        <v>0.375</v>
      </c>
      <c r="D474" s="2" t="s">
        <v>51</v>
      </c>
      <c r="E474" s="2" t="s">
        <v>4232</v>
      </c>
      <c r="F474" s="2" t="s">
        <v>53</v>
      </c>
      <c r="G474" s="19">
        <v>1</v>
      </c>
      <c r="H474" s="19">
        <v>50.7</v>
      </c>
      <c r="I474" s="19">
        <v>10.25</v>
      </c>
      <c r="J474" s="19">
        <v>-12.08</v>
      </c>
      <c r="K474" s="19">
        <v>-10.25</v>
      </c>
      <c r="L474" s="19" t="s">
        <v>54</v>
      </c>
      <c r="M474" s="19">
        <v>38.619999999999997</v>
      </c>
      <c r="N474" s="2" t="s">
        <v>55</v>
      </c>
      <c r="O474" s="2" t="s">
        <v>56</v>
      </c>
      <c r="P474" s="2" t="s">
        <v>4868</v>
      </c>
      <c r="Q474" s="2" t="s">
        <v>4869</v>
      </c>
      <c r="R474" s="2" t="s">
        <v>4870</v>
      </c>
      <c r="S474" s="2" t="s">
        <v>55</v>
      </c>
      <c r="T474" s="19">
        <v>50.7</v>
      </c>
      <c r="U474" s="19" t="s">
        <v>94</v>
      </c>
      <c r="V474" s="2" t="s">
        <v>136</v>
      </c>
      <c r="W474" s="2" t="s">
        <v>4871</v>
      </c>
      <c r="X474" s="2" t="s">
        <v>4872</v>
      </c>
      <c r="Y474" s="2" t="s">
        <v>4873</v>
      </c>
      <c r="Z474" s="2" t="s">
        <v>55</v>
      </c>
      <c r="AA474" s="2" t="s">
        <v>4871</v>
      </c>
      <c r="AB474" s="2" t="s">
        <v>4874</v>
      </c>
      <c r="AC474" s="2" t="s">
        <v>4875</v>
      </c>
      <c r="AD474" s="2" t="s">
        <v>66</v>
      </c>
      <c r="AE474" s="2" t="s">
        <v>66</v>
      </c>
      <c r="AF474" s="2" t="s">
        <v>4876</v>
      </c>
      <c r="AG474" s="2" t="s">
        <v>68</v>
      </c>
      <c r="AH474" s="2" t="s">
        <v>160</v>
      </c>
      <c r="AI474" s="2" t="s">
        <v>4877</v>
      </c>
      <c r="AJ474" s="2" t="s">
        <v>4878</v>
      </c>
      <c r="AK474" s="2" t="s">
        <v>72</v>
      </c>
      <c r="AL474" s="2" t="s">
        <v>4879</v>
      </c>
      <c r="AM474" s="2" t="s">
        <v>55</v>
      </c>
      <c r="AN474" s="19" t="s">
        <v>55</v>
      </c>
      <c r="AO474" s="2" t="s">
        <v>55</v>
      </c>
      <c r="AP474" s="2" t="s">
        <v>55</v>
      </c>
      <c r="AQ474" s="2" t="s">
        <v>55</v>
      </c>
      <c r="AR474" s="2" t="s">
        <v>55</v>
      </c>
      <c r="AS474" s="2" t="s">
        <v>55</v>
      </c>
      <c r="AT474" s="2" t="s">
        <v>55</v>
      </c>
      <c r="AU474" s="19" t="s">
        <v>54</v>
      </c>
      <c r="AV474" s="2" t="s">
        <v>53</v>
      </c>
      <c r="AW474" s="2" t="s">
        <v>54</v>
      </c>
      <c r="AX474" s="2" t="s">
        <v>53</v>
      </c>
    </row>
    <row r="475" spans="1:50" ht="22.5" customHeight="1" x14ac:dyDescent="0.25">
      <c r="A475" s="18" t="s">
        <v>4880</v>
      </c>
      <c r="B475" s="81">
        <v>45252</v>
      </c>
      <c r="C475" s="82">
        <v>0.35625000000000001</v>
      </c>
      <c r="D475" s="2" t="s">
        <v>51</v>
      </c>
      <c r="E475" s="2" t="s">
        <v>4232</v>
      </c>
      <c r="F475" s="2" t="s">
        <v>53</v>
      </c>
      <c r="G475" s="19">
        <v>1</v>
      </c>
      <c r="H475" s="19">
        <v>62.7</v>
      </c>
      <c r="I475" s="19">
        <v>17.84</v>
      </c>
      <c r="J475" s="19">
        <v>-16.66</v>
      </c>
      <c r="K475" s="19">
        <v>-17.84</v>
      </c>
      <c r="L475" s="19" t="s">
        <v>54</v>
      </c>
      <c r="M475" s="19">
        <v>46.04</v>
      </c>
      <c r="N475" s="2" t="s">
        <v>55</v>
      </c>
      <c r="O475" s="2" t="s">
        <v>55</v>
      </c>
      <c r="P475" s="2" t="s">
        <v>57</v>
      </c>
      <c r="Q475" s="2" t="s">
        <v>58</v>
      </c>
      <c r="R475" s="2" t="s">
        <v>59</v>
      </c>
      <c r="S475" s="2" t="s">
        <v>55</v>
      </c>
      <c r="T475" s="19">
        <v>62.7</v>
      </c>
      <c r="U475" s="19" t="s">
        <v>60</v>
      </c>
      <c r="V475" s="2" t="s">
        <v>61</v>
      </c>
      <c r="W475" s="2" t="s">
        <v>55</v>
      </c>
      <c r="X475" s="2" t="s">
        <v>55</v>
      </c>
      <c r="Y475" s="2" t="s">
        <v>55</v>
      </c>
      <c r="Z475" s="2" t="s">
        <v>55</v>
      </c>
      <c r="AA475" s="2" t="s">
        <v>4881</v>
      </c>
      <c r="AB475" s="2" t="s">
        <v>4882</v>
      </c>
      <c r="AC475" s="2" t="s">
        <v>4883</v>
      </c>
      <c r="AD475" s="2" t="s">
        <v>4884</v>
      </c>
      <c r="AE475" s="2" t="s">
        <v>66</v>
      </c>
      <c r="AF475" s="2" t="s">
        <v>4885</v>
      </c>
      <c r="AG475" s="2" t="s">
        <v>68</v>
      </c>
      <c r="AH475" s="2" t="s">
        <v>69</v>
      </c>
      <c r="AI475" s="2" t="s">
        <v>4886</v>
      </c>
      <c r="AJ475" s="2" t="s">
        <v>4887</v>
      </c>
      <c r="AK475" s="2" t="s">
        <v>72</v>
      </c>
      <c r="AL475" s="2" t="s">
        <v>4888</v>
      </c>
      <c r="AM475" s="2" t="s">
        <v>55</v>
      </c>
      <c r="AN475" s="19" t="s">
        <v>55</v>
      </c>
      <c r="AO475" s="2" t="s">
        <v>55</v>
      </c>
      <c r="AP475" s="2" t="s">
        <v>55</v>
      </c>
      <c r="AQ475" s="2" t="s">
        <v>55</v>
      </c>
      <c r="AR475" s="2" t="s">
        <v>55</v>
      </c>
      <c r="AS475" s="2" t="s">
        <v>55</v>
      </c>
      <c r="AT475" s="2" t="s">
        <v>55</v>
      </c>
      <c r="AU475" s="19" t="s">
        <v>54</v>
      </c>
      <c r="AV475" s="2" t="s">
        <v>53</v>
      </c>
      <c r="AW475" s="2" t="s">
        <v>54</v>
      </c>
      <c r="AX475" s="2" t="s">
        <v>53</v>
      </c>
    </row>
    <row r="476" spans="1:50" ht="22.5" customHeight="1" x14ac:dyDescent="0.25">
      <c r="A476" s="18" t="s">
        <v>4889</v>
      </c>
      <c r="B476" s="81">
        <v>45252</v>
      </c>
      <c r="C476" s="82">
        <v>0.33333333333333331</v>
      </c>
      <c r="D476" s="2" t="s">
        <v>51</v>
      </c>
      <c r="E476" s="2" t="s">
        <v>4232</v>
      </c>
      <c r="F476" s="2" t="s">
        <v>56</v>
      </c>
      <c r="G476" s="19">
        <v>1</v>
      </c>
      <c r="H476" s="19">
        <v>70.31</v>
      </c>
      <c r="I476" s="19">
        <v>14.46</v>
      </c>
      <c r="J476" s="19">
        <v>-17.95</v>
      </c>
      <c r="K476" s="19">
        <v>-14.46</v>
      </c>
      <c r="L476" s="19" t="s">
        <v>54</v>
      </c>
      <c r="M476" s="19">
        <v>52.36</v>
      </c>
      <c r="N476" s="2" t="s">
        <v>55</v>
      </c>
      <c r="O476" s="2" t="s">
        <v>56</v>
      </c>
      <c r="P476" s="2" t="s">
        <v>133</v>
      </c>
      <c r="Q476" s="2" t="s">
        <v>134</v>
      </c>
      <c r="R476" s="2" t="s">
        <v>135</v>
      </c>
      <c r="S476" s="2" t="s">
        <v>55</v>
      </c>
      <c r="T476" s="19">
        <v>70.31</v>
      </c>
      <c r="U476" s="19" t="s">
        <v>60</v>
      </c>
      <c r="V476" s="2" t="s">
        <v>136</v>
      </c>
      <c r="W476" s="2" t="s">
        <v>4890</v>
      </c>
      <c r="X476" s="2" t="s">
        <v>4891</v>
      </c>
      <c r="Y476" s="2" t="s">
        <v>4892</v>
      </c>
      <c r="Z476" s="2" t="s">
        <v>55</v>
      </c>
      <c r="AA476" s="2" t="s">
        <v>4890</v>
      </c>
      <c r="AB476" s="2" t="s">
        <v>4893</v>
      </c>
      <c r="AC476" s="2" t="s">
        <v>4894</v>
      </c>
      <c r="AD476" s="2" t="s">
        <v>4108</v>
      </c>
      <c r="AE476" s="2" t="s">
        <v>66</v>
      </c>
      <c r="AF476" s="2" t="s">
        <v>4895</v>
      </c>
      <c r="AG476" s="2" t="s">
        <v>68</v>
      </c>
      <c r="AH476" s="2" t="s">
        <v>160</v>
      </c>
      <c r="AI476" s="2" t="s">
        <v>4896</v>
      </c>
      <c r="AJ476" s="2" t="s">
        <v>4897</v>
      </c>
      <c r="AK476" s="2" t="s">
        <v>72</v>
      </c>
      <c r="AL476" s="2" t="s">
        <v>4898</v>
      </c>
      <c r="AM476" s="2" t="s">
        <v>55</v>
      </c>
      <c r="AN476" s="19" t="s">
        <v>55</v>
      </c>
      <c r="AO476" s="2" t="s">
        <v>55</v>
      </c>
      <c r="AP476" s="2" t="s">
        <v>55</v>
      </c>
      <c r="AQ476" s="2" t="s">
        <v>55</v>
      </c>
      <c r="AR476" s="2" t="s">
        <v>55</v>
      </c>
      <c r="AS476" s="2" t="s">
        <v>55</v>
      </c>
      <c r="AT476" s="2" t="s">
        <v>55</v>
      </c>
      <c r="AU476" s="19" t="s">
        <v>54</v>
      </c>
      <c r="AV476" s="2" t="s">
        <v>53</v>
      </c>
      <c r="AW476" s="2" t="s">
        <v>54</v>
      </c>
      <c r="AX476" s="2" t="s">
        <v>53</v>
      </c>
    </row>
    <row r="477" spans="1:50" ht="22.5" customHeight="1" x14ac:dyDescent="0.25">
      <c r="A477" s="18" t="s">
        <v>4899</v>
      </c>
      <c r="B477" s="81">
        <v>45252</v>
      </c>
      <c r="C477" s="82">
        <v>0.30763888888888891</v>
      </c>
      <c r="D477" s="2" t="s">
        <v>327</v>
      </c>
      <c r="E477" s="2" t="s">
        <v>4900</v>
      </c>
      <c r="F477" s="2" t="s">
        <v>53</v>
      </c>
      <c r="G477" s="19">
        <v>1</v>
      </c>
      <c r="H477" s="19">
        <v>189.9</v>
      </c>
      <c r="I477" s="19" t="s">
        <v>54</v>
      </c>
      <c r="J477" s="19">
        <v>-22.79</v>
      </c>
      <c r="K477" s="19">
        <v>-22.45</v>
      </c>
      <c r="L477" s="19">
        <v>-144.66</v>
      </c>
      <c r="M477" s="19">
        <v>0</v>
      </c>
      <c r="N477" s="2" t="s">
        <v>55</v>
      </c>
      <c r="O477" s="2" t="s">
        <v>55</v>
      </c>
      <c r="P477" s="2" t="s">
        <v>299</v>
      </c>
      <c r="Q477" s="2" t="s">
        <v>4738</v>
      </c>
      <c r="R477" s="2" t="s">
        <v>748</v>
      </c>
      <c r="S477" s="2" t="s">
        <v>55</v>
      </c>
      <c r="T477" s="19">
        <v>189.9</v>
      </c>
      <c r="U477" s="19" t="s">
        <v>94</v>
      </c>
      <c r="V477" s="2" t="s">
        <v>136</v>
      </c>
      <c r="W477" s="2" t="s">
        <v>4739</v>
      </c>
      <c r="X477" s="2" t="s">
        <v>4740</v>
      </c>
      <c r="Y477" s="2" t="s">
        <v>4741</v>
      </c>
      <c r="Z477" s="2" t="s">
        <v>55</v>
      </c>
      <c r="AA477" s="2" t="s">
        <v>4739</v>
      </c>
      <c r="AB477" s="2" t="s">
        <v>4742</v>
      </c>
      <c r="AC477" s="2" t="s">
        <v>55</v>
      </c>
      <c r="AD477" s="2" t="s">
        <v>4843</v>
      </c>
      <c r="AE477" s="2" t="s">
        <v>66</v>
      </c>
      <c r="AF477" s="2" t="s">
        <v>4901</v>
      </c>
      <c r="AG477" s="2" t="s">
        <v>68</v>
      </c>
      <c r="AH477" s="2" t="s">
        <v>160</v>
      </c>
      <c r="AI477" s="2" t="s">
        <v>55</v>
      </c>
      <c r="AJ477" s="2" t="s">
        <v>55</v>
      </c>
      <c r="AK477" s="2" t="s">
        <v>72</v>
      </c>
      <c r="AL477" s="2" t="s">
        <v>4902</v>
      </c>
      <c r="AM477" s="2" t="s">
        <v>55</v>
      </c>
      <c r="AN477" s="19" t="s">
        <v>55</v>
      </c>
      <c r="AO477" s="2" t="s">
        <v>55</v>
      </c>
      <c r="AP477" s="2" t="s">
        <v>55</v>
      </c>
      <c r="AQ477" s="2" t="s">
        <v>55</v>
      </c>
      <c r="AR477" s="2" t="s">
        <v>55</v>
      </c>
      <c r="AS477" s="2" t="s">
        <v>55</v>
      </c>
      <c r="AT477" s="2" t="s">
        <v>55</v>
      </c>
      <c r="AU477" s="19" t="s">
        <v>54</v>
      </c>
      <c r="AV477" s="2" t="s">
        <v>53</v>
      </c>
      <c r="AW477" s="2" t="s">
        <v>54</v>
      </c>
      <c r="AX477" s="2" t="s">
        <v>53</v>
      </c>
    </row>
    <row r="478" spans="1:50" ht="22.5" customHeight="1" x14ac:dyDescent="0.25">
      <c r="A478" s="18" t="s">
        <v>4903</v>
      </c>
      <c r="B478" s="81">
        <v>45252</v>
      </c>
      <c r="C478" s="82">
        <v>0.29305555555555557</v>
      </c>
      <c r="D478" s="2" t="s">
        <v>51</v>
      </c>
      <c r="E478" s="2" t="s">
        <v>4232</v>
      </c>
      <c r="F478" s="2" t="s">
        <v>53</v>
      </c>
      <c r="G478" s="19">
        <v>1</v>
      </c>
      <c r="H478" s="19">
        <v>44.52</v>
      </c>
      <c r="I478" s="19">
        <v>19.5</v>
      </c>
      <c r="J478" s="19">
        <v>-13.57</v>
      </c>
      <c r="K478" s="19">
        <v>-19.5</v>
      </c>
      <c r="L478" s="19" t="s">
        <v>54</v>
      </c>
      <c r="M478" s="19">
        <v>30.95</v>
      </c>
      <c r="N478" s="2" t="s">
        <v>55</v>
      </c>
      <c r="O478" s="2" t="s">
        <v>55</v>
      </c>
      <c r="P478" s="2" t="s">
        <v>1654</v>
      </c>
      <c r="Q478" s="2" t="s">
        <v>1655</v>
      </c>
      <c r="R478" s="2" t="s">
        <v>1656</v>
      </c>
      <c r="S478" s="2" t="s">
        <v>55</v>
      </c>
      <c r="T478" s="19">
        <v>44.52</v>
      </c>
      <c r="U478" s="19" t="s">
        <v>60</v>
      </c>
      <c r="V478" s="2" t="s">
        <v>136</v>
      </c>
      <c r="W478" s="2" t="s">
        <v>4904</v>
      </c>
      <c r="X478" s="2" t="s">
        <v>4905</v>
      </c>
      <c r="Y478" s="2" t="s">
        <v>4906</v>
      </c>
      <c r="Z478" s="2" t="s">
        <v>55</v>
      </c>
      <c r="AA478" s="2" t="s">
        <v>4904</v>
      </c>
      <c r="AB478" s="2" t="s">
        <v>4907</v>
      </c>
      <c r="AC478" s="2" t="s">
        <v>4908</v>
      </c>
      <c r="AD478" s="2" t="s">
        <v>4909</v>
      </c>
      <c r="AE478" s="2" t="s">
        <v>112</v>
      </c>
      <c r="AF478" s="2" t="s">
        <v>4910</v>
      </c>
      <c r="AG478" s="2" t="s">
        <v>68</v>
      </c>
      <c r="AH478" s="2" t="s">
        <v>160</v>
      </c>
      <c r="AI478" s="2" t="s">
        <v>4911</v>
      </c>
      <c r="AJ478" s="2" t="s">
        <v>4912</v>
      </c>
      <c r="AK478" s="2" t="s">
        <v>72</v>
      </c>
      <c r="AL478" s="2" t="s">
        <v>4913</v>
      </c>
      <c r="AM478" s="2" t="s">
        <v>55</v>
      </c>
      <c r="AN478" s="19" t="s">
        <v>55</v>
      </c>
      <c r="AO478" s="2" t="s">
        <v>55</v>
      </c>
      <c r="AP478" s="2" t="s">
        <v>55</v>
      </c>
      <c r="AQ478" s="2" t="s">
        <v>55</v>
      </c>
      <c r="AR478" s="2" t="s">
        <v>55</v>
      </c>
      <c r="AS478" s="2" t="s">
        <v>55</v>
      </c>
      <c r="AT478" s="2" t="s">
        <v>55</v>
      </c>
      <c r="AU478" s="19" t="s">
        <v>54</v>
      </c>
      <c r="AV478" s="2" t="s">
        <v>53</v>
      </c>
      <c r="AW478" s="2" t="s">
        <v>54</v>
      </c>
      <c r="AX478" s="2" t="s">
        <v>53</v>
      </c>
    </row>
    <row r="479" spans="1:50" ht="22.5" customHeight="1" x14ac:dyDescent="0.25">
      <c r="A479" s="18" t="s">
        <v>4914</v>
      </c>
      <c r="B479" s="81">
        <v>45252</v>
      </c>
      <c r="C479" s="82">
        <v>0.25763888888888892</v>
      </c>
      <c r="D479" s="2" t="s">
        <v>51</v>
      </c>
      <c r="E479" s="2" t="s">
        <v>4232</v>
      </c>
      <c r="F479" s="2" t="s">
        <v>56</v>
      </c>
      <c r="G479" s="19">
        <v>1</v>
      </c>
      <c r="H479" s="19">
        <v>119.84</v>
      </c>
      <c r="I479" s="19" t="s">
        <v>54</v>
      </c>
      <c r="J479" s="19">
        <v>-20.37</v>
      </c>
      <c r="K479" s="19">
        <v>-23.45</v>
      </c>
      <c r="L479" s="19" t="s">
        <v>54</v>
      </c>
      <c r="M479" s="19">
        <v>76.02</v>
      </c>
      <c r="N479" s="2" t="s">
        <v>55</v>
      </c>
      <c r="O479" s="2" t="s">
        <v>56</v>
      </c>
      <c r="P479" s="2" t="s">
        <v>76</v>
      </c>
      <c r="Q479" s="2" t="s">
        <v>77</v>
      </c>
      <c r="R479" s="2" t="s">
        <v>78</v>
      </c>
      <c r="S479" s="2" t="s">
        <v>55</v>
      </c>
      <c r="T479" s="19">
        <v>119.84</v>
      </c>
      <c r="U479" s="19" t="s">
        <v>60</v>
      </c>
      <c r="V479" s="2" t="s">
        <v>61</v>
      </c>
      <c r="W479" s="2" t="s">
        <v>55</v>
      </c>
      <c r="X479" s="2" t="s">
        <v>55</v>
      </c>
      <c r="Y479" s="2" t="s">
        <v>55</v>
      </c>
      <c r="Z479" s="2" t="s">
        <v>55</v>
      </c>
      <c r="AA479" s="2" t="s">
        <v>4915</v>
      </c>
      <c r="AB479" s="2" t="s">
        <v>4916</v>
      </c>
      <c r="AC479" s="2" t="s">
        <v>4917</v>
      </c>
      <c r="AD479" s="2" t="s">
        <v>4918</v>
      </c>
      <c r="AE479" s="2" t="s">
        <v>66</v>
      </c>
      <c r="AF479" s="2" t="s">
        <v>4919</v>
      </c>
      <c r="AG479" s="2" t="s">
        <v>68</v>
      </c>
      <c r="AH479" s="2" t="s">
        <v>69</v>
      </c>
      <c r="AI479" s="2" t="s">
        <v>4920</v>
      </c>
      <c r="AJ479" s="2" t="s">
        <v>4921</v>
      </c>
      <c r="AK479" s="2" t="s">
        <v>72</v>
      </c>
      <c r="AL479" s="2" t="s">
        <v>4922</v>
      </c>
      <c r="AM479" s="2" t="s">
        <v>55</v>
      </c>
      <c r="AN479" s="19" t="s">
        <v>55</v>
      </c>
      <c r="AO479" s="2" t="s">
        <v>55</v>
      </c>
      <c r="AP479" s="2" t="s">
        <v>55</v>
      </c>
      <c r="AQ479" s="2" t="s">
        <v>55</v>
      </c>
      <c r="AR479" s="2" t="s">
        <v>55</v>
      </c>
      <c r="AS479" s="2" t="s">
        <v>55</v>
      </c>
      <c r="AT479" s="2" t="s">
        <v>55</v>
      </c>
      <c r="AU479" s="19" t="s">
        <v>54</v>
      </c>
      <c r="AV479" s="2" t="s">
        <v>53</v>
      </c>
      <c r="AW479" s="2" t="s">
        <v>54</v>
      </c>
      <c r="AX479" s="2" t="s">
        <v>53</v>
      </c>
    </row>
    <row r="480" spans="1:50" ht="22.5" customHeight="1" x14ac:dyDescent="0.25">
      <c r="A480" s="18" t="s">
        <v>4923</v>
      </c>
      <c r="B480" s="81">
        <v>45252</v>
      </c>
      <c r="C480" s="82">
        <v>0.18055555555555555</v>
      </c>
      <c r="D480" s="2" t="s">
        <v>51</v>
      </c>
      <c r="E480" s="2" t="s">
        <v>2674</v>
      </c>
      <c r="F480" s="2" t="s">
        <v>53</v>
      </c>
      <c r="G480" s="19">
        <v>1</v>
      </c>
      <c r="H480" s="19">
        <v>461.54</v>
      </c>
      <c r="I480" s="19" t="s">
        <v>54</v>
      </c>
      <c r="J480" s="19">
        <v>-55.38</v>
      </c>
      <c r="K480" s="19">
        <v>-40.950000000000003</v>
      </c>
      <c r="L480" s="19" t="s">
        <v>54</v>
      </c>
      <c r="M480" s="19">
        <v>365.21</v>
      </c>
      <c r="N480" s="2" t="s">
        <v>55</v>
      </c>
      <c r="O480" s="2" t="s">
        <v>56</v>
      </c>
      <c r="P480" s="2" t="s">
        <v>4924</v>
      </c>
      <c r="Q480" s="2" t="s">
        <v>4925</v>
      </c>
      <c r="R480" s="2" t="s">
        <v>4926</v>
      </c>
      <c r="S480" s="2" t="s">
        <v>55</v>
      </c>
      <c r="T480" s="19">
        <v>461.54</v>
      </c>
      <c r="U480" s="19" t="s">
        <v>94</v>
      </c>
      <c r="V480" s="2" t="s">
        <v>136</v>
      </c>
      <c r="W480" s="2" t="s">
        <v>4927</v>
      </c>
      <c r="X480" s="2" t="s">
        <v>4928</v>
      </c>
      <c r="Y480" s="2" t="s">
        <v>4929</v>
      </c>
      <c r="Z480" s="2" t="s">
        <v>55</v>
      </c>
      <c r="AA480" s="2" t="s">
        <v>4927</v>
      </c>
      <c r="AB480" s="2" t="s">
        <v>4930</v>
      </c>
      <c r="AC480" s="2" t="s">
        <v>4931</v>
      </c>
      <c r="AD480" s="2" t="s">
        <v>4079</v>
      </c>
      <c r="AE480" s="2" t="s">
        <v>83</v>
      </c>
      <c r="AF480" s="2" t="s">
        <v>4932</v>
      </c>
      <c r="AG480" s="2" t="s">
        <v>68</v>
      </c>
      <c r="AH480" s="2" t="s">
        <v>160</v>
      </c>
      <c r="AI480" s="2" t="s">
        <v>4933</v>
      </c>
      <c r="AJ480" s="2" t="s">
        <v>4934</v>
      </c>
      <c r="AK480" s="2" t="s">
        <v>72</v>
      </c>
      <c r="AL480" s="2" t="s">
        <v>4935</v>
      </c>
      <c r="AM480" s="2" t="s">
        <v>55</v>
      </c>
      <c r="AN480" s="19" t="s">
        <v>55</v>
      </c>
      <c r="AO480" s="2" t="s">
        <v>55</v>
      </c>
      <c r="AP480" s="2" t="s">
        <v>55</v>
      </c>
      <c r="AQ480" s="2" t="s">
        <v>55</v>
      </c>
      <c r="AR480" s="2" t="s">
        <v>55</v>
      </c>
      <c r="AS480" s="2" t="s">
        <v>55</v>
      </c>
      <c r="AT480" s="2" t="s">
        <v>55</v>
      </c>
      <c r="AU480" s="19" t="s">
        <v>54</v>
      </c>
      <c r="AV480" s="2" t="s">
        <v>53</v>
      </c>
      <c r="AW480" s="2" t="s">
        <v>54</v>
      </c>
      <c r="AX480" s="2" t="s">
        <v>53</v>
      </c>
    </row>
    <row r="481" spans="1:50" ht="22.5" customHeight="1" x14ac:dyDescent="0.25">
      <c r="A481" s="18" t="s">
        <v>4936</v>
      </c>
      <c r="B481" s="81">
        <v>45252</v>
      </c>
      <c r="C481" s="82">
        <v>0.12083333333333333</v>
      </c>
      <c r="D481" s="2" t="s">
        <v>150</v>
      </c>
      <c r="E481" s="2" t="s">
        <v>3321</v>
      </c>
      <c r="F481" s="2" t="s">
        <v>53</v>
      </c>
      <c r="G481" s="19">
        <v>1</v>
      </c>
      <c r="H481" s="19">
        <v>191.99</v>
      </c>
      <c r="I481" s="19" t="s">
        <v>54</v>
      </c>
      <c r="J481" s="19">
        <v>-23.04</v>
      </c>
      <c r="K481" s="19">
        <v>-23.95</v>
      </c>
      <c r="L481" s="19">
        <v>-145</v>
      </c>
      <c r="M481" s="19">
        <v>0</v>
      </c>
      <c r="N481" s="2" t="s">
        <v>55</v>
      </c>
      <c r="O481" s="2" t="s">
        <v>55</v>
      </c>
      <c r="P481" s="2" t="s">
        <v>4055</v>
      </c>
      <c r="Q481" s="2" t="s">
        <v>4056</v>
      </c>
      <c r="R481" s="2" t="s">
        <v>4057</v>
      </c>
      <c r="S481" s="2" t="s">
        <v>55</v>
      </c>
      <c r="T481" s="19">
        <v>191.99</v>
      </c>
      <c r="U481" s="19" t="s">
        <v>94</v>
      </c>
      <c r="V481" s="2" t="s">
        <v>136</v>
      </c>
      <c r="W481" s="2" t="s">
        <v>4937</v>
      </c>
      <c r="X481" s="2" t="s">
        <v>4938</v>
      </c>
      <c r="Y481" s="2" t="s">
        <v>4939</v>
      </c>
      <c r="Z481" s="2" t="s">
        <v>55</v>
      </c>
      <c r="AA481" s="2" t="s">
        <v>4937</v>
      </c>
      <c r="AB481" s="2" t="s">
        <v>4940</v>
      </c>
      <c r="AC481" s="2" t="s">
        <v>55</v>
      </c>
      <c r="AD481" s="2" t="s">
        <v>4941</v>
      </c>
      <c r="AE481" s="2" t="s">
        <v>812</v>
      </c>
      <c r="AF481" s="2" t="s">
        <v>4942</v>
      </c>
      <c r="AG481" s="2" t="s">
        <v>68</v>
      </c>
      <c r="AH481" s="2" t="s">
        <v>160</v>
      </c>
      <c r="AI481" s="2" t="s">
        <v>55</v>
      </c>
      <c r="AJ481" s="2" t="s">
        <v>55</v>
      </c>
      <c r="AK481" s="2" t="s">
        <v>72</v>
      </c>
      <c r="AL481" s="2" t="s">
        <v>55</v>
      </c>
      <c r="AM481" s="2" t="s">
        <v>55</v>
      </c>
      <c r="AN481" s="19" t="s">
        <v>55</v>
      </c>
      <c r="AO481" s="2" t="s">
        <v>55</v>
      </c>
      <c r="AP481" s="2" t="s">
        <v>55</v>
      </c>
      <c r="AQ481" s="2" t="s">
        <v>55</v>
      </c>
      <c r="AR481" s="2" t="s">
        <v>55</v>
      </c>
      <c r="AS481" s="2" t="s">
        <v>55</v>
      </c>
      <c r="AT481" s="2" t="s">
        <v>55</v>
      </c>
      <c r="AU481" s="19" t="s">
        <v>54</v>
      </c>
      <c r="AV481" s="2" t="s">
        <v>53</v>
      </c>
      <c r="AW481" s="2" t="s">
        <v>54</v>
      </c>
      <c r="AX481" s="2" t="s">
        <v>53</v>
      </c>
    </row>
    <row r="482" spans="1:50" ht="22.5" customHeight="1" x14ac:dyDescent="0.25">
      <c r="A482" s="18" t="s">
        <v>4943</v>
      </c>
      <c r="B482" s="81">
        <v>45251</v>
      </c>
      <c r="C482" s="82">
        <v>0.99375000000000002</v>
      </c>
      <c r="D482" s="2" t="s">
        <v>51</v>
      </c>
      <c r="E482" s="2" t="s">
        <v>4232</v>
      </c>
      <c r="F482" s="2" t="s">
        <v>56</v>
      </c>
      <c r="G482" s="19">
        <v>1</v>
      </c>
      <c r="H482" s="19">
        <v>174.5</v>
      </c>
      <c r="I482" s="19" t="s">
        <v>54</v>
      </c>
      <c r="J482" s="19">
        <v>-20.94</v>
      </c>
      <c r="K482" s="19">
        <v>-23.95</v>
      </c>
      <c r="L482" s="19" t="s">
        <v>54</v>
      </c>
      <c r="M482" s="19">
        <v>129.61000000000001</v>
      </c>
      <c r="N482" s="2" t="s">
        <v>55</v>
      </c>
      <c r="O482" s="2" t="s">
        <v>56</v>
      </c>
      <c r="P482" s="2" t="s">
        <v>352</v>
      </c>
      <c r="Q482" s="2" t="s">
        <v>353</v>
      </c>
      <c r="R482" s="2" t="s">
        <v>354</v>
      </c>
      <c r="S482" s="2" t="s">
        <v>55</v>
      </c>
      <c r="T482" s="19">
        <v>174.5</v>
      </c>
      <c r="U482" s="19" t="s">
        <v>94</v>
      </c>
      <c r="V482" s="2" t="s">
        <v>61</v>
      </c>
      <c r="W482" s="2" t="s">
        <v>55</v>
      </c>
      <c r="X482" s="2" t="s">
        <v>55</v>
      </c>
      <c r="Y482" s="2" t="s">
        <v>55</v>
      </c>
      <c r="Z482" s="2" t="s">
        <v>55</v>
      </c>
      <c r="AA482" s="2" t="s">
        <v>4944</v>
      </c>
      <c r="AB482" s="2" t="s">
        <v>4945</v>
      </c>
      <c r="AC482" s="2" t="s">
        <v>4946</v>
      </c>
      <c r="AD482" s="2" t="s">
        <v>4947</v>
      </c>
      <c r="AE482" s="2" t="s">
        <v>66</v>
      </c>
      <c r="AF482" s="2" t="s">
        <v>4948</v>
      </c>
      <c r="AG482" s="2" t="s">
        <v>68</v>
      </c>
      <c r="AH482" s="2" t="s">
        <v>69</v>
      </c>
      <c r="AI482" s="2" t="s">
        <v>4655</v>
      </c>
      <c r="AJ482" s="2" t="s">
        <v>4949</v>
      </c>
      <c r="AK482" s="2" t="s">
        <v>72</v>
      </c>
      <c r="AL482" s="2" t="s">
        <v>4950</v>
      </c>
      <c r="AM482" s="2" t="s">
        <v>55</v>
      </c>
      <c r="AN482" s="19" t="s">
        <v>55</v>
      </c>
      <c r="AO482" s="2" t="s">
        <v>55</v>
      </c>
      <c r="AP482" s="2" t="s">
        <v>55</v>
      </c>
      <c r="AQ482" s="2" t="s">
        <v>55</v>
      </c>
      <c r="AR482" s="2" t="s">
        <v>55</v>
      </c>
      <c r="AS482" s="2" t="s">
        <v>55</v>
      </c>
      <c r="AT482" s="2" t="s">
        <v>55</v>
      </c>
      <c r="AU482" s="19" t="s">
        <v>54</v>
      </c>
      <c r="AV482" s="2" t="s">
        <v>53</v>
      </c>
      <c r="AW482" s="2" t="s">
        <v>54</v>
      </c>
      <c r="AX482" s="2" t="s">
        <v>53</v>
      </c>
    </row>
    <row r="483" spans="1:50" ht="22.5" customHeight="1" x14ac:dyDescent="0.25">
      <c r="A483" s="18" t="s">
        <v>4951</v>
      </c>
      <c r="B483" s="81">
        <v>45251</v>
      </c>
      <c r="C483" s="82">
        <v>0.96458333333333324</v>
      </c>
      <c r="D483" s="2" t="s">
        <v>51</v>
      </c>
      <c r="E483" s="2" t="s">
        <v>3868</v>
      </c>
      <c r="F483" s="2" t="s">
        <v>53</v>
      </c>
      <c r="G483" s="19">
        <v>1</v>
      </c>
      <c r="H483" s="19">
        <v>197.7</v>
      </c>
      <c r="I483" s="19" t="s">
        <v>54</v>
      </c>
      <c r="J483" s="19">
        <v>-23.72</v>
      </c>
      <c r="K483" s="19">
        <v>-21.45</v>
      </c>
      <c r="L483" s="19" t="s">
        <v>54</v>
      </c>
      <c r="M483" s="19">
        <v>152.53</v>
      </c>
      <c r="N483" s="2" t="s">
        <v>55</v>
      </c>
      <c r="O483" s="2" t="s">
        <v>55</v>
      </c>
      <c r="P483" s="2" t="s">
        <v>438</v>
      </c>
      <c r="Q483" s="2" t="s">
        <v>439</v>
      </c>
      <c r="R483" s="2" t="s">
        <v>440</v>
      </c>
      <c r="S483" s="2" t="s">
        <v>55</v>
      </c>
      <c r="T483" s="19">
        <v>197.7</v>
      </c>
      <c r="U483" s="19" t="s">
        <v>94</v>
      </c>
      <c r="V483" s="2" t="s">
        <v>61</v>
      </c>
      <c r="W483" s="2" t="s">
        <v>55</v>
      </c>
      <c r="X483" s="2" t="s">
        <v>55</v>
      </c>
      <c r="Y483" s="2" t="s">
        <v>55</v>
      </c>
      <c r="Z483" s="2" t="s">
        <v>55</v>
      </c>
      <c r="AA483" s="2" t="s">
        <v>4952</v>
      </c>
      <c r="AB483" s="2" t="s">
        <v>4953</v>
      </c>
      <c r="AC483" s="2" t="s">
        <v>4954</v>
      </c>
      <c r="AD483" s="2" t="s">
        <v>4955</v>
      </c>
      <c r="AE483" s="2" t="s">
        <v>336</v>
      </c>
      <c r="AF483" s="2" t="s">
        <v>4956</v>
      </c>
      <c r="AG483" s="2" t="s">
        <v>68</v>
      </c>
      <c r="AH483" s="2" t="s">
        <v>69</v>
      </c>
      <c r="AI483" s="2" t="s">
        <v>4957</v>
      </c>
      <c r="AJ483" s="2" t="s">
        <v>4958</v>
      </c>
      <c r="AK483" s="2" t="s">
        <v>72</v>
      </c>
      <c r="AL483" s="2" t="s">
        <v>4959</v>
      </c>
      <c r="AM483" s="2" t="s">
        <v>55</v>
      </c>
      <c r="AN483" s="19" t="s">
        <v>55</v>
      </c>
      <c r="AO483" s="2" t="s">
        <v>55</v>
      </c>
      <c r="AP483" s="2" t="s">
        <v>55</v>
      </c>
      <c r="AQ483" s="2" t="s">
        <v>55</v>
      </c>
      <c r="AR483" s="2" t="s">
        <v>55</v>
      </c>
      <c r="AS483" s="2" t="s">
        <v>55</v>
      </c>
      <c r="AT483" s="2" t="s">
        <v>55</v>
      </c>
      <c r="AU483" s="19" t="s">
        <v>54</v>
      </c>
      <c r="AV483" s="2" t="s">
        <v>53</v>
      </c>
      <c r="AW483" s="2" t="s">
        <v>54</v>
      </c>
      <c r="AX483" s="2" t="s">
        <v>53</v>
      </c>
    </row>
    <row r="484" spans="1:50" ht="22.5" customHeight="1" x14ac:dyDescent="0.25">
      <c r="A484" s="18" t="s">
        <v>4960</v>
      </c>
      <c r="B484" s="81">
        <v>45251</v>
      </c>
      <c r="C484" s="82">
        <v>0.9375</v>
      </c>
      <c r="D484" s="2" t="s">
        <v>51</v>
      </c>
      <c r="E484" s="2" t="s">
        <v>3868</v>
      </c>
      <c r="F484" s="2" t="s">
        <v>53</v>
      </c>
      <c r="G484" s="19">
        <v>1</v>
      </c>
      <c r="H484" s="19">
        <v>292.16000000000003</v>
      </c>
      <c r="I484" s="19" t="s">
        <v>54</v>
      </c>
      <c r="J484" s="19">
        <v>-35.06</v>
      </c>
      <c r="K484" s="19">
        <v>-40.950000000000003</v>
      </c>
      <c r="L484" s="19" t="s">
        <v>54</v>
      </c>
      <c r="M484" s="19">
        <v>216.15</v>
      </c>
      <c r="N484" s="2" t="s">
        <v>55</v>
      </c>
      <c r="O484" s="2" t="s">
        <v>55</v>
      </c>
      <c r="P484" s="2" t="s">
        <v>3612</v>
      </c>
      <c r="Q484" s="2" t="s">
        <v>3613</v>
      </c>
      <c r="R484" s="2" t="s">
        <v>3614</v>
      </c>
      <c r="S484" s="2" t="s">
        <v>55</v>
      </c>
      <c r="T484" s="19">
        <v>292.16000000000003</v>
      </c>
      <c r="U484" s="19" t="s">
        <v>94</v>
      </c>
      <c r="V484" s="2" t="s">
        <v>136</v>
      </c>
      <c r="W484" s="2" t="s">
        <v>4961</v>
      </c>
      <c r="X484" s="2" t="s">
        <v>4962</v>
      </c>
      <c r="Y484" s="2" t="s">
        <v>4963</v>
      </c>
      <c r="Z484" s="2" t="s">
        <v>55</v>
      </c>
      <c r="AA484" s="2" t="s">
        <v>4961</v>
      </c>
      <c r="AB484" s="2" t="s">
        <v>4964</v>
      </c>
      <c r="AC484" s="2" t="s">
        <v>4965</v>
      </c>
      <c r="AD484" s="2" t="s">
        <v>4966</v>
      </c>
      <c r="AE484" s="2" t="s">
        <v>112</v>
      </c>
      <c r="AF484" s="2" t="s">
        <v>4967</v>
      </c>
      <c r="AG484" s="2" t="s">
        <v>68</v>
      </c>
      <c r="AH484" s="2" t="s">
        <v>160</v>
      </c>
      <c r="AI484" s="2" t="s">
        <v>4968</v>
      </c>
      <c r="AJ484" s="2" t="s">
        <v>4969</v>
      </c>
      <c r="AK484" s="2" t="s">
        <v>72</v>
      </c>
      <c r="AL484" s="2" t="s">
        <v>4970</v>
      </c>
      <c r="AM484" s="2" t="s">
        <v>55</v>
      </c>
      <c r="AN484" s="19" t="s">
        <v>55</v>
      </c>
      <c r="AO484" s="2" t="s">
        <v>55</v>
      </c>
      <c r="AP484" s="2" t="s">
        <v>55</v>
      </c>
      <c r="AQ484" s="2" t="s">
        <v>55</v>
      </c>
      <c r="AR484" s="2" t="s">
        <v>55</v>
      </c>
      <c r="AS484" s="2" t="s">
        <v>55</v>
      </c>
      <c r="AT484" s="2" t="s">
        <v>55</v>
      </c>
      <c r="AU484" s="19" t="s">
        <v>54</v>
      </c>
      <c r="AV484" s="2" t="s">
        <v>53</v>
      </c>
      <c r="AW484" s="2" t="s">
        <v>54</v>
      </c>
      <c r="AX484" s="2" t="s">
        <v>53</v>
      </c>
    </row>
    <row r="485" spans="1:50" ht="22.5" customHeight="1" x14ac:dyDescent="0.25">
      <c r="A485" s="18" t="s">
        <v>4971</v>
      </c>
      <c r="B485" s="81">
        <v>45251</v>
      </c>
      <c r="C485" s="82">
        <v>0.92847222222222225</v>
      </c>
      <c r="D485" s="2" t="s">
        <v>51</v>
      </c>
      <c r="E485" s="2" t="s">
        <v>4232</v>
      </c>
      <c r="F485" s="2" t="s">
        <v>53</v>
      </c>
      <c r="G485" s="19">
        <v>1</v>
      </c>
      <c r="H485" s="19">
        <v>70.31</v>
      </c>
      <c r="I485" s="19">
        <v>14.46</v>
      </c>
      <c r="J485" s="19">
        <v>-17.95</v>
      </c>
      <c r="K485" s="19">
        <v>-14.46</v>
      </c>
      <c r="L485" s="19" t="s">
        <v>54</v>
      </c>
      <c r="M485" s="19">
        <v>52.36</v>
      </c>
      <c r="N485" s="2" t="s">
        <v>55</v>
      </c>
      <c r="O485" s="2" t="s">
        <v>56</v>
      </c>
      <c r="P485" s="2" t="s">
        <v>133</v>
      </c>
      <c r="Q485" s="2" t="s">
        <v>134</v>
      </c>
      <c r="R485" s="2" t="s">
        <v>135</v>
      </c>
      <c r="S485" s="2" t="s">
        <v>55</v>
      </c>
      <c r="T485" s="19">
        <v>70.31</v>
      </c>
      <c r="U485" s="19" t="s">
        <v>60</v>
      </c>
      <c r="V485" s="2" t="s">
        <v>136</v>
      </c>
      <c r="W485" s="2" t="s">
        <v>4972</v>
      </c>
      <c r="X485" s="2" t="s">
        <v>4973</v>
      </c>
      <c r="Y485" s="2" t="s">
        <v>4974</v>
      </c>
      <c r="Z485" s="2" t="s">
        <v>55</v>
      </c>
      <c r="AA485" s="2" t="s">
        <v>4972</v>
      </c>
      <c r="AB485" s="2" t="s">
        <v>4975</v>
      </c>
      <c r="AC485" s="2" t="s">
        <v>4976</v>
      </c>
      <c r="AD485" s="2" t="s">
        <v>4977</v>
      </c>
      <c r="AE485" s="2" t="s">
        <v>66</v>
      </c>
      <c r="AF485" s="2" t="s">
        <v>4978</v>
      </c>
      <c r="AG485" s="2" t="s">
        <v>68</v>
      </c>
      <c r="AH485" s="2" t="s">
        <v>160</v>
      </c>
      <c r="AI485" s="2" t="s">
        <v>4979</v>
      </c>
      <c r="AJ485" s="2" t="s">
        <v>4980</v>
      </c>
      <c r="AK485" s="2" t="s">
        <v>72</v>
      </c>
      <c r="AL485" s="2" t="s">
        <v>4981</v>
      </c>
      <c r="AM485" s="2" t="s">
        <v>55</v>
      </c>
      <c r="AN485" s="19" t="s">
        <v>55</v>
      </c>
      <c r="AO485" s="2" t="s">
        <v>55</v>
      </c>
      <c r="AP485" s="2" t="s">
        <v>55</v>
      </c>
      <c r="AQ485" s="2" t="s">
        <v>55</v>
      </c>
      <c r="AR485" s="2" t="s">
        <v>55</v>
      </c>
      <c r="AS485" s="2" t="s">
        <v>55</v>
      </c>
      <c r="AT485" s="2" t="s">
        <v>55</v>
      </c>
      <c r="AU485" s="19" t="s">
        <v>54</v>
      </c>
      <c r="AV485" s="2" t="s">
        <v>53</v>
      </c>
      <c r="AW485" s="2" t="s">
        <v>54</v>
      </c>
      <c r="AX485" s="2" t="s">
        <v>53</v>
      </c>
    </row>
    <row r="486" spans="1:50" ht="22.5" customHeight="1" x14ac:dyDescent="0.25">
      <c r="A486" s="18" t="s">
        <v>4982</v>
      </c>
      <c r="B486" s="81">
        <v>45251</v>
      </c>
      <c r="C486" s="82">
        <v>0.91875000000000007</v>
      </c>
      <c r="D486" s="2" t="s">
        <v>51</v>
      </c>
      <c r="E486" s="2" t="s">
        <v>4822</v>
      </c>
      <c r="F486" s="2" t="s">
        <v>56</v>
      </c>
      <c r="G486" s="19">
        <v>1</v>
      </c>
      <c r="H486" s="19">
        <v>62.7</v>
      </c>
      <c r="I486" s="19">
        <v>3.44</v>
      </c>
      <c r="J486" s="19">
        <v>-16.66</v>
      </c>
      <c r="K486" s="19">
        <v>-3.44</v>
      </c>
      <c r="L486" s="19" t="s">
        <v>54</v>
      </c>
      <c r="M486" s="19">
        <v>46.04</v>
      </c>
      <c r="N486" s="2" t="s">
        <v>55</v>
      </c>
      <c r="O486" s="2" t="s">
        <v>55</v>
      </c>
      <c r="P486" s="2" t="s">
        <v>216</v>
      </c>
      <c r="Q486" s="2" t="s">
        <v>217</v>
      </c>
      <c r="R486" s="2" t="s">
        <v>218</v>
      </c>
      <c r="S486" s="2" t="s">
        <v>55</v>
      </c>
      <c r="T486" s="19">
        <v>62.7</v>
      </c>
      <c r="U486" s="19" t="s">
        <v>60</v>
      </c>
      <c r="V486" s="2" t="s">
        <v>61</v>
      </c>
      <c r="W486" s="2" t="s">
        <v>55</v>
      </c>
      <c r="X486" s="2" t="s">
        <v>55</v>
      </c>
      <c r="Y486" s="2" t="s">
        <v>55</v>
      </c>
      <c r="Z486" s="2" t="s">
        <v>55</v>
      </c>
      <c r="AA486" s="2" t="s">
        <v>4983</v>
      </c>
      <c r="AB486" s="2" t="s">
        <v>4984</v>
      </c>
      <c r="AC486" s="2" t="s">
        <v>4985</v>
      </c>
      <c r="AD486" s="2" t="s">
        <v>292</v>
      </c>
      <c r="AE486" s="2" t="s">
        <v>66</v>
      </c>
      <c r="AF486" s="2" t="s">
        <v>4986</v>
      </c>
      <c r="AG486" s="2" t="s">
        <v>68</v>
      </c>
      <c r="AH486" s="2" t="s">
        <v>69</v>
      </c>
      <c r="AI486" s="2" t="s">
        <v>4987</v>
      </c>
      <c r="AJ486" s="2" t="s">
        <v>4988</v>
      </c>
      <c r="AK486" s="2" t="s">
        <v>72</v>
      </c>
      <c r="AL486" s="2" t="s">
        <v>4989</v>
      </c>
      <c r="AM486" s="2" t="s">
        <v>55</v>
      </c>
      <c r="AN486" s="19" t="s">
        <v>55</v>
      </c>
      <c r="AO486" s="2" t="s">
        <v>55</v>
      </c>
      <c r="AP486" s="2" t="s">
        <v>55</v>
      </c>
      <c r="AQ486" s="2" t="s">
        <v>55</v>
      </c>
      <c r="AR486" s="2" t="s">
        <v>55</v>
      </c>
      <c r="AS486" s="2" t="s">
        <v>55</v>
      </c>
      <c r="AT486" s="2" t="s">
        <v>55</v>
      </c>
      <c r="AU486" s="19" t="s">
        <v>54</v>
      </c>
      <c r="AV486" s="2" t="s">
        <v>53</v>
      </c>
      <c r="AW486" s="2" t="s">
        <v>54</v>
      </c>
      <c r="AX486" s="2" t="s">
        <v>53</v>
      </c>
    </row>
    <row r="487" spans="1:50" ht="22.5" customHeight="1" x14ac:dyDescent="0.25">
      <c r="A487" s="18" t="s">
        <v>4990</v>
      </c>
      <c r="B487" s="81">
        <v>45251</v>
      </c>
      <c r="C487" s="82">
        <v>0.90833333333333333</v>
      </c>
      <c r="D487" s="2" t="s">
        <v>51</v>
      </c>
      <c r="E487" s="2" t="s">
        <v>3868</v>
      </c>
      <c r="F487" s="2" t="s">
        <v>53</v>
      </c>
      <c r="G487" s="19">
        <v>1</v>
      </c>
      <c r="H487" s="19">
        <v>62.7</v>
      </c>
      <c r="I487" s="19">
        <v>29.55</v>
      </c>
      <c r="J487" s="19">
        <v>-16.66</v>
      </c>
      <c r="K487" s="19">
        <v>-29.55</v>
      </c>
      <c r="L487" s="19" t="s">
        <v>54</v>
      </c>
      <c r="M487" s="19">
        <v>46.04</v>
      </c>
      <c r="N487" s="2" t="s">
        <v>55</v>
      </c>
      <c r="O487" s="2" t="s">
        <v>55</v>
      </c>
      <c r="P487" s="2" t="s">
        <v>57</v>
      </c>
      <c r="Q487" s="2" t="s">
        <v>652</v>
      </c>
      <c r="R487" s="2" t="s">
        <v>59</v>
      </c>
      <c r="S487" s="2" t="s">
        <v>55</v>
      </c>
      <c r="T487" s="19">
        <v>62.7</v>
      </c>
      <c r="U487" s="19" t="s">
        <v>60</v>
      </c>
      <c r="V487" s="2" t="s">
        <v>136</v>
      </c>
      <c r="W487" s="2" t="s">
        <v>4991</v>
      </c>
      <c r="X487" s="2" t="s">
        <v>4992</v>
      </c>
      <c r="Y487" s="2" t="s">
        <v>4993</v>
      </c>
      <c r="Z487" s="2" t="s">
        <v>55</v>
      </c>
      <c r="AA487" s="2" t="s">
        <v>4991</v>
      </c>
      <c r="AB487" s="2" t="s">
        <v>4994</v>
      </c>
      <c r="AC487" s="2" t="s">
        <v>4995</v>
      </c>
      <c r="AD487" s="2" t="s">
        <v>4996</v>
      </c>
      <c r="AE487" s="2" t="s">
        <v>336</v>
      </c>
      <c r="AF487" s="2" t="s">
        <v>4997</v>
      </c>
      <c r="AG487" s="2" t="s">
        <v>68</v>
      </c>
      <c r="AH487" s="2" t="s">
        <v>160</v>
      </c>
      <c r="AI487" s="2" t="s">
        <v>4998</v>
      </c>
      <c r="AJ487" s="2" t="s">
        <v>4999</v>
      </c>
      <c r="AK487" s="2" t="s">
        <v>72</v>
      </c>
      <c r="AL487" s="2" t="s">
        <v>5000</v>
      </c>
      <c r="AM487" s="2" t="s">
        <v>55</v>
      </c>
      <c r="AN487" s="19" t="s">
        <v>55</v>
      </c>
      <c r="AO487" s="2" t="s">
        <v>55</v>
      </c>
      <c r="AP487" s="2" t="s">
        <v>55</v>
      </c>
      <c r="AQ487" s="2" t="s">
        <v>55</v>
      </c>
      <c r="AR487" s="2" t="s">
        <v>55</v>
      </c>
      <c r="AS487" s="2" t="s">
        <v>55</v>
      </c>
      <c r="AT487" s="2" t="s">
        <v>55</v>
      </c>
      <c r="AU487" s="19" t="s">
        <v>54</v>
      </c>
      <c r="AV487" s="2" t="s">
        <v>53</v>
      </c>
      <c r="AW487" s="2" t="s">
        <v>54</v>
      </c>
      <c r="AX487" s="2" t="s">
        <v>53</v>
      </c>
    </row>
    <row r="488" spans="1:50" ht="22.5" customHeight="1" x14ac:dyDescent="0.25">
      <c r="A488" s="18" t="s">
        <v>5001</v>
      </c>
      <c r="B488" s="81">
        <v>45251</v>
      </c>
      <c r="C488" s="82">
        <v>0.90486111111111101</v>
      </c>
      <c r="D488" s="2" t="s">
        <v>51</v>
      </c>
      <c r="E488" s="2" t="s">
        <v>4232</v>
      </c>
      <c r="F488" s="2" t="s">
        <v>53</v>
      </c>
      <c r="G488" s="19">
        <v>1</v>
      </c>
      <c r="H488" s="19">
        <v>109.7</v>
      </c>
      <c r="I488" s="19" t="s">
        <v>54</v>
      </c>
      <c r="J488" s="19">
        <v>-18.649999999999999</v>
      </c>
      <c r="K488" s="19">
        <v>-21.45</v>
      </c>
      <c r="L488" s="19" t="s">
        <v>54</v>
      </c>
      <c r="M488" s="19">
        <v>69.599999999999994</v>
      </c>
      <c r="N488" s="2" t="s">
        <v>55</v>
      </c>
      <c r="O488" s="2" t="s">
        <v>56</v>
      </c>
      <c r="P488" s="2" t="s">
        <v>1229</v>
      </c>
      <c r="Q488" s="2" t="s">
        <v>1230</v>
      </c>
      <c r="R488" s="2" t="s">
        <v>1231</v>
      </c>
      <c r="S488" s="2" t="s">
        <v>55</v>
      </c>
      <c r="T488" s="19">
        <v>109.7</v>
      </c>
      <c r="U488" s="19" t="s">
        <v>60</v>
      </c>
      <c r="V488" s="2" t="s">
        <v>61</v>
      </c>
      <c r="W488" s="2" t="s">
        <v>55</v>
      </c>
      <c r="X488" s="2" t="s">
        <v>55</v>
      </c>
      <c r="Y488" s="2" t="s">
        <v>55</v>
      </c>
      <c r="Z488" s="2" t="s">
        <v>55</v>
      </c>
      <c r="AA488" s="2" t="s">
        <v>5002</v>
      </c>
      <c r="AB488" s="2" t="s">
        <v>5003</v>
      </c>
      <c r="AC488" s="2" t="s">
        <v>5004</v>
      </c>
      <c r="AD488" s="2" t="s">
        <v>646</v>
      </c>
      <c r="AE488" s="2" t="s">
        <v>83</v>
      </c>
      <c r="AF488" s="2" t="s">
        <v>647</v>
      </c>
      <c r="AG488" s="2" t="s">
        <v>68</v>
      </c>
      <c r="AH488" s="2" t="s">
        <v>69</v>
      </c>
      <c r="AI488" s="2" t="s">
        <v>5005</v>
      </c>
      <c r="AJ488" s="2" t="s">
        <v>5006</v>
      </c>
      <c r="AK488" s="2" t="s">
        <v>72</v>
      </c>
      <c r="AL488" s="2" t="s">
        <v>5007</v>
      </c>
      <c r="AM488" s="2" t="s">
        <v>55</v>
      </c>
      <c r="AN488" s="19" t="s">
        <v>55</v>
      </c>
      <c r="AO488" s="2" t="s">
        <v>55</v>
      </c>
      <c r="AP488" s="2" t="s">
        <v>55</v>
      </c>
      <c r="AQ488" s="2" t="s">
        <v>55</v>
      </c>
      <c r="AR488" s="2" t="s">
        <v>55</v>
      </c>
      <c r="AS488" s="2" t="s">
        <v>55</v>
      </c>
      <c r="AT488" s="2" t="s">
        <v>55</v>
      </c>
      <c r="AU488" s="19" t="s">
        <v>54</v>
      </c>
      <c r="AV488" s="2" t="s">
        <v>53</v>
      </c>
      <c r="AW488" s="2" t="s">
        <v>54</v>
      </c>
      <c r="AX488" s="2" t="s">
        <v>53</v>
      </c>
    </row>
    <row r="489" spans="1:50" ht="22.5" customHeight="1" x14ac:dyDescent="0.25">
      <c r="A489" s="18" t="s">
        <v>5008</v>
      </c>
      <c r="B489" s="81">
        <v>45251</v>
      </c>
      <c r="C489" s="82">
        <v>0.90277777777777779</v>
      </c>
      <c r="D489" s="2" t="s">
        <v>51</v>
      </c>
      <c r="E489" s="2" t="s">
        <v>3544</v>
      </c>
      <c r="F489" s="2" t="s">
        <v>53</v>
      </c>
      <c r="G489" s="19">
        <v>1</v>
      </c>
      <c r="H489" s="19">
        <v>62.7</v>
      </c>
      <c r="I489" s="19">
        <v>18.39</v>
      </c>
      <c r="J489" s="19">
        <v>-16.66</v>
      </c>
      <c r="K489" s="19">
        <v>-18.39</v>
      </c>
      <c r="L489" s="19" t="s">
        <v>54</v>
      </c>
      <c r="M489" s="19">
        <v>46.04</v>
      </c>
      <c r="N489" s="2" t="s">
        <v>55</v>
      </c>
      <c r="O489" s="2" t="s">
        <v>55</v>
      </c>
      <c r="P489" s="2" t="s">
        <v>189</v>
      </c>
      <c r="Q489" s="2" t="s">
        <v>190</v>
      </c>
      <c r="R489" s="2" t="s">
        <v>191</v>
      </c>
      <c r="S489" s="2" t="s">
        <v>55</v>
      </c>
      <c r="T489" s="19">
        <v>62.7</v>
      </c>
      <c r="U489" s="19" t="s">
        <v>60</v>
      </c>
      <c r="V489" s="2" t="s">
        <v>61</v>
      </c>
      <c r="W489" s="2" t="s">
        <v>55</v>
      </c>
      <c r="X489" s="2" t="s">
        <v>55</v>
      </c>
      <c r="Y489" s="2" t="s">
        <v>55</v>
      </c>
      <c r="Z489" s="2" t="s">
        <v>55</v>
      </c>
      <c r="AA489" s="2" t="s">
        <v>5009</v>
      </c>
      <c r="AB489" s="2" t="s">
        <v>5010</v>
      </c>
      <c r="AC489" s="2" t="s">
        <v>5011</v>
      </c>
      <c r="AD489" s="2" t="s">
        <v>5012</v>
      </c>
      <c r="AE489" s="2" t="s">
        <v>83</v>
      </c>
      <c r="AF489" s="2" t="s">
        <v>5013</v>
      </c>
      <c r="AG489" s="2" t="s">
        <v>68</v>
      </c>
      <c r="AH489" s="2" t="s">
        <v>69</v>
      </c>
      <c r="AI489" s="2" t="s">
        <v>5014</v>
      </c>
      <c r="AJ489" s="2" t="s">
        <v>5015</v>
      </c>
      <c r="AK489" s="2" t="s">
        <v>72</v>
      </c>
      <c r="AL489" s="2" t="s">
        <v>5016</v>
      </c>
      <c r="AM489" s="2" t="s">
        <v>55</v>
      </c>
      <c r="AN489" s="19" t="s">
        <v>55</v>
      </c>
      <c r="AO489" s="2" t="s">
        <v>55</v>
      </c>
      <c r="AP489" s="2" t="s">
        <v>55</v>
      </c>
      <c r="AQ489" s="2" t="s">
        <v>55</v>
      </c>
      <c r="AR489" s="2" t="s">
        <v>55</v>
      </c>
      <c r="AS489" s="2" t="s">
        <v>55</v>
      </c>
      <c r="AT489" s="2" t="s">
        <v>55</v>
      </c>
      <c r="AU489" s="19" t="s">
        <v>54</v>
      </c>
      <c r="AV489" s="2" t="s">
        <v>53</v>
      </c>
      <c r="AW489" s="2" t="s">
        <v>54</v>
      </c>
      <c r="AX489" s="2" t="s">
        <v>53</v>
      </c>
    </row>
    <row r="490" spans="1:50" ht="22.5" customHeight="1" x14ac:dyDescent="0.25">
      <c r="A490" s="18" t="s">
        <v>5017</v>
      </c>
      <c r="B490" s="81">
        <v>45251</v>
      </c>
      <c r="C490" s="82">
        <v>0.90277777777777779</v>
      </c>
      <c r="D490" s="2" t="s">
        <v>51</v>
      </c>
      <c r="E490" s="2" t="s">
        <v>4232</v>
      </c>
      <c r="F490" s="2" t="s">
        <v>53</v>
      </c>
      <c r="G490" s="19">
        <v>1</v>
      </c>
      <c r="H490" s="19">
        <v>55.15</v>
      </c>
      <c r="I490" s="19">
        <v>14.46</v>
      </c>
      <c r="J490" s="19">
        <v>-12.62</v>
      </c>
      <c r="K490" s="19">
        <v>-14.46</v>
      </c>
      <c r="L490" s="19" t="s">
        <v>54</v>
      </c>
      <c r="M490" s="19">
        <v>42.53</v>
      </c>
      <c r="N490" s="2" t="s">
        <v>55</v>
      </c>
      <c r="O490" s="2" t="s">
        <v>55</v>
      </c>
      <c r="P490" s="2" t="s">
        <v>216</v>
      </c>
      <c r="Q490" s="2" t="s">
        <v>2097</v>
      </c>
      <c r="R490" s="2" t="s">
        <v>2098</v>
      </c>
      <c r="S490" s="2" t="s">
        <v>55</v>
      </c>
      <c r="T490" s="19">
        <v>55.15</v>
      </c>
      <c r="U490" s="19" t="s">
        <v>94</v>
      </c>
      <c r="V490" s="2" t="s">
        <v>136</v>
      </c>
      <c r="W490" s="2" t="s">
        <v>5018</v>
      </c>
      <c r="X490" s="2" t="s">
        <v>5019</v>
      </c>
      <c r="Y490" s="2" t="s">
        <v>5020</v>
      </c>
      <c r="Z490" s="2" t="s">
        <v>55</v>
      </c>
      <c r="AA490" s="2" t="s">
        <v>5018</v>
      </c>
      <c r="AB490" s="2" t="s">
        <v>5021</v>
      </c>
      <c r="AC490" s="2" t="s">
        <v>5022</v>
      </c>
      <c r="AD490" s="2" t="s">
        <v>5023</v>
      </c>
      <c r="AE490" s="2" t="s">
        <v>66</v>
      </c>
      <c r="AF490" s="2" t="s">
        <v>5024</v>
      </c>
      <c r="AG490" s="2" t="s">
        <v>68</v>
      </c>
      <c r="AH490" s="2" t="s">
        <v>160</v>
      </c>
      <c r="AI490" s="2" t="s">
        <v>5025</v>
      </c>
      <c r="AJ490" s="2" t="s">
        <v>5026</v>
      </c>
      <c r="AK490" s="2" t="s">
        <v>72</v>
      </c>
      <c r="AL490" s="2" t="s">
        <v>5027</v>
      </c>
      <c r="AM490" s="2" t="s">
        <v>55</v>
      </c>
      <c r="AN490" s="19" t="s">
        <v>55</v>
      </c>
      <c r="AO490" s="2" t="s">
        <v>55</v>
      </c>
      <c r="AP490" s="2" t="s">
        <v>55</v>
      </c>
      <c r="AQ490" s="2" t="s">
        <v>55</v>
      </c>
      <c r="AR490" s="2" t="s">
        <v>55</v>
      </c>
      <c r="AS490" s="2" t="s">
        <v>55</v>
      </c>
      <c r="AT490" s="2" t="s">
        <v>55</v>
      </c>
      <c r="AU490" s="19" t="s">
        <v>54</v>
      </c>
      <c r="AV490" s="2" t="s">
        <v>53</v>
      </c>
      <c r="AW490" s="2" t="s">
        <v>54</v>
      </c>
      <c r="AX490" s="2" t="s">
        <v>53</v>
      </c>
    </row>
    <row r="491" spans="1:50" ht="22.5" customHeight="1" x14ac:dyDescent="0.25">
      <c r="A491" s="18" t="s">
        <v>5028</v>
      </c>
      <c r="B491" s="81">
        <v>45251</v>
      </c>
      <c r="C491" s="82">
        <v>0.90208333333333324</v>
      </c>
      <c r="D491" s="2" t="s">
        <v>51</v>
      </c>
      <c r="E491" s="2" t="s">
        <v>4822</v>
      </c>
      <c r="F491" s="2" t="s">
        <v>53</v>
      </c>
      <c r="G491" s="19">
        <v>1</v>
      </c>
      <c r="H491" s="19">
        <v>119.84</v>
      </c>
      <c r="I491" s="19" t="s">
        <v>54</v>
      </c>
      <c r="J491" s="19">
        <v>-20.37</v>
      </c>
      <c r="K491" s="19">
        <v>-23.45</v>
      </c>
      <c r="L491" s="19" t="s">
        <v>54</v>
      </c>
      <c r="M491" s="19">
        <v>76.02</v>
      </c>
      <c r="N491" s="2" t="s">
        <v>55</v>
      </c>
      <c r="O491" s="2" t="s">
        <v>55</v>
      </c>
      <c r="P491" s="2" t="s">
        <v>76</v>
      </c>
      <c r="Q491" s="2" t="s">
        <v>77</v>
      </c>
      <c r="R491" s="2" t="s">
        <v>78</v>
      </c>
      <c r="S491" s="2" t="s">
        <v>55</v>
      </c>
      <c r="T491" s="19">
        <v>119.84</v>
      </c>
      <c r="U491" s="19" t="s">
        <v>60</v>
      </c>
      <c r="V491" s="2" t="s">
        <v>61</v>
      </c>
      <c r="W491" s="2" t="s">
        <v>55</v>
      </c>
      <c r="X491" s="2" t="s">
        <v>55</v>
      </c>
      <c r="Y491" s="2" t="s">
        <v>55</v>
      </c>
      <c r="Z491" s="2" t="s">
        <v>55</v>
      </c>
      <c r="AA491" s="2" t="s">
        <v>5029</v>
      </c>
      <c r="AB491" s="2" t="s">
        <v>5030</v>
      </c>
      <c r="AC491" s="2" t="s">
        <v>5031</v>
      </c>
      <c r="AD491" s="2" t="s">
        <v>458</v>
      </c>
      <c r="AE491" s="2" t="s">
        <v>182</v>
      </c>
      <c r="AF491" s="2" t="s">
        <v>5032</v>
      </c>
      <c r="AG491" s="2" t="s">
        <v>68</v>
      </c>
      <c r="AH491" s="2" t="s">
        <v>69</v>
      </c>
      <c r="AI491" s="2" t="s">
        <v>5033</v>
      </c>
      <c r="AJ491" s="2" t="s">
        <v>5034</v>
      </c>
      <c r="AK491" s="2" t="s">
        <v>72</v>
      </c>
      <c r="AL491" s="2" t="s">
        <v>5035</v>
      </c>
      <c r="AM491" s="2" t="s">
        <v>55</v>
      </c>
      <c r="AN491" s="19" t="s">
        <v>55</v>
      </c>
      <c r="AO491" s="2" t="s">
        <v>55</v>
      </c>
      <c r="AP491" s="2" t="s">
        <v>55</v>
      </c>
      <c r="AQ491" s="2" t="s">
        <v>55</v>
      </c>
      <c r="AR491" s="2" t="s">
        <v>55</v>
      </c>
      <c r="AS491" s="2" t="s">
        <v>55</v>
      </c>
      <c r="AT491" s="2" t="s">
        <v>55</v>
      </c>
      <c r="AU491" s="19" t="s">
        <v>54</v>
      </c>
      <c r="AV491" s="2" t="s">
        <v>53</v>
      </c>
      <c r="AW491" s="2" t="s">
        <v>54</v>
      </c>
      <c r="AX491" s="2" t="s">
        <v>53</v>
      </c>
    </row>
    <row r="492" spans="1:50" ht="22.5" customHeight="1" x14ac:dyDescent="0.25">
      <c r="A492" s="18" t="s">
        <v>5036</v>
      </c>
      <c r="B492" s="81">
        <v>45251</v>
      </c>
      <c r="C492" s="82">
        <v>0.89861111111111114</v>
      </c>
      <c r="D492" s="2" t="s">
        <v>51</v>
      </c>
      <c r="E492" s="2" t="s">
        <v>4232</v>
      </c>
      <c r="F492" s="2" t="s">
        <v>53</v>
      </c>
      <c r="G492" s="19">
        <v>1</v>
      </c>
      <c r="H492" s="19">
        <v>62.7</v>
      </c>
      <c r="I492" s="19">
        <v>18.21</v>
      </c>
      <c r="J492" s="19">
        <v>-16.66</v>
      </c>
      <c r="K492" s="19">
        <v>-18.21</v>
      </c>
      <c r="L492" s="19" t="s">
        <v>54</v>
      </c>
      <c r="M492" s="19">
        <v>46.04</v>
      </c>
      <c r="N492" s="2" t="s">
        <v>55</v>
      </c>
      <c r="O492" s="2" t="s">
        <v>55</v>
      </c>
      <c r="P492" s="2" t="s">
        <v>216</v>
      </c>
      <c r="Q492" s="2" t="s">
        <v>217</v>
      </c>
      <c r="R492" s="2" t="s">
        <v>218</v>
      </c>
      <c r="S492" s="2" t="s">
        <v>55</v>
      </c>
      <c r="T492" s="19">
        <v>62.7</v>
      </c>
      <c r="U492" s="19" t="s">
        <v>60</v>
      </c>
      <c r="V492" s="2" t="s">
        <v>61</v>
      </c>
      <c r="W492" s="2" t="s">
        <v>55</v>
      </c>
      <c r="X492" s="2" t="s">
        <v>55</v>
      </c>
      <c r="Y492" s="2" t="s">
        <v>55</v>
      </c>
      <c r="Z492" s="2" t="s">
        <v>55</v>
      </c>
      <c r="AA492" s="2" t="s">
        <v>5037</v>
      </c>
      <c r="AB492" s="2" t="s">
        <v>5038</v>
      </c>
      <c r="AC492" s="2" t="s">
        <v>5039</v>
      </c>
      <c r="AD492" s="2" t="s">
        <v>5040</v>
      </c>
      <c r="AE492" s="2" t="s">
        <v>812</v>
      </c>
      <c r="AF492" s="2" t="s">
        <v>5041</v>
      </c>
      <c r="AG492" s="2" t="s">
        <v>68</v>
      </c>
      <c r="AH492" s="2" t="s">
        <v>69</v>
      </c>
      <c r="AI492" s="2" t="s">
        <v>5042</v>
      </c>
      <c r="AJ492" s="2" t="s">
        <v>5043</v>
      </c>
      <c r="AK492" s="2" t="s">
        <v>72</v>
      </c>
      <c r="AL492" s="2" t="s">
        <v>5044</v>
      </c>
      <c r="AM492" s="2" t="s">
        <v>55</v>
      </c>
      <c r="AN492" s="19" t="s">
        <v>55</v>
      </c>
      <c r="AO492" s="2" t="s">
        <v>55</v>
      </c>
      <c r="AP492" s="2" t="s">
        <v>55</v>
      </c>
      <c r="AQ492" s="2" t="s">
        <v>55</v>
      </c>
      <c r="AR492" s="2" t="s">
        <v>55</v>
      </c>
      <c r="AS492" s="2" t="s">
        <v>55</v>
      </c>
      <c r="AT492" s="2" t="s">
        <v>55</v>
      </c>
      <c r="AU492" s="19" t="s">
        <v>54</v>
      </c>
      <c r="AV492" s="2" t="s">
        <v>53</v>
      </c>
      <c r="AW492" s="2" t="s">
        <v>54</v>
      </c>
      <c r="AX492" s="2" t="s">
        <v>53</v>
      </c>
    </row>
    <row r="493" spans="1:50" ht="22.5" customHeight="1" x14ac:dyDescent="0.25">
      <c r="A493" s="18" t="s">
        <v>5045</v>
      </c>
      <c r="B493" s="81">
        <v>45251</v>
      </c>
      <c r="C493" s="82">
        <v>0.89374999999999993</v>
      </c>
      <c r="D493" s="2" t="s">
        <v>51</v>
      </c>
      <c r="E493" s="2" t="s">
        <v>4232</v>
      </c>
      <c r="F493" s="2" t="s">
        <v>53</v>
      </c>
      <c r="G493" s="19">
        <v>1</v>
      </c>
      <c r="H493" s="19">
        <v>62.7</v>
      </c>
      <c r="I493" s="19">
        <v>27.54</v>
      </c>
      <c r="J493" s="19">
        <v>-16.66</v>
      </c>
      <c r="K493" s="19">
        <v>-27.54</v>
      </c>
      <c r="L493" s="19" t="s">
        <v>54</v>
      </c>
      <c r="M493" s="19">
        <v>46.04</v>
      </c>
      <c r="N493" s="2" t="s">
        <v>55</v>
      </c>
      <c r="O493" s="2" t="s">
        <v>55</v>
      </c>
      <c r="P493" s="2" t="s">
        <v>57</v>
      </c>
      <c r="Q493" s="2" t="s">
        <v>58</v>
      </c>
      <c r="R493" s="2" t="s">
        <v>59</v>
      </c>
      <c r="S493" s="2" t="s">
        <v>55</v>
      </c>
      <c r="T493" s="19">
        <v>62.7</v>
      </c>
      <c r="U493" s="19" t="s">
        <v>60</v>
      </c>
      <c r="V493" s="2" t="s">
        <v>61</v>
      </c>
      <c r="W493" s="2" t="s">
        <v>55</v>
      </c>
      <c r="X493" s="2" t="s">
        <v>55</v>
      </c>
      <c r="Y493" s="2" t="s">
        <v>55</v>
      </c>
      <c r="Z493" s="2" t="s">
        <v>55</v>
      </c>
      <c r="AA493" s="2" t="s">
        <v>5046</v>
      </c>
      <c r="AB493" s="2" t="s">
        <v>5047</v>
      </c>
      <c r="AC493" s="2" t="s">
        <v>5048</v>
      </c>
      <c r="AD493" s="2" t="s">
        <v>5049</v>
      </c>
      <c r="AE493" s="2" t="s">
        <v>336</v>
      </c>
      <c r="AF493" s="2" t="s">
        <v>5050</v>
      </c>
      <c r="AG493" s="2" t="s">
        <v>68</v>
      </c>
      <c r="AH493" s="2" t="s">
        <v>69</v>
      </c>
      <c r="AI493" s="2" t="s">
        <v>5051</v>
      </c>
      <c r="AJ493" s="2" t="s">
        <v>5052</v>
      </c>
      <c r="AK493" s="2" t="s">
        <v>72</v>
      </c>
      <c r="AL493" s="2" t="s">
        <v>5053</v>
      </c>
      <c r="AM493" s="2" t="s">
        <v>55</v>
      </c>
      <c r="AN493" s="19" t="s">
        <v>55</v>
      </c>
      <c r="AO493" s="2" t="s">
        <v>55</v>
      </c>
      <c r="AP493" s="2" t="s">
        <v>55</v>
      </c>
      <c r="AQ493" s="2" t="s">
        <v>55</v>
      </c>
      <c r="AR493" s="2" t="s">
        <v>55</v>
      </c>
      <c r="AS493" s="2" t="s">
        <v>55</v>
      </c>
      <c r="AT493" s="2" t="s">
        <v>55</v>
      </c>
      <c r="AU493" s="19" t="s">
        <v>54</v>
      </c>
      <c r="AV493" s="2" t="s">
        <v>53</v>
      </c>
      <c r="AW493" s="2" t="s">
        <v>54</v>
      </c>
      <c r="AX493" s="2" t="s">
        <v>53</v>
      </c>
    </row>
    <row r="494" spans="1:50" ht="22.5" customHeight="1" x14ac:dyDescent="0.25">
      <c r="A494" s="18" t="s">
        <v>5054</v>
      </c>
      <c r="B494" s="81">
        <v>45251</v>
      </c>
      <c r="C494" s="82">
        <v>0.89236111111111116</v>
      </c>
      <c r="D494" s="2" t="s">
        <v>51</v>
      </c>
      <c r="E494" s="2" t="s">
        <v>4822</v>
      </c>
      <c r="F494" s="2" t="s">
        <v>53</v>
      </c>
      <c r="G494" s="19">
        <v>1</v>
      </c>
      <c r="H494" s="19">
        <v>67.22</v>
      </c>
      <c r="I494" s="19" t="s">
        <v>54</v>
      </c>
      <c r="J494" s="19">
        <v>-14.07</v>
      </c>
      <c r="K494" s="19" t="s">
        <v>54</v>
      </c>
      <c r="L494" s="19" t="s">
        <v>54</v>
      </c>
      <c r="M494" s="19">
        <v>53.15</v>
      </c>
      <c r="N494" s="2" t="s">
        <v>55</v>
      </c>
      <c r="O494" s="2" t="s">
        <v>55</v>
      </c>
      <c r="P494" s="2" t="s">
        <v>133</v>
      </c>
      <c r="Q494" s="2" t="s">
        <v>918</v>
      </c>
      <c r="R494" s="2" t="s">
        <v>366</v>
      </c>
      <c r="S494" s="2" t="s">
        <v>55</v>
      </c>
      <c r="T494" s="19">
        <v>67.22</v>
      </c>
      <c r="U494" s="19" t="s">
        <v>94</v>
      </c>
      <c r="V494" s="2" t="s">
        <v>61</v>
      </c>
      <c r="W494" s="2" t="s">
        <v>55</v>
      </c>
      <c r="X494" s="2" t="s">
        <v>55</v>
      </c>
      <c r="Y494" s="2" t="s">
        <v>55</v>
      </c>
      <c r="Z494" s="2" t="s">
        <v>55</v>
      </c>
      <c r="AA494" s="2" t="s">
        <v>5055</v>
      </c>
      <c r="AB494" s="2" t="s">
        <v>5056</v>
      </c>
      <c r="AC494" s="2" t="s">
        <v>5057</v>
      </c>
      <c r="AD494" s="2" t="s">
        <v>5058</v>
      </c>
      <c r="AE494" s="2" t="s">
        <v>66</v>
      </c>
      <c r="AF494" s="2" t="s">
        <v>5059</v>
      </c>
      <c r="AG494" s="2" t="s">
        <v>68</v>
      </c>
      <c r="AH494" s="2" t="s">
        <v>69</v>
      </c>
      <c r="AI494" s="2" t="s">
        <v>5060</v>
      </c>
      <c r="AJ494" s="2" t="s">
        <v>5061</v>
      </c>
      <c r="AK494" s="2" t="s">
        <v>72</v>
      </c>
      <c r="AL494" s="2" t="s">
        <v>5062</v>
      </c>
      <c r="AM494" s="2" t="s">
        <v>55</v>
      </c>
      <c r="AN494" s="19" t="s">
        <v>55</v>
      </c>
      <c r="AO494" s="2" t="s">
        <v>55</v>
      </c>
      <c r="AP494" s="2" t="s">
        <v>55</v>
      </c>
      <c r="AQ494" s="2" t="s">
        <v>55</v>
      </c>
      <c r="AR494" s="2" t="s">
        <v>55</v>
      </c>
      <c r="AS494" s="2" t="s">
        <v>55</v>
      </c>
      <c r="AT494" s="2" t="s">
        <v>55</v>
      </c>
      <c r="AU494" s="19" t="s">
        <v>54</v>
      </c>
      <c r="AV494" s="2" t="s">
        <v>53</v>
      </c>
      <c r="AW494" s="2" t="s">
        <v>54</v>
      </c>
      <c r="AX494" s="2" t="s">
        <v>53</v>
      </c>
    </row>
    <row r="495" spans="1:50" ht="22.5" customHeight="1" x14ac:dyDescent="0.25">
      <c r="A495" s="18" t="s">
        <v>5063</v>
      </c>
      <c r="B495" s="81">
        <v>45251</v>
      </c>
      <c r="C495" s="82">
        <v>0.89027777777777783</v>
      </c>
      <c r="D495" s="2" t="s">
        <v>51</v>
      </c>
      <c r="E495" s="2" t="s">
        <v>3868</v>
      </c>
      <c r="F495" s="2" t="s">
        <v>53</v>
      </c>
      <c r="G495" s="19">
        <v>1</v>
      </c>
      <c r="H495" s="19">
        <v>67.22</v>
      </c>
      <c r="I495" s="19">
        <v>37.65</v>
      </c>
      <c r="J495" s="19">
        <v>-14.07</v>
      </c>
      <c r="K495" s="19">
        <v>-37.65</v>
      </c>
      <c r="L495" s="19" t="s">
        <v>54</v>
      </c>
      <c r="M495" s="19">
        <v>53.15</v>
      </c>
      <c r="N495" s="2" t="s">
        <v>55</v>
      </c>
      <c r="O495" s="2" t="s">
        <v>56</v>
      </c>
      <c r="P495" s="2" t="s">
        <v>133</v>
      </c>
      <c r="Q495" s="2" t="s">
        <v>918</v>
      </c>
      <c r="R495" s="2" t="s">
        <v>366</v>
      </c>
      <c r="S495" s="2" t="s">
        <v>55</v>
      </c>
      <c r="T495" s="19">
        <v>67.22</v>
      </c>
      <c r="U495" s="19" t="s">
        <v>94</v>
      </c>
      <c r="V495" s="2" t="s">
        <v>61</v>
      </c>
      <c r="W495" s="2" t="s">
        <v>55</v>
      </c>
      <c r="X495" s="2" t="s">
        <v>55</v>
      </c>
      <c r="Y495" s="2" t="s">
        <v>55</v>
      </c>
      <c r="Z495" s="2" t="s">
        <v>55</v>
      </c>
      <c r="AA495" s="2" t="s">
        <v>5064</v>
      </c>
      <c r="AB495" s="2" t="s">
        <v>5065</v>
      </c>
      <c r="AC495" s="2" t="s">
        <v>5066</v>
      </c>
      <c r="AD495" s="2" t="s">
        <v>5067</v>
      </c>
      <c r="AE495" s="2" t="s">
        <v>1798</v>
      </c>
      <c r="AF495" s="2" t="s">
        <v>5068</v>
      </c>
      <c r="AG495" s="2" t="s">
        <v>68</v>
      </c>
      <c r="AH495" s="2" t="s">
        <v>69</v>
      </c>
      <c r="AI495" s="2" t="s">
        <v>4405</v>
      </c>
      <c r="AJ495" s="2" t="s">
        <v>5069</v>
      </c>
      <c r="AK495" s="2" t="s">
        <v>72</v>
      </c>
      <c r="AL495" s="2" t="s">
        <v>5070</v>
      </c>
      <c r="AM495" s="2" t="s">
        <v>55</v>
      </c>
      <c r="AN495" s="19" t="s">
        <v>55</v>
      </c>
      <c r="AO495" s="2" t="s">
        <v>55</v>
      </c>
      <c r="AP495" s="2" t="s">
        <v>55</v>
      </c>
      <c r="AQ495" s="2" t="s">
        <v>55</v>
      </c>
      <c r="AR495" s="2" t="s">
        <v>55</v>
      </c>
      <c r="AS495" s="2" t="s">
        <v>55</v>
      </c>
      <c r="AT495" s="2" t="s">
        <v>55</v>
      </c>
      <c r="AU495" s="19" t="s">
        <v>54</v>
      </c>
      <c r="AV495" s="2" t="s">
        <v>53</v>
      </c>
      <c r="AW495" s="2" t="s">
        <v>54</v>
      </c>
      <c r="AX495" s="2" t="s">
        <v>53</v>
      </c>
    </row>
    <row r="496" spans="1:50" ht="22.5" customHeight="1" x14ac:dyDescent="0.25">
      <c r="A496" s="18" t="s">
        <v>5071</v>
      </c>
      <c r="B496" s="81">
        <v>45251</v>
      </c>
      <c r="C496" s="82">
        <v>0.88263888888888886</v>
      </c>
      <c r="D496" s="2" t="s">
        <v>51</v>
      </c>
      <c r="E496" s="2" t="s">
        <v>4822</v>
      </c>
      <c r="F496" s="2" t="s">
        <v>53</v>
      </c>
      <c r="G496" s="19">
        <v>1</v>
      </c>
      <c r="H496" s="19">
        <v>209.7</v>
      </c>
      <c r="I496" s="19" t="s">
        <v>54</v>
      </c>
      <c r="J496" s="19">
        <v>-25.16</v>
      </c>
      <c r="K496" s="19">
        <v>-21.45</v>
      </c>
      <c r="L496" s="19" t="s">
        <v>54</v>
      </c>
      <c r="M496" s="19">
        <v>163.09</v>
      </c>
      <c r="N496" s="2" t="s">
        <v>55</v>
      </c>
      <c r="O496" s="2" t="s">
        <v>55</v>
      </c>
      <c r="P496" s="2" t="s">
        <v>2210</v>
      </c>
      <c r="Q496" s="2" t="s">
        <v>2211</v>
      </c>
      <c r="R496" s="2" t="s">
        <v>2212</v>
      </c>
      <c r="S496" s="2" t="s">
        <v>55</v>
      </c>
      <c r="T496" s="19">
        <v>209.7</v>
      </c>
      <c r="U496" s="19" t="s">
        <v>94</v>
      </c>
      <c r="V496" s="2" t="s">
        <v>61</v>
      </c>
      <c r="W496" s="2" t="s">
        <v>55</v>
      </c>
      <c r="X496" s="2" t="s">
        <v>55</v>
      </c>
      <c r="Y496" s="2" t="s">
        <v>55</v>
      </c>
      <c r="Z496" s="2" t="s">
        <v>55</v>
      </c>
      <c r="AA496" s="2" t="s">
        <v>5072</v>
      </c>
      <c r="AB496" s="2" t="s">
        <v>5073</v>
      </c>
      <c r="AC496" s="2" t="s">
        <v>5074</v>
      </c>
      <c r="AD496" s="2" t="s">
        <v>5075</v>
      </c>
      <c r="AE496" s="2" t="s">
        <v>66</v>
      </c>
      <c r="AF496" s="2" t="s">
        <v>5076</v>
      </c>
      <c r="AG496" s="2" t="s">
        <v>68</v>
      </c>
      <c r="AH496" s="2" t="s">
        <v>69</v>
      </c>
      <c r="AI496" s="2" t="s">
        <v>5077</v>
      </c>
      <c r="AJ496" s="2" t="s">
        <v>5078</v>
      </c>
      <c r="AK496" s="2" t="s">
        <v>72</v>
      </c>
      <c r="AL496" s="2" t="s">
        <v>5079</v>
      </c>
      <c r="AM496" s="2" t="s">
        <v>55</v>
      </c>
      <c r="AN496" s="19" t="s">
        <v>55</v>
      </c>
      <c r="AO496" s="2" t="s">
        <v>55</v>
      </c>
      <c r="AP496" s="2" t="s">
        <v>55</v>
      </c>
      <c r="AQ496" s="2" t="s">
        <v>55</v>
      </c>
      <c r="AR496" s="2" t="s">
        <v>55</v>
      </c>
      <c r="AS496" s="2" t="s">
        <v>55</v>
      </c>
      <c r="AT496" s="2" t="s">
        <v>55</v>
      </c>
      <c r="AU496" s="19" t="s">
        <v>54</v>
      </c>
      <c r="AV496" s="2" t="s">
        <v>53</v>
      </c>
      <c r="AW496" s="2" t="s">
        <v>54</v>
      </c>
      <c r="AX496" s="2" t="s">
        <v>53</v>
      </c>
    </row>
    <row r="497" spans="1:50" ht="22.5" customHeight="1" x14ac:dyDescent="0.25">
      <c r="A497" s="18" t="s">
        <v>5080</v>
      </c>
      <c r="B497" s="81">
        <v>45251</v>
      </c>
      <c r="C497" s="82">
        <v>0.87569444444444444</v>
      </c>
      <c r="D497" s="2" t="s">
        <v>51</v>
      </c>
      <c r="E497" s="2" t="s">
        <v>3868</v>
      </c>
      <c r="F497" s="2" t="s">
        <v>56</v>
      </c>
      <c r="G497" s="19">
        <v>1</v>
      </c>
      <c r="H497" s="19">
        <v>174.5</v>
      </c>
      <c r="I497" s="19" t="s">
        <v>54</v>
      </c>
      <c r="J497" s="19">
        <v>-20.94</v>
      </c>
      <c r="K497" s="19">
        <v>-23.95</v>
      </c>
      <c r="L497" s="19" t="s">
        <v>54</v>
      </c>
      <c r="M497" s="19">
        <v>129.61000000000001</v>
      </c>
      <c r="N497" s="2" t="s">
        <v>55</v>
      </c>
      <c r="O497" s="2" t="s">
        <v>56</v>
      </c>
      <c r="P497" s="2" t="s">
        <v>352</v>
      </c>
      <c r="Q497" s="2" t="s">
        <v>353</v>
      </c>
      <c r="R497" s="2" t="s">
        <v>354</v>
      </c>
      <c r="S497" s="2" t="s">
        <v>55</v>
      </c>
      <c r="T497" s="19">
        <v>174.5</v>
      </c>
      <c r="U497" s="19" t="s">
        <v>94</v>
      </c>
      <c r="V497" s="2" t="s">
        <v>61</v>
      </c>
      <c r="W497" s="2" t="s">
        <v>55</v>
      </c>
      <c r="X497" s="2" t="s">
        <v>55</v>
      </c>
      <c r="Y497" s="2" t="s">
        <v>55</v>
      </c>
      <c r="Z497" s="2" t="s">
        <v>55</v>
      </c>
      <c r="AA497" s="2" t="s">
        <v>5081</v>
      </c>
      <c r="AB497" s="2" t="s">
        <v>5082</v>
      </c>
      <c r="AC497" s="2" t="s">
        <v>5083</v>
      </c>
      <c r="AD497" s="2" t="s">
        <v>458</v>
      </c>
      <c r="AE497" s="2" t="s">
        <v>182</v>
      </c>
      <c r="AF497" s="2" t="s">
        <v>5084</v>
      </c>
      <c r="AG497" s="2" t="s">
        <v>68</v>
      </c>
      <c r="AH497" s="2" t="s">
        <v>69</v>
      </c>
      <c r="AI497" s="2" t="s">
        <v>5085</v>
      </c>
      <c r="AJ497" s="2" t="s">
        <v>5086</v>
      </c>
      <c r="AK497" s="2" t="s">
        <v>72</v>
      </c>
      <c r="AL497" s="2" t="s">
        <v>5087</v>
      </c>
      <c r="AM497" s="2" t="s">
        <v>55</v>
      </c>
      <c r="AN497" s="19" t="s">
        <v>55</v>
      </c>
      <c r="AO497" s="2" t="s">
        <v>55</v>
      </c>
      <c r="AP497" s="2" t="s">
        <v>55</v>
      </c>
      <c r="AQ497" s="2" t="s">
        <v>55</v>
      </c>
      <c r="AR497" s="2" t="s">
        <v>55</v>
      </c>
      <c r="AS497" s="2" t="s">
        <v>55</v>
      </c>
      <c r="AT497" s="2" t="s">
        <v>55</v>
      </c>
      <c r="AU497" s="19" t="s">
        <v>54</v>
      </c>
      <c r="AV497" s="2" t="s">
        <v>53</v>
      </c>
      <c r="AW497" s="2" t="s">
        <v>54</v>
      </c>
      <c r="AX497" s="2" t="s">
        <v>53</v>
      </c>
    </row>
    <row r="498" spans="1:50" ht="22.5" customHeight="1" x14ac:dyDescent="0.25">
      <c r="A498" s="18" t="s">
        <v>5088</v>
      </c>
      <c r="B498" s="81">
        <v>45251</v>
      </c>
      <c r="C498" s="82">
        <v>0.86388888888888893</v>
      </c>
      <c r="D498" s="2" t="s">
        <v>51</v>
      </c>
      <c r="E498" s="2" t="s">
        <v>4232</v>
      </c>
      <c r="F498" s="2" t="s">
        <v>53</v>
      </c>
      <c r="G498" s="19">
        <v>1</v>
      </c>
      <c r="H498" s="19">
        <v>55.15</v>
      </c>
      <c r="I498" s="19">
        <v>14.46</v>
      </c>
      <c r="J498" s="19">
        <v>-12.62</v>
      </c>
      <c r="K498" s="19">
        <v>-14.46</v>
      </c>
      <c r="L498" s="19" t="s">
        <v>54</v>
      </c>
      <c r="M498" s="19">
        <v>42.53</v>
      </c>
      <c r="N498" s="2" t="s">
        <v>55</v>
      </c>
      <c r="O498" s="2" t="s">
        <v>56</v>
      </c>
      <c r="P498" s="2" t="s">
        <v>57</v>
      </c>
      <c r="Q498" s="2" t="s">
        <v>4716</v>
      </c>
      <c r="R498" s="2" t="s">
        <v>4717</v>
      </c>
      <c r="S498" s="2" t="s">
        <v>55</v>
      </c>
      <c r="T498" s="19">
        <v>55.15</v>
      </c>
      <c r="U498" s="19" t="s">
        <v>94</v>
      </c>
      <c r="V498" s="2" t="s">
        <v>136</v>
      </c>
      <c r="W498" s="2" t="s">
        <v>5089</v>
      </c>
      <c r="X498" s="2" t="s">
        <v>5090</v>
      </c>
      <c r="Y498" s="2" t="s">
        <v>5091</v>
      </c>
      <c r="Z498" s="2" t="s">
        <v>55</v>
      </c>
      <c r="AA498" s="2" t="s">
        <v>5089</v>
      </c>
      <c r="AB498" s="2" t="s">
        <v>5092</v>
      </c>
      <c r="AC498" s="2" t="s">
        <v>5093</v>
      </c>
      <c r="AD498" s="2" t="s">
        <v>774</v>
      </c>
      <c r="AE498" s="2" t="s">
        <v>66</v>
      </c>
      <c r="AF498" s="2" t="s">
        <v>5094</v>
      </c>
      <c r="AG498" s="2" t="s">
        <v>68</v>
      </c>
      <c r="AH498" s="2" t="s">
        <v>160</v>
      </c>
      <c r="AI498" s="2" t="s">
        <v>5095</v>
      </c>
      <c r="AJ498" s="2" t="s">
        <v>5096</v>
      </c>
      <c r="AK498" s="2" t="s">
        <v>72</v>
      </c>
      <c r="AL498" s="2" t="s">
        <v>5097</v>
      </c>
      <c r="AM498" s="2" t="s">
        <v>55</v>
      </c>
      <c r="AN498" s="19" t="s">
        <v>55</v>
      </c>
      <c r="AO498" s="2" t="s">
        <v>55</v>
      </c>
      <c r="AP498" s="2" t="s">
        <v>55</v>
      </c>
      <c r="AQ498" s="2" t="s">
        <v>55</v>
      </c>
      <c r="AR498" s="2" t="s">
        <v>55</v>
      </c>
      <c r="AS498" s="2" t="s">
        <v>55</v>
      </c>
      <c r="AT498" s="2" t="s">
        <v>55</v>
      </c>
      <c r="AU498" s="19" t="s">
        <v>54</v>
      </c>
      <c r="AV498" s="2" t="s">
        <v>53</v>
      </c>
      <c r="AW498" s="2" t="s">
        <v>54</v>
      </c>
      <c r="AX498" s="2" t="s">
        <v>53</v>
      </c>
    </row>
    <row r="499" spans="1:50" ht="22.5" customHeight="1" x14ac:dyDescent="0.25">
      <c r="A499" s="18" t="s">
        <v>5098</v>
      </c>
      <c r="B499" s="81">
        <v>45251</v>
      </c>
      <c r="C499" s="82">
        <v>0.83888888888888891</v>
      </c>
      <c r="D499" s="2" t="s">
        <v>51</v>
      </c>
      <c r="E499" s="2" t="s">
        <v>4822</v>
      </c>
      <c r="F499" s="2" t="s">
        <v>53</v>
      </c>
      <c r="G499" s="19">
        <v>1</v>
      </c>
      <c r="H499" s="19">
        <v>114.46</v>
      </c>
      <c r="I499" s="19">
        <v>1.59</v>
      </c>
      <c r="J499" s="19">
        <v>-19.46</v>
      </c>
      <c r="K499" s="19" t="s">
        <v>54</v>
      </c>
      <c r="L499" s="19" t="s">
        <v>54</v>
      </c>
      <c r="M499" s="19">
        <v>96.59</v>
      </c>
      <c r="N499" s="2" t="s">
        <v>55</v>
      </c>
      <c r="O499" s="2" t="s">
        <v>56</v>
      </c>
      <c r="P499" s="2" t="s">
        <v>5099</v>
      </c>
      <c r="Q499" s="2" t="s">
        <v>5100</v>
      </c>
      <c r="R499" s="2" t="s">
        <v>5101</v>
      </c>
      <c r="S499" s="2" t="s">
        <v>55</v>
      </c>
      <c r="T499" s="19">
        <v>114.46</v>
      </c>
      <c r="U499" s="19" t="s">
        <v>60</v>
      </c>
      <c r="V499" s="2" t="s">
        <v>136</v>
      </c>
      <c r="W499" s="2" t="s">
        <v>5102</v>
      </c>
      <c r="X499" s="2" t="s">
        <v>5103</v>
      </c>
      <c r="Y499" s="2" t="s">
        <v>5104</v>
      </c>
      <c r="Z499" s="2" t="s">
        <v>55</v>
      </c>
      <c r="AA499" s="2" t="s">
        <v>5102</v>
      </c>
      <c r="AB499" s="2" t="s">
        <v>5105</v>
      </c>
      <c r="AC499" s="2" t="s">
        <v>5106</v>
      </c>
      <c r="AD499" s="2" t="s">
        <v>2276</v>
      </c>
      <c r="AE499" s="2" t="s">
        <v>66</v>
      </c>
      <c r="AF499" s="2" t="s">
        <v>5107</v>
      </c>
      <c r="AG499" s="2" t="s">
        <v>68</v>
      </c>
      <c r="AH499" s="2" t="s">
        <v>144</v>
      </c>
      <c r="AI499" s="2" t="s">
        <v>5108</v>
      </c>
      <c r="AJ499" s="2" t="s">
        <v>5109</v>
      </c>
      <c r="AK499" s="2" t="s">
        <v>5110</v>
      </c>
      <c r="AL499" s="2" t="s">
        <v>5111</v>
      </c>
      <c r="AM499" s="2" t="s">
        <v>55</v>
      </c>
      <c r="AN499" s="19" t="s">
        <v>55</v>
      </c>
      <c r="AO499" s="2" t="s">
        <v>55</v>
      </c>
      <c r="AP499" s="2" t="s">
        <v>55</v>
      </c>
      <c r="AQ499" s="2" t="s">
        <v>55</v>
      </c>
      <c r="AR499" s="2" t="s">
        <v>55</v>
      </c>
      <c r="AS499" s="2" t="s">
        <v>55</v>
      </c>
      <c r="AT499" s="2" t="s">
        <v>55</v>
      </c>
      <c r="AU499" s="19" t="s">
        <v>54</v>
      </c>
      <c r="AV499" s="2" t="s">
        <v>53</v>
      </c>
      <c r="AW499" s="2" t="s">
        <v>54</v>
      </c>
      <c r="AX499" s="2" t="s">
        <v>53</v>
      </c>
    </row>
    <row r="500" spans="1:50" ht="22.5" customHeight="1" x14ac:dyDescent="0.25">
      <c r="A500" s="18" t="s">
        <v>5112</v>
      </c>
      <c r="B500" s="81">
        <v>45251</v>
      </c>
      <c r="C500" s="82">
        <v>0.83819444444444446</v>
      </c>
      <c r="D500" s="2" t="s">
        <v>51</v>
      </c>
      <c r="E500" s="2" t="s">
        <v>3868</v>
      </c>
      <c r="F500" s="2" t="s">
        <v>53</v>
      </c>
      <c r="G500" s="19">
        <v>1</v>
      </c>
      <c r="H500" s="19">
        <v>55.15</v>
      </c>
      <c r="I500" s="19">
        <v>18.53</v>
      </c>
      <c r="J500" s="19">
        <v>-12.62</v>
      </c>
      <c r="K500" s="19">
        <v>-18.53</v>
      </c>
      <c r="L500" s="19" t="s">
        <v>54</v>
      </c>
      <c r="M500" s="19">
        <v>42.53</v>
      </c>
      <c r="N500" s="2" t="s">
        <v>55</v>
      </c>
      <c r="O500" s="2" t="s">
        <v>56</v>
      </c>
      <c r="P500" s="2" t="s">
        <v>216</v>
      </c>
      <c r="Q500" s="2" t="s">
        <v>512</v>
      </c>
      <c r="R500" s="2" t="s">
        <v>218</v>
      </c>
      <c r="S500" s="2" t="s">
        <v>55</v>
      </c>
      <c r="T500" s="19">
        <v>55.15</v>
      </c>
      <c r="U500" s="19" t="s">
        <v>94</v>
      </c>
      <c r="V500" s="2" t="s">
        <v>136</v>
      </c>
      <c r="W500" s="2" t="s">
        <v>5113</v>
      </c>
      <c r="X500" s="2" t="s">
        <v>5114</v>
      </c>
      <c r="Y500" s="2" t="s">
        <v>5115</v>
      </c>
      <c r="Z500" s="2" t="s">
        <v>55</v>
      </c>
      <c r="AA500" s="2" t="s">
        <v>5113</v>
      </c>
      <c r="AB500" s="2" t="s">
        <v>5116</v>
      </c>
      <c r="AC500" s="2" t="s">
        <v>5117</v>
      </c>
      <c r="AD500" s="2" t="s">
        <v>5118</v>
      </c>
      <c r="AE500" s="2" t="s">
        <v>83</v>
      </c>
      <c r="AF500" s="2" t="s">
        <v>5119</v>
      </c>
      <c r="AG500" s="2" t="s">
        <v>68</v>
      </c>
      <c r="AH500" s="2" t="s">
        <v>160</v>
      </c>
      <c r="AI500" s="2" t="s">
        <v>5120</v>
      </c>
      <c r="AJ500" s="2" t="s">
        <v>5121</v>
      </c>
      <c r="AK500" s="2" t="s">
        <v>72</v>
      </c>
      <c r="AL500" s="2" t="s">
        <v>5122</v>
      </c>
      <c r="AM500" s="2" t="s">
        <v>55</v>
      </c>
      <c r="AN500" s="19" t="s">
        <v>55</v>
      </c>
      <c r="AO500" s="2" t="s">
        <v>55</v>
      </c>
      <c r="AP500" s="2" t="s">
        <v>55</v>
      </c>
      <c r="AQ500" s="2" t="s">
        <v>55</v>
      </c>
      <c r="AR500" s="2" t="s">
        <v>55</v>
      </c>
      <c r="AS500" s="2" t="s">
        <v>55</v>
      </c>
      <c r="AT500" s="2" t="s">
        <v>55</v>
      </c>
      <c r="AU500" s="19" t="s">
        <v>54</v>
      </c>
      <c r="AV500" s="2" t="s">
        <v>53</v>
      </c>
      <c r="AW500" s="2" t="s">
        <v>54</v>
      </c>
      <c r="AX500" s="2" t="s">
        <v>53</v>
      </c>
    </row>
    <row r="501" spans="1:50" ht="22.5" customHeight="1" x14ac:dyDescent="0.25">
      <c r="A501" s="18" t="s">
        <v>5123</v>
      </c>
      <c r="B501" s="81">
        <v>45251</v>
      </c>
      <c r="C501" s="82">
        <v>0.8354166666666667</v>
      </c>
      <c r="D501" s="2" t="s">
        <v>51</v>
      </c>
      <c r="E501" s="2" t="s">
        <v>3544</v>
      </c>
      <c r="F501" s="2" t="s">
        <v>56</v>
      </c>
      <c r="G501" s="19">
        <v>1</v>
      </c>
      <c r="H501" s="19">
        <v>178.46</v>
      </c>
      <c r="I501" s="19" t="s">
        <v>54</v>
      </c>
      <c r="J501" s="19">
        <v>-30.34</v>
      </c>
      <c r="K501" s="19">
        <v>-21.45</v>
      </c>
      <c r="L501" s="19" t="s">
        <v>54</v>
      </c>
      <c r="M501" s="19">
        <v>126.67</v>
      </c>
      <c r="N501" s="2" t="s">
        <v>55</v>
      </c>
      <c r="O501" s="2" t="s">
        <v>55</v>
      </c>
      <c r="P501" s="2" t="s">
        <v>5124</v>
      </c>
      <c r="Q501" s="2" t="s">
        <v>5125</v>
      </c>
      <c r="R501" s="2" t="s">
        <v>5126</v>
      </c>
      <c r="S501" s="2" t="s">
        <v>55</v>
      </c>
      <c r="T501" s="19">
        <v>178.46</v>
      </c>
      <c r="U501" s="19" t="s">
        <v>60</v>
      </c>
      <c r="V501" s="2" t="s">
        <v>136</v>
      </c>
      <c r="W501" s="2" t="s">
        <v>5127</v>
      </c>
      <c r="X501" s="2" t="s">
        <v>5128</v>
      </c>
      <c r="Y501" s="2" t="s">
        <v>5129</v>
      </c>
      <c r="Z501" s="2" t="s">
        <v>55</v>
      </c>
      <c r="AA501" s="2" t="s">
        <v>5127</v>
      </c>
      <c r="AB501" s="2" t="s">
        <v>5130</v>
      </c>
      <c r="AC501" s="2" t="s">
        <v>5131</v>
      </c>
      <c r="AD501" s="2" t="s">
        <v>5132</v>
      </c>
      <c r="AE501" s="2" t="s">
        <v>83</v>
      </c>
      <c r="AF501" s="2" t="s">
        <v>5133</v>
      </c>
      <c r="AG501" s="2" t="s">
        <v>68</v>
      </c>
      <c r="AH501" s="2" t="s">
        <v>160</v>
      </c>
      <c r="AI501" s="2" t="s">
        <v>5134</v>
      </c>
      <c r="AJ501" s="2" t="s">
        <v>5135</v>
      </c>
      <c r="AK501" s="2" t="s">
        <v>72</v>
      </c>
      <c r="AL501" s="2" t="s">
        <v>5136</v>
      </c>
      <c r="AM501" s="2" t="s">
        <v>55</v>
      </c>
      <c r="AN501" s="19" t="s">
        <v>55</v>
      </c>
      <c r="AO501" s="2" t="s">
        <v>55</v>
      </c>
      <c r="AP501" s="2" t="s">
        <v>55</v>
      </c>
      <c r="AQ501" s="2" t="s">
        <v>55</v>
      </c>
      <c r="AR501" s="2" t="s">
        <v>55</v>
      </c>
      <c r="AS501" s="2" t="s">
        <v>55</v>
      </c>
      <c r="AT501" s="2" t="s">
        <v>55</v>
      </c>
      <c r="AU501" s="19" t="s">
        <v>54</v>
      </c>
      <c r="AV501" s="2" t="s">
        <v>53</v>
      </c>
      <c r="AW501" s="2" t="s">
        <v>54</v>
      </c>
      <c r="AX501" s="2" t="s">
        <v>53</v>
      </c>
    </row>
    <row r="502" spans="1:50" ht="22.5" customHeight="1" x14ac:dyDescent="0.25">
      <c r="A502" s="18" t="s">
        <v>5137</v>
      </c>
      <c r="B502" s="81">
        <v>45251</v>
      </c>
      <c r="C502" s="82">
        <v>0.83333333333333337</v>
      </c>
      <c r="D502" s="2" t="s">
        <v>51</v>
      </c>
      <c r="E502" s="2" t="s">
        <v>4232</v>
      </c>
      <c r="F502" s="2" t="s">
        <v>53</v>
      </c>
      <c r="G502" s="19">
        <v>1</v>
      </c>
      <c r="H502" s="19">
        <v>218.68</v>
      </c>
      <c r="I502" s="19" t="s">
        <v>54</v>
      </c>
      <c r="J502" s="19">
        <v>-37.18</v>
      </c>
      <c r="K502" s="19">
        <v>-23.45</v>
      </c>
      <c r="L502" s="19" t="s">
        <v>54</v>
      </c>
      <c r="M502" s="19">
        <v>158.05000000000001</v>
      </c>
      <c r="N502" s="2" t="s">
        <v>55</v>
      </c>
      <c r="O502" s="2" t="s">
        <v>55</v>
      </c>
      <c r="P502" s="2" t="s">
        <v>5138</v>
      </c>
      <c r="Q502" s="2" t="s">
        <v>5139</v>
      </c>
      <c r="R502" s="2" t="s">
        <v>5140</v>
      </c>
      <c r="S502" s="2" t="s">
        <v>55</v>
      </c>
      <c r="T502" s="19">
        <v>218.68</v>
      </c>
      <c r="U502" s="19" t="s">
        <v>60</v>
      </c>
      <c r="V502" s="2" t="s">
        <v>136</v>
      </c>
      <c r="W502" s="2" t="s">
        <v>5141</v>
      </c>
      <c r="X502" s="2" t="s">
        <v>5142</v>
      </c>
      <c r="Y502" s="2" t="s">
        <v>5143</v>
      </c>
      <c r="Z502" s="2" t="s">
        <v>55</v>
      </c>
      <c r="AA502" s="2" t="s">
        <v>5141</v>
      </c>
      <c r="AB502" s="2" t="s">
        <v>5144</v>
      </c>
      <c r="AC502" s="2" t="s">
        <v>5145</v>
      </c>
      <c r="AD502" s="2" t="s">
        <v>66</v>
      </c>
      <c r="AE502" s="2" t="s">
        <v>66</v>
      </c>
      <c r="AF502" s="2" t="s">
        <v>5146</v>
      </c>
      <c r="AG502" s="2" t="s">
        <v>68</v>
      </c>
      <c r="AH502" s="2" t="s">
        <v>160</v>
      </c>
      <c r="AI502" s="2" t="s">
        <v>4877</v>
      </c>
      <c r="AJ502" s="2" t="s">
        <v>5147</v>
      </c>
      <c r="AK502" s="2" t="s">
        <v>72</v>
      </c>
      <c r="AL502" s="2" t="s">
        <v>5148</v>
      </c>
      <c r="AM502" s="2" t="s">
        <v>5149</v>
      </c>
      <c r="AN502" s="19" t="s">
        <v>55</v>
      </c>
      <c r="AO502" s="2" t="s">
        <v>55</v>
      </c>
      <c r="AP502" s="2" t="s">
        <v>55</v>
      </c>
      <c r="AQ502" s="2" t="s">
        <v>55</v>
      </c>
      <c r="AR502" s="2" t="s">
        <v>55</v>
      </c>
      <c r="AS502" s="2" t="s">
        <v>55</v>
      </c>
      <c r="AT502" s="2" t="s">
        <v>55</v>
      </c>
      <c r="AU502" s="19" t="s">
        <v>54</v>
      </c>
      <c r="AV502" s="2" t="s">
        <v>53</v>
      </c>
      <c r="AW502" s="2" t="s">
        <v>54</v>
      </c>
      <c r="AX502" s="2" t="s">
        <v>53</v>
      </c>
    </row>
    <row r="503" spans="1:50" ht="22.5" customHeight="1" x14ac:dyDescent="0.25">
      <c r="A503" s="18" t="s">
        <v>5150</v>
      </c>
      <c r="B503" s="81">
        <v>45251</v>
      </c>
      <c r="C503" s="82">
        <v>0.82361111111111107</v>
      </c>
      <c r="D503" s="2" t="s">
        <v>51</v>
      </c>
      <c r="E503" s="2" t="s">
        <v>3868</v>
      </c>
      <c r="F503" s="2" t="s">
        <v>53</v>
      </c>
      <c r="G503" s="19">
        <v>1</v>
      </c>
      <c r="H503" s="19">
        <v>44.52</v>
      </c>
      <c r="I503" s="19">
        <v>27.54</v>
      </c>
      <c r="J503" s="19">
        <v>-13.57</v>
      </c>
      <c r="K503" s="19">
        <v>-27.54</v>
      </c>
      <c r="L503" s="19" t="s">
        <v>54</v>
      </c>
      <c r="M503" s="19">
        <v>30.95</v>
      </c>
      <c r="N503" s="2" t="s">
        <v>55</v>
      </c>
      <c r="O503" s="2" t="s">
        <v>56</v>
      </c>
      <c r="P503" s="2" t="s">
        <v>1654</v>
      </c>
      <c r="Q503" s="2" t="s">
        <v>1655</v>
      </c>
      <c r="R503" s="2" t="s">
        <v>1656</v>
      </c>
      <c r="S503" s="2" t="s">
        <v>55</v>
      </c>
      <c r="T503" s="19">
        <v>44.52</v>
      </c>
      <c r="U503" s="19" t="s">
        <v>60</v>
      </c>
      <c r="V503" s="2" t="s">
        <v>136</v>
      </c>
      <c r="W503" s="2" t="s">
        <v>5151</v>
      </c>
      <c r="X503" s="2" t="s">
        <v>5152</v>
      </c>
      <c r="Y503" s="2" t="s">
        <v>5153</v>
      </c>
      <c r="Z503" s="2" t="s">
        <v>55</v>
      </c>
      <c r="AA503" s="2" t="s">
        <v>5151</v>
      </c>
      <c r="AB503" s="2" t="s">
        <v>5154</v>
      </c>
      <c r="AC503" s="2" t="s">
        <v>5155</v>
      </c>
      <c r="AD503" s="2" t="s">
        <v>5156</v>
      </c>
      <c r="AE503" s="2" t="s">
        <v>336</v>
      </c>
      <c r="AF503" s="2" t="s">
        <v>5157</v>
      </c>
      <c r="AG503" s="2" t="s">
        <v>68</v>
      </c>
      <c r="AH503" s="2" t="s">
        <v>160</v>
      </c>
      <c r="AI503" s="2" t="s">
        <v>5158</v>
      </c>
      <c r="AJ503" s="2" t="s">
        <v>5159</v>
      </c>
      <c r="AK503" s="2" t="s">
        <v>72</v>
      </c>
      <c r="AL503" s="2" t="s">
        <v>5160</v>
      </c>
      <c r="AM503" s="2" t="s">
        <v>55</v>
      </c>
      <c r="AN503" s="19" t="s">
        <v>55</v>
      </c>
      <c r="AO503" s="2" t="s">
        <v>55</v>
      </c>
      <c r="AP503" s="2" t="s">
        <v>55</v>
      </c>
      <c r="AQ503" s="2" t="s">
        <v>55</v>
      </c>
      <c r="AR503" s="2" t="s">
        <v>55</v>
      </c>
      <c r="AS503" s="2" t="s">
        <v>55</v>
      </c>
      <c r="AT503" s="2" t="s">
        <v>55</v>
      </c>
      <c r="AU503" s="19" t="s">
        <v>54</v>
      </c>
      <c r="AV503" s="2" t="s">
        <v>53</v>
      </c>
      <c r="AW503" s="2" t="s">
        <v>54</v>
      </c>
      <c r="AX503" s="2" t="s">
        <v>53</v>
      </c>
    </row>
    <row r="504" spans="1:50" ht="22.5" customHeight="1" x14ac:dyDescent="0.25">
      <c r="A504" s="18" t="s">
        <v>5161</v>
      </c>
      <c r="B504" s="81">
        <v>45251</v>
      </c>
      <c r="C504" s="82">
        <v>0.8041666666666667</v>
      </c>
      <c r="D504" s="2" t="s">
        <v>51</v>
      </c>
      <c r="E504" s="2" t="s">
        <v>3868</v>
      </c>
      <c r="F504" s="2" t="s">
        <v>53</v>
      </c>
      <c r="G504" s="19">
        <v>1</v>
      </c>
      <c r="H504" s="19">
        <v>143.15</v>
      </c>
      <c r="I504" s="19" t="s">
        <v>54</v>
      </c>
      <c r="J504" s="19">
        <v>-24.34</v>
      </c>
      <c r="K504" s="19">
        <v>-22.95</v>
      </c>
      <c r="L504" s="19" t="s">
        <v>54</v>
      </c>
      <c r="M504" s="19">
        <v>95.86</v>
      </c>
      <c r="N504" s="2" t="s">
        <v>55</v>
      </c>
      <c r="O504" s="2" t="s">
        <v>56</v>
      </c>
      <c r="P504" s="2" t="s">
        <v>5162</v>
      </c>
      <c r="Q504" s="2" t="s">
        <v>5163</v>
      </c>
      <c r="R504" s="2" t="s">
        <v>5164</v>
      </c>
      <c r="S504" s="2" t="s">
        <v>55</v>
      </c>
      <c r="T504" s="19">
        <v>143.15</v>
      </c>
      <c r="U504" s="19" t="s">
        <v>60</v>
      </c>
      <c r="V504" s="2" t="s">
        <v>136</v>
      </c>
      <c r="W504" s="2" t="s">
        <v>5165</v>
      </c>
      <c r="X504" s="2" t="s">
        <v>5166</v>
      </c>
      <c r="Y504" s="2" t="s">
        <v>5167</v>
      </c>
      <c r="Z504" s="2" t="s">
        <v>55</v>
      </c>
      <c r="AA504" s="2" t="s">
        <v>5165</v>
      </c>
      <c r="AB504" s="2" t="s">
        <v>5168</v>
      </c>
      <c r="AC504" s="2" t="s">
        <v>5169</v>
      </c>
      <c r="AD504" s="2" t="s">
        <v>5170</v>
      </c>
      <c r="AE504" s="2" t="s">
        <v>336</v>
      </c>
      <c r="AF504" s="2" t="s">
        <v>5171</v>
      </c>
      <c r="AG504" s="2" t="s">
        <v>68</v>
      </c>
      <c r="AH504" s="2" t="s">
        <v>160</v>
      </c>
      <c r="AI504" s="2" t="s">
        <v>4998</v>
      </c>
      <c r="AJ504" s="2" t="s">
        <v>5172</v>
      </c>
      <c r="AK504" s="2" t="s">
        <v>72</v>
      </c>
      <c r="AL504" s="2" t="s">
        <v>5173</v>
      </c>
      <c r="AM504" s="2" t="s">
        <v>55</v>
      </c>
      <c r="AN504" s="19" t="s">
        <v>55</v>
      </c>
      <c r="AO504" s="2" t="s">
        <v>55</v>
      </c>
      <c r="AP504" s="2" t="s">
        <v>55</v>
      </c>
      <c r="AQ504" s="2" t="s">
        <v>55</v>
      </c>
      <c r="AR504" s="2" t="s">
        <v>55</v>
      </c>
      <c r="AS504" s="2" t="s">
        <v>55</v>
      </c>
      <c r="AT504" s="2" t="s">
        <v>55</v>
      </c>
      <c r="AU504" s="19" t="s">
        <v>54</v>
      </c>
      <c r="AV504" s="2" t="s">
        <v>53</v>
      </c>
      <c r="AW504" s="2" t="s">
        <v>54</v>
      </c>
      <c r="AX504" s="2" t="s">
        <v>53</v>
      </c>
    </row>
    <row r="505" spans="1:50" ht="22.5" customHeight="1" x14ac:dyDescent="0.25">
      <c r="A505" s="18" t="s">
        <v>5174</v>
      </c>
      <c r="B505" s="81">
        <v>45251</v>
      </c>
      <c r="C505" s="82">
        <v>0.77708333333333324</v>
      </c>
      <c r="D505" s="2" t="s">
        <v>51</v>
      </c>
      <c r="E505" s="2" t="s">
        <v>4232</v>
      </c>
      <c r="F505" s="2" t="s">
        <v>53</v>
      </c>
      <c r="G505" s="19">
        <v>1</v>
      </c>
      <c r="H505" s="19">
        <v>44.8</v>
      </c>
      <c r="I505" s="19">
        <v>10.52</v>
      </c>
      <c r="J505" s="19">
        <v>-13.62</v>
      </c>
      <c r="K505" s="19">
        <v>-10.52</v>
      </c>
      <c r="L505" s="19" t="s">
        <v>54</v>
      </c>
      <c r="M505" s="19">
        <v>31.18</v>
      </c>
      <c r="N505" s="2" t="s">
        <v>55</v>
      </c>
      <c r="O505" s="2" t="s">
        <v>55</v>
      </c>
      <c r="P505" s="2" t="s">
        <v>664</v>
      </c>
      <c r="Q505" s="2" t="s">
        <v>665</v>
      </c>
      <c r="R505" s="2" t="s">
        <v>666</v>
      </c>
      <c r="S505" s="2" t="s">
        <v>55</v>
      </c>
      <c r="T505" s="19">
        <v>44.8</v>
      </c>
      <c r="U505" s="19" t="s">
        <v>60</v>
      </c>
      <c r="V505" s="2" t="s">
        <v>136</v>
      </c>
      <c r="W505" s="2" t="s">
        <v>5175</v>
      </c>
      <c r="X505" s="2" t="s">
        <v>5176</v>
      </c>
      <c r="Y505" s="2" t="s">
        <v>5177</v>
      </c>
      <c r="Z505" s="2" t="s">
        <v>55</v>
      </c>
      <c r="AA505" s="2" t="s">
        <v>5175</v>
      </c>
      <c r="AB505" s="2" t="s">
        <v>5178</v>
      </c>
      <c r="AC505" s="2" t="s">
        <v>5179</v>
      </c>
      <c r="AD505" s="2" t="s">
        <v>5180</v>
      </c>
      <c r="AE505" s="2" t="s">
        <v>66</v>
      </c>
      <c r="AF505" s="2" t="s">
        <v>5181</v>
      </c>
      <c r="AG505" s="2" t="s">
        <v>68</v>
      </c>
      <c r="AH505" s="2" t="s">
        <v>160</v>
      </c>
      <c r="AI505" s="2" t="s">
        <v>5095</v>
      </c>
      <c r="AJ505" s="2" t="s">
        <v>5182</v>
      </c>
      <c r="AK505" s="2" t="s">
        <v>72</v>
      </c>
      <c r="AL505" s="2" t="s">
        <v>5183</v>
      </c>
      <c r="AM505" s="2" t="s">
        <v>55</v>
      </c>
      <c r="AN505" s="19" t="s">
        <v>55</v>
      </c>
      <c r="AO505" s="2" t="s">
        <v>55</v>
      </c>
      <c r="AP505" s="2" t="s">
        <v>55</v>
      </c>
      <c r="AQ505" s="2" t="s">
        <v>55</v>
      </c>
      <c r="AR505" s="2" t="s">
        <v>55</v>
      </c>
      <c r="AS505" s="2" t="s">
        <v>55</v>
      </c>
      <c r="AT505" s="2" t="s">
        <v>55</v>
      </c>
      <c r="AU505" s="19" t="s">
        <v>54</v>
      </c>
      <c r="AV505" s="2" t="s">
        <v>53</v>
      </c>
      <c r="AW505" s="2" t="s">
        <v>54</v>
      </c>
      <c r="AX505" s="2" t="s">
        <v>53</v>
      </c>
    </row>
    <row r="506" spans="1:50" ht="22.5" customHeight="1" x14ac:dyDescent="0.25">
      <c r="A506" s="18" t="s">
        <v>5184</v>
      </c>
      <c r="B506" s="81">
        <v>45251</v>
      </c>
      <c r="C506" s="82">
        <v>0.77638888888888891</v>
      </c>
      <c r="D506" s="2" t="s">
        <v>51</v>
      </c>
      <c r="E506" s="2" t="s">
        <v>4232</v>
      </c>
      <c r="F506" s="2" t="s">
        <v>56</v>
      </c>
      <c r="G506" s="19">
        <v>1</v>
      </c>
      <c r="H506" s="19">
        <v>95.13</v>
      </c>
      <c r="I506" s="19" t="s">
        <v>54</v>
      </c>
      <c r="J506" s="19">
        <v>-16.170000000000002</v>
      </c>
      <c r="K506" s="19">
        <v>-22.45</v>
      </c>
      <c r="L506" s="19" t="s">
        <v>54</v>
      </c>
      <c r="M506" s="19">
        <v>59.68</v>
      </c>
      <c r="N506" s="2" t="s">
        <v>55</v>
      </c>
      <c r="O506" s="2" t="s">
        <v>56</v>
      </c>
      <c r="P506" s="2" t="s">
        <v>133</v>
      </c>
      <c r="Q506" s="2" t="s">
        <v>365</v>
      </c>
      <c r="R506" s="2" t="s">
        <v>366</v>
      </c>
      <c r="S506" s="2" t="s">
        <v>55</v>
      </c>
      <c r="T506" s="19">
        <v>95.13</v>
      </c>
      <c r="U506" s="19" t="s">
        <v>60</v>
      </c>
      <c r="V506" s="2" t="s">
        <v>61</v>
      </c>
      <c r="W506" s="2" t="s">
        <v>55</v>
      </c>
      <c r="X506" s="2" t="s">
        <v>55</v>
      </c>
      <c r="Y506" s="2" t="s">
        <v>55</v>
      </c>
      <c r="Z506" s="2" t="s">
        <v>55</v>
      </c>
      <c r="AA506" s="2" t="s">
        <v>5185</v>
      </c>
      <c r="AB506" s="2" t="s">
        <v>5186</v>
      </c>
      <c r="AC506" s="2" t="s">
        <v>5187</v>
      </c>
      <c r="AD506" s="2" t="s">
        <v>5188</v>
      </c>
      <c r="AE506" s="2" t="s">
        <v>336</v>
      </c>
      <c r="AF506" s="2" t="s">
        <v>5189</v>
      </c>
      <c r="AG506" s="2" t="s">
        <v>68</v>
      </c>
      <c r="AH506" s="2" t="s">
        <v>69</v>
      </c>
      <c r="AI506" s="2" t="s">
        <v>5190</v>
      </c>
      <c r="AJ506" s="2" t="s">
        <v>5191</v>
      </c>
      <c r="AK506" s="2" t="s">
        <v>72</v>
      </c>
      <c r="AL506" s="2" t="s">
        <v>5192</v>
      </c>
      <c r="AM506" s="2" t="s">
        <v>55</v>
      </c>
      <c r="AN506" s="19" t="s">
        <v>55</v>
      </c>
      <c r="AO506" s="2" t="s">
        <v>55</v>
      </c>
      <c r="AP506" s="2" t="s">
        <v>55</v>
      </c>
      <c r="AQ506" s="2" t="s">
        <v>55</v>
      </c>
      <c r="AR506" s="2" t="s">
        <v>55</v>
      </c>
      <c r="AS506" s="2" t="s">
        <v>55</v>
      </c>
      <c r="AT506" s="2" t="s">
        <v>55</v>
      </c>
      <c r="AU506" s="19" t="s">
        <v>54</v>
      </c>
      <c r="AV506" s="2" t="s">
        <v>53</v>
      </c>
      <c r="AW506" s="2" t="s">
        <v>54</v>
      </c>
      <c r="AX506" s="2" t="s">
        <v>53</v>
      </c>
    </row>
    <row r="507" spans="1:50" ht="22.5" customHeight="1" x14ac:dyDescent="0.25">
      <c r="A507" s="18" t="s">
        <v>5193</v>
      </c>
      <c r="B507" s="81">
        <v>45251</v>
      </c>
      <c r="C507" s="82">
        <v>0.75277777777777777</v>
      </c>
      <c r="D507" s="2" t="s">
        <v>51</v>
      </c>
      <c r="E507" s="2" t="s">
        <v>3868</v>
      </c>
      <c r="F507" s="2" t="s">
        <v>56</v>
      </c>
      <c r="G507" s="19">
        <v>1</v>
      </c>
      <c r="H507" s="19">
        <v>173.46</v>
      </c>
      <c r="I507" s="19" t="s">
        <v>54</v>
      </c>
      <c r="J507" s="19">
        <v>-29.49</v>
      </c>
      <c r="K507" s="19">
        <v>-23.45</v>
      </c>
      <c r="L507" s="19" t="s">
        <v>54</v>
      </c>
      <c r="M507" s="19">
        <v>120.52</v>
      </c>
      <c r="N507" s="2" t="s">
        <v>55</v>
      </c>
      <c r="O507" s="2" t="s">
        <v>55</v>
      </c>
      <c r="P507" s="2" t="s">
        <v>1207</v>
      </c>
      <c r="Q507" s="2" t="s">
        <v>1208</v>
      </c>
      <c r="R507" s="2" t="s">
        <v>1209</v>
      </c>
      <c r="S507" s="2" t="s">
        <v>55</v>
      </c>
      <c r="T507" s="19">
        <v>173.46</v>
      </c>
      <c r="U507" s="19" t="s">
        <v>60</v>
      </c>
      <c r="V507" s="2" t="s">
        <v>136</v>
      </c>
      <c r="W507" s="2" t="s">
        <v>5194</v>
      </c>
      <c r="X507" s="2" t="s">
        <v>5195</v>
      </c>
      <c r="Y507" s="2" t="s">
        <v>5196</v>
      </c>
      <c r="Z507" s="2" t="s">
        <v>55</v>
      </c>
      <c r="AA507" s="2" t="s">
        <v>5194</v>
      </c>
      <c r="AB507" s="2" t="s">
        <v>5197</v>
      </c>
      <c r="AC507" s="2" t="s">
        <v>5198</v>
      </c>
      <c r="AD507" s="2" t="s">
        <v>5199</v>
      </c>
      <c r="AE507" s="2" t="s">
        <v>66</v>
      </c>
      <c r="AF507" s="2" t="s">
        <v>5200</v>
      </c>
      <c r="AG507" s="2" t="s">
        <v>68</v>
      </c>
      <c r="AH507" s="2" t="s">
        <v>160</v>
      </c>
      <c r="AI507" s="2" t="s">
        <v>5025</v>
      </c>
      <c r="AJ507" s="2" t="s">
        <v>5201</v>
      </c>
      <c r="AK507" s="2" t="s">
        <v>72</v>
      </c>
      <c r="AL507" s="2" t="s">
        <v>5202</v>
      </c>
      <c r="AM507" s="2" t="s">
        <v>55</v>
      </c>
      <c r="AN507" s="19" t="s">
        <v>55</v>
      </c>
      <c r="AO507" s="2" t="s">
        <v>55</v>
      </c>
      <c r="AP507" s="2" t="s">
        <v>55</v>
      </c>
      <c r="AQ507" s="2" t="s">
        <v>55</v>
      </c>
      <c r="AR507" s="2" t="s">
        <v>55</v>
      </c>
      <c r="AS507" s="2" t="s">
        <v>55</v>
      </c>
      <c r="AT507" s="2" t="s">
        <v>55</v>
      </c>
      <c r="AU507" s="19" t="s">
        <v>54</v>
      </c>
      <c r="AV507" s="2" t="s">
        <v>53</v>
      </c>
      <c r="AW507" s="2" t="s">
        <v>54</v>
      </c>
      <c r="AX507" s="2" t="s">
        <v>53</v>
      </c>
    </row>
    <row r="508" spans="1:50" ht="22.5" customHeight="1" x14ac:dyDescent="0.25">
      <c r="A508" s="18" t="s">
        <v>5203</v>
      </c>
      <c r="B508" s="81">
        <v>45251</v>
      </c>
      <c r="C508" s="82">
        <v>0.74305555555555547</v>
      </c>
      <c r="D508" s="2" t="s">
        <v>51</v>
      </c>
      <c r="E508" s="2" t="s">
        <v>4232</v>
      </c>
      <c r="F508" s="2" t="s">
        <v>53</v>
      </c>
      <c r="G508" s="19">
        <v>1</v>
      </c>
      <c r="H508" s="19">
        <v>82.64</v>
      </c>
      <c r="I508" s="19" t="s">
        <v>54</v>
      </c>
      <c r="J508" s="19">
        <v>-9.92</v>
      </c>
      <c r="K508" s="19">
        <v>-21.45</v>
      </c>
      <c r="L508" s="19" t="s">
        <v>54</v>
      </c>
      <c r="M508" s="19">
        <v>51.27</v>
      </c>
      <c r="N508" s="2" t="s">
        <v>55</v>
      </c>
      <c r="O508" s="2" t="s">
        <v>56</v>
      </c>
      <c r="P508" s="2" t="s">
        <v>91</v>
      </c>
      <c r="Q508" s="2" t="s">
        <v>92</v>
      </c>
      <c r="R508" s="2" t="s">
        <v>93</v>
      </c>
      <c r="S508" s="2" t="s">
        <v>55</v>
      </c>
      <c r="T508" s="19">
        <v>82.64</v>
      </c>
      <c r="U508" s="19" t="s">
        <v>94</v>
      </c>
      <c r="V508" s="2" t="s">
        <v>61</v>
      </c>
      <c r="W508" s="2" t="s">
        <v>55</v>
      </c>
      <c r="X508" s="2" t="s">
        <v>55</v>
      </c>
      <c r="Y508" s="2" t="s">
        <v>55</v>
      </c>
      <c r="Z508" s="2" t="s">
        <v>55</v>
      </c>
      <c r="AA508" s="2" t="s">
        <v>5204</v>
      </c>
      <c r="AB508" s="2" t="s">
        <v>5205</v>
      </c>
      <c r="AC508" s="2" t="s">
        <v>5206</v>
      </c>
      <c r="AD508" s="2" t="s">
        <v>5207</v>
      </c>
      <c r="AE508" s="2" t="s">
        <v>66</v>
      </c>
      <c r="AF508" s="2" t="s">
        <v>5208</v>
      </c>
      <c r="AG508" s="2" t="s">
        <v>68</v>
      </c>
      <c r="AH508" s="2" t="s">
        <v>69</v>
      </c>
      <c r="AI508" s="2" t="s">
        <v>5209</v>
      </c>
      <c r="AJ508" s="2" t="s">
        <v>5210</v>
      </c>
      <c r="AK508" s="2" t="s">
        <v>72</v>
      </c>
      <c r="AL508" s="2" t="s">
        <v>5211</v>
      </c>
      <c r="AM508" s="2" t="s">
        <v>55</v>
      </c>
      <c r="AN508" s="19" t="s">
        <v>55</v>
      </c>
      <c r="AO508" s="2" t="s">
        <v>55</v>
      </c>
      <c r="AP508" s="2" t="s">
        <v>55</v>
      </c>
      <c r="AQ508" s="2" t="s">
        <v>55</v>
      </c>
      <c r="AR508" s="2" t="s">
        <v>55</v>
      </c>
      <c r="AS508" s="2" t="s">
        <v>55</v>
      </c>
      <c r="AT508" s="2" t="s">
        <v>55</v>
      </c>
      <c r="AU508" s="19" t="s">
        <v>54</v>
      </c>
      <c r="AV508" s="2" t="s">
        <v>53</v>
      </c>
      <c r="AW508" s="2" t="s">
        <v>54</v>
      </c>
      <c r="AX508" s="2" t="s">
        <v>53</v>
      </c>
    </row>
    <row r="509" spans="1:50" ht="22.5" customHeight="1" x14ac:dyDescent="0.25">
      <c r="A509" s="18" t="s">
        <v>5212</v>
      </c>
      <c r="B509" s="81">
        <v>45251</v>
      </c>
      <c r="C509" s="82">
        <v>0.7284722222222223</v>
      </c>
      <c r="D509" s="2" t="s">
        <v>51</v>
      </c>
      <c r="E509" s="2" t="s">
        <v>4822</v>
      </c>
      <c r="F509" s="2" t="s">
        <v>53</v>
      </c>
      <c r="G509" s="19">
        <v>1</v>
      </c>
      <c r="H509" s="19">
        <v>158.72999999999999</v>
      </c>
      <c r="I509" s="19">
        <v>1.59</v>
      </c>
      <c r="J509" s="19">
        <v>-26.98</v>
      </c>
      <c r="K509" s="19" t="s">
        <v>54</v>
      </c>
      <c r="L509" s="19" t="s">
        <v>54</v>
      </c>
      <c r="M509" s="19">
        <v>133.34</v>
      </c>
      <c r="N509" s="2" t="s">
        <v>55</v>
      </c>
      <c r="O509" s="2" t="s">
        <v>55</v>
      </c>
      <c r="P509" s="2" t="s">
        <v>1844</v>
      </c>
      <c r="Q509" s="2" t="s">
        <v>1845</v>
      </c>
      <c r="R509" s="2" t="s">
        <v>1846</v>
      </c>
      <c r="S509" s="2" t="s">
        <v>55</v>
      </c>
      <c r="T509" s="19">
        <v>158.72999999999999</v>
      </c>
      <c r="U509" s="19" t="s">
        <v>60</v>
      </c>
      <c r="V509" s="2" t="s">
        <v>136</v>
      </c>
      <c r="W509" s="2" t="s">
        <v>5213</v>
      </c>
      <c r="X509" s="2" t="s">
        <v>5214</v>
      </c>
      <c r="Y509" s="2" t="s">
        <v>5215</v>
      </c>
      <c r="Z509" s="2" t="s">
        <v>55</v>
      </c>
      <c r="AA509" s="2" t="s">
        <v>5213</v>
      </c>
      <c r="AB509" s="2" t="s">
        <v>5216</v>
      </c>
      <c r="AC509" s="2" t="s">
        <v>5217</v>
      </c>
      <c r="AD509" s="2" t="s">
        <v>2926</v>
      </c>
      <c r="AE509" s="2" t="s">
        <v>66</v>
      </c>
      <c r="AF509" s="2" t="s">
        <v>5218</v>
      </c>
      <c r="AG509" s="2" t="s">
        <v>68</v>
      </c>
      <c r="AH509" s="2" t="s">
        <v>144</v>
      </c>
      <c r="AI509" s="2" t="s">
        <v>4838</v>
      </c>
      <c r="AJ509" s="2" t="s">
        <v>5219</v>
      </c>
      <c r="AK509" s="2" t="s">
        <v>5220</v>
      </c>
      <c r="AL509" s="2" t="s">
        <v>5221</v>
      </c>
      <c r="AM509" s="2" t="s">
        <v>55</v>
      </c>
      <c r="AN509" s="19" t="s">
        <v>55</v>
      </c>
      <c r="AO509" s="2" t="s">
        <v>55</v>
      </c>
      <c r="AP509" s="2" t="s">
        <v>55</v>
      </c>
      <c r="AQ509" s="2" t="s">
        <v>55</v>
      </c>
      <c r="AR509" s="2" t="s">
        <v>55</v>
      </c>
      <c r="AS509" s="2" t="s">
        <v>55</v>
      </c>
      <c r="AT509" s="2" t="s">
        <v>55</v>
      </c>
      <c r="AU509" s="19" t="s">
        <v>54</v>
      </c>
      <c r="AV509" s="2" t="s">
        <v>53</v>
      </c>
      <c r="AW509" s="2" t="s">
        <v>54</v>
      </c>
      <c r="AX509" s="2" t="s">
        <v>53</v>
      </c>
    </row>
    <row r="510" spans="1:50" ht="22.5" customHeight="1" x14ac:dyDescent="0.25">
      <c r="A510" s="18" t="s">
        <v>5222</v>
      </c>
      <c r="B510" s="81">
        <v>45251</v>
      </c>
      <c r="C510" s="82">
        <v>0.67847222222222225</v>
      </c>
      <c r="D510" s="2" t="s">
        <v>51</v>
      </c>
      <c r="E510" s="2" t="s">
        <v>4232</v>
      </c>
      <c r="F510" s="2" t="s">
        <v>53</v>
      </c>
      <c r="G510" s="19">
        <v>1</v>
      </c>
      <c r="H510" s="19">
        <v>43.79</v>
      </c>
      <c r="I510" s="19">
        <v>13.45</v>
      </c>
      <c r="J510" s="19">
        <v>-13.44</v>
      </c>
      <c r="K510" s="19">
        <v>-13.45</v>
      </c>
      <c r="L510" s="19" t="s">
        <v>54</v>
      </c>
      <c r="M510" s="19">
        <v>30.35</v>
      </c>
      <c r="N510" s="2" t="s">
        <v>55</v>
      </c>
      <c r="O510" s="2" t="s">
        <v>55</v>
      </c>
      <c r="P510" s="2" t="s">
        <v>5223</v>
      </c>
      <c r="Q510" s="2" t="s">
        <v>5224</v>
      </c>
      <c r="R510" s="2" t="s">
        <v>5225</v>
      </c>
      <c r="S510" s="2" t="s">
        <v>55</v>
      </c>
      <c r="T510" s="19">
        <v>43.79</v>
      </c>
      <c r="U510" s="19" t="s">
        <v>60</v>
      </c>
      <c r="V510" s="2" t="s">
        <v>136</v>
      </c>
      <c r="W510" s="2" t="s">
        <v>5226</v>
      </c>
      <c r="X510" s="2" t="s">
        <v>5227</v>
      </c>
      <c r="Y510" s="2" t="s">
        <v>5228</v>
      </c>
      <c r="Z510" s="2" t="s">
        <v>55</v>
      </c>
      <c r="AA510" s="2" t="s">
        <v>5226</v>
      </c>
      <c r="AB510" s="2" t="s">
        <v>5229</v>
      </c>
      <c r="AC510" s="2" t="s">
        <v>5230</v>
      </c>
      <c r="AD510" s="2" t="s">
        <v>4977</v>
      </c>
      <c r="AE510" s="2" t="s">
        <v>66</v>
      </c>
      <c r="AF510" s="2" t="s">
        <v>5231</v>
      </c>
      <c r="AG510" s="2" t="s">
        <v>68</v>
      </c>
      <c r="AH510" s="2" t="s">
        <v>160</v>
      </c>
      <c r="AI510" s="2" t="s">
        <v>4979</v>
      </c>
      <c r="AJ510" s="2" t="s">
        <v>5232</v>
      </c>
      <c r="AK510" s="2" t="s">
        <v>72</v>
      </c>
      <c r="AL510" s="2" t="s">
        <v>5233</v>
      </c>
      <c r="AM510" s="2" t="s">
        <v>55</v>
      </c>
      <c r="AN510" s="19" t="s">
        <v>55</v>
      </c>
      <c r="AO510" s="2" t="s">
        <v>55</v>
      </c>
      <c r="AP510" s="2" t="s">
        <v>55</v>
      </c>
      <c r="AQ510" s="2" t="s">
        <v>55</v>
      </c>
      <c r="AR510" s="2" t="s">
        <v>55</v>
      </c>
      <c r="AS510" s="2" t="s">
        <v>55</v>
      </c>
      <c r="AT510" s="2" t="s">
        <v>55</v>
      </c>
      <c r="AU510" s="19" t="s">
        <v>54</v>
      </c>
      <c r="AV510" s="2" t="s">
        <v>53</v>
      </c>
      <c r="AW510" s="2" t="s">
        <v>54</v>
      </c>
      <c r="AX510" s="2" t="s">
        <v>53</v>
      </c>
    </row>
    <row r="511" spans="1:50" ht="22.5" customHeight="1" x14ac:dyDescent="0.25">
      <c r="A511" s="18" t="s">
        <v>5234</v>
      </c>
      <c r="B511" s="81">
        <v>45251</v>
      </c>
      <c r="C511" s="82">
        <v>0.66388888888888886</v>
      </c>
      <c r="D511" s="2" t="s">
        <v>1701</v>
      </c>
      <c r="E511" s="2" t="s">
        <v>1702</v>
      </c>
      <c r="F511" s="2" t="s">
        <v>53</v>
      </c>
      <c r="G511" s="19">
        <v>1</v>
      </c>
      <c r="H511" s="19">
        <v>58.33</v>
      </c>
      <c r="I511" s="19">
        <v>15.9</v>
      </c>
      <c r="J511" s="19">
        <v>-13</v>
      </c>
      <c r="K511" s="19" t="s">
        <v>54</v>
      </c>
      <c r="L511" s="19">
        <v>-45.33</v>
      </c>
      <c r="M511" s="19">
        <v>15.9</v>
      </c>
      <c r="N511" s="2" t="s">
        <v>55</v>
      </c>
      <c r="O511" s="2" t="s">
        <v>56</v>
      </c>
      <c r="P511" s="2" t="s">
        <v>5235</v>
      </c>
      <c r="Q511" s="2" t="s">
        <v>5236</v>
      </c>
      <c r="R511" s="2" t="s">
        <v>5237</v>
      </c>
      <c r="S511" s="2" t="s">
        <v>55</v>
      </c>
      <c r="T511" s="19">
        <v>58.33</v>
      </c>
      <c r="U511" s="19" t="s">
        <v>94</v>
      </c>
      <c r="V511" s="2" t="s">
        <v>136</v>
      </c>
      <c r="W511" s="2" t="s">
        <v>5238</v>
      </c>
      <c r="X511" s="2" t="s">
        <v>5239</v>
      </c>
      <c r="Y511" s="2" t="s">
        <v>5240</v>
      </c>
      <c r="Z511" s="2" t="s">
        <v>55</v>
      </c>
      <c r="AA511" s="2" t="s">
        <v>5238</v>
      </c>
      <c r="AB511" s="2" t="s">
        <v>5241</v>
      </c>
      <c r="AC511" s="2" t="s">
        <v>127</v>
      </c>
      <c r="AD511" s="2" t="s">
        <v>66</v>
      </c>
      <c r="AE511" s="2" t="s">
        <v>66</v>
      </c>
      <c r="AF511" s="2" t="s">
        <v>128</v>
      </c>
      <c r="AG511" s="2" t="s">
        <v>68</v>
      </c>
      <c r="AH511" s="2" t="s">
        <v>144</v>
      </c>
      <c r="AI511" s="2" t="s">
        <v>5242</v>
      </c>
      <c r="AJ511" s="2" t="s">
        <v>1708</v>
      </c>
      <c r="AK511" s="2" t="s">
        <v>2061</v>
      </c>
      <c r="AL511" s="2" t="s">
        <v>5243</v>
      </c>
      <c r="AM511" s="2" t="s">
        <v>131</v>
      </c>
      <c r="AN511" s="19" t="s">
        <v>55</v>
      </c>
      <c r="AO511" s="2" t="s">
        <v>55</v>
      </c>
      <c r="AP511" s="2" t="s">
        <v>55</v>
      </c>
      <c r="AQ511" s="2" t="s">
        <v>55</v>
      </c>
      <c r="AR511" s="2" t="s">
        <v>55</v>
      </c>
      <c r="AS511" s="2" t="s">
        <v>55</v>
      </c>
      <c r="AT511" s="2" t="s">
        <v>55</v>
      </c>
      <c r="AU511" s="19" t="s">
        <v>54</v>
      </c>
      <c r="AV511" s="2" t="s">
        <v>53</v>
      </c>
      <c r="AW511" s="2" t="s">
        <v>54</v>
      </c>
      <c r="AX511" s="2" t="s">
        <v>53</v>
      </c>
    </row>
    <row r="512" spans="1:50" ht="22.5" customHeight="1" x14ac:dyDescent="0.25">
      <c r="A512" s="18" t="s">
        <v>5244</v>
      </c>
      <c r="B512" s="81">
        <v>45251</v>
      </c>
      <c r="C512" s="82">
        <v>0.66249999999999998</v>
      </c>
      <c r="D512" s="2" t="s">
        <v>51</v>
      </c>
      <c r="E512" s="2" t="s">
        <v>4232</v>
      </c>
      <c r="F512" s="2" t="s">
        <v>53</v>
      </c>
      <c r="G512" s="19">
        <v>1</v>
      </c>
      <c r="H512" s="19">
        <v>119.84</v>
      </c>
      <c r="I512" s="19" t="s">
        <v>54</v>
      </c>
      <c r="J512" s="19">
        <v>-20.37</v>
      </c>
      <c r="K512" s="19">
        <v>-23.45</v>
      </c>
      <c r="L512" s="19" t="s">
        <v>54</v>
      </c>
      <c r="M512" s="19">
        <v>76.02</v>
      </c>
      <c r="N512" s="2" t="s">
        <v>55</v>
      </c>
      <c r="O512" s="2" t="s">
        <v>56</v>
      </c>
      <c r="P512" s="2" t="s">
        <v>76</v>
      </c>
      <c r="Q512" s="2" t="s">
        <v>77</v>
      </c>
      <c r="R512" s="2" t="s">
        <v>78</v>
      </c>
      <c r="S512" s="2" t="s">
        <v>55</v>
      </c>
      <c r="T512" s="19">
        <v>119.84</v>
      </c>
      <c r="U512" s="19" t="s">
        <v>60</v>
      </c>
      <c r="V512" s="2" t="s">
        <v>61</v>
      </c>
      <c r="W512" s="2" t="s">
        <v>55</v>
      </c>
      <c r="X512" s="2" t="s">
        <v>55</v>
      </c>
      <c r="Y512" s="2" t="s">
        <v>55</v>
      </c>
      <c r="Z512" s="2" t="s">
        <v>55</v>
      </c>
      <c r="AA512" s="2" t="s">
        <v>5245</v>
      </c>
      <c r="AB512" s="2" t="s">
        <v>5246</v>
      </c>
      <c r="AC512" s="2" t="s">
        <v>5247</v>
      </c>
      <c r="AD512" s="2" t="s">
        <v>5248</v>
      </c>
      <c r="AE512" s="2" t="s">
        <v>182</v>
      </c>
      <c r="AF512" s="2" t="s">
        <v>5249</v>
      </c>
      <c r="AG512" s="2" t="s">
        <v>68</v>
      </c>
      <c r="AH512" s="2" t="s">
        <v>69</v>
      </c>
      <c r="AI512" s="2" t="s">
        <v>5250</v>
      </c>
      <c r="AJ512" s="2" t="s">
        <v>5251</v>
      </c>
      <c r="AK512" s="2" t="s">
        <v>72</v>
      </c>
      <c r="AL512" s="2" t="s">
        <v>5252</v>
      </c>
      <c r="AM512" s="2" t="s">
        <v>55</v>
      </c>
      <c r="AN512" s="19" t="s">
        <v>55</v>
      </c>
      <c r="AO512" s="2" t="s">
        <v>55</v>
      </c>
      <c r="AP512" s="2" t="s">
        <v>55</v>
      </c>
      <c r="AQ512" s="2" t="s">
        <v>55</v>
      </c>
      <c r="AR512" s="2" t="s">
        <v>55</v>
      </c>
      <c r="AS512" s="2" t="s">
        <v>55</v>
      </c>
      <c r="AT512" s="2" t="s">
        <v>55</v>
      </c>
      <c r="AU512" s="19" t="s">
        <v>54</v>
      </c>
      <c r="AV512" s="2" t="s">
        <v>53</v>
      </c>
      <c r="AW512" s="2" t="s">
        <v>54</v>
      </c>
      <c r="AX512" s="2" t="s">
        <v>53</v>
      </c>
    </row>
    <row r="513" spans="1:50" ht="22.5" customHeight="1" x14ac:dyDescent="0.25">
      <c r="A513" s="18" t="s">
        <v>5253</v>
      </c>
      <c r="B513" s="81">
        <v>45251</v>
      </c>
      <c r="C513" s="82">
        <v>0.65694444444444444</v>
      </c>
      <c r="D513" s="2" t="s">
        <v>51</v>
      </c>
      <c r="E513" s="2" t="s">
        <v>3868</v>
      </c>
      <c r="F513" s="2" t="s">
        <v>53</v>
      </c>
      <c r="G513" s="19">
        <v>1</v>
      </c>
      <c r="H513" s="19">
        <v>109.77</v>
      </c>
      <c r="I513" s="19" t="s">
        <v>54</v>
      </c>
      <c r="J513" s="19">
        <v>-18.66</v>
      </c>
      <c r="K513" s="19">
        <v>-19.45</v>
      </c>
      <c r="L513" s="19" t="s">
        <v>54</v>
      </c>
      <c r="M513" s="19">
        <v>71.66</v>
      </c>
      <c r="N513" s="2" t="s">
        <v>55</v>
      </c>
      <c r="O513" s="2" t="s">
        <v>56</v>
      </c>
      <c r="P513" s="2" t="s">
        <v>255</v>
      </c>
      <c r="Q513" s="2" t="s">
        <v>5254</v>
      </c>
      <c r="R513" s="2" t="s">
        <v>5255</v>
      </c>
      <c r="S513" s="2" t="s">
        <v>55</v>
      </c>
      <c r="T513" s="19">
        <v>109.77</v>
      </c>
      <c r="U513" s="19" t="s">
        <v>60</v>
      </c>
      <c r="V513" s="2" t="s">
        <v>136</v>
      </c>
      <c r="W513" s="2" t="s">
        <v>5256</v>
      </c>
      <c r="X513" s="2" t="s">
        <v>5257</v>
      </c>
      <c r="Y513" s="2" t="s">
        <v>5258</v>
      </c>
      <c r="Z513" s="2" t="s">
        <v>55</v>
      </c>
      <c r="AA513" s="2" t="s">
        <v>5256</v>
      </c>
      <c r="AB513" s="2" t="s">
        <v>5259</v>
      </c>
      <c r="AC513" s="2" t="s">
        <v>5260</v>
      </c>
      <c r="AD513" s="2" t="s">
        <v>5261</v>
      </c>
      <c r="AE513" s="2" t="s">
        <v>66</v>
      </c>
      <c r="AF513" s="2" t="s">
        <v>5262</v>
      </c>
      <c r="AG513" s="2" t="s">
        <v>68</v>
      </c>
      <c r="AH513" s="2" t="s">
        <v>160</v>
      </c>
      <c r="AI513" s="2" t="s">
        <v>5263</v>
      </c>
      <c r="AJ513" s="2" t="s">
        <v>5264</v>
      </c>
      <c r="AK513" s="2" t="s">
        <v>72</v>
      </c>
      <c r="AL513" s="2" t="s">
        <v>5265</v>
      </c>
      <c r="AM513" s="2" t="s">
        <v>55</v>
      </c>
      <c r="AN513" s="19" t="s">
        <v>55</v>
      </c>
      <c r="AO513" s="2" t="s">
        <v>55</v>
      </c>
      <c r="AP513" s="2" t="s">
        <v>55</v>
      </c>
      <c r="AQ513" s="2" t="s">
        <v>55</v>
      </c>
      <c r="AR513" s="2" t="s">
        <v>55</v>
      </c>
      <c r="AS513" s="2" t="s">
        <v>55</v>
      </c>
      <c r="AT513" s="2" t="s">
        <v>55</v>
      </c>
      <c r="AU513" s="19" t="s">
        <v>54</v>
      </c>
      <c r="AV513" s="2" t="s">
        <v>53</v>
      </c>
      <c r="AW513" s="2" t="s">
        <v>54</v>
      </c>
      <c r="AX513" s="2" t="s">
        <v>53</v>
      </c>
    </row>
    <row r="514" spans="1:50" ht="22.5" customHeight="1" x14ac:dyDescent="0.25">
      <c r="A514" s="18" t="s">
        <v>5266</v>
      </c>
      <c r="B514" s="81">
        <v>45251</v>
      </c>
      <c r="C514" s="82">
        <v>0.64930555555555558</v>
      </c>
      <c r="D514" s="2" t="s">
        <v>51</v>
      </c>
      <c r="E514" s="2" t="s">
        <v>4232</v>
      </c>
      <c r="F514" s="2" t="s">
        <v>53</v>
      </c>
      <c r="G514" s="19">
        <v>1</v>
      </c>
      <c r="H514" s="19">
        <v>99.7</v>
      </c>
      <c r="I514" s="19" t="s">
        <v>54</v>
      </c>
      <c r="J514" s="19">
        <v>-16.95</v>
      </c>
      <c r="K514" s="19">
        <v>-22.95</v>
      </c>
      <c r="L514" s="19" t="s">
        <v>54</v>
      </c>
      <c r="M514" s="19">
        <v>59.8</v>
      </c>
      <c r="N514" s="2" t="s">
        <v>55</v>
      </c>
      <c r="O514" s="2" t="s">
        <v>56</v>
      </c>
      <c r="P514" s="2" t="s">
        <v>422</v>
      </c>
      <c r="Q514" s="2" t="s">
        <v>1016</v>
      </c>
      <c r="R514" s="2" t="s">
        <v>424</v>
      </c>
      <c r="S514" s="2" t="s">
        <v>55</v>
      </c>
      <c r="T514" s="19">
        <v>99.7</v>
      </c>
      <c r="U514" s="19" t="s">
        <v>60</v>
      </c>
      <c r="V514" s="2" t="s">
        <v>136</v>
      </c>
      <c r="W514" s="2" t="s">
        <v>5267</v>
      </c>
      <c r="X514" s="2" t="s">
        <v>5268</v>
      </c>
      <c r="Y514" s="2" t="s">
        <v>5269</v>
      </c>
      <c r="Z514" s="2" t="s">
        <v>55</v>
      </c>
      <c r="AA514" s="2" t="s">
        <v>5267</v>
      </c>
      <c r="AB514" s="2" t="s">
        <v>5270</v>
      </c>
      <c r="AC514" s="2" t="s">
        <v>5271</v>
      </c>
      <c r="AD514" s="2" t="s">
        <v>5272</v>
      </c>
      <c r="AE514" s="2" t="s">
        <v>112</v>
      </c>
      <c r="AF514" s="2" t="s">
        <v>5273</v>
      </c>
      <c r="AG514" s="2" t="s">
        <v>68</v>
      </c>
      <c r="AH514" s="2" t="s">
        <v>160</v>
      </c>
      <c r="AI514" s="2" t="s">
        <v>4911</v>
      </c>
      <c r="AJ514" s="2" t="s">
        <v>5274</v>
      </c>
      <c r="AK514" s="2" t="s">
        <v>72</v>
      </c>
      <c r="AL514" s="2" t="s">
        <v>5275</v>
      </c>
      <c r="AM514" s="2" t="s">
        <v>55</v>
      </c>
      <c r="AN514" s="19" t="s">
        <v>55</v>
      </c>
      <c r="AO514" s="2" t="s">
        <v>55</v>
      </c>
      <c r="AP514" s="2" t="s">
        <v>55</v>
      </c>
      <c r="AQ514" s="2" t="s">
        <v>55</v>
      </c>
      <c r="AR514" s="2" t="s">
        <v>55</v>
      </c>
      <c r="AS514" s="2" t="s">
        <v>55</v>
      </c>
      <c r="AT514" s="2" t="s">
        <v>55</v>
      </c>
      <c r="AU514" s="19" t="s">
        <v>54</v>
      </c>
      <c r="AV514" s="2" t="s">
        <v>53</v>
      </c>
      <c r="AW514" s="2" t="s">
        <v>54</v>
      </c>
      <c r="AX514" s="2" t="s">
        <v>53</v>
      </c>
    </row>
    <row r="515" spans="1:50" ht="22.5" customHeight="1" x14ac:dyDescent="0.25">
      <c r="A515" s="18" t="s">
        <v>5276</v>
      </c>
      <c r="B515" s="81">
        <v>45251</v>
      </c>
      <c r="C515" s="82">
        <v>0.63888888888888895</v>
      </c>
      <c r="D515" s="2" t="s">
        <v>51</v>
      </c>
      <c r="E515" s="2" t="s">
        <v>4822</v>
      </c>
      <c r="F515" s="2" t="s">
        <v>56</v>
      </c>
      <c r="G515" s="19">
        <v>1</v>
      </c>
      <c r="H515" s="19">
        <v>62.7</v>
      </c>
      <c r="I515" s="19" t="s">
        <v>54</v>
      </c>
      <c r="J515" s="19">
        <v>-16.66</v>
      </c>
      <c r="K515" s="19" t="s">
        <v>54</v>
      </c>
      <c r="L515" s="19" t="s">
        <v>54</v>
      </c>
      <c r="M515" s="19">
        <v>46.04</v>
      </c>
      <c r="N515" s="2" t="s">
        <v>55</v>
      </c>
      <c r="O515" s="2" t="s">
        <v>55</v>
      </c>
      <c r="P515" s="2" t="s">
        <v>57</v>
      </c>
      <c r="Q515" s="2" t="s">
        <v>58</v>
      </c>
      <c r="R515" s="2" t="s">
        <v>59</v>
      </c>
      <c r="S515" s="2" t="s">
        <v>55</v>
      </c>
      <c r="T515" s="19">
        <v>62.7</v>
      </c>
      <c r="U515" s="19" t="s">
        <v>60</v>
      </c>
      <c r="V515" s="2" t="s">
        <v>61</v>
      </c>
      <c r="W515" s="2" t="s">
        <v>55</v>
      </c>
      <c r="X515" s="2" t="s">
        <v>55</v>
      </c>
      <c r="Y515" s="2" t="s">
        <v>55</v>
      </c>
      <c r="Z515" s="2" t="s">
        <v>55</v>
      </c>
      <c r="AA515" s="2" t="s">
        <v>5277</v>
      </c>
      <c r="AB515" s="2" t="s">
        <v>5278</v>
      </c>
      <c r="AC515" s="2" t="s">
        <v>5279</v>
      </c>
      <c r="AD515" s="2" t="s">
        <v>248</v>
      </c>
      <c r="AE515" s="2" t="s">
        <v>83</v>
      </c>
      <c r="AF515" s="2" t="s">
        <v>5280</v>
      </c>
      <c r="AG515" s="2" t="s">
        <v>68</v>
      </c>
      <c r="AH515" s="2" t="s">
        <v>69</v>
      </c>
      <c r="AI515" s="2" t="s">
        <v>5281</v>
      </c>
      <c r="AJ515" s="2" t="s">
        <v>5282</v>
      </c>
      <c r="AK515" s="2" t="s">
        <v>72</v>
      </c>
      <c r="AL515" s="2" t="s">
        <v>5283</v>
      </c>
      <c r="AM515" s="2" t="s">
        <v>55</v>
      </c>
      <c r="AN515" s="19" t="s">
        <v>55</v>
      </c>
      <c r="AO515" s="2" t="s">
        <v>55</v>
      </c>
      <c r="AP515" s="2" t="s">
        <v>55</v>
      </c>
      <c r="AQ515" s="2" t="s">
        <v>55</v>
      </c>
      <c r="AR515" s="2" t="s">
        <v>55</v>
      </c>
      <c r="AS515" s="2" t="s">
        <v>55</v>
      </c>
      <c r="AT515" s="2" t="s">
        <v>55</v>
      </c>
      <c r="AU515" s="19" t="s">
        <v>54</v>
      </c>
      <c r="AV515" s="2" t="s">
        <v>53</v>
      </c>
      <c r="AW515" s="2" t="s">
        <v>54</v>
      </c>
      <c r="AX515" s="2" t="s">
        <v>53</v>
      </c>
    </row>
    <row r="516" spans="1:50" ht="22.5" customHeight="1" x14ac:dyDescent="0.25">
      <c r="A516" s="18" t="s">
        <v>5284</v>
      </c>
      <c r="B516" s="81">
        <v>45251</v>
      </c>
      <c r="C516" s="82">
        <v>0.62152777777777779</v>
      </c>
      <c r="D516" s="2" t="s">
        <v>51</v>
      </c>
      <c r="E516" s="2" t="s">
        <v>4822</v>
      </c>
      <c r="F516" s="2" t="s">
        <v>56</v>
      </c>
      <c r="G516" s="19">
        <v>1</v>
      </c>
      <c r="H516" s="19">
        <v>67.22</v>
      </c>
      <c r="I516" s="19" t="s">
        <v>54</v>
      </c>
      <c r="J516" s="19">
        <v>-14.07</v>
      </c>
      <c r="K516" s="19" t="s">
        <v>54</v>
      </c>
      <c r="L516" s="19" t="s">
        <v>54</v>
      </c>
      <c r="M516" s="19">
        <v>53.15</v>
      </c>
      <c r="N516" s="2" t="s">
        <v>55</v>
      </c>
      <c r="O516" s="2" t="s">
        <v>56</v>
      </c>
      <c r="P516" s="2" t="s">
        <v>133</v>
      </c>
      <c r="Q516" s="2" t="s">
        <v>918</v>
      </c>
      <c r="R516" s="2" t="s">
        <v>366</v>
      </c>
      <c r="S516" s="2" t="s">
        <v>55</v>
      </c>
      <c r="T516" s="19">
        <v>67.22</v>
      </c>
      <c r="U516" s="19" t="s">
        <v>94</v>
      </c>
      <c r="V516" s="2" t="s">
        <v>61</v>
      </c>
      <c r="W516" s="2" t="s">
        <v>55</v>
      </c>
      <c r="X516" s="2" t="s">
        <v>55</v>
      </c>
      <c r="Y516" s="2" t="s">
        <v>55</v>
      </c>
      <c r="Z516" s="2" t="s">
        <v>55</v>
      </c>
      <c r="AA516" s="2" t="s">
        <v>5285</v>
      </c>
      <c r="AB516" s="2" t="s">
        <v>5286</v>
      </c>
      <c r="AC516" s="2" t="s">
        <v>5287</v>
      </c>
      <c r="AD516" s="2" t="s">
        <v>3096</v>
      </c>
      <c r="AE516" s="2" t="s">
        <v>66</v>
      </c>
      <c r="AF516" s="2" t="s">
        <v>5288</v>
      </c>
      <c r="AG516" s="2" t="s">
        <v>68</v>
      </c>
      <c r="AH516" s="2" t="s">
        <v>69</v>
      </c>
      <c r="AI516" s="2" t="s">
        <v>4987</v>
      </c>
      <c r="AJ516" s="2" t="s">
        <v>5289</v>
      </c>
      <c r="AK516" s="2" t="s">
        <v>72</v>
      </c>
      <c r="AL516" s="2" t="s">
        <v>5290</v>
      </c>
      <c r="AM516" s="2" t="s">
        <v>55</v>
      </c>
      <c r="AN516" s="19" t="s">
        <v>55</v>
      </c>
      <c r="AO516" s="2" t="s">
        <v>55</v>
      </c>
      <c r="AP516" s="2" t="s">
        <v>55</v>
      </c>
      <c r="AQ516" s="2" t="s">
        <v>55</v>
      </c>
      <c r="AR516" s="2" t="s">
        <v>55</v>
      </c>
      <c r="AS516" s="2" t="s">
        <v>55</v>
      </c>
      <c r="AT516" s="2" t="s">
        <v>55</v>
      </c>
      <c r="AU516" s="19" t="s">
        <v>54</v>
      </c>
      <c r="AV516" s="2" t="s">
        <v>53</v>
      </c>
      <c r="AW516" s="2" t="s">
        <v>54</v>
      </c>
      <c r="AX516" s="2" t="s">
        <v>53</v>
      </c>
    </row>
    <row r="517" spans="1:50" ht="22.5" customHeight="1" x14ac:dyDescent="0.25">
      <c r="A517" s="18" t="s">
        <v>5291</v>
      </c>
      <c r="B517" s="81">
        <v>45251</v>
      </c>
      <c r="C517" s="82">
        <v>0.61736111111111114</v>
      </c>
      <c r="D517" s="2" t="s">
        <v>51</v>
      </c>
      <c r="E517" s="2" t="s">
        <v>4822</v>
      </c>
      <c r="F517" s="2" t="s">
        <v>56</v>
      </c>
      <c r="G517" s="19">
        <v>1</v>
      </c>
      <c r="H517" s="19">
        <v>117.27</v>
      </c>
      <c r="I517" s="19">
        <v>1.39</v>
      </c>
      <c r="J517" s="19">
        <v>-19.940000000000001</v>
      </c>
      <c r="K517" s="19" t="s">
        <v>54</v>
      </c>
      <c r="L517" s="19" t="s">
        <v>54</v>
      </c>
      <c r="M517" s="19">
        <v>98.72</v>
      </c>
      <c r="N517" s="2" t="s">
        <v>55</v>
      </c>
      <c r="O517" s="2" t="s">
        <v>56</v>
      </c>
      <c r="P517" s="2" t="s">
        <v>120</v>
      </c>
      <c r="Q517" s="2" t="s">
        <v>843</v>
      </c>
      <c r="R517" s="2" t="s">
        <v>844</v>
      </c>
      <c r="S517" s="2" t="s">
        <v>55</v>
      </c>
      <c r="T517" s="19">
        <v>117.27</v>
      </c>
      <c r="U517" s="19" t="s">
        <v>60</v>
      </c>
      <c r="V517" s="2" t="s">
        <v>136</v>
      </c>
      <c r="W517" s="2" t="s">
        <v>5292</v>
      </c>
      <c r="X517" s="2" t="s">
        <v>5293</v>
      </c>
      <c r="Y517" s="2" t="s">
        <v>5294</v>
      </c>
      <c r="Z517" s="2" t="s">
        <v>55</v>
      </c>
      <c r="AA517" s="2" t="s">
        <v>5292</v>
      </c>
      <c r="AB517" s="2" t="s">
        <v>5295</v>
      </c>
      <c r="AC517" s="2" t="s">
        <v>5296</v>
      </c>
      <c r="AD517" s="2" t="s">
        <v>66</v>
      </c>
      <c r="AE517" s="2" t="s">
        <v>66</v>
      </c>
      <c r="AF517" s="2" t="s">
        <v>5297</v>
      </c>
      <c r="AG517" s="2" t="s">
        <v>68</v>
      </c>
      <c r="AH517" s="2" t="s">
        <v>144</v>
      </c>
      <c r="AI517" s="2" t="s">
        <v>5298</v>
      </c>
      <c r="AJ517" s="2" t="s">
        <v>5299</v>
      </c>
      <c r="AK517" s="2" t="s">
        <v>1411</v>
      </c>
      <c r="AL517" s="2" t="s">
        <v>5300</v>
      </c>
      <c r="AM517" s="2" t="s">
        <v>55</v>
      </c>
      <c r="AN517" s="19" t="s">
        <v>55</v>
      </c>
      <c r="AO517" s="2" t="s">
        <v>55</v>
      </c>
      <c r="AP517" s="2" t="s">
        <v>55</v>
      </c>
      <c r="AQ517" s="2" t="s">
        <v>55</v>
      </c>
      <c r="AR517" s="2" t="s">
        <v>55</v>
      </c>
      <c r="AS517" s="2" t="s">
        <v>55</v>
      </c>
      <c r="AT517" s="2" t="s">
        <v>55</v>
      </c>
      <c r="AU517" s="19" t="s">
        <v>54</v>
      </c>
      <c r="AV517" s="2" t="s">
        <v>53</v>
      </c>
      <c r="AW517" s="2" t="s">
        <v>54</v>
      </c>
      <c r="AX517" s="2" t="s">
        <v>53</v>
      </c>
    </row>
    <row r="518" spans="1:50" ht="22.5" customHeight="1" x14ac:dyDescent="0.25">
      <c r="A518" s="18" t="s">
        <v>5301</v>
      </c>
      <c r="B518" s="81">
        <v>45251</v>
      </c>
      <c r="C518" s="82">
        <v>0.6166666666666667</v>
      </c>
      <c r="D518" s="2" t="s">
        <v>51</v>
      </c>
      <c r="E518" s="2" t="s">
        <v>4822</v>
      </c>
      <c r="F518" s="2" t="s">
        <v>56</v>
      </c>
      <c r="G518" s="19">
        <v>1</v>
      </c>
      <c r="H518" s="19">
        <v>70.31</v>
      </c>
      <c r="I518" s="19" t="s">
        <v>54</v>
      </c>
      <c r="J518" s="19">
        <v>-17.95</v>
      </c>
      <c r="K518" s="19" t="s">
        <v>54</v>
      </c>
      <c r="L518" s="19" t="s">
        <v>54</v>
      </c>
      <c r="M518" s="19">
        <v>52.36</v>
      </c>
      <c r="N518" s="2" t="s">
        <v>55</v>
      </c>
      <c r="O518" s="2" t="s">
        <v>56</v>
      </c>
      <c r="P518" s="2" t="s">
        <v>133</v>
      </c>
      <c r="Q518" s="2" t="s">
        <v>593</v>
      </c>
      <c r="R518" s="2" t="s">
        <v>594</v>
      </c>
      <c r="S518" s="2" t="s">
        <v>55</v>
      </c>
      <c r="T518" s="19">
        <v>70.31</v>
      </c>
      <c r="U518" s="19" t="s">
        <v>60</v>
      </c>
      <c r="V518" s="2" t="s">
        <v>61</v>
      </c>
      <c r="W518" s="2" t="s">
        <v>55</v>
      </c>
      <c r="X518" s="2" t="s">
        <v>55</v>
      </c>
      <c r="Y518" s="2" t="s">
        <v>55</v>
      </c>
      <c r="Z518" s="2" t="s">
        <v>55</v>
      </c>
      <c r="AA518" s="2" t="s">
        <v>5302</v>
      </c>
      <c r="AB518" s="2" t="s">
        <v>5303</v>
      </c>
      <c r="AC518" s="2" t="s">
        <v>5304</v>
      </c>
      <c r="AD518" s="2" t="s">
        <v>2104</v>
      </c>
      <c r="AE518" s="2" t="s">
        <v>66</v>
      </c>
      <c r="AF518" s="2" t="s">
        <v>5305</v>
      </c>
      <c r="AG518" s="2" t="s">
        <v>68</v>
      </c>
      <c r="AH518" s="2" t="s">
        <v>69</v>
      </c>
      <c r="AI518" s="2" t="s">
        <v>5306</v>
      </c>
      <c r="AJ518" s="2" t="s">
        <v>5307</v>
      </c>
      <c r="AK518" s="2" t="s">
        <v>72</v>
      </c>
      <c r="AL518" s="2" t="s">
        <v>5308</v>
      </c>
      <c r="AM518" s="2" t="s">
        <v>55</v>
      </c>
      <c r="AN518" s="19" t="s">
        <v>55</v>
      </c>
      <c r="AO518" s="2" t="s">
        <v>55</v>
      </c>
      <c r="AP518" s="2" t="s">
        <v>55</v>
      </c>
      <c r="AQ518" s="2" t="s">
        <v>55</v>
      </c>
      <c r="AR518" s="2" t="s">
        <v>55</v>
      </c>
      <c r="AS518" s="2" t="s">
        <v>55</v>
      </c>
      <c r="AT518" s="2" t="s">
        <v>55</v>
      </c>
      <c r="AU518" s="19" t="s">
        <v>54</v>
      </c>
      <c r="AV518" s="2" t="s">
        <v>53</v>
      </c>
      <c r="AW518" s="2" t="s">
        <v>54</v>
      </c>
      <c r="AX518" s="2" t="s">
        <v>53</v>
      </c>
    </row>
    <row r="519" spans="1:50" ht="22.5" customHeight="1" x14ac:dyDescent="0.25">
      <c r="A519" s="18" t="s">
        <v>5309</v>
      </c>
      <c r="B519" s="81">
        <v>45251</v>
      </c>
      <c r="C519" s="82">
        <v>0.60555555555555551</v>
      </c>
      <c r="D519" s="2" t="s">
        <v>51</v>
      </c>
      <c r="E519" s="2" t="s">
        <v>4822</v>
      </c>
      <c r="F519" s="2" t="s">
        <v>53</v>
      </c>
      <c r="G519" s="19">
        <v>1</v>
      </c>
      <c r="H519" s="19">
        <v>174.5</v>
      </c>
      <c r="I519" s="19">
        <v>1.59</v>
      </c>
      <c r="J519" s="19">
        <v>-20.94</v>
      </c>
      <c r="K519" s="19" t="s">
        <v>54</v>
      </c>
      <c r="L519" s="19" t="s">
        <v>54</v>
      </c>
      <c r="M519" s="19">
        <v>155.15</v>
      </c>
      <c r="N519" s="2" t="s">
        <v>55</v>
      </c>
      <c r="O519" s="2" t="s">
        <v>55</v>
      </c>
      <c r="P519" s="2" t="s">
        <v>352</v>
      </c>
      <c r="Q519" s="2" t="s">
        <v>353</v>
      </c>
      <c r="R519" s="2" t="s">
        <v>354</v>
      </c>
      <c r="S519" s="2" t="s">
        <v>55</v>
      </c>
      <c r="T519" s="19">
        <v>174.5</v>
      </c>
      <c r="U519" s="19" t="s">
        <v>94</v>
      </c>
      <c r="V519" s="2" t="s">
        <v>136</v>
      </c>
      <c r="W519" s="2" t="s">
        <v>5310</v>
      </c>
      <c r="X519" s="2" t="s">
        <v>5311</v>
      </c>
      <c r="Y519" s="2" t="s">
        <v>5312</v>
      </c>
      <c r="Z519" s="2" t="s">
        <v>5313</v>
      </c>
      <c r="AA519" s="2" t="s">
        <v>5310</v>
      </c>
      <c r="AB519" s="2" t="s">
        <v>5314</v>
      </c>
      <c r="AC519" s="2" t="s">
        <v>5315</v>
      </c>
      <c r="AD519" s="2" t="s">
        <v>66</v>
      </c>
      <c r="AE519" s="2" t="s">
        <v>66</v>
      </c>
      <c r="AF519" s="2" t="s">
        <v>5316</v>
      </c>
      <c r="AG519" s="2" t="s">
        <v>68</v>
      </c>
      <c r="AH519" s="2" t="s">
        <v>144</v>
      </c>
      <c r="AI519" s="2" t="s">
        <v>5317</v>
      </c>
      <c r="AJ519" s="2" t="s">
        <v>5318</v>
      </c>
      <c r="AK519" s="2" t="s">
        <v>1366</v>
      </c>
      <c r="AL519" s="2" t="s">
        <v>5319</v>
      </c>
      <c r="AM519" s="2" t="s">
        <v>55</v>
      </c>
      <c r="AN519" s="19" t="s">
        <v>55</v>
      </c>
      <c r="AO519" s="2" t="s">
        <v>55</v>
      </c>
      <c r="AP519" s="2" t="s">
        <v>55</v>
      </c>
      <c r="AQ519" s="2" t="s">
        <v>55</v>
      </c>
      <c r="AR519" s="2" t="s">
        <v>55</v>
      </c>
      <c r="AS519" s="2" t="s">
        <v>55</v>
      </c>
      <c r="AT519" s="2" t="s">
        <v>55</v>
      </c>
      <c r="AU519" s="19" t="s">
        <v>54</v>
      </c>
      <c r="AV519" s="2" t="s">
        <v>53</v>
      </c>
      <c r="AW519" s="2" t="s">
        <v>54</v>
      </c>
      <c r="AX519" s="2" t="s">
        <v>53</v>
      </c>
    </row>
    <row r="520" spans="1:50" ht="22.5" customHeight="1" x14ac:dyDescent="0.25">
      <c r="A520" s="18" t="s">
        <v>5320</v>
      </c>
      <c r="B520" s="81">
        <v>45251</v>
      </c>
      <c r="C520" s="82">
        <v>0.59791666666666665</v>
      </c>
      <c r="D520" s="2" t="s">
        <v>51</v>
      </c>
      <c r="E520" s="2" t="s">
        <v>3388</v>
      </c>
      <c r="F520" s="2" t="s">
        <v>53</v>
      </c>
      <c r="G520" s="19">
        <v>1</v>
      </c>
      <c r="H520" s="19">
        <v>143.61000000000001</v>
      </c>
      <c r="I520" s="19" t="s">
        <v>54</v>
      </c>
      <c r="J520" s="19">
        <v>-24.41</v>
      </c>
      <c r="K520" s="19">
        <v>-40.950000000000003</v>
      </c>
      <c r="L520" s="19" t="s">
        <v>54</v>
      </c>
      <c r="M520" s="19">
        <v>78.25</v>
      </c>
      <c r="N520" s="2" t="s">
        <v>55</v>
      </c>
      <c r="O520" s="2" t="s">
        <v>56</v>
      </c>
      <c r="P520" s="2" t="s">
        <v>5321</v>
      </c>
      <c r="Q520" s="2" t="s">
        <v>5322</v>
      </c>
      <c r="R520" s="2" t="s">
        <v>5323</v>
      </c>
      <c r="S520" s="2" t="s">
        <v>55</v>
      </c>
      <c r="T520" s="19">
        <v>143.61000000000001</v>
      </c>
      <c r="U520" s="19" t="s">
        <v>60</v>
      </c>
      <c r="V520" s="2" t="s">
        <v>136</v>
      </c>
      <c r="W520" s="2" t="s">
        <v>5324</v>
      </c>
      <c r="X520" s="2" t="s">
        <v>5325</v>
      </c>
      <c r="Y520" s="2" t="s">
        <v>5326</v>
      </c>
      <c r="Z520" s="2" t="s">
        <v>55</v>
      </c>
      <c r="AA520" s="2" t="s">
        <v>5324</v>
      </c>
      <c r="AB520" s="2" t="s">
        <v>5327</v>
      </c>
      <c r="AC520" s="2" t="s">
        <v>5328</v>
      </c>
      <c r="AD520" s="2" t="s">
        <v>5329</v>
      </c>
      <c r="AE520" s="2" t="s">
        <v>182</v>
      </c>
      <c r="AF520" s="2" t="s">
        <v>5330</v>
      </c>
      <c r="AG520" s="2" t="s">
        <v>68</v>
      </c>
      <c r="AH520" s="2" t="s">
        <v>160</v>
      </c>
      <c r="AI520" s="2" t="s">
        <v>5331</v>
      </c>
      <c r="AJ520" s="2" t="s">
        <v>5332</v>
      </c>
      <c r="AK520" s="2" t="s">
        <v>72</v>
      </c>
      <c r="AL520" s="2" t="s">
        <v>5333</v>
      </c>
      <c r="AM520" s="2" t="s">
        <v>55</v>
      </c>
      <c r="AN520" s="19" t="s">
        <v>55</v>
      </c>
      <c r="AO520" s="2" t="s">
        <v>55</v>
      </c>
      <c r="AP520" s="2" t="s">
        <v>55</v>
      </c>
      <c r="AQ520" s="2" t="s">
        <v>55</v>
      </c>
      <c r="AR520" s="2" t="s">
        <v>55</v>
      </c>
      <c r="AS520" s="2" t="s">
        <v>55</v>
      </c>
      <c r="AT520" s="2" t="s">
        <v>55</v>
      </c>
      <c r="AU520" s="19" t="s">
        <v>54</v>
      </c>
      <c r="AV520" s="2" t="s">
        <v>53</v>
      </c>
      <c r="AW520" s="2" t="s">
        <v>54</v>
      </c>
      <c r="AX520" s="2" t="s">
        <v>53</v>
      </c>
    </row>
    <row r="521" spans="1:50" ht="22.5" customHeight="1" x14ac:dyDescent="0.25">
      <c r="A521" s="18" t="s">
        <v>5334</v>
      </c>
      <c r="B521" s="81">
        <v>45251</v>
      </c>
      <c r="C521" s="82">
        <v>0.59583333333333333</v>
      </c>
      <c r="D521" s="2" t="s">
        <v>51</v>
      </c>
      <c r="E521" s="2" t="s">
        <v>4232</v>
      </c>
      <c r="F521" s="2" t="s">
        <v>53</v>
      </c>
      <c r="G521" s="19">
        <v>1</v>
      </c>
      <c r="H521" s="19">
        <v>57.64</v>
      </c>
      <c r="I521" s="19">
        <v>19.760000000000002</v>
      </c>
      <c r="J521" s="19">
        <v>-15.8</v>
      </c>
      <c r="K521" s="19">
        <v>-19.760000000000002</v>
      </c>
      <c r="L521" s="19" t="s">
        <v>54</v>
      </c>
      <c r="M521" s="19">
        <v>41.84</v>
      </c>
      <c r="N521" s="2" t="s">
        <v>55</v>
      </c>
      <c r="O521" s="2" t="s">
        <v>56</v>
      </c>
      <c r="P521" s="2" t="s">
        <v>2661</v>
      </c>
      <c r="Q521" s="2" t="s">
        <v>2662</v>
      </c>
      <c r="R521" s="2" t="s">
        <v>2663</v>
      </c>
      <c r="S521" s="2" t="s">
        <v>55</v>
      </c>
      <c r="T521" s="19">
        <v>57.64</v>
      </c>
      <c r="U521" s="19" t="s">
        <v>60</v>
      </c>
      <c r="V521" s="2" t="s">
        <v>136</v>
      </c>
      <c r="W521" s="2" t="s">
        <v>5335</v>
      </c>
      <c r="X521" s="2" t="s">
        <v>5336</v>
      </c>
      <c r="Y521" s="2" t="s">
        <v>5337</v>
      </c>
      <c r="Z521" s="2" t="s">
        <v>55</v>
      </c>
      <c r="AA521" s="2" t="s">
        <v>5335</v>
      </c>
      <c r="AB521" s="2" t="s">
        <v>5338</v>
      </c>
      <c r="AC521" s="2" t="s">
        <v>5339</v>
      </c>
      <c r="AD521" s="2" t="s">
        <v>5340</v>
      </c>
      <c r="AE521" s="2" t="s">
        <v>812</v>
      </c>
      <c r="AF521" s="2" t="s">
        <v>5341</v>
      </c>
      <c r="AG521" s="2" t="s">
        <v>68</v>
      </c>
      <c r="AH521" s="2" t="s">
        <v>160</v>
      </c>
      <c r="AI521" s="2" t="s">
        <v>5342</v>
      </c>
      <c r="AJ521" s="2" t="s">
        <v>4529</v>
      </c>
      <c r="AK521" s="2" t="s">
        <v>72</v>
      </c>
      <c r="AL521" s="2" t="s">
        <v>5343</v>
      </c>
      <c r="AM521" s="2" t="s">
        <v>55</v>
      </c>
      <c r="AN521" s="19" t="s">
        <v>55</v>
      </c>
      <c r="AO521" s="2" t="s">
        <v>55</v>
      </c>
      <c r="AP521" s="2" t="s">
        <v>55</v>
      </c>
      <c r="AQ521" s="2" t="s">
        <v>55</v>
      </c>
      <c r="AR521" s="2" t="s">
        <v>55</v>
      </c>
      <c r="AS521" s="2" t="s">
        <v>55</v>
      </c>
      <c r="AT521" s="2" t="s">
        <v>55</v>
      </c>
      <c r="AU521" s="19" t="s">
        <v>54</v>
      </c>
      <c r="AV521" s="2" t="s">
        <v>53</v>
      </c>
      <c r="AW521" s="2" t="s">
        <v>54</v>
      </c>
      <c r="AX521" s="2" t="s">
        <v>53</v>
      </c>
    </row>
    <row r="522" spans="1:50" ht="22.5" customHeight="1" x14ac:dyDescent="0.25">
      <c r="A522" s="18" t="s">
        <v>5344</v>
      </c>
      <c r="B522" s="81">
        <v>45251</v>
      </c>
      <c r="C522" s="82">
        <v>0.59027777777777779</v>
      </c>
      <c r="D522" s="2" t="s">
        <v>51</v>
      </c>
      <c r="E522" s="2" t="s">
        <v>4232</v>
      </c>
      <c r="F522" s="2" t="s">
        <v>53</v>
      </c>
      <c r="G522" s="19">
        <v>1</v>
      </c>
      <c r="H522" s="19">
        <v>62.7</v>
      </c>
      <c r="I522" s="19" t="s">
        <v>54</v>
      </c>
      <c r="J522" s="19">
        <v>-16.66</v>
      </c>
      <c r="K522" s="19" t="s">
        <v>54</v>
      </c>
      <c r="L522" s="19" t="s">
        <v>54</v>
      </c>
      <c r="M522" s="19">
        <v>46.04</v>
      </c>
      <c r="N522" s="2" t="s">
        <v>55</v>
      </c>
      <c r="O522" s="2" t="s">
        <v>56</v>
      </c>
      <c r="P522" s="2" t="s">
        <v>216</v>
      </c>
      <c r="Q522" s="2" t="s">
        <v>501</v>
      </c>
      <c r="R522" s="2" t="s">
        <v>502</v>
      </c>
      <c r="S522" s="2" t="s">
        <v>55</v>
      </c>
      <c r="T522" s="19">
        <v>62.7</v>
      </c>
      <c r="U522" s="19" t="s">
        <v>60</v>
      </c>
      <c r="V522" s="2" t="s">
        <v>61</v>
      </c>
      <c r="W522" s="2" t="s">
        <v>55</v>
      </c>
      <c r="X522" s="2" t="s">
        <v>55</v>
      </c>
      <c r="Y522" s="2" t="s">
        <v>55</v>
      </c>
      <c r="Z522" s="2" t="s">
        <v>55</v>
      </c>
      <c r="AA522" s="2" t="s">
        <v>5345</v>
      </c>
      <c r="AB522" s="2" t="s">
        <v>5346</v>
      </c>
      <c r="AC522" s="2" t="s">
        <v>5347</v>
      </c>
      <c r="AD522" s="2" t="s">
        <v>3370</v>
      </c>
      <c r="AE522" s="2" t="s">
        <v>306</v>
      </c>
      <c r="AF522" s="2" t="s">
        <v>5348</v>
      </c>
      <c r="AG522" s="2" t="s">
        <v>68</v>
      </c>
      <c r="AH522" s="2" t="s">
        <v>69</v>
      </c>
      <c r="AI522" s="2" t="s">
        <v>5077</v>
      </c>
      <c r="AJ522" s="2" t="s">
        <v>5349</v>
      </c>
      <c r="AK522" s="2" t="s">
        <v>72</v>
      </c>
      <c r="AL522" s="2" t="s">
        <v>5350</v>
      </c>
      <c r="AM522" s="2" t="s">
        <v>55</v>
      </c>
      <c r="AN522" s="19" t="s">
        <v>55</v>
      </c>
      <c r="AO522" s="2" t="s">
        <v>55</v>
      </c>
      <c r="AP522" s="2" t="s">
        <v>55</v>
      </c>
      <c r="AQ522" s="2" t="s">
        <v>55</v>
      </c>
      <c r="AR522" s="2" t="s">
        <v>55</v>
      </c>
      <c r="AS522" s="2" t="s">
        <v>55</v>
      </c>
      <c r="AT522" s="2" t="s">
        <v>55</v>
      </c>
      <c r="AU522" s="19" t="s">
        <v>54</v>
      </c>
      <c r="AV522" s="2" t="s">
        <v>53</v>
      </c>
      <c r="AW522" s="2" t="s">
        <v>54</v>
      </c>
      <c r="AX522" s="2" t="s">
        <v>53</v>
      </c>
    </row>
    <row r="523" spans="1:50" ht="22.5" customHeight="1" x14ac:dyDescent="0.25">
      <c r="A523" s="18" t="s">
        <v>5351</v>
      </c>
      <c r="B523" s="81">
        <v>45251</v>
      </c>
      <c r="C523" s="82">
        <v>0.5541666666666667</v>
      </c>
      <c r="D523" s="2" t="s">
        <v>150</v>
      </c>
      <c r="E523" s="2" t="s">
        <v>3321</v>
      </c>
      <c r="F523" s="2" t="s">
        <v>53</v>
      </c>
      <c r="G523" s="19">
        <v>1</v>
      </c>
      <c r="H523" s="19">
        <v>41.7</v>
      </c>
      <c r="I523" s="19">
        <v>18.39</v>
      </c>
      <c r="J523" s="19">
        <v>-13.09</v>
      </c>
      <c r="K523" s="19">
        <v>-18.39</v>
      </c>
      <c r="L523" s="19">
        <v>-28.61</v>
      </c>
      <c r="M523" s="19">
        <v>0</v>
      </c>
      <c r="N523" s="2" t="s">
        <v>55</v>
      </c>
      <c r="O523" s="2" t="s">
        <v>56</v>
      </c>
      <c r="P523" s="2" t="s">
        <v>5352</v>
      </c>
      <c r="Q523" s="2" t="s">
        <v>5353</v>
      </c>
      <c r="R523" s="2" t="s">
        <v>5354</v>
      </c>
      <c r="S523" s="2" t="s">
        <v>55</v>
      </c>
      <c r="T523" s="19">
        <v>41.7</v>
      </c>
      <c r="U523" s="19" t="s">
        <v>60</v>
      </c>
      <c r="V523" s="2" t="s">
        <v>136</v>
      </c>
      <c r="W523" s="2" t="s">
        <v>5355</v>
      </c>
      <c r="X523" s="2" t="s">
        <v>5356</v>
      </c>
      <c r="Y523" s="2" t="s">
        <v>5357</v>
      </c>
      <c r="Z523" s="2" t="s">
        <v>55</v>
      </c>
      <c r="AA523" s="2" t="s">
        <v>5355</v>
      </c>
      <c r="AB523" s="2" t="s">
        <v>5358</v>
      </c>
      <c r="AC523" s="2" t="s">
        <v>55</v>
      </c>
      <c r="AD523" s="2" t="s">
        <v>5359</v>
      </c>
      <c r="AE523" s="2" t="s">
        <v>83</v>
      </c>
      <c r="AF523" s="2" t="s">
        <v>5360</v>
      </c>
      <c r="AG523" s="2" t="s">
        <v>68</v>
      </c>
      <c r="AH523" s="2" t="s">
        <v>160</v>
      </c>
      <c r="AI523" s="2" t="s">
        <v>55</v>
      </c>
      <c r="AJ523" s="2" t="s">
        <v>55</v>
      </c>
      <c r="AK523" s="2" t="s">
        <v>72</v>
      </c>
      <c r="AL523" s="2" t="s">
        <v>5361</v>
      </c>
      <c r="AM523" s="2" t="s">
        <v>55</v>
      </c>
      <c r="AN523" s="19" t="s">
        <v>55</v>
      </c>
      <c r="AO523" s="2" t="s">
        <v>55</v>
      </c>
      <c r="AP523" s="2" t="s">
        <v>55</v>
      </c>
      <c r="AQ523" s="2" t="s">
        <v>55</v>
      </c>
      <c r="AR523" s="2" t="s">
        <v>55</v>
      </c>
      <c r="AS523" s="2" t="s">
        <v>55</v>
      </c>
      <c r="AT523" s="2" t="s">
        <v>55</v>
      </c>
      <c r="AU523" s="19" t="s">
        <v>54</v>
      </c>
      <c r="AV523" s="2" t="s">
        <v>53</v>
      </c>
      <c r="AW523" s="2" t="s">
        <v>54</v>
      </c>
      <c r="AX523" s="2" t="s">
        <v>53</v>
      </c>
    </row>
    <row r="524" spans="1:50" ht="22.5" customHeight="1" x14ac:dyDescent="0.25">
      <c r="A524" s="18" t="s">
        <v>5362</v>
      </c>
      <c r="B524" s="81">
        <v>45251</v>
      </c>
      <c r="C524" s="82">
        <v>0.55277777777777781</v>
      </c>
      <c r="D524" s="2" t="s">
        <v>51</v>
      </c>
      <c r="E524" s="2" t="s">
        <v>4232</v>
      </c>
      <c r="F524" s="2" t="s">
        <v>53</v>
      </c>
      <c r="G524" s="19">
        <v>1</v>
      </c>
      <c r="H524" s="19">
        <v>145.49</v>
      </c>
      <c r="I524" s="19" t="s">
        <v>54</v>
      </c>
      <c r="J524" s="19">
        <v>-17.46</v>
      </c>
      <c r="K524" s="19">
        <v>-23.45</v>
      </c>
      <c r="L524" s="19" t="s">
        <v>54</v>
      </c>
      <c r="M524" s="19">
        <v>104.58</v>
      </c>
      <c r="N524" s="2" t="s">
        <v>55</v>
      </c>
      <c r="O524" s="2" t="s">
        <v>56</v>
      </c>
      <c r="P524" s="2" t="s">
        <v>5363</v>
      </c>
      <c r="Q524" s="2" t="s">
        <v>5364</v>
      </c>
      <c r="R524" s="2" t="s">
        <v>5365</v>
      </c>
      <c r="S524" s="2" t="s">
        <v>55</v>
      </c>
      <c r="T524" s="19">
        <v>145.49</v>
      </c>
      <c r="U524" s="19" t="s">
        <v>94</v>
      </c>
      <c r="V524" s="2" t="s">
        <v>136</v>
      </c>
      <c r="W524" s="2" t="s">
        <v>5366</v>
      </c>
      <c r="X524" s="2" t="s">
        <v>5367</v>
      </c>
      <c r="Y524" s="2" t="s">
        <v>5368</v>
      </c>
      <c r="Z524" s="2" t="s">
        <v>55</v>
      </c>
      <c r="AA524" s="2" t="s">
        <v>5366</v>
      </c>
      <c r="AB524" s="2" t="s">
        <v>5369</v>
      </c>
      <c r="AC524" s="2" t="s">
        <v>5370</v>
      </c>
      <c r="AD524" s="2" t="s">
        <v>5371</v>
      </c>
      <c r="AE524" s="2" t="s">
        <v>66</v>
      </c>
      <c r="AF524" s="2" t="s">
        <v>5372</v>
      </c>
      <c r="AG524" s="2" t="s">
        <v>68</v>
      </c>
      <c r="AH524" s="2" t="s">
        <v>160</v>
      </c>
      <c r="AI524" s="2" t="s">
        <v>5373</v>
      </c>
      <c r="AJ524" s="2" t="s">
        <v>5374</v>
      </c>
      <c r="AK524" s="2" t="s">
        <v>72</v>
      </c>
      <c r="AL524" s="2" t="s">
        <v>5375</v>
      </c>
      <c r="AM524" s="2" t="s">
        <v>55</v>
      </c>
      <c r="AN524" s="19" t="s">
        <v>55</v>
      </c>
      <c r="AO524" s="2" t="s">
        <v>55</v>
      </c>
      <c r="AP524" s="2" t="s">
        <v>55</v>
      </c>
      <c r="AQ524" s="2" t="s">
        <v>55</v>
      </c>
      <c r="AR524" s="2" t="s">
        <v>55</v>
      </c>
      <c r="AS524" s="2" t="s">
        <v>55</v>
      </c>
      <c r="AT524" s="2" t="s">
        <v>55</v>
      </c>
      <c r="AU524" s="19" t="s">
        <v>54</v>
      </c>
      <c r="AV524" s="2" t="s">
        <v>53</v>
      </c>
      <c r="AW524" s="2" t="s">
        <v>54</v>
      </c>
      <c r="AX524" s="2" t="s">
        <v>53</v>
      </c>
    </row>
    <row r="525" spans="1:50" ht="22.5" customHeight="1" x14ac:dyDescent="0.25">
      <c r="A525" s="18" t="s">
        <v>5376</v>
      </c>
      <c r="B525" s="81">
        <v>45251</v>
      </c>
      <c r="C525" s="82">
        <v>0.54722222222222217</v>
      </c>
      <c r="D525" s="2" t="s">
        <v>51</v>
      </c>
      <c r="E525" s="2" t="s">
        <v>3868</v>
      </c>
      <c r="F525" s="2" t="s">
        <v>53</v>
      </c>
      <c r="G525" s="19">
        <v>1</v>
      </c>
      <c r="H525" s="19">
        <v>87.7</v>
      </c>
      <c r="I525" s="19">
        <v>10.130000000000001</v>
      </c>
      <c r="J525" s="19">
        <v>-14.91</v>
      </c>
      <c r="K525" s="19">
        <v>-32.58</v>
      </c>
      <c r="L525" s="19" t="s">
        <v>54</v>
      </c>
      <c r="M525" s="19">
        <v>50.34</v>
      </c>
      <c r="N525" s="2" t="s">
        <v>55</v>
      </c>
      <c r="O525" s="2" t="s">
        <v>55</v>
      </c>
      <c r="P525" s="2" t="s">
        <v>5377</v>
      </c>
      <c r="Q525" s="2" t="s">
        <v>5378</v>
      </c>
      <c r="R525" s="2" t="s">
        <v>5379</v>
      </c>
      <c r="S525" s="2" t="s">
        <v>55</v>
      </c>
      <c r="T525" s="19">
        <v>87.7</v>
      </c>
      <c r="U525" s="19" t="s">
        <v>60</v>
      </c>
      <c r="V525" s="2" t="s">
        <v>136</v>
      </c>
      <c r="W525" s="2" t="s">
        <v>5380</v>
      </c>
      <c r="X525" s="2" t="s">
        <v>5381</v>
      </c>
      <c r="Y525" s="2" t="s">
        <v>5382</v>
      </c>
      <c r="Z525" s="2" t="s">
        <v>55</v>
      </c>
      <c r="AA525" s="2" t="s">
        <v>5380</v>
      </c>
      <c r="AB525" s="2" t="s">
        <v>5383</v>
      </c>
      <c r="AC525" s="2" t="s">
        <v>5384</v>
      </c>
      <c r="AD525" s="2" t="s">
        <v>5385</v>
      </c>
      <c r="AE525" s="2" t="s">
        <v>336</v>
      </c>
      <c r="AF525" s="2" t="s">
        <v>5386</v>
      </c>
      <c r="AG525" s="2" t="s">
        <v>68</v>
      </c>
      <c r="AH525" s="2" t="s">
        <v>160</v>
      </c>
      <c r="AI525" s="2" t="s">
        <v>5387</v>
      </c>
      <c r="AJ525" s="2" t="s">
        <v>5388</v>
      </c>
      <c r="AK525" s="2" t="s">
        <v>72</v>
      </c>
      <c r="AL525" s="2" t="s">
        <v>5389</v>
      </c>
      <c r="AM525" s="2" t="s">
        <v>55</v>
      </c>
      <c r="AN525" s="19" t="s">
        <v>55</v>
      </c>
      <c r="AO525" s="2" t="s">
        <v>55</v>
      </c>
      <c r="AP525" s="2" t="s">
        <v>55</v>
      </c>
      <c r="AQ525" s="2" t="s">
        <v>55</v>
      </c>
      <c r="AR525" s="2" t="s">
        <v>55</v>
      </c>
      <c r="AS525" s="2" t="s">
        <v>55</v>
      </c>
      <c r="AT525" s="2" t="s">
        <v>55</v>
      </c>
      <c r="AU525" s="19" t="s">
        <v>54</v>
      </c>
      <c r="AV525" s="2" t="s">
        <v>53</v>
      </c>
      <c r="AW525" s="2" t="s">
        <v>54</v>
      </c>
      <c r="AX525" s="2" t="s">
        <v>53</v>
      </c>
    </row>
    <row r="526" spans="1:50" ht="22.5" customHeight="1" x14ac:dyDescent="0.25">
      <c r="A526" s="18" t="s">
        <v>5390</v>
      </c>
      <c r="B526" s="81">
        <v>45251</v>
      </c>
      <c r="C526" s="82">
        <v>0.53541666666666665</v>
      </c>
      <c r="D526" s="2" t="s">
        <v>464</v>
      </c>
      <c r="E526" s="2" t="s">
        <v>465</v>
      </c>
      <c r="F526" s="2" t="s">
        <v>53</v>
      </c>
      <c r="G526" s="19">
        <v>1</v>
      </c>
      <c r="H526" s="19">
        <v>19.3</v>
      </c>
      <c r="I526" s="19">
        <v>27.2</v>
      </c>
      <c r="J526" s="19">
        <v>-8.32</v>
      </c>
      <c r="K526" s="19">
        <v>-27.2</v>
      </c>
      <c r="L526" s="19" t="s">
        <v>54</v>
      </c>
      <c r="M526" s="19">
        <v>10.98</v>
      </c>
      <c r="N526" s="2" t="s">
        <v>55</v>
      </c>
      <c r="O526" s="2" t="s">
        <v>55</v>
      </c>
      <c r="P526" s="2" t="s">
        <v>5391</v>
      </c>
      <c r="Q526" s="2" t="s">
        <v>5392</v>
      </c>
      <c r="R526" s="2" t="s">
        <v>5393</v>
      </c>
      <c r="S526" s="2" t="s">
        <v>55</v>
      </c>
      <c r="T526" s="19">
        <v>19.3</v>
      </c>
      <c r="U526" s="19" t="s">
        <v>94</v>
      </c>
      <c r="V526" s="2" t="s">
        <v>136</v>
      </c>
      <c r="W526" s="2" t="s">
        <v>5394</v>
      </c>
      <c r="X526" s="2" t="s">
        <v>5395</v>
      </c>
      <c r="Y526" s="2" t="s">
        <v>5396</v>
      </c>
      <c r="Z526" s="2" t="s">
        <v>55</v>
      </c>
      <c r="AA526" s="2" t="s">
        <v>5394</v>
      </c>
      <c r="AB526" s="2" t="s">
        <v>5397</v>
      </c>
      <c r="AC526" s="2" t="s">
        <v>127</v>
      </c>
      <c r="AD526" s="2" t="s">
        <v>66</v>
      </c>
      <c r="AE526" s="2" t="s">
        <v>66</v>
      </c>
      <c r="AF526" s="2" t="s">
        <v>128</v>
      </c>
      <c r="AG526" s="2" t="s">
        <v>68</v>
      </c>
      <c r="AH526" s="2" t="s">
        <v>160</v>
      </c>
      <c r="AI526" s="2" t="s">
        <v>55</v>
      </c>
      <c r="AJ526" s="2" t="s">
        <v>55</v>
      </c>
      <c r="AK526" s="2" t="s">
        <v>72</v>
      </c>
      <c r="AL526" s="2" t="s">
        <v>55</v>
      </c>
      <c r="AM526" s="2" t="s">
        <v>55</v>
      </c>
      <c r="AN526" s="19" t="s">
        <v>55</v>
      </c>
      <c r="AO526" s="2" t="s">
        <v>55</v>
      </c>
      <c r="AP526" s="2" t="s">
        <v>55</v>
      </c>
      <c r="AQ526" s="2" t="s">
        <v>55</v>
      </c>
      <c r="AR526" s="2" t="s">
        <v>55</v>
      </c>
      <c r="AS526" s="2" t="s">
        <v>55</v>
      </c>
      <c r="AT526" s="2" t="s">
        <v>55</v>
      </c>
      <c r="AU526" s="19" t="s">
        <v>54</v>
      </c>
      <c r="AV526" s="75" t="s">
        <v>56</v>
      </c>
      <c r="AW526" s="2" t="s">
        <v>54</v>
      </c>
      <c r="AX526" s="2" t="s">
        <v>53</v>
      </c>
    </row>
    <row r="527" spans="1:50" ht="22.5" customHeight="1" x14ac:dyDescent="0.25">
      <c r="A527" s="18" t="s">
        <v>5398</v>
      </c>
      <c r="B527" s="81">
        <v>45251</v>
      </c>
      <c r="C527" s="82">
        <v>0.52500000000000002</v>
      </c>
      <c r="D527" s="2" t="s">
        <v>51</v>
      </c>
      <c r="E527" s="2" t="s">
        <v>4232</v>
      </c>
      <c r="F527" s="2" t="s">
        <v>56</v>
      </c>
      <c r="G527" s="19">
        <v>1</v>
      </c>
      <c r="H527" s="19">
        <v>62.7</v>
      </c>
      <c r="I527" s="19" t="s">
        <v>54</v>
      </c>
      <c r="J527" s="19">
        <v>-16.66</v>
      </c>
      <c r="K527" s="19" t="s">
        <v>54</v>
      </c>
      <c r="L527" s="19" t="s">
        <v>54</v>
      </c>
      <c r="M527" s="19">
        <v>46.04</v>
      </c>
      <c r="N527" s="2" t="s">
        <v>55</v>
      </c>
      <c r="O527" s="2" t="s">
        <v>55</v>
      </c>
      <c r="P527" s="2" t="s">
        <v>189</v>
      </c>
      <c r="Q527" s="2" t="s">
        <v>190</v>
      </c>
      <c r="R527" s="2" t="s">
        <v>191</v>
      </c>
      <c r="S527" s="2" t="s">
        <v>55</v>
      </c>
      <c r="T527" s="19">
        <v>62.7</v>
      </c>
      <c r="U527" s="19" t="s">
        <v>60</v>
      </c>
      <c r="V527" s="2" t="s">
        <v>61</v>
      </c>
      <c r="W527" s="2" t="s">
        <v>55</v>
      </c>
      <c r="X527" s="2" t="s">
        <v>55</v>
      </c>
      <c r="Y527" s="2" t="s">
        <v>55</v>
      </c>
      <c r="Z527" s="2" t="s">
        <v>55</v>
      </c>
      <c r="AA527" s="2" t="s">
        <v>5399</v>
      </c>
      <c r="AB527" s="2" t="s">
        <v>5400</v>
      </c>
      <c r="AC527" s="2" t="s">
        <v>5401</v>
      </c>
      <c r="AD527" s="2" t="s">
        <v>4955</v>
      </c>
      <c r="AE527" s="2" t="s">
        <v>336</v>
      </c>
      <c r="AF527" s="2" t="s">
        <v>5402</v>
      </c>
      <c r="AG527" s="2" t="s">
        <v>68</v>
      </c>
      <c r="AH527" s="2" t="s">
        <v>69</v>
      </c>
      <c r="AI527" s="2" t="s">
        <v>5403</v>
      </c>
      <c r="AJ527" s="2" t="s">
        <v>5404</v>
      </c>
      <c r="AK527" s="2" t="s">
        <v>72</v>
      </c>
      <c r="AL527" s="2" t="s">
        <v>5405</v>
      </c>
      <c r="AM527" s="2" t="s">
        <v>55</v>
      </c>
      <c r="AN527" s="19" t="s">
        <v>55</v>
      </c>
      <c r="AO527" s="2" t="s">
        <v>55</v>
      </c>
      <c r="AP527" s="2" t="s">
        <v>55</v>
      </c>
      <c r="AQ527" s="2" t="s">
        <v>55</v>
      </c>
      <c r="AR527" s="2" t="s">
        <v>55</v>
      </c>
      <c r="AS527" s="2" t="s">
        <v>55</v>
      </c>
      <c r="AT527" s="2" t="s">
        <v>55</v>
      </c>
      <c r="AU527" s="19" t="s">
        <v>54</v>
      </c>
      <c r="AV527" s="2" t="s">
        <v>53</v>
      </c>
      <c r="AW527" s="2" t="s">
        <v>54</v>
      </c>
      <c r="AX527" s="2" t="s">
        <v>53</v>
      </c>
    </row>
    <row r="528" spans="1:50" ht="22.5" customHeight="1" x14ac:dyDescent="0.25">
      <c r="A528" s="18" t="s">
        <v>5406</v>
      </c>
      <c r="B528" s="81">
        <v>45251</v>
      </c>
      <c r="C528" s="82">
        <v>0.51944444444444449</v>
      </c>
      <c r="D528" s="2" t="s">
        <v>51</v>
      </c>
      <c r="E528" s="2" t="s">
        <v>4822</v>
      </c>
      <c r="F528" s="2" t="s">
        <v>56</v>
      </c>
      <c r="G528" s="19">
        <v>1</v>
      </c>
      <c r="H528" s="19">
        <v>62.7</v>
      </c>
      <c r="I528" s="19">
        <v>5.95</v>
      </c>
      <c r="J528" s="19">
        <v>-16.66</v>
      </c>
      <c r="K528" s="19">
        <v>-5.95</v>
      </c>
      <c r="L528" s="19" t="s">
        <v>54</v>
      </c>
      <c r="M528" s="19">
        <v>46.04</v>
      </c>
      <c r="N528" s="2" t="s">
        <v>55</v>
      </c>
      <c r="O528" s="2" t="s">
        <v>55</v>
      </c>
      <c r="P528" s="2" t="s">
        <v>57</v>
      </c>
      <c r="Q528" s="2" t="s">
        <v>58</v>
      </c>
      <c r="R528" s="2" t="s">
        <v>59</v>
      </c>
      <c r="S528" s="2" t="s">
        <v>55</v>
      </c>
      <c r="T528" s="19">
        <v>62.7</v>
      </c>
      <c r="U528" s="19" t="s">
        <v>60</v>
      </c>
      <c r="V528" s="2" t="s">
        <v>61</v>
      </c>
      <c r="W528" s="2" t="s">
        <v>55</v>
      </c>
      <c r="X528" s="2" t="s">
        <v>55</v>
      </c>
      <c r="Y528" s="2" t="s">
        <v>55</v>
      </c>
      <c r="Z528" s="2" t="s">
        <v>55</v>
      </c>
      <c r="AA528" s="2" t="s">
        <v>5407</v>
      </c>
      <c r="AB528" s="2" t="s">
        <v>5408</v>
      </c>
      <c r="AC528" s="2" t="s">
        <v>5409</v>
      </c>
      <c r="AD528" s="2" t="s">
        <v>5410</v>
      </c>
      <c r="AE528" s="2" t="s">
        <v>336</v>
      </c>
      <c r="AF528" s="2" t="s">
        <v>5411</v>
      </c>
      <c r="AG528" s="2" t="s">
        <v>68</v>
      </c>
      <c r="AH528" s="2" t="s">
        <v>69</v>
      </c>
      <c r="AI528" s="2" t="s">
        <v>5412</v>
      </c>
      <c r="AJ528" s="2" t="s">
        <v>5413</v>
      </c>
      <c r="AK528" s="2" t="s">
        <v>72</v>
      </c>
      <c r="AL528" s="2" t="s">
        <v>5414</v>
      </c>
      <c r="AM528" s="2" t="s">
        <v>55</v>
      </c>
      <c r="AN528" s="19" t="s">
        <v>55</v>
      </c>
      <c r="AO528" s="2" t="s">
        <v>55</v>
      </c>
      <c r="AP528" s="2" t="s">
        <v>55</v>
      </c>
      <c r="AQ528" s="2" t="s">
        <v>55</v>
      </c>
      <c r="AR528" s="2" t="s">
        <v>55</v>
      </c>
      <c r="AS528" s="2" t="s">
        <v>55</v>
      </c>
      <c r="AT528" s="2" t="s">
        <v>55</v>
      </c>
      <c r="AU528" s="19" t="s">
        <v>54</v>
      </c>
      <c r="AV528" s="2" t="s">
        <v>53</v>
      </c>
      <c r="AW528" s="2" t="s">
        <v>54</v>
      </c>
      <c r="AX528" s="2" t="s">
        <v>53</v>
      </c>
    </row>
    <row r="529" spans="1:50" ht="22.5" customHeight="1" x14ac:dyDescent="0.25">
      <c r="A529" s="18" t="s">
        <v>5415</v>
      </c>
      <c r="B529" s="81">
        <v>45251</v>
      </c>
      <c r="C529" s="82">
        <v>0.49374999999999997</v>
      </c>
      <c r="D529" s="2" t="s">
        <v>51</v>
      </c>
      <c r="E529" s="2" t="s">
        <v>4822</v>
      </c>
      <c r="F529" s="2" t="s">
        <v>56</v>
      </c>
      <c r="G529" s="19">
        <v>1</v>
      </c>
      <c r="H529" s="19">
        <v>62.7</v>
      </c>
      <c r="I529" s="19" t="s">
        <v>54</v>
      </c>
      <c r="J529" s="19">
        <v>-16.66</v>
      </c>
      <c r="K529" s="19" t="s">
        <v>54</v>
      </c>
      <c r="L529" s="19" t="s">
        <v>54</v>
      </c>
      <c r="M529" s="19">
        <v>46.04</v>
      </c>
      <c r="N529" s="2" t="s">
        <v>55</v>
      </c>
      <c r="O529" s="2" t="s">
        <v>55</v>
      </c>
      <c r="P529" s="2" t="s">
        <v>189</v>
      </c>
      <c r="Q529" s="2" t="s">
        <v>190</v>
      </c>
      <c r="R529" s="2" t="s">
        <v>191</v>
      </c>
      <c r="S529" s="2" t="s">
        <v>55</v>
      </c>
      <c r="T529" s="19">
        <v>62.7</v>
      </c>
      <c r="U529" s="19" t="s">
        <v>60</v>
      </c>
      <c r="V529" s="2" t="s">
        <v>61</v>
      </c>
      <c r="W529" s="2" t="s">
        <v>55</v>
      </c>
      <c r="X529" s="2" t="s">
        <v>55</v>
      </c>
      <c r="Y529" s="2" t="s">
        <v>55</v>
      </c>
      <c r="Z529" s="2" t="s">
        <v>55</v>
      </c>
      <c r="AA529" s="2" t="s">
        <v>5416</v>
      </c>
      <c r="AB529" s="2" t="s">
        <v>5417</v>
      </c>
      <c r="AC529" s="2" t="s">
        <v>5418</v>
      </c>
      <c r="AD529" s="2" t="s">
        <v>5419</v>
      </c>
      <c r="AE529" s="2" t="s">
        <v>66</v>
      </c>
      <c r="AF529" s="2" t="s">
        <v>5420</v>
      </c>
      <c r="AG529" s="2" t="s">
        <v>68</v>
      </c>
      <c r="AH529" s="2" t="s">
        <v>69</v>
      </c>
      <c r="AI529" s="2" t="s">
        <v>5421</v>
      </c>
      <c r="AJ529" s="2" t="s">
        <v>5422</v>
      </c>
      <c r="AK529" s="2" t="s">
        <v>72</v>
      </c>
      <c r="AL529" s="2" t="s">
        <v>5423</v>
      </c>
      <c r="AM529" s="2" t="s">
        <v>55</v>
      </c>
      <c r="AN529" s="19" t="s">
        <v>55</v>
      </c>
      <c r="AO529" s="2" t="s">
        <v>55</v>
      </c>
      <c r="AP529" s="2" t="s">
        <v>55</v>
      </c>
      <c r="AQ529" s="2" t="s">
        <v>55</v>
      </c>
      <c r="AR529" s="2" t="s">
        <v>55</v>
      </c>
      <c r="AS529" s="2" t="s">
        <v>55</v>
      </c>
      <c r="AT529" s="2" t="s">
        <v>55</v>
      </c>
      <c r="AU529" s="19" t="s">
        <v>54</v>
      </c>
      <c r="AV529" s="2" t="s">
        <v>53</v>
      </c>
      <c r="AW529" s="2" t="s">
        <v>54</v>
      </c>
      <c r="AX529" s="2" t="s">
        <v>53</v>
      </c>
    </row>
    <row r="530" spans="1:50" ht="22.5" customHeight="1" x14ac:dyDescent="0.25">
      <c r="A530" s="18" t="s">
        <v>5424</v>
      </c>
      <c r="B530" s="81">
        <v>45251</v>
      </c>
      <c r="C530" s="82">
        <v>0.48888888888888887</v>
      </c>
      <c r="D530" s="2" t="s">
        <v>51</v>
      </c>
      <c r="E530" s="2" t="s">
        <v>5425</v>
      </c>
      <c r="F530" s="2" t="s">
        <v>53</v>
      </c>
      <c r="G530" s="19">
        <v>1</v>
      </c>
      <c r="H530" s="19">
        <v>39</v>
      </c>
      <c r="I530" s="19">
        <v>15.9</v>
      </c>
      <c r="J530" s="19">
        <v>-10.68</v>
      </c>
      <c r="K530" s="19" t="s">
        <v>54</v>
      </c>
      <c r="L530" s="19" t="s">
        <v>54</v>
      </c>
      <c r="M530" s="19">
        <v>44.22</v>
      </c>
      <c r="N530" s="2" t="s">
        <v>55</v>
      </c>
      <c r="O530" s="2" t="s">
        <v>56</v>
      </c>
      <c r="P530" s="2" t="s">
        <v>1277</v>
      </c>
      <c r="Q530" s="2" t="s">
        <v>1278</v>
      </c>
      <c r="R530" s="2" t="s">
        <v>1279</v>
      </c>
      <c r="S530" s="2" t="s">
        <v>55</v>
      </c>
      <c r="T530" s="19">
        <v>39</v>
      </c>
      <c r="U530" s="19" t="s">
        <v>94</v>
      </c>
      <c r="V530" s="2" t="s">
        <v>136</v>
      </c>
      <c r="W530" s="2" t="s">
        <v>5426</v>
      </c>
      <c r="X530" s="2" t="s">
        <v>5427</v>
      </c>
      <c r="Y530" s="2" t="s">
        <v>5428</v>
      </c>
      <c r="Z530" s="2" t="s">
        <v>55</v>
      </c>
      <c r="AA530" s="2" t="s">
        <v>5426</v>
      </c>
      <c r="AB530" s="2" t="s">
        <v>5429</v>
      </c>
      <c r="AC530" s="2" t="s">
        <v>5430</v>
      </c>
      <c r="AD530" s="2" t="s">
        <v>66</v>
      </c>
      <c r="AE530" s="2" t="s">
        <v>66</v>
      </c>
      <c r="AF530" s="2" t="s">
        <v>5431</v>
      </c>
      <c r="AG530" s="2" t="s">
        <v>68</v>
      </c>
      <c r="AH530" s="2" t="s">
        <v>144</v>
      </c>
      <c r="AI530" s="2" t="s">
        <v>5432</v>
      </c>
      <c r="AJ530" s="2" t="s">
        <v>5433</v>
      </c>
      <c r="AK530" s="2" t="s">
        <v>1366</v>
      </c>
      <c r="AL530" s="2" t="s">
        <v>5434</v>
      </c>
      <c r="AM530" s="2" t="s">
        <v>55</v>
      </c>
      <c r="AN530" s="19" t="s">
        <v>55</v>
      </c>
      <c r="AO530" s="2" t="s">
        <v>55</v>
      </c>
      <c r="AP530" s="2" t="s">
        <v>55</v>
      </c>
      <c r="AQ530" s="2" t="s">
        <v>55</v>
      </c>
      <c r="AR530" s="2" t="s">
        <v>55</v>
      </c>
      <c r="AS530" s="2" t="s">
        <v>55</v>
      </c>
      <c r="AT530" s="2" t="s">
        <v>55</v>
      </c>
      <c r="AU530" s="19" t="s">
        <v>54</v>
      </c>
      <c r="AV530" s="2" t="s">
        <v>53</v>
      </c>
      <c r="AW530" s="2" t="s">
        <v>54</v>
      </c>
      <c r="AX530" s="2" t="s">
        <v>53</v>
      </c>
    </row>
    <row r="531" spans="1:50" ht="22.5" customHeight="1" x14ac:dyDescent="0.25">
      <c r="A531" s="18" t="s">
        <v>5435</v>
      </c>
      <c r="B531" s="81">
        <v>45251</v>
      </c>
      <c r="C531" s="82">
        <v>0.48680555555555555</v>
      </c>
      <c r="D531" s="2" t="s">
        <v>51</v>
      </c>
      <c r="E531" s="2" t="s">
        <v>4822</v>
      </c>
      <c r="F531" s="2" t="s">
        <v>53</v>
      </c>
      <c r="G531" s="19">
        <v>1</v>
      </c>
      <c r="H531" s="19">
        <v>56.16</v>
      </c>
      <c r="I531" s="19">
        <v>8.4</v>
      </c>
      <c r="J531" s="19">
        <v>-12.74</v>
      </c>
      <c r="K531" s="19">
        <v>-8.4</v>
      </c>
      <c r="L531" s="19" t="s">
        <v>54</v>
      </c>
      <c r="M531" s="19">
        <v>43.42</v>
      </c>
      <c r="N531" s="2" t="s">
        <v>55</v>
      </c>
      <c r="O531" s="2" t="s">
        <v>56</v>
      </c>
      <c r="P531" s="2" t="s">
        <v>5436</v>
      </c>
      <c r="Q531" s="2" t="s">
        <v>5437</v>
      </c>
      <c r="R531" s="2" t="s">
        <v>5438</v>
      </c>
      <c r="S531" s="2" t="s">
        <v>55</v>
      </c>
      <c r="T531" s="19">
        <v>56.16</v>
      </c>
      <c r="U531" s="19" t="s">
        <v>94</v>
      </c>
      <c r="V531" s="2" t="s">
        <v>136</v>
      </c>
      <c r="W531" s="2" t="s">
        <v>5439</v>
      </c>
      <c r="X531" s="2" t="s">
        <v>5440</v>
      </c>
      <c r="Y531" s="2" t="s">
        <v>5441</v>
      </c>
      <c r="Z531" s="2" t="s">
        <v>55</v>
      </c>
      <c r="AA531" s="2" t="s">
        <v>5439</v>
      </c>
      <c r="AB531" s="2" t="s">
        <v>5442</v>
      </c>
      <c r="AC531" s="2" t="s">
        <v>5443</v>
      </c>
      <c r="AD531" s="2" t="s">
        <v>2104</v>
      </c>
      <c r="AE531" s="2" t="s">
        <v>66</v>
      </c>
      <c r="AF531" s="2" t="s">
        <v>5444</v>
      </c>
      <c r="AG531" s="2" t="s">
        <v>68</v>
      </c>
      <c r="AH531" s="2" t="s">
        <v>160</v>
      </c>
      <c r="AI531" s="2" t="s">
        <v>5445</v>
      </c>
      <c r="AJ531" s="2" t="s">
        <v>5446</v>
      </c>
      <c r="AK531" s="2" t="s">
        <v>72</v>
      </c>
      <c r="AL531" s="2" t="s">
        <v>5447</v>
      </c>
      <c r="AM531" s="2" t="s">
        <v>55</v>
      </c>
      <c r="AN531" s="19" t="s">
        <v>55</v>
      </c>
      <c r="AO531" s="2" t="s">
        <v>55</v>
      </c>
      <c r="AP531" s="2" t="s">
        <v>55</v>
      </c>
      <c r="AQ531" s="2" t="s">
        <v>55</v>
      </c>
      <c r="AR531" s="2" t="s">
        <v>55</v>
      </c>
      <c r="AS531" s="2" t="s">
        <v>55</v>
      </c>
      <c r="AT531" s="2" t="s">
        <v>55</v>
      </c>
      <c r="AU531" s="19" t="s">
        <v>54</v>
      </c>
      <c r="AV531" s="2" t="s">
        <v>53</v>
      </c>
      <c r="AW531" s="2" t="s">
        <v>54</v>
      </c>
      <c r="AX531" s="2" t="s">
        <v>53</v>
      </c>
    </row>
    <row r="532" spans="1:50" ht="22.5" customHeight="1" x14ac:dyDescent="0.25">
      <c r="A532" s="18" t="s">
        <v>5448</v>
      </c>
      <c r="B532" s="81">
        <v>45251</v>
      </c>
      <c r="C532" s="82">
        <v>0.47916666666666669</v>
      </c>
      <c r="D532" s="2" t="s">
        <v>51</v>
      </c>
      <c r="E532" s="2" t="s">
        <v>5425</v>
      </c>
      <c r="F532" s="2" t="s">
        <v>53</v>
      </c>
      <c r="G532" s="19">
        <v>1</v>
      </c>
      <c r="H532" s="19">
        <v>173.46</v>
      </c>
      <c r="I532" s="19">
        <v>1.59</v>
      </c>
      <c r="J532" s="19">
        <v>-29.49</v>
      </c>
      <c r="K532" s="19" t="s">
        <v>54</v>
      </c>
      <c r="L532" s="19" t="s">
        <v>54</v>
      </c>
      <c r="M532" s="19">
        <v>145.56</v>
      </c>
      <c r="N532" s="2" t="s">
        <v>55</v>
      </c>
      <c r="O532" s="2" t="s">
        <v>55</v>
      </c>
      <c r="P532" s="2" t="s">
        <v>1207</v>
      </c>
      <c r="Q532" s="2" t="s">
        <v>1208</v>
      </c>
      <c r="R532" s="2" t="s">
        <v>1209</v>
      </c>
      <c r="S532" s="2" t="s">
        <v>55</v>
      </c>
      <c r="T532" s="19">
        <v>173.46</v>
      </c>
      <c r="U532" s="19" t="s">
        <v>60</v>
      </c>
      <c r="V532" s="2" t="s">
        <v>136</v>
      </c>
      <c r="W532" s="2" t="s">
        <v>5449</v>
      </c>
      <c r="X532" s="2" t="s">
        <v>5450</v>
      </c>
      <c r="Y532" s="2" t="s">
        <v>5451</v>
      </c>
      <c r="Z532" s="2" t="s">
        <v>55</v>
      </c>
      <c r="AA532" s="2" t="s">
        <v>5449</v>
      </c>
      <c r="AB532" s="2" t="s">
        <v>5452</v>
      </c>
      <c r="AC532" s="2" t="s">
        <v>5453</v>
      </c>
      <c r="AD532" s="2" t="s">
        <v>2276</v>
      </c>
      <c r="AE532" s="2" t="s">
        <v>66</v>
      </c>
      <c r="AF532" s="2" t="s">
        <v>5454</v>
      </c>
      <c r="AG532" s="2" t="s">
        <v>68</v>
      </c>
      <c r="AH532" s="2" t="s">
        <v>144</v>
      </c>
      <c r="AI532" s="2" t="s">
        <v>5455</v>
      </c>
      <c r="AJ532" s="2" t="s">
        <v>5456</v>
      </c>
      <c r="AK532" s="2" t="s">
        <v>4648</v>
      </c>
      <c r="AL532" s="2" t="s">
        <v>5457</v>
      </c>
      <c r="AM532" s="2" t="s">
        <v>55</v>
      </c>
      <c r="AN532" s="19" t="s">
        <v>55</v>
      </c>
      <c r="AO532" s="2" t="s">
        <v>55</v>
      </c>
      <c r="AP532" s="2" t="s">
        <v>55</v>
      </c>
      <c r="AQ532" s="2" t="s">
        <v>55</v>
      </c>
      <c r="AR532" s="2" t="s">
        <v>55</v>
      </c>
      <c r="AS532" s="2" t="s">
        <v>55</v>
      </c>
      <c r="AT532" s="2" t="s">
        <v>55</v>
      </c>
      <c r="AU532" s="19" t="s">
        <v>54</v>
      </c>
      <c r="AV532" s="2" t="s">
        <v>53</v>
      </c>
      <c r="AW532" s="2" t="s">
        <v>54</v>
      </c>
      <c r="AX532" s="2" t="s">
        <v>53</v>
      </c>
    </row>
    <row r="533" spans="1:50" ht="22.5" customHeight="1" x14ac:dyDescent="0.25">
      <c r="A533" s="18" t="s">
        <v>5458</v>
      </c>
      <c r="B533" s="81">
        <v>45251</v>
      </c>
      <c r="C533" s="82">
        <v>0.47013888888888888</v>
      </c>
      <c r="D533" s="2" t="s">
        <v>51</v>
      </c>
      <c r="E533" s="2" t="s">
        <v>4822</v>
      </c>
      <c r="F533" s="2" t="s">
        <v>56</v>
      </c>
      <c r="G533" s="19">
        <v>1</v>
      </c>
      <c r="H533" s="19">
        <v>62.7</v>
      </c>
      <c r="I533" s="19" t="s">
        <v>54</v>
      </c>
      <c r="J533" s="19">
        <v>-16.66</v>
      </c>
      <c r="K533" s="19" t="s">
        <v>54</v>
      </c>
      <c r="L533" s="19" t="s">
        <v>54</v>
      </c>
      <c r="M533" s="19">
        <v>46.04</v>
      </c>
      <c r="N533" s="2" t="s">
        <v>55</v>
      </c>
      <c r="O533" s="2" t="s">
        <v>55</v>
      </c>
      <c r="P533" s="2" t="s">
        <v>57</v>
      </c>
      <c r="Q533" s="2" t="s">
        <v>58</v>
      </c>
      <c r="R533" s="2" t="s">
        <v>59</v>
      </c>
      <c r="S533" s="2" t="s">
        <v>55</v>
      </c>
      <c r="T533" s="19">
        <v>62.7</v>
      </c>
      <c r="U533" s="19" t="s">
        <v>60</v>
      </c>
      <c r="V533" s="2" t="s">
        <v>61</v>
      </c>
      <c r="W533" s="2" t="s">
        <v>55</v>
      </c>
      <c r="X533" s="2" t="s">
        <v>55</v>
      </c>
      <c r="Y533" s="2" t="s">
        <v>55</v>
      </c>
      <c r="Z533" s="2" t="s">
        <v>55</v>
      </c>
      <c r="AA533" s="2" t="s">
        <v>5459</v>
      </c>
      <c r="AB533" s="2" t="s">
        <v>5460</v>
      </c>
      <c r="AC533" s="2" t="s">
        <v>5461</v>
      </c>
      <c r="AD533" s="2" t="s">
        <v>5462</v>
      </c>
      <c r="AE533" s="2" t="s">
        <v>66</v>
      </c>
      <c r="AF533" s="2" t="s">
        <v>5463</v>
      </c>
      <c r="AG533" s="2" t="s">
        <v>68</v>
      </c>
      <c r="AH533" s="2" t="s">
        <v>69</v>
      </c>
      <c r="AI533" s="2" t="s">
        <v>5464</v>
      </c>
      <c r="AJ533" s="2" t="s">
        <v>5465</v>
      </c>
      <c r="AK533" s="2" t="s">
        <v>72</v>
      </c>
      <c r="AL533" s="2" t="s">
        <v>5466</v>
      </c>
      <c r="AM533" s="2" t="s">
        <v>55</v>
      </c>
      <c r="AN533" s="19" t="s">
        <v>55</v>
      </c>
      <c r="AO533" s="2" t="s">
        <v>55</v>
      </c>
      <c r="AP533" s="2" t="s">
        <v>55</v>
      </c>
      <c r="AQ533" s="2" t="s">
        <v>55</v>
      </c>
      <c r="AR533" s="2" t="s">
        <v>55</v>
      </c>
      <c r="AS533" s="2" t="s">
        <v>55</v>
      </c>
      <c r="AT533" s="2" t="s">
        <v>55</v>
      </c>
      <c r="AU533" s="19" t="s">
        <v>54</v>
      </c>
      <c r="AV533" s="2" t="s">
        <v>53</v>
      </c>
      <c r="AW533" s="2" t="s">
        <v>54</v>
      </c>
      <c r="AX533" s="2" t="s">
        <v>53</v>
      </c>
    </row>
    <row r="534" spans="1:50" ht="22.5" customHeight="1" x14ac:dyDescent="0.25">
      <c r="A534" s="18" t="s">
        <v>5467</v>
      </c>
      <c r="B534" s="81">
        <v>45251</v>
      </c>
      <c r="C534" s="82">
        <v>0.46388888888888885</v>
      </c>
      <c r="D534" s="2" t="s">
        <v>51</v>
      </c>
      <c r="E534" s="2" t="s">
        <v>4822</v>
      </c>
      <c r="F534" s="2" t="s">
        <v>53</v>
      </c>
      <c r="G534" s="19">
        <v>1</v>
      </c>
      <c r="H534" s="19">
        <v>62.7</v>
      </c>
      <c r="I534" s="19">
        <v>17.079999999999998</v>
      </c>
      <c r="J534" s="19">
        <v>-16.66</v>
      </c>
      <c r="K534" s="19">
        <v>-17.079999999999998</v>
      </c>
      <c r="L534" s="19" t="s">
        <v>54</v>
      </c>
      <c r="M534" s="19">
        <v>46.04</v>
      </c>
      <c r="N534" s="2" t="s">
        <v>55</v>
      </c>
      <c r="O534" s="2" t="s">
        <v>55</v>
      </c>
      <c r="P534" s="2" t="s">
        <v>57</v>
      </c>
      <c r="Q534" s="2" t="s">
        <v>58</v>
      </c>
      <c r="R534" s="2" t="s">
        <v>59</v>
      </c>
      <c r="S534" s="2" t="s">
        <v>55</v>
      </c>
      <c r="T534" s="19">
        <v>62.7</v>
      </c>
      <c r="U534" s="19" t="s">
        <v>60</v>
      </c>
      <c r="V534" s="2" t="s">
        <v>61</v>
      </c>
      <c r="W534" s="2" t="s">
        <v>55</v>
      </c>
      <c r="X534" s="2" t="s">
        <v>55</v>
      </c>
      <c r="Y534" s="2" t="s">
        <v>55</v>
      </c>
      <c r="Z534" s="2" t="s">
        <v>55</v>
      </c>
      <c r="AA534" s="2" t="s">
        <v>5468</v>
      </c>
      <c r="AB534" s="2" t="s">
        <v>5469</v>
      </c>
      <c r="AC534" s="2" t="s">
        <v>5470</v>
      </c>
      <c r="AD534" s="2" t="s">
        <v>5471</v>
      </c>
      <c r="AE534" s="2" t="s">
        <v>306</v>
      </c>
      <c r="AF534" s="2" t="s">
        <v>5472</v>
      </c>
      <c r="AG534" s="2" t="s">
        <v>68</v>
      </c>
      <c r="AH534" s="2" t="s">
        <v>69</v>
      </c>
      <c r="AI534" s="2" t="s">
        <v>5077</v>
      </c>
      <c r="AJ534" s="2" t="s">
        <v>5473</v>
      </c>
      <c r="AK534" s="2" t="s">
        <v>72</v>
      </c>
      <c r="AL534" s="2" t="s">
        <v>5474</v>
      </c>
      <c r="AM534" s="2" t="s">
        <v>55</v>
      </c>
      <c r="AN534" s="19" t="s">
        <v>55</v>
      </c>
      <c r="AO534" s="2" t="s">
        <v>55</v>
      </c>
      <c r="AP534" s="2" t="s">
        <v>55</v>
      </c>
      <c r="AQ534" s="2" t="s">
        <v>55</v>
      </c>
      <c r="AR534" s="2" t="s">
        <v>55</v>
      </c>
      <c r="AS534" s="2" t="s">
        <v>55</v>
      </c>
      <c r="AT534" s="2" t="s">
        <v>55</v>
      </c>
      <c r="AU534" s="19" t="s">
        <v>54</v>
      </c>
      <c r="AV534" s="2" t="s">
        <v>53</v>
      </c>
      <c r="AW534" s="2" t="s">
        <v>54</v>
      </c>
      <c r="AX534" s="2" t="s">
        <v>53</v>
      </c>
    </row>
    <row r="535" spans="1:50" ht="22.5" customHeight="1" x14ac:dyDescent="0.25">
      <c r="A535" s="18" t="s">
        <v>5475</v>
      </c>
      <c r="B535" s="81">
        <v>45251</v>
      </c>
      <c r="C535" s="82">
        <v>0.45</v>
      </c>
      <c r="D535" s="2" t="s">
        <v>51</v>
      </c>
      <c r="E535" s="2" t="s">
        <v>4822</v>
      </c>
      <c r="F535" s="2" t="s">
        <v>53</v>
      </c>
      <c r="G535" s="19">
        <v>1</v>
      </c>
      <c r="H535" s="19">
        <v>67.22</v>
      </c>
      <c r="I535" s="19">
        <v>23.88</v>
      </c>
      <c r="J535" s="19">
        <v>-14.07</v>
      </c>
      <c r="K535" s="19">
        <v>-23.88</v>
      </c>
      <c r="L535" s="19" t="s">
        <v>54</v>
      </c>
      <c r="M535" s="19">
        <v>53.15</v>
      </c>
      <c r="N535" s="2" t="s">
        <v>55</v>
      </c>
      <c r="O535" s="2" t="s">
        <v>56</v>
      </c>
      <c r="P535" s="2" t="s">
        <v>133</v>
      </c>
      <c r="Q535" s="2" t="s">
        <v>918</v>
      </c>
      <c r="R535" s="2" t="s">
        <v>366</v>
      </c>
      <c r="S535" s="2" t="s">
        <v>55</v>
      </c>
      <c r="T535" s="19">
        <v>67.22</v>
      </c>
      <c r="U535" s="19" t="s">
        <v>94</v>
      </c>
      <c r="V535" s="2" t="s">
        <v>61</v>
      </c>
      <c r="W535" s="2" t="s">
        <v>55</v>
      </c>
      <c r="X535" s="2" t="s">
        <v>55</v>
      </c>
      <c r="Y535" s="2" t="s">
        <v>55</v>
      </c>
      <c r="Z535" s="2" t="s">
        <v>55</v>
      </c>
      <c r="AA535" s="2" t="s">
        <v>5476</v>
      </c>
      <c r="AB535" s="2" t="s">
        <v>5477</v>
      </c>
      <c r="AC535" s="2" t="s">
        <v>5478</v>
      </c>
      <c r="AD535" s="2" t="s">
        <v>5479</v>
      </c>
      <c r="AE535" s="2" t="s">
        <v>182</v>
      </c>
      <c r="AF535" s="2" t="s">
        <v>5480</v>
      </c>
      <c r="AG535" s="2" t="s">
        <v>68</v>
      </c>
      <c r="AH535" s="2" t="s">
        <v>69</v>
      </c>
      <c r="AI535" s="2" t="s">
        <v>5481</v>
      </c>
      <c r="AJ535" s="2" t="s">
        <v>5482</v>
      </c>
      <c r="AK535" s="2" t="s">
        <v>72</v>
      </c>
      <c r="AL535" s="2" t="s">
        <v>5483</v>
      </c>
      <c r="AM535" s="2" t="s">
        <v>55</v>
      </c>
      <c r="AN535" s="19" t="s">
        <v>55</v>
      </c>
      <c r="AO535" s="2" t="s">
        <v>55</v>
      </c>
      <c r="AP535" s="2" t="s">
        <v>55</v>
      </c>
      <c r="AQ535" s="2" t="s">
        <v>55</v>
      </c>
      <c r="AR535" s="2" t="s">
        <v>55</v>
      </c>
      <c r="AS535" s="2" t="s">
        <v>55</v>
      </c>
      <c r="AT535" s="2" t="s">
        <v>55</v>
      </c>
      <c r="AU535" s="19" t="s">
        <v>54</v>
      </c>
      <c r="AV535" s="2" t="s">
        <v>53</v>
      </c>
      <c r="AW535" s="2" t="s">
        <v>54</v>
      </c>
      <c r="AX535" s="2" t="s">
        <v>53</v>
      </c>
    </row>
    <row r="536" spans="1:50" ht="22.5" customHeight="1" x14ac:dyDescent="0.25">
      <c r="A536" s="18" t="s">
        <v>5484</v>
      </c>
      <c r="B536" s="81">
        <v>45251</v>
      </c>
      <c r="C536" s="82">
        <v>0.44930555555555557</v>
      </c>
      <c r="D536" s="2" t="s">
        <v>51</v>
      </c>
      <c r="E536" s="2" t="s">
        <v>4232</v>
      </c>
      <c r="F536" s="2" t="s">
        <v>53</v>
      </c>
      <c r="G536" s="19">
        <v>1</v>
      </c>
      <c r="H536" s="19">
        <v>173.9</v>
      </c>
      <c r="I536" s="19">
        <v>10.44</v>
      </c>
      <c r="J536" s="19">
        <v>-29.56</v>
      </c>
      <c r="K536" s="19">
        <v>-29.39</v>
      </c>
      <c r="L536" s="19" t="s">
        <v>54</v>
      </c>
      <c r="M536" s="19">
        <v>125.39</v>
      </c>
      <c r="N536" s="2" t="s">
        <v>55</v>
      </c>
      <c r="O536" s="2" t="s">
        <v>56</v>
      </c>
      <c r="P536" s="2" t="s">
        <v>4534</v>
      </c>
      <c r="Q536" s="2" t="s">
        <v>4535</v>
      </c>
      <c r="R536" s="2" t="s">
        <v>4536</v>
      </c>
      <c r="S536" s="2" t="s">
        <v>55</v>
      </c>
      <c r="T536" s="19">
        <v>173.9</v>
      </c>
      <c r="U536" s="19" t="s">
        <v>60</v>
      </c>
      <c r="V536" s="2" t="s">
        <v>136</v>
      </c>
      <c r="W536" s="2" t="s">
        <v>5485</v>
      </c>
      <c r="X536" s="2" t="s">
        <v>5486</v>
      </c>
      <c r="Y536" s="2" t="s">
        <v>5487</v>
      </c>
      <c r="Z536" s="2" t="s">
        <v>55</v>
      </c>
      <c r="AA536" s="2" t="s">
        <v>5485</v>
      </c>
      <c r="AB536" s="2" t="s">
        <v>5488</v>
      </c>
      <c r="AC536" s="2" t="s">
        <v>5489</v>
      </c>
      <c r="AD536" s="2" t="s">
        <v>5490</v>
      </c>
      <c r="AE536" s="2" t="s">
        <v>958</v>
      </c>
      <c r="AF536" s="2" t="s">
        <v>5491</v>
      </c>
      <c r="AG536" s="2" t="s">
        <v>68</v>
      </c>
      <c r="AH536" s="2" t="s">
        <v>160</v>
      </c>
      <c r="AI536" s="2" t="s">
        <v>5492</v>
      </c>
      <c r="AJ536" s="2" t="s">
        <v>5493</v>
      </c>
      <c r="AK536" s="2" t="s">
        <v>72</v>
      </c>
      <c r="AL536" s="2" t="s">
        <v>5494</v>
      </c>
      <c r="AM536" s="2" t="s">
        <v>55</v>
      </c>
      <c r="AN536" s="19" t="s">
        <v>55</v>
      </c>
      <c r="AO536" s="2" t="s">
        <v>55</v>
      </c>
      <c r="AP536" s="2" t="s">
        <v>55</v>
      </c>
      <c r="AQ536" s="2" t="s">
        <v>55</v>
      </c>
      <c r="AR536" s="2" t="s">
        <v>55</v>
      </c>
      <c r="AS536" s="2" t="s">
        <v>55</v>
      </c>
      <c r="AT536" s="2" t="s">
        <v>55</v>
      </c>
      <c r="AU536" s="19" t="s">
        <v>54</v>
      </c>
      <c r="AV536" s="2" t="s">
        <v>53</v>
      </c>
      <c r="AW536" s="2" t="s">
        <v>54</v>
      </c>
      <c r="AX536" s="2" t="s">
        <v>53</v>
      </c>
    </row>
    <row r="537" spans="1:50" ht="22.5" customHeight="1" x14ac:dyDescent="0.25">
      <c r="A537" s="18" t="s">
        <v>5495</v>
      </c>
      <c r="B537" s="81">
        <v>45251</v>
      </c>
      <c r="C537" s="82">
        <v>0.42291666666666666</v>
      </c>
      <c r="D537" s="2" t="s">
        <v>51</v>
      </c>
      <c r="E537" s="2" t="s">
        <v>4232</v>
      </c>
      <c r="F537" s="2" t="s">
        <v>53</v>
      </c>
      <c r="G537" s="19">
        <v>1</v>
      </c>
      <c r="H537" s="19">
        <v>209.7</v>
      </c>
      <c r="I537" s="19" t="s">
        <v>54</v>
      </c>
      <c r="J537" s="19">
        <v>-25.16</v>
      </c>
      <c r="K537" s="19">
        <v>-23.45</v>
      </c>
      <c r="L537" s="19" t="s">
        <v>54</v>
      </c>
      <c r="M537" s="19">
        <v>161.09</v>
      </c>
      <c r="N537" s="2" t="s">
        <v>55</v>
      </c>
      <c r="O537" s="2" t="s">
        <v>55</v>
      </c>
      <c r="P537" s="2" t="s">
        <v>2210</v>
      </c>
      <c r="Q537" s="2" t="s">
        <v>5496</v>
      </c>
      <c r="R537" s="2" t="s">
        <v>5497</v>
      </c>
      <c r="S537" s="2" t="s">
        <v>55</v>
      </c>
      <c r="T537" s="19">
        <v>209.7</v>
      </c>
      <c r="U537" s="19" t="s">
        <v>94</v>
      </c>
      <c r="V537" s="2" t="s">
        <v>136</v>
      </c>
      <c r="W537" s="2" t="s">
        <v>5498</v>
      </c>
      <c r="X537" s="2" t="s">
        <v>5499</v>
      </c>
      <c r="Y537" s="2" t="s">
        <v>5500</v>
      </c>
      <c r="Z537" s="2" t="s">
        <v>55</v>
      </c>
      <c r="AA537" s="2" t="s">
        <v>5498</v>
      </c>
      <c r="AB537" s="2" t="s">
        <v>5501</v>
      </c>
      <c r="AC537" s="2" t="s">
        <v>5502</v>
      </c>
      <c r="AD537" s="2" t="s">
        <v>575</v>
      </c>
      <c r="AE537" s="2" t="s">
        <v>112</v>
      </c>
      <c r="AF537" s="2" t="s">
        <v>5503</v>
      </c>
      <c r="AG537" s="2" t="s">
        <v>68</v>
      </c>
      <c r="AH537" s="2" t="s">
        <v>160</v>
      </c>
      <c r="AI537" s="2" t="s">
        <v>5504</v>
      </c>
      <c r="AJ537" s="2" t="s">
        <v>5505</v>
      </c>
      <c r="AK537" s="2" t="s">
        <v>72</v>
      </c>
      <c r="AL537" s="2" t="s">
        <v>5506</v>
      </c>
      <c r="AM537" s="2" t="s">
        <v>55</v>
      </c>
      <c r="AN537" s="19" t="s">
        <v>55</v>
      </c>
      <c r="AO537" s="2" t="s">
        <v>55</v>
      </c>
      <c r="AP537" s="2" t="s">
        <v>55</v>
      </c>
      <c r="AQ537" s="2" t="s">
        <v>55</v>
      </c>
      <c r="AR537" s="2" t="s">
        <v>55</v>
      </c>
      <c r="AS537" s="2" t="s">
        <v>55</v>
      </c>
      <c r="AT537" s="2" t="s">
        <v>55</v>
      </c>
      <c r="AU537" s="19" t="s">
        <v>54</v>
      </c>
      <c r="AV537" s="2" t="s">
        <v>53</v>
      </c>
      <c r="AW537" s="2" t="s">
        <v>54</v>
      </c>
      <c r="AX537" s="2" t="s">
        <v>53</v>
      </c>
    </row>
    <row r="538" spans="1:50" ht="22.5" customHeight="1" x14ac:dyDescent="0.25">
      <c r="A538" s="18" t="s">
        <v>5507</v>
      </c>
      <c r="B538" s="81">
        <v>45251</v>
      </c>
      <c r="C538" s="82">
        <v>0.41180555555555554</v>
      </c>
      <c r="D538" s="2" t="s">
        <v>51</v>
      </c>
      <c r="E538" s="2" t="s">
        <v>5425</v>
      </c>
      <c r="F538" s="2" t="s">
        <v>53</v>
      </c>
      <c r="G538" s="19">
        <v>1</v>
      </c>
      <c r="H538" s="19">
        <v>55.15</v>
      </c>
      <c r="I538" s="19">
        <v>15.9</v>
      </c>
      <c r="J538" s="19">
        <v>-12.62</v>
      </c>
      <c r="K538" s="19" t="s">
        <v>54</v>
      </c>
      <c r="L538" s="19" t="s">
        <v>54</v>
      </c>
      <c r="M538" s="19">
        <v>58.43</v>
      </c>
      <c r="N538" s="2" t="s">
        <v>55</v>
      </c>
      <c r="O538" s="2" t="s">
        <v>55</v>
      </c>
      <c r="P538" s="2" t="s">
        <v>216</v>
      </c>
      <c r="Q538" s="2" t="s">
        <v>512</v>
      </c>
      <c r="R538" s="2" t="s">
        <v>218</v>
      </c>
      <c r="S538" s="2" t="s">
        <v>55</v>
      </c>
      <c r="T538" s="19">
        <v>55.15</v>
      </c>
      <c r="U538" s="19" t="s">
        <v>94</v>
      </c>
      <c r="V538" s="2" t="s">
        <v>136</v>
      </c>
      <c r="W538" s="2" t="s">
        <v>5508</v>
      </c>
      <c r="X538" s="2" t="s">
        <v>5509</v>
      </c>
      <c r="Y538" s="2" t="s">
        <v>5510</v>
      </c>
      <c r="Z538" s="2" t="s">
        <v>55</v>
      </c>
      <c r="AA538" s="2" t="s">
        <v>5508</v>
      </c>
      <c r="AB538" s="2" t="s">
        <v>5511</v>
      </c>
      <c r="AC538" s="2" t="s">
        <v>5512</v>
      </c>
      <c r="AD538" s="2" t="s">
        <v>5513</v>
      </c>
      <c r="AE538" s="2" t="s">
        <v>66</v>
      </c>
      <c r="AF538" s="2" t="s">
        <v>5514</v>
      </c>
      <c r="AG538" s="2" t="s">
        <v>68</v>
      </c>
      <c r="AH538" s="2" t="s">
        <v>144</v>
      </c>
      <c r="AI538" s="2" t="s">
        <v>5515</v>
      </c>
      <c r="AJ538" s="2" t="s">
        <v>5516</v>
      </c>
      <c r="AK538" s="2" t="s">
        <v>5517</v>
      </c>
      <c r="AL538" s="2" t="s">
        <v>5518</v>
      </c>
      <c r="AM538" s="2" t="s">
        <v>55</v>
      </c>
      <c r="AN538" s="19" t="s">
        <v>55</v>
      </c>
      <c r="AO538" s="2" t="s">
        <v>55</v>
      </c>
      <c r="AP538" s="2" t="s">
        <v>55</v>
      </c>
      <c r="AQ538" s="2" t="s">
        <v>55</v>
      </c>
      <c r="AR538" s="2" t="s">
        <v>55</v>
      </c>
      <c r="AS538" s="2" t="s">
        <v>55</v>
      </c>
      <c r="AT538" s="2" t="s">
        <v>55</v>
      </c>
      <c r="AU538" s="19" t="s">
        <v>54</v>
      </c>
      <c r="AV538" s="2" t="s">
        <v>53</v>
      </c>
      <c r="AW538" s="2" t="s">
        <v>54</v>
      </c>
      <c r="AX538" s="2" t="s">
        <v>53</v>
      </c>
    </row>
    <row r="539" spans="1:50" ht="22.5" customHeight="1" x14ac:dyDescent="0.25">
      <c r="A539" s="18" t="s">
        <v>5519</v>
      </c>
      <c r="B539" s="81">
        <v>45251</v>
      </c>
      <c r="C539" s="82">
        <v>0.40486111111111112</v>
      </c>
      <c r="D539" s="2" t="s">
        <v>51</v>
      </c>
      <c r="E539" s="2" t="s">
        <v>4232</v>
      </c>
      <c r="F539" s="2" t="s">
        <v>53</v>
      </c>
      <c r="G539" s="19">
        <v>1</v>
      </c>
      <c r="H539" s="19">
        <v>110.57</v>
      </c>
      <c r="I539" s="19" t="s">
        <v>54</v>
      </c>
      <c r="J539" s="19">
        <v>-18.8</v>
      </c>
      <c r="K539" s="19">
        <v>-19.45</v>
      </c>
      <c r="L539" s="19" t="s">
        <v>54</v>
      </c>
      <c r="M539" s="19">
        <v>72.319999999999993</v>
      </c>
      <c r="N539" s="2" t="s">
        <v>55</v>
      </c>
      <c r="O539" s="2" t="s">
        <v>56</v>
      </c>
      <c r="P539" s="2" t="s">
        <v>829</v>
      </c>
      <c r="Q539" s="2" t="s">
        <v>2020</v>
      </c>
      <c r="R539" s="2" t="s">
        <v>2012</v>
      </c>
      <c r="S539" s="2" t="s">
        <v>55</v>
      </c>
      <c r="T539" s="19">
        <v>110.57</v>
      </c>
      <c r="U539" s="19" t="s">
        <v>60</v>
      </c>
      <c r="V539" s="2" t="s">
        <v>61</v>
      </c>
      <c r="W539" s="2" t="s">
        <v>55</v>
      </c>
      <c r="X539" s="2" t="s">
        <v>55</v>
      </c>
      <c r="Y539" s="2" t="s">
        <v>55</v>
      </c>
      <c r="Z539" s="2" t="s">
        <v>55</v>
      </c>
      <c r="AA539" s="2" t="s">
        <v>5520</v>
      </c>
      <c r="AB539" s="2" t="s">
        <v>5521</v>
      </c>
      <c r="AC539" s="2" t="s">
        <v>5522</v>
      </c>
      <c r="AD539" s="2" t="s">
        <v>5523</v>
      </c>
      <c r="AE539" s="2" t="s">
        <v>789</v>
      </c>
      <c r="AF539" s="2" t="s">
        <v>5524</v>
      </c>
      <c r="AG539" s="2" t="s">
        <v>68</v>
      </c>
      <c r="AH539" s="2" t="s">
        <v>69</v>
      </c>
      <c r="AI539" s="2" t="s">
        <v>5525</v>
      </c>
      <c r="AJ539" s="2" t="s">
        <v>5526</v>
      </c>
      <c r="AK539" s="2" t="s">
        <v>72</v>
      </c>
      <c r="AL539" s="2" t="s">
        <v>5527</v>
      </c>
      <c r="AM539" s="2" t="s">
        <v>55</v>
      </c>
      <c r="AN539" s="19" t="s">
        <v>55</v>
      </c>
      <c r="AO539" s="2" t="s">
        <v>55</v>
      </c>
      <c r="AP539" s="2" t="s">
        <v>55</v>
      </c>
      <c r="AQ539" s="2" t="s">
        <v>55</v>
      </c>
      <c r="AR539" s="2" t="s">
        <v>55</v>
      </c>
      <c r="AS539" s="2" t="s">
        <v>55</v>
      </c>
      <c r="AT539" s="2" t="s">
        <v>55</v>
      </c>
      <c r="AU539" s="19" t="s">
        <v>54</v>
      </c>
      <c r="AV539" s="2" t="s">
        <v>53</v>
      </c>
      <c r="AW539" s="2" t="s">
        <v>54</v>
      </c>
      <c r="AX539" s="2" t="s">
        <v>53</v>
      </c>
    </row>
    <row r="540" spans="1:50" ht="22.5" customHeight="1" x14ac:dyDescent="0.25">
      <c r="A540" s="18" t="s">
        <v>5528</v>
      </c>
      <c r="B540" s="81">
        <v>45251</v>
      </c>
      <c r="C540" s="82">
        <v>0.39999999999999997</v>
      </c>
      <c r="D540" s="2" t="s">
        <v>51</v>
      </c>
      <c r="E540" s="2" t="s">
        <v>4232</v>
      </c>
      <c r="F540" s="2" t="s">
        <v>56</v>
      </c>
      <c r="G540" s="19">
        <v>1</v>
      </c>
      <c r="H540" s="19">
        <v>90.09</v>
      </c>
      <c r="I540" s="19" t="s">
        <v>54</v>
      </c>
      <c r="J540" s="19">
        <v>-15.32</v>
      </c>
      <c r="K540" s="19">
        <v>-19.45</v>
      </c>
      <c r="L540" s="19" t="s">
        <v>54</v>
      </c>
      <c r="M540" s="19">
        <v>55.32</v>
      </c>
      <c r="N540" s="2" t="s">
        <v>55</v>
      </c>
      <c r="O540" s="2" t="s">
        <v>56</v>
      </c>
      <c r="P540" s="2" t="s">
        <v>5529</v>
      </c>
      <c r="Q540" s="2" t="s">
        <v>5530</v>
      </c>
      <c r="R540" s="2" t="s">
        <v>5531</v>
      </c>
      <c r="S540" s="2" t="s">
        <v>55</v>
      </c>
      <c r="T540" s="19">
        <v>90.09</v>
      </c>
      <c r="U540" s="19" t="s">
        <v>60</v>
      </c>
      <c r="V540" s="2" t="s">
        <v>136</v>
      </c>
      <c r="W540" s="2" t="s">
        <v>5532</v>
      </c>
      <c r="X540" s="2" t="s">
        <v>5533</v>
      </c>
      <c r="Y540" s="2" t="s">
        <v>5534</v>
      </c>
      <c r="Z540" s="2" t="s">
        <v>55</v>
      </c>
      <c r="AA540" s="2" t="s">
        <v>5532</v>
      </c>
      <c r="AB540" s="2" t="s">
        <v>5535</v>
      </c>
      <c r="AC540" s="2" t="s">
        <v>5536</v>
      </c>
      <c r="AD540" s="2" t="s">
        <v>5537</v>
      </c>
      <c r="AE540" s="2" t="s">
        <v>112</v>
      </c>
      <c r="AF540" s="2" t="s">
        <v>5538</v>
      </c>
      <c r="AG540" s="2" t="s">
        <v>68</v>
      </c>
      <c r="AH540" s="2" t="s">
        <v>160</v>
      </c>
      <c r="AI540" s="2" t="s">
        <v>5539</v>
      </c>
      <c r="AJ540" s="2" t="s">
        <v>5540</v>
      </c>
      <c r="AK540" s="2" t="s">
        <v>72</v>
      </c>
      <c r="AL540" s="2" t="s">
        <v>5541</v>
      </c>
      <c r="AM540" s="2" t="s">
        <v>55</v>
      </c>
      <c r="AN540" s="19" t="s">
        <v>55</v>
      </c>
      <c r="AO540" s="2" t="s">
        <v>55</v>
      </c>
      <c r="AP540" s="2" t="s">
        <v>55</v>
      </c>
      <c r="AQ540" s="2" t="s">
        <v>55</v>
      </c>
      <c r="AR540" s="2" t="s">
        <v>55</v>
      </c>
      <c r="AS540" s="2" t="s">
        <v>55</v>
      </c>
      <c r="AT540" s="2" t="s">
        <v>55</v>
      </c>
      <c r="AU540" s="19" t="s">
        <v>54</v>
      </c>
      <c r="AV540" s="2" t="s">
        <v>53</v>
      </c>
      <c r="AW540" s="2" t="s">
        <v>54</v>
      </c>
      <c r="AX540" s="2" t="s">
        <v>53</v>
      </c>
    </row>
    <row r="541" spans="1:50" ht="22.5" customHeight="1" x14ac:dyDescent="0.25">
      <c r="A541" s="18" t="s">
        <v>5542</v>
      </c>
      <c r="B541" s="81">
        <v>45251</v>
      </c>
      <c r="C541" s="82">
        <v>0.39652777777777781</v>
      </c>
      <c r="D541" s="2" t="s">
        <v>51</v>
      </c>
      <c r="E541" s="2" t="s">
        <v>3868</v>
      </c>
      <c r="F541" s="2" t="s">
        <v>56</v>
      </c>
      <c r="G541" s="19">
        <v>1</v>
      </c>
      <c r="H541" s="19">
        <v>62.7</v>
      </c>
      <c r="I541" s="19" t="s">
        <v>54</v>
      </c>
      <c r="J541" s="19">
        <v>-16.66</v>
      </c>
      <c r="K541" s="19" t="s">
        <v>54</v>
      </c>
      <c r="L541" s="19" t="s">
        <v>54</v>
      </c>
      <c r="M541" s="19">
        <v>46.04</v>
      </c>
      <c r="N541" s="2" t="s">
        <v>55</v>
      </c>
      <c r="O541" s="2" t="s">
        <v>55</v>
      </c>
      <c r="P541" s="2" t="s">
        <v>189</v>
      </c>
      <c r="Q541" s="2" t="s">
        <v>190</v>
      </c>
      <c r="R541" s="2" t="s">
        <v>191</v>
      </c>
      <c r="S541" s="2" t="s">
        <v>55</v>
      </c>
      <c r="T541" s="19">
        <v>62.7</v>
      </c>
      <c r="U541" s="19" t="s">
        <v>60</v>
      </c>
      <c r="V541" s="2" t="s">
        <v>61</v>
      </c>
      <c r="W541" s="2" t="s">
        <v>55</v>
      </c>
      <c r="X541" s="2" t="s">
        <v>55</v>
      </c>
      <c r="Y541" s="2" t="s">
        <v>55</v>
      </c>
      <c r="Z541" s="2" t="s">
        <v>55</v>
      </c>
      <c r="AA541" s="2" t="s">
        <v>5543</v>
      </c>
      <c r="AB541" s="2" t="s">
        <v>5544</v>
      </c>
      <c r="AC541" s="2" t="s">
        <v>5545</v>
      </c>
      <c r="AD541" s="2" t="s">
        <v>811</v>
      </c>
      <c r="AE541" s="2" t="s">
        <v>812</v>
      </c>
      <c r="AF541" s="2" t="s">
        <v>5546</v>
      </c>
      <c r="AG541" s="2" t="s">
        <v>68</v>
      </c>
      <c r="AH541" s="2" t="s">
        <v>69</v>
      </c>
      <c r="AI541" s="2" t="s">
        <v>5547</v>
      </c>
      <c r="AJ541" s="2" t="s">
        <v>5548</v>
      </c>
      <c r="AK541" s="2" t="s">
        <v>72</v>
      </c>
      <c r="AL541" s="2" t="s">
        <v>5549</v>
      </c>
      <c r="AM541" s="2" t="s">
        <v>55</v>
      </c>
      <c r="AN541" s="19" t="s">
        <v>55</v>
      </c>
      <c r="AO541" s="2" t="s">
        <v>55</v>
      </c>
      <c r="AP541" s="2" t="s">
        <v>55</v>
      </c>
      <c r="AQ541" s="2" t="s">
        <v>55</v>
      </c>
      <c r="AR541" s="2" t="s">
        <v>55</v>
      </c>
      <c r="AS541" s="2" t="s">
        <v>55</v>
      </c>
      <c r="AT541" s="2" t="s">
        <v>55</v>
      </c>
      <c r="AU541" s="19" t="s">
        <v>54</v>
      </c>
      <c r="AV541" s="2" t="s">
        <v>53</v>
      </c>
      <c r="AW541" s="2" t="s">
        <v>54</v>
      </c>
      <c r="AX541" s="2" t="s">
        <v>53</v>
      </c>
    </row>
    <row r="542" spans="1:50" ht="22.5" customHeight="1" x14ac:dyDescent="0.25">
      <c r="A542" s="18" t="s">
        <v>5550</v>
      </c>
      <c r="B542" s="81">
        <v>45251</v>
      </c>
      <c r="C542" s="82">
        <v>0.3840277777777778</v>
      </c>
      <c r="D542" s="2" t="s">
        <v>51</v>
      </c>
      <c r="E542" s="2" t="s">
        <v>4822</v>
      </c>
      <c r="F542" s="2" t="s">
        <v>53</v>
      </c>
      <c r="G542" s="19">
        <v>1</v>
      </c>
      <c r="H542" s="19">
        <v>62.7</v>
      </c>
      <c r="I542" s="19">
        <v>17.84</v>
      </c>
      <c r="J542" s="19">
        <v>-16.66</v>
      </c>
      <c r="K542" s="19">
        <v>-17.84</v>
      </c>
      <c r="L542" s="19" t="s">
        <v>54</v>
      </c>
      <c r="M542" s="19">
        <v>46.04</v>
      </c>
      <c r="N542" s="2" t="s">
        <v>55</v>
      </c>
      <c r="O542" s="2" t="s">
        <v>55</v>
      </c>
      <c r="P542" s="2" t="s">
        <v>57</v>
      </c>
      <c r="Q542" s="2" t="s">
        <v>58</v>
      </c>
      <c r="R542" s="2" t="s">
        <v>59</v>
      </c>
      <c r="S542" s="2" t="s">
        <v>55</v>
      </c>
      <c r="T542" s="19">
        <v>62.7</v>
      </c>
      <c r="U542" s="19" t="s">
        <v>60</v>
      </c>
      <c r="V542" s="2" t="s">
        <v>61</v>
      </c>
      <c r="W542" s="2" t="s">
        <v>55</v>
      </c>
      <c r="X542" s="2" t="s">
        <v>55</v>
      </c>
      <c r="Y542" s="2" t="s">
        <v>55</v>
      </c>
      <c r="Z542" s="2" t="s">
        <v>55</v>
      </c>
      <c r="AA542" s="2" t="s">
        <v>5551</v>
      </c>
      <c r="AB542" s="2" t="s">
        <v>5552</v>
      </c>
      <c r="AC542" s="2" t="s">
        <v>5553</v>
      </c>
      <c r="AD542" s="2" t="s">
        <v>5554</v>
      </c>
      <c r="AE542" s="2" t="s">
        <v>66</v>
      </c>
      <c r="AF542" s="2" t="s">
        <v>5555</v>
      </c>
      <c r="AG542" s="2" t="s">
        <v>68</v>
      </c>
      <c r="AH542" s="2" t="s">
        <v>69</v>
      </c>
      <c r="AI542" s="2" t="s">
        <v>5412</v>
      </c>
      <c r="AJ542" s="2" t="s">
        <v>5556</v>
      </c>
      <c r="AK542" s="2" t="s">
        <v>72</v>
      </c>
      <c r="AL542" s="2" t="s">
        <v>5557</v>
      </c>
      <c r="AM542" s="2" t="s">
        <v>55</v>
      </c>
      <c r="AN542" s="19" t="s">
        <v>55</v>
      </c>
      <c r="AO542" s="2" t="s">
        <v>55</v>
      </c>
      <c r="AP542" s="2" t="s">
        <v>55</v>
      </c>
      <c r="AQ542" s="2" t="s">
        <v>55</v>
      </c>
      <c r="AR542" s="2" t="s">
        <v>55</v>
      </c>
      <c r="AS542" s="2" t="s">
        <v>55</v>
      </c>
      <c r="AT542" s="2" t="s">
        <v>55</v>
      </c>
      <c r="AU542" s="19" t="s">
        <v>54</v>
      </c>
      <c r="AV542" s="2" t="s">
        <v>53</v>
      </c>
      <c r="AW542" s="2" t="s">
        <v>54</v>
      </c>
      <c r="AX542" s="2" t="s">
        <v>53</v>
      </c>
    </row>
    <row r="543" spans="1:50" ht="22.5" customHeight="1" x14ac:dyDescent="0.25">
      <c r="A543" s="18" t="s">
        <v>5558</v>
      </c>
      <c r="B543" s="81">
        <v>45251</v>
      </c>
      <c r="C543" s="82">
        <v>0.3611111111111111</v>
      </c>
      <c r="D543" s="2" t="s">
        <v>51</v>
      </c>
      <c r="E543" s="2" t="s">
        <v>3544</v>
      </c>
      <c r="F543" s="2" t="s">
        <v>53</v>
      </c>
      <c r="G543" s="19">
        <v>1</v>
      </c>
      <c r="H543" s="19">
        <v>62.7</v>
      </c>
      <c r="I543" s="19" t="s">
        <v>54</v>
      </c>
      <c r="J543" s="19">
        <v>-16.66</v>
      </c>
      <c r="K543" s="19" t="s">
        <v>54</v>
      </c>
      <c r="L543" s="19" t="s">
        <v>54</v>
      </c>
      <c r="M543" s="19">
        <v>46.04</v>
      </c>
      <c r="N543" s="2" t="s">
        <v>55</v>
      </c>
      <c r="O543" s="2" t="s">
        <v>55</v>
      </c>
      <c r="P543" s="2" t="s">
        <v>216</v>
      </c>
      <c r="Q543" s="2" t="s">
        <v>501</v>
      </c>
      <c r="R543" s="2" t="s">
        <v>502</v>
      </c>
      <c r="S543" s="2" t="s">
        <v>55</v>
      </c>
      <c r="T543" s="19">
        <v>62.7</v>
      </c>
      <c r="U543" s="19" t="s">
        <v>60</v>
      </c>
      <c r="V543" s="2" t="s">
        <v>61</v>
      </c>
      <c r="W543" s="2" t="s">
        <v>55</v>
      </c>
      <c r="X543" s="2" t="s">
        <v>55</v>
      </c>
      <c r="Y543" s="2" t="s">
        <v>55</v>
      </c>
      <c r="Z543" s="2" t="s">
        <v>55</v>
      </c>
      <c r="AA543" s="2" t="s">
        <v>5559</v>
      </c>
      <c r="AB543" s="2" t="s">
        <v>5560</v>
      </c>
      <c r="AC543" s="2" t="s">
        <v>5561</v>
      </c>
      <c r="AD543" s="2" t="s">
        <v>5562</v>
      </c>
      <c r="AE543" s="2" t="s">
        <v>336</v>
      </c>
      <c r="AF543" s="2" t="s">
        <v>5563</v>
      </c>
      <c r="AG543" s="2" t="s">
        <v>68</v>
      </c>
      <c r="AH543" s="2" t="s">
        <v>69</v>
      </c>
      <c r="AI543" s="2" t="s">
        <v>5564</v>
      </c>
      <c r="AJ543" s="2" t="s">
        <v>5565</v>
      </c>
      <c r="AK543" s="2" t="s">
        <v>72</v>
      </c>
      <c r="AL543" s="2" t="s">
        <v>5566</v>
      </c>
      <c r="AM543" s="2" t="s">
        <v>55</v>
      </c>
      <c r="AN543" s="19" t="s">
        <v>55</v>
      </c>
      <c r="AO543" s="2" t="s">
        <v>55</v>
      </c>
      <c r="AP543" s="2" t="s">
        <v>55</v>
      </c>
      <c r="AQ543" s="2" t="s">
        <v>55</v>
      </c>
      <c r="AR543" s="2" t="s">
        <v>55</v>
      </c>
      <c r="AS543" s="2" t="s">
        <v>55</v>
      </c>
      <c r="AT543" s="2" t="s">
        <v>55</v>
      </c>
      <c r="AU543" s="19" t="s">
        <v>54</v>
      </c>
      <c r="AV543" s="2" t="s">
        <v>53</v>
      </c>
      <c r="AW543" s="2" t="s">
        <v>54</v>
      </c>
      <c r="AX543" s="2" t="s">
        <v>53</v>
      </c>
    </row>
    <row r="544" spans="1:50" ht="22.5" customHeight="1" x14ac:dyDescent="0.25">
      <c r="A544" s="18" t="s">
        <v>5567</v>
      </c>
      <c r="B544" s="81">
        <v>45251</v>
      </c>
      <c r="C544" s="82">
        <v>0.35902777777777778</v>
      </c>
      <c r="D544" s="2" t="s">
        <v>51</v>
      </c>
      <c r="E544" s="2" t="s">
        <v>4822</v>
      </c>
      <c r="F544" s="2" t="s">
        <v>53</v>
      </c>
      <c r="G544" s="19">
        <v>1</v>
      </c>
      <c r="H544" s="19">
        <v>209.7</v>
      </c>
      <c r="I544" s="19">
        <v>1.39</v>
      </c>
      <c r="J544" s="19">
        <v>-25.16</v>
      </c>
      <c r="K544" s="19" t="s">
        <v>54</v>
      </c>
      <c r="L544" s="19" t="s">
        <v>54</v>
      </c>
      <c r="M544" s="19">
        <v>185.93</v>
      </c>
      <c r="N544" s="2" t="s">
        <v>55</v>
      </c>
      <c r="O544" s="2" t="s">
        <v>55</v>
      </c>
      <c r="P544" s="2" t="s">
        <v>2210</v>
      </c>
      <c r="Q544" s="2" t="s">
        <v>3836</v>
      </c>
      <c r="R544" s="2" t="s">
        <v>3837</v>
      </c>
      <c r="S544" s="2" t="s">
        <v>55</v>
      </c>
      <c r="T544" s="19">
        <v>209.7</v>
      </c>
      <c r="U544" s="19" t="s">
        <v>94</v>
      </c>
      <c r="V544" s="2" t="s">
        <v>136</v>
      </c>
      <c r="W544" s="2" t="s">
        <v>5568</v>
      </c>
      <c r="X544" s="2" t="s">
        <v>5569</v>
      </c>
      <c r="Y544" s="2" t="s">
        <v>5570</v>
      </c>
      <c r="Z544" s="2" t="s">
        <v>55</v>
      </c>
      <c r="AA544" s="2" t="s">
        <v>5568</v>
      </c>
      <c r="AB544" s="2" t="s">
        <v>5571</v>
      </c>
      <c r="AC544" s="2" t="s">
        <v>5572</v>
      </c>
      <c r="AD544" s="2" t="s">
        <v>66</v>
      </c>
      <c r="AE544" s="2" t="s">
        <v>66</v>
      </c>
      <c r="AF544" s="2" t="s">
        <v>5573</v>
      </c>
      <c r="AG544" s="2" t="s">
        <v>68</v>
      </c>
      <c r="AH544" s="2" t="s">
        <v>144</v>
      </c>
      <c r="AI544" s="2" t="s">
        <v>5574</v>
      </c>
      <c r="AJ544" s="2" t="s">
        <v>5575</v>
      </c>
      <c r="AK544" s="2" t="s">
        <v>5576</v>
      </c>
      <c r="AL544" s="2" t="s">
        <v>5577</v>
      </c>
      <c r="AM544" s="2" t="s">
        <v>55</v>
      </c>
      <c r="AN544" s="19" t="s">
        <v>55</v>
      </c>
      <c r="AO544" s="2" t="s">
        <v>55</v>
      </c>
      <c r="AP544" s="2" t="s">
        <v>55</v>
      </c>
      <c r="AQ544" s="2" t="s">
        <v>55</v>
      </c>
      <c r="AR544" s="2" t="s">
        <v>55</v>
      </c>
      <c r="AS544" s="2" t="s">
        <v>55</v>
      </c>
      <c r="AT544" s="2" t="s">
        <v>55</v>
      </c>
      <c r="AU544" s="19" t="s">
        <v>54</v>
      </c>
      <c r="AV544" s="2" t="s">
        <v>53</v>
      </c>
      <c r="AW544" s="2" t="s">
        <v>54</v>
      </c>
      <c r="AX544" s="2" t="s">
        <v>53</v>
      </c>
    </row>
    <row r="545" spans="1:50" ht="22.5" customHeight="1" x14ac:dyDescent="0.25">
      <c r="A545" s="18" t="s">
        <v>5578</v>
      </c>
      <c r="B545" s="81">
        <v>45251</v>
      </c>
      <c r="C545" s="82">
        <v>0.3298611111111111</v>
      </c>
      <c r="D545" s="2" t="s">
        <v>51</v>
      </c>
      <c r="E545" s="2" t="s">
        <v>4822</v>
      </c>
      <c r="F545" s="2" t="s">
        <v>53</v>
      </c>
      <c r="G545" s="19">
        <v>1</v>
      </c>
      <c r="H545" s="19">
        <v>62.7</v>
      </c>
      <c r="I545" s="19">
        <v>12.5</v>
      </c>
      <c r="J545" s="19">
        <v>-16.66</v>
      </c>
      <c r="K545" s="19">
        <v>-12.5</v>
      </c>
      <c r="L545" s="19" t="s">
        <v>54</v>
      </c>
      <c r="M545" s="19">
        <v>46.04</v>
      </c>
      <c r="N545" s="2" t="s">
        <v>55</v>
      </c>
      <c r="O545" s="2" t="s">
        <v>55</v>
      </c>
      <c r="P545" s="2" t="s">
        <v>216</v>
      </c>
      <c r="Q545" s="2" t="s">
        <v>501</v>
      </c>
      <c r="R545" s="2" t="s">
        <v>502</v>
      </c>
      <c r="S545" s="2" t="s">
        <v>55</v>
      </c>
      <c r="T545" s="19">
        <v>62.7</v>
      </c>
      <c r="U545" s="19" t="s">
        <v>60</v>
      </c>
      <c r="V545" s="2" t="s">
        <v>61</v>
      </c>
      <c r="W545" s="2" t="s">
        <v>55</v>
      </c>
      <c r="X545" s="2" t="s">
        <v>55</v>
      </c>
      <c r="Y545" s="2" t="s">
        <v>55</v>
      </c>
      <c r="Z545" s="2" t="s">
        <v>55</v>
      </c>
      <c r="AA545" s="2" t="s">
        <v>5579</v>
      </c>
      <c r="AB545" s="2" t="s">
        <v>5580</v>
      </c>
      <c r="AC545" s="2" t="s">
        <v>5581</v>
      </c>
      <c r="AD545" s="2" t="s">
        <v>3341</v>
      </c>
      <c r="AE545" s="2" t="s">
        <v>66</v>
      </c>
      <c r="AF545" s="2" t="s">
        <v>5582</v>
      </c>
      <c r="AG545" s="2" t="s">
        <v>68</v>
      </c>
      <c r="AH545" s="2" t="s">
        <v>69</v>
      </c>
      <c r="AI545" s="2" t="s">
        <v>5060</v>
      </c>
      <c r="AJ545" s="2" t="s">
        <v>5583</v>
      </c>
      <c r="AK545" s="2" t="s">
        <v>72</v>
      </c>
      <c r="AL545" s="2" t="s">
        <v>5584</v>
      </c>
      <c r="AM545" s="2" t="s">
        <v>55</v>
      </c>
      <c r="AN545" s="19" t="s">
        <v>55</v>
      </c>
      <c r="AO545" s="2" t="s">
        <v>55</v>
      </c>
      <c r="AP545" s="2" t="s">
        <v>55</v>
      </c>
      <c r="AQ545" s="2" t="s">
        <v>55</v>
      </c>
      <c r="AR545" s="2" t="s">
        <v>55</v>
      </c>
      <c r="AS545" s="2" t="s">
        <v>55</v>
      </c>
      <c r="AT545" s="2" t="s">
        <v>55</v>
      </c>
      <c r="AU545" s="19" t="s">
        <v>54</v>
      </c>
      <c r="AV545" s="2" t="s">
        <v>53</v>
      </c>
      <c r="AW545" s="2" t="s">
        <v>54</v>
      </c>
      <c r="AX545" s="2" t="s">
        <v>53</v>
      </c>
    </row>
    <row r="546" spans="1:50" ht="22.5" customHeight="1" x14ac:dyDescent="0.25">
      <c r="A546" s="18" t="s">
        <v>5585</v>
      </c>
      <c r="B546" s="81">
        <v>45251</v>
      </c>
      <c r="C546" s="82">
        <v>0.32500000000000001</v>
      </c>
      <c r="D546" s="2" t="s">
        <v>51</v>
      </c>
      <c r="E546" s="2" t="s">
        <v>5425</v>
      </c>
      <c r="F546" s="2" t="s">
        <v>53</v>
      </c>
      <c r="G546" s="19">
        <v>1</v>
      </c>
      <c r="H546" s="19">
        <v>67.22</v>
      </c>
      <c r="I546" s="19">
        <v>13.9</v>
      </c>
      <c r="J546" s="19">
        <v>-14.07</v>
      </c>
      <c r="K546" s="19" t="s">
        <v>54</v>
      </c>
      <c r="L546" s="19" t="s">
        <v>54</v>
      </c>
      <c r="M546" s="19">
        <v>67.05</v>
      </c>
      <c r="N546" s="2" t="s">
        <v>55</v>
      </c>
      <c r="O546" s="2" t="s">
        <v>55</v>
      </c>
      <c r="P546" s="2" t="s">
        <v>133</v>
      </c>
      <c r="Q546" s="2" t="s">
        <v>918</v>
      </c>
      <c r="R546" s="2" t="s">
        <v>366</v>
      </c>
      <c r="S546" s="2" t="s">
        <v>55</v>
      </c>
      <c r="T546" s="19">
        <v>67.22</v>
      </c>
      <c r="U546" s="19" t="s">
        <v>94</v>
      </c>
      <c r="V546" s="2" t="s">
        <v>136</v>
      </c>
      <c r="W546" s="2" t="s">
        <v>5586</v>
      </c>
      <c r="X546" s="2" t="s">
        <v>5587</v>
      </c>
      <c r="Y546" s="2" t="s">
        <v>5588</v>
      </c>
      <c r="Z546" s="2" t="s">
        <v>55</v>
      </c>
      <c r="AA546" s="2" t="s">
        <v>5586</v>
      </c>
      <c r="AB546" s="2" t="s">
        <v>5589</v>
      </c>
      <c r="AC546" s="2" t="s">
        <v>5590</v>
      </c>
      <c r="AD546" s="2" t="s">
        <v>694</v>
      </c>
      <c r="AE546" s="2" t="s">
        <v>66</v>
      </c>
      <c r="AF546" s="2" t="s">
        <v>5591</v>
      </c>
      <c r="AG546" s="2" t="s">
        <v>68</v>
      </c>
      <c r="AH546" s="2" t="s">
        <v>144</v>
      </c>
      <c r="AI546" s="2" t="s">
        <v>5592</v>
      </c>
      <c r="AJ546" s="2" t="s">
        <v>5593</v>
      </c>
      <c r="AK546" s="2" t="s">
        <v>1698</v>
      </c>
      <c r="AL546" s="2" t="s">
        <v>5594</v>
      </c>
      <c r="AM546" s="2" t="s">
        <v>55</v>
      </c>
      <c r="AN546" s="19" t="s">
        <v>55</v>
      </c>
      <c r="AO546" s="2" t="s">
        <v>55</v>
      </c>
      <c r="AP546" s="2" t="s">
        <v>55</v>
      </c>
      <c r="AQ546" s="2" t="s">
        <v>55</v>
      </c>
      <c r="AR546" s="2" t="s">
        <v>55</v>
      </c>
      <c r="AS546" s="2" t="s">
        <v>55</v>
      </c>
      <c r="AT546" s="2" t="s">
        <v>55</v>
      </c>
      <c r="AU546" s="19" t="s">
        <v>54</v>
      </c>
      <c r="AV546" s="2" t="s">
        <v>53</v>
      </c>
      <c r="AW546" s="2" t="s">
        <v>54</v>
      </c>
      <c r="AX546" s="2" t="s">
        <v>53</v>
      </c>
    </row>
    <row r="547" spans="1:50" ht="22.5" customHeight="1" x14ac:dyDescent="0.25">
      <c r="A547" s="18" t="s">
        <v>5595</v>
      </c>
      <c r="B547" s="81">
        <v>45251</v>
      </c>
      <c r="C547" s="82">
        <v>0.31319444444444444</v>
      </c>
      <c r="D547" s="2" t="s">
        <v>51</v>
      </c>
      <c r="E547" s="2" t="s">
        <v>4822</v>
      </c>
      <c r="F547" s="2" t="s">
        <v>53</v>
      </c>
      <c r="G547" s="19">
        <v>1</v>
      </c>
      <c r="H547" s="19">
        <v>67.22</v>
      </c>
      <c r="I547" s="19">
        <v>17.57</v>
      </c>
      <c r="J547" s="19">
        <v>-14.07</v>
      </c>
      <c r="K547" s="19">
        <v>-17.57</v>
      </c>
      <c r="L547" s="19" t="s">
        <v>54</v>
      </c>
      <c r="M547" s="19">
        <v>53.15</v>
      </c>
      <c r="N547" s="2" t="s">
        <v>55</v>
      </c>
      <c r="O547" s="2" t="s">
        <v>56</v>
      </c>
      <c r="P547" s="2" t="s">
        <v>133</v>
      </c>
      <c r="Q547" s="2" t="s">
        <v>918</v>
      </c>
      <c r="R547" s="2" t="s">
        <v>366</v>
      </c>
      <c r="S547" s="2" t="s">
        <v>55</v>
      </c>
      <c r="T547" s="19">
        <v>67.22</v>
      </c>
      <c r="U547" s="19" t="s">
        <v>94</v>
      </c>
      <c r="V547" s="2" t="s">
        <v>61</v>
      </c>
      <c r="W547" s="2" t="s">
        <v>55</v>
      </c>
      <c r="X547" s="2" t="s">
        <v>55</v>
      </c>
      <c r="Y547" s="2" t="s">
        <v>55</v>
      </c>
      <c r="Z547" s="2" t="s">
        <v>55</v>
      </c>
      <c r="AA547" s="2" t="s">
        <v>5596</v>
      </c>
      <c r="AB547" s="2" t="s">
        <v>5597</v>
      </c>
      <c r="AC547" s="2" t="s">
        <v>5598</v>
      </c>
      <c r="AD547" s="2" t="s">
        <v>1505</v>
      </c>
      <c r="AE547" s="2" t="s">
        <v>66</v>
      </c>
      <c r="AF547" s="2" t="s">
        <v>5599</v>
      </c>
      <c r="AG547" s="2" t="s">
        <v>68</v>
      </c>
      <c r="AH547" s="2" t="s">
        <v>69</v>
      </c>
      <c r="AI547" s="2" t="s">
        <v>5600</v>
      </c>
      <c r="AJ547" s="2" t="s">
        <v>5601</v>
      </c>
      <c r="AK547" s="2" t="s">
        <v>72</v>
      </c>
      <c r="AL547" s="2" t="s">
        <v>5602</v>
      </c>
      <c r="AM547" s="2" t="s">
        <v>55</v>
      </c>
      <c r="AN547" s="19" t="s">
        <v>55</v>
      </c>
      <c r="AO547" s="2" t="s">
        <v>55</v>
      </c>
      <c r="AP547" s="2" t="s">
        <v>55</v>
      </c>
      <c r="AQ547" s="2" t="s">
        <v>55</v>
      </c>
      <c r="AR547" s="2" t="s">
        <v>55</v>
      </c>
      <c r="AS547" s="2" t="s">
        <v>55</v>
      </c>
      <c r="AT547" s="2" t="s">
        <v>55</v>
      </c>
      <c r="AU547" s="19" t="s">
        <v>54</v>
      </c>
      <c r="AV547" s="2" t="s">
        <v>53</v>
      </c>
      <c r="AW547" s="2" t="s">
        <v>54</v>
      </c>
      <c r="AX547" s="2" t="s">
        <v>53</v>
      </c>
    </row>
    <row r="548" spans="1:50" ht="22.5" customHeight="1" x14ac:dyDescent="0.25">
      <c r="A548" s="18" t="s">
        <v>5603</v>
      </c>
      <c r="B548" s="81">
        <v>45251</v>
      </c>
      <c r="C548" s="82">
        <v>0.31180555555555556</v>
      </c>
      <c r="D548" s="2" t="s">
        <v>51</v>
      </c>
      <c r="E548" s="2" t="s">
        <v>4822</v>
      </c>
      <c r="F548" s="2" t="s">
        <v>56</v>
      </c>
      <c r="G548" s="19">
        <v>1</v>
      </c>
      <c r="H548" s="19">
        <v>62.7</v>
      </c>
      <c r="I548" s="19" t="s">
        <v>54</v>
      </c>
      <c r="J548" s="19">
        <v>-16.66</v>
      </c>
      <c r="K548" s="19" t="s">
        <v>54</v>
      </c>
      <c r="L548" s="19" t="s">
        <v>54</v>
      </c>
      <c r="M548" s="19">
        <v>46.04</v>
      </c>
      <c r="N548" s="2" t="s">
        <v>55</v>
      </c>
      <c r="O548" s="2" t="s">
        <v>55</v>
      </c>
      <c r="P548" s="2" t="s">
        <v>189</v>
      </c>
      <c r="Q548" s="2" t="s">
        <v>190</v>
      </c>
      <c r="R548" s="2" t="s">
        <v>191</v>
      </c>
      <c r="S548" s="2" t="s">
        <v>55</v>
      </c>
      <c r="T548" s="19">
        <v>62.7</v>
      </c>
      <c r="U548" s="19" t="s">
        <v>60</v>
      </c>
      <c r="V548" s="2" t="s">
        <v>61</v>
      </c>
      <c r="W548" s="2" t="s">
        <v>55</v>
      </c>
      <c r="X548" s="2" t="s">
        <v>55</v>
      </c>
      <c r="Y548" s="2" t="s">
        <v>55</v>
      </c>
      <c r="Z548" s="2" t="s">
        <v>55</v>
      </c>
      <c r="AA548" s="2" t="s">
        <v>5604</v>
      </c>
      <c r="AB548" s="2" t="s">
        <v>5605</v>
      </c>
      <c r="AC548" s="2" t="s">
        <v>5606</v>
      </c>
      <c r="AD548" s="2" t="s">
        <v>5607</v>
      </c>
      <c r="AE548" s="2" t="s">
        <v>83</v>
      </c>
      <c r="AF548" s="2" t="s">
        <v>5608</v>
      </c>
      <c r="AG548" s="2" t="s">
        <v>68</v>
      </c>
      <c r="AH548" s="2" t="s">
        <v>69</v>
      </c>
      <c r="AI548" s="2" t="s">
        <v>5609</v>
      </c>
      <c r="AJ548" s="2" t="s">
        <v>5610</v>
      </c>
      <c r="AK548" s="2" t="s">
        <v>72</v>
      </c>
      <c r="AL548" s="2" t="s">
        <v>5611</v>
      </c>
      <c r="AM548" s="2" t="s">
        <v>55</v>
      </c>
      <c r="AN548" s="19" t="s">
        <v>55</v>
      </c>
      <c r="AO548" s="2" t="s">
        <v>55</v>
      </c>
      <c r="AP548" s="2" t="s">
        <v>55</v>
      </c>
      <c r="AQ548" s="2" t="s">
        <v>55</v>
      </c>
      <c r="AR548" s="2" t="s">
        <v>55</v>
      </c>
      <c r="AS548" s="2" t="s">
        <v>55</v>
      </c>
      <c r="AT548" s="2" t="s">
        <v>55</v>
      </c>
      <c r="AU548" s="19" t="s">
        <v>54</v>
      </c>
      <c r="AV548" s="2" t="s">
        <v>53</v>
      </c>
      <c r="AW548" s="2" t="s">
        <v>54</v>
      </c>
      <c r="AX548" s="2" t="s">
        <v>53</v>
      </c>
    </row>
    <row r="549" spans="1:50" ht="22.5" customHeight="1" x14ac:dyDescent="0.25">
      <c r="A549" s="18" t="s">
        <v>5612</v>
      </c>
      <c r="B549" s="81">
        <v>45251</v>
      </c>
      <c r="C549" s="82">
        <v>0.2590277777777778</v>
      </c>
      <c r="D549" s="2" t="s">
        <v>51</v>
      </c>
      <c r="E549" s="2" t="s">
        <v>4232</v>
      </c>
      <c r="F549" s="2" t="s">
        <v>53</v>
      </c>
      <c r="G549" s="19">
        <v>1</v>
      </c>
      <c r="H549" s="19">
        <v>140.91999999999999</v>
      </c>
      <c r="I549" s="19" t="s">
        <v>54</v>
      </c>
      <c r="J549" s="19">
        <v>-23.96</v>
      </c>
      <c r="K549" s="19">
        <v>-22.45</v>
      </c>
      <c r="L549" s="19" t="s">
        <v>54</v>
      </c>
      <c r="M549" s="19">
        <v>94.51</v>
      </c>
      <c r="N549" s="2" t="s">
        <v>55</v>
      </c>
      <c r="O549" s="2" t="s">
        <v>56</v>
      </c>
      <c r="P549" s="2" t="s">
        <v>5613</v>
      </c>
      <c r="Q549" s="2" t="s">
        <v>5614</v>
      </c>
      <c r="R549" s="2" t="s">
        <v>5615</v>
      </c>
      <c r="S549" s="2" t="s">
        <v>55</v>
      </c>
      <c r="T549" s="19">
        <v>140.91999999999999</v>
      </c>
      <c r="U549" s="19" t="s">
        <v>60</v>
      </c>
      <c r="V549" s="2" t="s">
        <v>136</v>
      </c>
      <c r="W549" s="2" t="s">
        <v>5616</v>
      </c>
      <c r="X549" s="2" t="s">
        <v>5617</v>
      </c>
      <c r="Y549" s="2" t="s">
        <v>5618</v>
      </c>
      <c r="Z549" s="2" t="s">
        <v>55</v>
      </c>
      <c r="AA549" s="2" t="s">
        <v>5616</v>
      </c>
      <c r="AB549" s="2" t="s">
        <v>5619</v>
      </c>
      <c r="AC549" s="2" t="s">
        <v>5620</v>
      </c>
      <c r="AD549" s="2" t="s">
        <v>1078</v>
      </c>
      <c r="AE549" s="2" t="s">
        <v>812</v>
      </c>
      <c r="AF549" s="2" t="s">
        <v>5621</v>
      </c>
      <c r="AG549" s="2" t="s">
        <v>68</v>
      </c>
      <c r="AH549" s="2" t="s">
        <v>160</v>
      </c>
      <c r="AI549" s="2" t="s">
        <v>5342</v>
      </c>
      <c r="AJ549" s="2" t="s">
        <v>5622</v>
      </c>
      <c r="AK549" s="2" t="s">
        <v>72</v>
      </c>
      <c r="AL549" s="2" t="s">
        <v>5623</v>
      </c>
      <c r="AM549" s="2" t="s">
        <v>55</v>
      </c>
      <c r="AN549" s="19" t="s">
        <v>55</v>
      </c>
      <c r="AO549" s="2" t="s">
        <v>55</v>
      </c>
      <c r="AP549" s="2" t="s">
        <v>55</v>
      </c>
      <c r="AQ549" s="2" t="s">
        <v>55</v>
      </c>
      <c r="AR549" s="2" t="s">
        <v>55</v>
      </c>
      <c r="AS549" s="2" t="s">
        <v>55</v>
      </c>
      <c r="AT549" s="2" t="s">
        <v>55</v>
      </c>
      <c r="AU549" s="19" t="s">
        <v>54</v>
      </c>
      <c r="AV549" s="2" t="s">
        <v>53</v>
      </c>
      <c r="AW549" s="2" t="s">
        <v>54</v>
      </c>
      <c r="AX549" s="2" t="s">
        <v>53</v>
      </c>
    </row>
    <row r="550" spans="1:50" ht="22.5" customHeight="1" x14ac:dyDescent="0.25">
      <c r="A550" s="18" t="s">
        <v>5624</v>
      </c>
      <c r="B550" s="81">
        <v>45251</v>
      </c>
      <c r="C550" s="82">
        <v>0.25416666666666665</v>
      </c>
      <c r="D550" s="2" t="s">
        <v>51</v>
      </c>
      <c r="E550" s="2" t="s">
        <v>4822</v>
      </c>
      <c r="F550" s="2" t="s">
        <v>56</v>
      </c>
      <c r="G550" s="19">
        <v>1</v>
      </c>
      <c r="H550" s="19">
        <v>62.7</v>
      </c>
      <c r="I550" s="19" t="s">
        <v>54</v>
      </c>
      <c r="J550" s="19">
        <v>-16.66</v>
      </c>
      <c r="K550" s="19" t="s">
        <v>54</v>
      </c>
      <c r="L550" s="19" t="s">
        <v>54</v>
      </c>
      <c r="M550" s="19">
        <v>46.04</v>
      </c>
      <c r="N550" s="2" t="s">
        <v>55</v>
      </c>
      <c r="O550" s="2" t="s">
        <v>55</v>
      </c>
      <c r="P550" s="2" t="s">
        <v>189</v>
      </c>
      <c r="Q550" s="2" t="s">
        <v>190</v>
      </c>
      <c r="R550" s="2" t="s">
        <v>191</v>
      </c>
      <c r="S550" s="2" t="s">
        <v>55</v>
      </c>
      <c r="T550" s="19">
        <v>62.7</v>
      </c>
      <c r="U550" s="19" t="s">
        <v>60</v>
      </c>
      <c r="V550" s="2" t="s">
        <v>61</v>
      </c>
      <c r="W550" s="2" t="s">
        <v>55</v>
      </c>
      <c r="X550" s="2" t="s">
        <v>55</v>
      </c>
      <c r="Y550" s="2" t="s">
        <v>55</v>
      </c>
      <c r="Z550" s="2" t="s">
        <v>55</v>
      </c>
      <c r="AA550" s="2" t="s">
        <v>5625</v>
      </c>
      <c r="AB550" s="2" t="s">
        <v>5626</v>
      </c>
      <c r="AC550" s="2" t="s">
        <v>5627</v>
      </c>
      <c r="AD550" s="2" t="s">
        <v>1059</v>
      </c>
      <c r="AE550" s="2" t="s">
        <v>306</v>
      </c>
      <c r="AF550" s="2" t="s">
        <v>5628</v>
      </c>
      <c r="AG550" s="2" t="s">
        <v>68</v>
      </c>
      <c r="AH550" s="2" t="s">
        <v>69</v>
      </c>
      <c r="AI550" s="2" t="s">
        <v>5629</v>
      </c>
      <c r="AJ550" s="2" t="s">
        <v>5630</v>
      </c>
      <c r="AK550" s="2" t="s">
        <v>72</v>
      </c>
      <c r="AL550" s="2" t="s">
        <v>5631</v>
      </c>
      <c r="AM550" s="2" t="s">
        <v>55</v>
      </c>
      <c r="AN550" s="19" t="s">
        <v>55</v>
      </c>
      <c r="AO550" s="2" t="s">
        <v>55</v>
      </c>
      <c r="AP550" s="2" t="s">
        <v>55</v>
      </c>
      <c r="AQ550" s="2" t="s">
        <v>55</v>
      </c>
      <c r="AR550" s="2" t="s">
        <v>55</v>
      </c>
      <c r="AS550" s="2" t="s">
        <v>55</v>
      </c>
      <c r="AT550" s="2" t="s">
        <v>55</v>
      </c>
      <c r="AU550" s="19" t="s">
        <v>54</v>
      </c>
      <c r="AV550" s="2" t="s">
        <v>53</v>
      </c>
      <c r="AW550" s="2" t="s">
        <v>54</v>
      </c>
      <c r="AX550" s="2" t="s">
        <v>53</v>
      </c>
    </row>
    <row r="551" spans="1:50" ht="22.5" customHeight="1" x14ac:dyDescent="0.25">
      <c r="A551" s="18" t="s">
        <v>5632</v>
      </c>
      <c r="B551" s="81">
        <v>45251</v>
      </c>
      <c r="C551" s="82">
        <v>0.24583333333333335</v>
      </c>
      <c r="D551" s="2" t="s">
        <v>51</v>
      </c>
      <c r="E551" s="2" t="s">
        <v>4822</v>
      </c>
      <c r="F551" s="2" t="s">
        <v>53</v>
      </c>
      <c r="G551" s="19">
        <v>1</v>
      </c>
      <c r="H551" s="19">
        <v>197.7</v>
      </c>
      <c r="I551" s="19" t="s">
        <v>54</v>
      </c>
      <c r="J551" s="19">
        <v>-33.61</v>
      </c>
      <c r="K551" s="19">
        <v>-22.95</v>
      </c>
      <c r="L551" s="19" t="s">
        <v>54</v>
      </c>
      <c r="M551" s="19">
        <v>141.13999999999999</v>
      </c>
      <c r="N551" s="2" t="s">
        <v>55</v>
      </c>
      <c r="O551" s="2" t="s">
        <v>55</v>
      </c>
      <c r="P551" s="2" t="s">
        <v>299</v>
      </c>
      <c r="Q551" s="2" t="s">
        <v>747</v>
      </c>
      <c r="R551" s="2" t="s">
        <v>748</v>
      </c>
      <c r="S551" s="2" t="s">
        <v>55</v>
      </c>
      <c r="T551" s="19">
        <v>197.7</v>
      </c>
      <c r="U551" s="19" t="s">
        <v>60</v>
      </c>
      <c r="V551" s="2" t="s">
        <v>61</v>
      </c>
      <c r="W551" s="2" t="s">
        <v>55</v>
      </c>
      <c r="X551" s="2" t="s">
        <v>55</v>
      </c>
      <c r="Y551" s="2" t="s">
        <v>55</v>
      </c>
      <c r="Z551" s="2" t="s">
        <v>55</v>
      </c>
      <c r="AA551" s="2" t="s">
        <v>5633</v>
      </c>
      <c r="AB551" s="2" t="s">
        <v>5634</v>
      </c>
      <c r="AC551" s="2" t="s">
        <v>5635</v>
      </c>
      <c r="AD551" s="2" t="s">
        <v>5636</v>
      </c>
      <c r="AE551" s="2" t="s">
        <v>66</v>
      </c>
      <c r="AF551" s="2" t="s">
        <v>5637</v>
      </c>
      <c r="AG551" s="2" t="s">
        <v>68</v>
      </c>
      <c r="AH551" s="2" t="s">
        <v>69</v>
      </c>
      <c r="AI551" s="2" t="s">
        <v>5455</v>
      </c>
      <c r="AJ551" s="2" t="s">
        <v>5638</v>
      </c>
      <c r="AK551" s="2" t="s">
        <v>72</v>
      </c>
      <c r="AL551" s="2" t="s">
        <v>5639</v>
      </c>
      <c r="AM551" s="2" t="s">
        <v>55</v>
      </c>
      <c r="AN551" s="19" t="s">
        <v>55</v>
      </c>
      <c r="AO551" s="2" t="s">
        <v>55</v>
      </c>
      <c r="AP551" s="2" t="s">
        <v>55</v>
      </c>
      <c r="AQ551" s="2" t="s">
        <v>55</v>
      </c>
      <c r="AR551" s="2" t="s">
        <v>55</v>
      </c>
      <c r="AS551" s="2" t="s">
        <v>55</v>
      </c>
      <c r="AT551" s="2" t="s">
        <v>55</v>
      </c>
      <c r="AU551" s="19" t="s">
        <v>54</v>
      </c>
      <c r="AV551" s="2" t="s">
        <v>53</v>
      </c>
      <c r="AW551" s="2" t="s">
        <v>54</v>
      </c>
      <c r="AX551" s="2" t="s">
        <v>53</v>
      </c>
    </row>
    <row r="552" spans="1:50" ht="22.5" customHeight="1" x14ac:dyDescent="0.25">
      <c r="A552" s="18" t="s">
        <v>5640</v>
      </c>
      <c r="B552" s="81">
        <v>45251</v>
      </c>
      <c r="C552" s="82">
        <v>0.24027777777777778</v>
      </c>
      <c r="D552" s="2" t="s">
        <v>51</v>
      </c>
      <c r="E552" s="2" t="s">
        <v>4232</v>
      </c>
      <c r="F552" s="2" t="s">
        <v>53</v>
      </c>
      <c r="G552" s="19">
        <v>1</v>
      </c>
      <c r="H552" s="19">
        <v>62.7</v>
      </c>
      <c r="I552" s="19">
        <v>16.47</v>
      </c>
      <c r="J552" s="19">
        <v>-16.66</v>
      </c>
      <c r="K552" s="19">
        <v>-16.47</v>
      </c>
      <c r="L552" s="19" t="s">
        <v>54</v>
      </c>
      <c r="M552" s="19">
        <v>46.04</v>
      </c>
      <c r="N552" s="2" t="s">
        <v>55</v>
      </c>
      <c r="O552" s="2" t="s">
        <v>56</v>
      </c>
      <c r="P552" s="2" t="s">
        <v>57</v>
      </c>
      <c r="Q552" s="2" t="s">
        <v>58</v>
      </c>
      <c r="R552" s="2" t="s">
        <v>59</v>
      </c>
      <c r="S552" s="2" t="s">
        <v>55</v>
      </c>
      <c r="T552" s="19">
        <v>62.7</v>
      </c>
      <c r="U552" s="19" t="s">
        <v>60</v>
      </c>
      <c r="V552" s="2" t="s">
        <v>61</v>
      </c>
      <c r="W552" s="2" t="s">
        <v>55</v>
      </c>
      <c r="X552" s="2" t="s">
        <v>55</v>
      </c>
      <c r="Y552" s="2" t="s">
        <v>55</v>
      </c>
      <c r="Z552" s="2" t="s">
        <v>55</v>
      </c>
      <c r="AA552" s="2" t="s">
        <v>5641</v>
      </c>
      <c r="AB552" s="2" t="s">
        <v>5642</v>
      </c>
      <c r="AC552" s="2" t="s">
        <v>5643</v>
      </c>
      <c r="AD552" s="2" t="s">
        <v>5644</v>
      </c>
      <c r="AE552" s="2" t="s">
        <v>336</v>
      </c>
      <c r="AF552" s="2" t="s">
        <v>5645</v>
      </c>
      <c r="AG552" s="2" t="s">
        <v>68</v>
      </c>
      <c r="AH552" s="2" t="s">
        <v>69</v>
      </c>
      <c r="AI552" s="2" t="s">
        <v>5646</v>
      </c>
      <c r="AJ552" s="2" t="s">
        <v>5647</v>
      </c>
      <c r="AK552" s="2" t="s">
        <v>72</v>
      </c>
      <c r="AL552" s="2" t="s">
        <v>5648</v>
      </c>
      <c r="AM552" s="2" t="s">
        <v>55</v>
      </c>
      <c r="AN552" s="19" t="s">
        <v>55</v>
      </c>
      <c r="AO552" s="2" t="s">
        <v>55</v>
      </c>
      <c r="AP552" s="2" t="s">
        <v>55</v>
      </c>
      <c r="AQ552" s="2" t="s">
        <v>55</v>
      </c>
      <c r="AR552" s="2" t="s">
        <v>55</v>
      </c>
      <c r="AS552" s="2" t="s">
        <v>55</v>
      </c>
      <c r="AT552" s="2" t="s">
        <v>55</v>
      </c>
      <c r="AU552" s="19" t="s">
        <v>54</v>
      </c>
      <c r="AV552" s="2" t="s">
        <v>53</v>
      </c>
      <c r="AW552" s="2" t="s">
        <v>54</v>
      </c>
      <c r="AX552" s="2" t="s">
        <v>53</v>
      </c>
    </row>
    <row r="553" spans="1:50" ht="22.5" customHeight="1" x14ac:dyDescent="0.25">
      <c r="A553" s="18" t="s">
        <v>5649</v>
      </c>
      <c r="B553" s="81">
        <v>45251</v>
      </c>
      <c r="C553" s="82">
        <v>0.21388888888888891</v>
      </c>
      <c r="D553" s="2" t="s">
        <v>51</v>
      </c>
      <c r="E553" s="2" t="s">
        <v>4822</v>
      </c>
      <c r="F553" s="2" t="s">
        <v>53</v>
      </c>
      <c r="G553" s="19">
        <v>1</v>
      </c>
      <c r="H553" s="19">
        <v>70.31</v>
      </c>
      <c r="I553" s="19">
        <v>24.06</v>
      </c>
      <c r="J553" s="19">
        <v>-17.95</v>
      </c>
      <c r="K553" s="19">
        <v>-24.06</v>
      </c>
      <c r="L553" s="19" t="s">
        <v>54</v>
      </c>
      <c r="M553" s="19">
        <v>52.36</v>
      </c>
      <c r="N553" s="2" t="s">
        <v>55</v>
      </c>
      <c r="O553" s="2" t="s">
        <v>56</v>
      </c>
      <c r="P553" s="2" t="s">
        <v>133</v>
      </c>
      <c r="Q553" s="2" t="s">
        <v>593</v>
      </c>
      <c r="R553" s="2" t="s">
        <v>594</v>
      </c>
      <c r="S553" s="2" t="s">
        <v>55</v>
      </c>
      <c r="T553" s="19">
        <v>70.31</v>
      </c>
      <c r="U553" s="19" t="s">
        <v>60</v>
      </c>
      <c r="V553" s="2" t="s">
        <v>61</v>
      </c>
      <c r="W553" s="2" t="s">
        <v>55</v>
      </c>
      <c r="X553" s="2" t="s">
        <v>55</v>
      </c>
      <c r="Y553" s="2" t="s">
        <v>55</v>
      </c>
      <c r="Z553" s="2" t="s">
        <v>55</v>
      </c>
      <c r="AA553" s="2" t="s">
        <v>5650</v>
      </c>
      <c r="AB553" s="2" t="s">
        <v>5651</v>
      </c>
      <c r="AC553" s="2" t="s">
        <v>5652</v>
      </c>
      <c r="AD553" s="2" t="s">
        <v>1078</v>
      </c>
      <c r="AE553" s="2" t="s">
        <v>812</v>
      </c>
      <c r="AF553" s="2" t="s">
        <v>5653</v>
      </c>
      <c r="AG553" s="2" t="s">
        <v>68</v>
      </c>
      <c r="AH553" s="2" t="s">
        <v>69</v>
      </c>
      <c r="AI553" s="2" t="s">
        <v>5654</v>
      </c>
      <c r="AJ553" s="2" t="s">
        <v>5655</v>
      </c>
      <c r="AK553" s="2" t="s">
        <v>72</v>
      </c>
      <c r="AL553" s="2" t="s">
        <v>5656</v>
      </c>
      <c r="AM553" s="2" t="s">
        <v>55</v>
      </c>
      <c r="AN553" s="19" t="s">
        <v>55</v>
      </c>
      <c r="AO553" s="2" t="s">
        <v>55</v>
      </c>
      <c r="AP553" s="2" t="s">
        <v>55</v>
      </c>
      <c r="AQ553" s="2" t="s">
        <v>55</v>
      </c>
      <c r="AR553" s="2" t="s">
        <v>55</v>
      </c>
      <c r="AS553" s="2" t="s">
        <v>55</v>
      </c>
      <c r="AT553" s="2" t="s">
        <v>55</v>
      </c>
      <c r="AU553" s="19" t="s">
        <v>54</v>
      </c>
      <c r="AV553" s="2" t="s">
        <v>53</v>
      </c>
      <c r="AW553" s="2" t="s">
        <v>54</v>
      </c>
      <c r="AX553" s="2" t="s">
        <v>53</v>
      </c>
    </row>
    <row r="554" spans="1:50" ht="22.5" customHeight="1" x14ac:dyDescent="0.25">
      <c r="A554" s="18" t="s">
        <v>5657</v>
      </c>
      <c r="B554" s="81">
        <v>45251</v>
      </c>
      <c r="C554" s="82">
        <v>5.0694444444444452E-2</v>
      </c>
      <c r="D554" s="2" t="s">
        <v>51</v>
      </c>
      <c r="E554" s="2" t="s">
        <v>4822</v>
      </c>
      <c r="F554" s="2" t="s">
        <v>53</v>
      </c>
      <c r="G554" s="19">
        <v>1</v>
      </c>
      <c r="H554" s="19">
        <v>62.7</v>
      </c>
      <c r="I554" s="19">
        <v>13.45</v>
      </c>
      <c r="J554" s="19">
        <v>-16.66</v>
      </c>
      <c r="K554" s="19">
        <v>-13.45</v>
      </c>
      <c r="L554" s="19" t="s">
        <v>54</v>
      </c>
      <c r="M554" s="19">
        <v>46.04</v>
      </c>
      <c r="N554" s="2" t="s">
        <v>55</v>
      </c>
      <c r="O554" s="2" t="s">
        <v>56</v>
      </c>
      <c r="P554" s="2" t="s">
        <v>189</v>
      </c>
      <c r="Q554" s="2" t="s">
        <v>190</v>
      </c>
      <c r="R554" s="2" t="s">
        <v>191</v>
      </c>
      <c r="S554" s="2" t="s">
        <v>55</v>
      </c>
      <c r="T554" s="19">
        <v>62.7</v>
      </c>
      <c r="U554" s="19" t="s">
        <v>60</v>
      </c>
      <c r="V554" s="2" t="s">
        <v>61</v>
      </c>
      <c r="W554" s="2" t="s">
        <v>55</v>
      </c>
      <c r="X554" s="2" t="s">
        <v>55</v>
      </c>
      <c r="Y554" s="2" t="s">
        <v>55</v>
      </c>
      <c r="Z554" s="2" t="s">
        <v>55</v>
      </c>
      <c r="AA554" s="2" t="s">
        <v>5658</v>
      </c>
      <c r="AB554" s="2" t="s">
        <v>5659</v>
      </c>
      <c r="AC554" s="2" t="s">
        <v>5660</v>
      </c>
      <c r="AD554" s="2" t="s">
        <v>5661</v>
      </c>
      <c r="AE554" s="2" t="s">
        <v>66</v>
      </c>
      <c r="AF554" s="2" t="s">
        <v>5662</v>
      </c>
      <c r="AG554" s="2" t="s">
        <v>68</v>
      </c>
      <c r="AH554" s="2" t="s">
        <v>69</v>
      </c>
      <c r="AI554" s="2" t="s">
        <v>5663</v>
      </c>
      <c r="AJ554" s="2" t="s">
        <v>5664</v>
      </c>
      <c r="AK554" s="2" t="s">
        <v>72</v>
      </c>
      <c r="AL554" s="2" t="s">
        <v>5665</v>
      </c>
      <c r="AM554" s="2" t="s">
        <v>55</v>
      </c>
      <c r="AN554" s="19" t="s">
        <v>55</v>
      </c>
      <c r="AO554" s="2" t="s">
        <v>55</v>
      </c>
      <c r="AP554" s="2" t="s">
        <v>55</v>
      </c>
      <c r="AQ554" s="2" t="s">
        <v>55</v>
      </c>
      <c r="AR554" s="2" t="s">
        <v>55</v>
      </c>
      <c r="AS554" s="2" t="s">
        <v>55</v>
      </c>
      <c r="AT554" s="2" t="s">
        <v>55</v>
      </c>
      <c r="AU554" s="19" t="s">
        <v>54</v>
      </c>
      <c r="AV554" s="2" t="s">
        <v>53</v>
      </c>
      <c r="AW554" s="2" t="s">
        <v>54</v>
      </c>
      <c r="AX554" s="2" t="s">
        <v>53</v>
      </c>
    </row>
    <row r="555" spans="1:50" ht="22.5" customHeight="1" x14ac:dyDescent="0.25">
      <c r="A555" s="18" t="s">
        <v>5666</v>
      </c>
      <c r="B555" s="81">
        <v>45251</v>
      </c>
      <c r="C555" s="82">
        <v>4.1666666666666664E-2</v>
      </c>
      <c r="D555" s="2" t="s">
        <v>51</v>
      </c>
      <c r="E555" s="2" t="s">
        <v>4822</v>
      </c>
      <c r="F555" s="2" t="s">
        <v>56</v>
      </c>
      <c r="G555" s="19">
        <v>1</v>
      </c>
      <c r="H555" s="19">
        <v>70.19</v>
      </c>
      <c r="I555" s="19">
        <v>16.2</v>
      </c>
      <c r="J555" s="19">
        <v>-14.42</v>
      </c>
      <c r="K555" s="19">
        <v>-16.2</v>
      </c>
      <c r="L555" s="19" t="s">
        <v>54</v>
      </c>
      <c r="M555" s="19">
        <v>55.77</v>
      </c>
      <c r="N555" s="2" t="s">
        <v>55</v>
      </c>
      <c r="O555" s="2" t="s">
        <v>56</v>
      </c>
      <c r="P555" s="2" t="s">
        <v>1439</v>
      </c>
      <c r="Q555" s="2" t="s">
        <v>5667</v>
      </c>
      <c r="R555" s="2" t="s">
        <v>5668</v>
      </c>
      <c r="S555" s="2" t="s">
        <v>55</v>
      </c>
      <c r="T555" s="19">
        <v>70.19</v>
      </c>
      <c r="U555" s="19" t="s">
        <v>94</v>
      </c>
      <c r="V555" s="2" t="s">
        <v>136</v>
      </c>
      <c r="W555" s="2" t="s">
        <v>5669</v>
      </c>
      <c r="X555" s="2" t="s">
        <v>5670</v>
      </c>
      <c r="Y555" s="2" t="s">
        <v>5671</v>
      </c>
      <c r="Z555" s="2" t="s">
        <v>55</v>
      </c>
      <c r="AA555" s="2" t="s">
        <v>5669</v>
      </c>
      <c r="AB555" s="2" t="s">
        <v>5672</v>
      </c>
      <c r="AC555" s="2" t="s">
        <v>5673</v>
      </c>
      <c r="AD555" s="2" t="s">
        <v>2440</v>
      </c>
      <c r="AE555" s="2" t="s">
        <v>112</v>
      </c>
      <c r="AF555" s="2" t="s">
        <v>5674</v>
      </c>
      <c r="AG555" s="2" t="s">
        <v>68</v>
      </c>
      <c r="AH555" s="2" t="s">
        <v>160</v>
      </c>
      <c r="AI555" s="2" t="s">
        <v>5539</v>
      </c>
      <c r="AJ555" s="2" t="s">
        <v>5108</v>
      </c>
      <c r="AK555" s="2" t="s">
        <v>72</v>
      </c>
      <c r="AL555" s="2" t="s">
        <v>5675</v>
      </c>
      <c r="AM555" s="2" t="s">
        <v>5676</v>
      </c>
      <c r="AN555" s="19" t="s">
        <v>55</v>
      </c>
      <c r="AO555" s="2" t="s">
        <v>55</v>
      </c>
      <c r="AP555" s="2" t="s">
        <v>55</v>
      </c>
      <c r="AQ555" s="2" t="s">
        <v>55</v>
      </c>
      <c r="AR555" s="2" t="s">
        <v>55</v>
      </c>
      <c r="AS555" s="2" t="s">
        <v>55</v>
      </c>
      <c r="AT555" s="2" t="s">
        <v>55</v>
      </c>
      <c r="AU555" s="19" t="s">
        <v>54</v>
      </c>
      <c r="AV555" s="2" t="s">
        <v>53</v>
      </c>
      <c r="AW555" s="2" t="s">
        <v>54</v>
      </c>
      <c r="AX555" s="2" t="s">
        <v>53</v>
      </c>
    </row>
    <row r="556" spans="1:50" ht="22.5" customHeight="1" x14ac:dyDescent="0.25">
      <c r="A556" s="18" t="s">
        <v>5677</v>
      </c>
      <c r="B556" s="81">
        <v>45250</v>
      </c>
      <c r="C556" s="82">
        <v>0.97499999999999998</v>
      </c>
      <c r="D556" s="2" t="s">
        <v>51</v>
      </c>
      <c r="E556" s="2" t="s">
        <v>4822</v>
      </c>
      <c r="F556" s="2" t="s">
        <v>53</v>
      </c>
      <c r="G556" s="19">
        <v>1</v>
      </c>
      <c r="H556" s="19">
        <v>62.7</v>
      </c>
      <c r="I556" s="19">
        <v>15.07</v>
      </c>
      <c r="J556" s="19">
        <v>-16.66</v>
      </c>
      <c r="K556" s="19">
        <v>-15.07</v>
      </c>
      <c r="L556" s="19" t="s">
        <v>54</v>
      </c>
      <c r="M556" s="19">
        <v>46.04</v>
      </c>
      <c r="N556" s="2" t="s">
        <v>55</v>
      </c>
      <c r="O556" s="2" t="s">
        <v>56</v>
      </c>
      <c r="P556" s="2" t="s">
        <v>57</v>
      </c>
      <c r="Q556" s="2" t="s">
        <v>5678</v>
      </c>
      <c r="R556" s="2" t="s">
        <v>4717</v>
      </c>
      <c r="S556" s="2" t="s">
        <v>55</v>
      </c>
      <c r="T556" s="19">
        <v>62.7</v>
      </c>
      <c r="U556" s="19" t="s">
        <v>60</v>
      </c>
      <c r="V556" s="2" t="s">
        <v>136</v>
      </c>
      <c r="W556" s="2" t="s">
        <v>5679</v>
      </c>
      <c r="X556" s="2" t="s">
        <v>5680</v>
      </c>
      <c r="Y556" s="2" t="s">
        <v>5681</v>
      </c>
      <c r="Z556" s="2" t="s">
        <v>55</v>
      </c>
      <c r="AA556" s="2" t="s">
        <v>5679</v>
      </c>
      <c r="AB556" s="2" t="s">
        <v>5682</v>
      </c>
      <c r="AC556" s="2" t="s">
        <v>5683</v>
      </c>
      <c r="AD556" s="2" t="s">
        <v>112</v>
      </c>
      <c r="AE556" s="2" t="s">
        <v>112</v>
      </c>
      <c r="AF556" s="2" t="s">
        <v>5684</v>
      </c>
      <c r="AG556" s="2" t="s">
        <v>68</v>
      </c>
      <c r="AH556" s="2" t="s">
        <v>160</v>
      </c>
      <c r="AI556" s="2" t="s">
        <v>5685</v>
      </c>
      <c r="AJ556" s="2" t="s">
        <v>5686</v>
      </c>
      <c r="AK556" s="2" t="s">
        <v>72</v>
      </c>
      <c r="AL556" s="2" t="s">
        <v>5687</v>
      </c>
      <c r="AM556" s="2" t="s">
        <v>55</v>
      </c>
      <c r="AN556" s="19" t="s">
        <v>55</v>
      </c>
      <c r="AO556" s="2" t="s">
        <v>55</v>
      </c>
      <c r="AP556" s="2" t="s">
        <v>55</v>
      </c>
      <c r="AQ556" s="2" t="s">
        <v>55</v>
      </c>
      <c r="AR556" s="2" t="s">
        <v>55</v>
      </c>
      <c r="AS556" s="2" t="s">
        <v>55</v>
      </c>
      <c r="AT556" s="2" t="s">
        <v>55</v>
      </c>
      <c r="AU556" s="19" t="s">
        <v>54</v>
      </c>
      <c r="AV556" s="2" t="s">
        <v>53</v>
      </c>
      <c r="AW556" s="2" t="s">
        <v>54</v>
      </c>
      <c r="AX556" s="2" t="s">
        <v>53</v>
      </c>
    </row>
    <row r="557" spans="1:50" ht="22.5" customHeight="1" x14ac:dyDescent="0.25">
      <c r="A557" s="18" t="s">
        <v>5688</v>
      </c>
      <c r="B557" s="81">
        <v>45250</v>
      </c>
      <c r="C557" s="82">
        <v>0.96458333333333324</v>
      </c>
      <c r="D557" s="2" t="s">
        <v>51</v>
      </c>
      <c r="E557" s="2" t="s">
        <v>4822</v>
      </c>
      <c r="F557" s="2" t="s">
        <v>56</v>
      </c>
      <c r="G557" s="19">
        <v>1</v>
      </c>
      <c r="H557" s="19">
        <v>109.7</v>
      </c>
      <c r="I557" s="19" t="s">
        <v>54</v>
      </c>
      <c r="J557" s="19">
        <v>-18.649999999999999</v>
      </c>
      <c r="K557" s="19">
        <v>-21.45</v>
      </c>
      <c r="L557" s="19" t="s">
        <v>54</v>
      </c>
      <c r="M557" s="19">
        <v>69.599999999999994</v>
      </c>
      <c r="N557" s="2" t="s">
        <v>55</v>
      </c>
      <c r="O557" s="2" t="s">
        <v>56</v>
      </c>
      <c r="P557" s="2" t="s">
        <v>1229</v>
      </c>
      <c r="Q557" s="2" t="s">
        <v>5689</v>
      </c>
      <c r="R557" s="2" t="s">
        <v>5690</v>
      </c>
      <c r="S557" s="2" t="s">
        <v>55</v>
      </c>
      <c r="T557" s="19">
        <v>109.7</v>
      </c>
      <c r="U557" s="19" t="s">
        <v>60</v>
      </c>
      <c r="V557" s="2" t="s">
        <v>136</v>
      </c>
      <c r="W557" s="2" t="s">
        <v>5691</v>
      </c>
      <c r="X557" s="2" t="s">
        <v>5692</v>
      </c>
      <c r="Y557" s="2" t="s">
        <v>5693</v>
      </c>
      <c r="Z557" s="2" t="s">
        <v>55</v>
      </c>
      <c r="AA557" s="2" t="s">
        <v>5691</v>
      </c>
      <c r="AB557" s="2" t="s">
        <v>5694</v>
      </c>
      <c r="AC557" s="2" t="s">
        <v>5695</v>
      </c>
      <c r="AD557" s="2" t="s">
        <v>612</v>
      </c>
      <c r="AE557" s="2" t="s">
        <v>112</v>
      </c>
      <c r="AF557" s="2" t="s">
        <v>5696</v>
      </c>
      <c r="AG557" s="2" t="s">
        <v>68</v>
      </c>
      <c r="AH557" s="2" t="s">
        <v>160</v>
      </c>
      <c r="AI557" s="2" t="s">
        <v>5539</v>
      </c>
      <c r="AJ557" s="2" t="s">
        <v>5697</v>
      </c>
      <c r="AK557" s="2" t="s">
        <v>72</v>
      </c>
      <c r="AL557" s="2" t="s">
        <v>5698</v>
      </c>
      <c r="AM557" s="2" t="s">
        <v>55</v>
      </c>
      <c r="AN557" s="19" t="s">
        <v>55</v>
      </c>
      <c r="AO557" s="2" t="s">
        <v>55</v>
      </c>
      <c r="AP557" s="2" t="s">
        <v>55</v>
      </c>
      <c r="AQ557" s="2" t="s">
        <v>55</v>
      </c>
      <c r="AR557" s="2" t="s">
        <v>55</v>
      </c>
      <c r="AS557" s="2" t="s">
        <v>55</v>
      </c>
      <c r="AT557" s="2" t="s">
        <v>55</v>
      </c>
      <c r="AU557" s="19" t="s">
        <v>54</v>
      </c>
      <c r="AV557" s="2" t="s">
        <v>53</v>
      </c>
      <c r="AW557" s="2" t="s">
        <v>54</v>
      </c>
      <c r="AX557" s="2" t="s">
        <v>53</v>
      </c>
    </row>
    <row r="558" spans="1:50" ht="22.5" customHeight="1" x14ac:dyDescent="0.25">
      <c r="A558" s="18" t="s">
        <v>5699</v>
      </c>
      <c r="B558" s="81">
        <v>45250</v>
      </c>
      <c r="C558" s="82">
        <v>0.90208333333333324</v>
      </c>
      <c r="D558" s="2" t="s">
        <v>51</v>
      </c>
      <c r="E558" s="2" t="s">
        <v>4232</v>
      </c>
      <c r="F558" s="2" t="s">
        <v>53</v>
      </c>
      <c r="G558" s="19">
        <v>1</v>
      </c>
      <c r="H558" s="19">
        <v>56.25</v>
      </c>
      <c r="I558" s="19">
        <v>17.29</v>
      </c>
      <c r="J558" s="19">
        <v>-15.56</v>
      </c>
      <c r="K558" s="19">
        <v>-17.29</v>
      </c>
      <c r="L558" s="19" t="s">
        <v>54</v>
      </c>
      <c r="M558" s="19">
        <v>40.69</v>
      </c>
      <c r="N558" s="2" t="s">
        <v>55</v>
      </c>
      <c r="O558" s="2" t="s">
        <v>55</v>
      </c>
      <c r="P558" s="2" t="s">
        <v>2260</v>
      </c>
      <c r="Q558" s="2" t="s">
        <v>5700</v>
      </c>
      <c r="R558" s="2" t="s">
        <v>5701</v>
      </c>
      <c r="S558" s="2" t="s">
        <v>55</v>
      </c>
      <c r="T558" s="19">
        <v>56.25</v>
      </c>
      <c r="U558" s="19" t="s">
        <v>60</v>
      </c>
      <c r="V558" s="2" t="s">
        <v>136</v>
      </c>
      <c r="W558" s="2" t="s">
        <v>5702</v>
      </c>
      <c r="X558" s="2" t="s">
        <v>5703</v>
      </c>
      <c r="Y558" s="2" t="s">
        <v>5704</v>
      </c>
      <c r="Z558" s="2" t="s">
        <v>55</v>
      </c>
      <c r="AA558" s="2" t="s">
        <v>5702</v>
      </c>
      <c r="AB558" s="2" t="s">
        <v>5705</v>
      </c>
      <c r="AC558" s="2" t="s">
        <v>5706</v>
      </c>
      <c r="AD558" s="2" t="s">
        <v>760</v>
      </c>
      <c r="AE558" s="2" t="s">
        <v>306</v>
      </c>
      <c r="AF558" s="2" t="s">
        <v>5707</v>
      </c>
      <c r="AG558" s="2" t="s">
        <v>68</v>
      </c>
      <c r="AH558" s="2" t="s">
        <v>160</v>
      </c>
      <c r="AI558" s="2" t="s">
        <v>5708</v>
      </c>
      <c r="AJ558" s="2" t="s">
        <v>5709</v>
      </c>
      <c r="AK558" s="2" t="s">
        <v>72</v>
      </c>
      <c r="AL558" s="2" t="s">
        <v>5710</v>
      </c>
      <c r="AM558" s="2" t="s">
        <v>55</v>
      </c>
      <c r="AN558" s="19" t="s">
        <v>55</v>
      </c>
      <c r="AO558" s="2" t="s">
        <v>55</v>
      </c>
      <c r="AP558" s="2" t="s">
        <v>55</v>
      </c>
      <c r="AQ558" s="2" t="s">
        <v>55</v>
      </c>
      <c r="AR558" s="2" t="s">
        <v>55</v>
      </c>
      <c r="AS558" s="2" t="s">
        <v>55</v>
      </c>
      <c r="AT558" s="2" t="s">
        <v>55</v>
      </c>
      <c r="AU558" s="19" t="s">
        <v>54</v>
      </c>
      <c r="AV558" s="2" t="s">
        <v>53</v>
      </c>
      <c r="AW558" s="2" t="s">
        <v>54</v>
      </c>
      <c r="AX558" s="2" t="s">
        <v>53</v>
      </c>
    </row>
    <row r="559" spans="1:50" ht="22.5" customHeight="1" x14ac:dyDescent="0.25">
      <c r="A559" s="18" t="s">
        <v>5711</v>
      </c>
      <c r="B559" s="81">
        <v>45250</v>
      </c>
      <c r="C559" s="82">
        <v>0.88750000000000007</v>
      </c>
      <c r="D559" s="2" t="s">
        <v>51</v>
      </c>
      <c r="E559" s="2" t="s">
        <v>4822</v>
      </c>
      <c r="F559" s="2" t="s">
        <v>53</v>
      </c>
      <c r="G559" s="19">
        <v>1</v>
      </c>
      <c r="H559" s="19">
        <v>27.43</v>
      </c>
      <c r="I559" s="19">
        <v>10.9</v>
      </c>
      <c r="J559" s="19">
        <v>-10.66</v>
      </c>
      <c r="K559" s="19">
        <v>-10.9</v>
      </c>
      <c r="L559" s="19" t="s">
        <v>54</v>
      </c>
      <c r="M559" s="19">
        <v>16.77</v>
      </c>
      <c r="N559" s="2" t="s">
        <v>55</v>
      </c>
      <c r="O559" s="2" t="s">
        <v>56</v>
      </c>
      <c r="P559" s="2" t="s">
        <v>5712</v>
      </c>
      <c r="Q559" s="2" t="s">
        <v>5713</v>
      </c>
      <c r="R559" s="2" t="s">
        <v>5714</v>
      </c>
      <c r="S559" s="2" t="s">
        <v>55</v>
      </c>
      <c r="T559" s="19">
        <v>27.43</v>
      </c>
      <c r="U559" s="19" t="s">
        <v>60</v>
      </c>
      <c r="V559" s="2" t="s">
        <v>136</v>
      </c>
      <c r="W559" s="2" t="s">
        <v>5715</v>
      </c>
      <c r="X559" s="2" t="s">
        <v>5716</v>
      </c>
      <c r="Y559" s="2" t="s">
        <v>5717</v>
      </c>
      <c r="Z559" s="2" t="s">
        <v>55</v>
      </c>
      <c r="AA559" s="2" t="s">
        <v>5715</v>
      </c>
      <c r="AB559" s="2" t="s">
        <v>5718</v>
      </c>
      <c r="AC559" s="2" t="s">
        <v>5719</v>
      </c>
      <c r="AD559" s="2" t="s">
        <v>1885</v>
      </c>
      <c r="AE559" s="2" t="s">
        <v>66</v>
      </c>
      <c r="AF559" s="2" t="s">
        <v>5720</v>
      </c>
      <c r="AG559" s="2" t="s">
        <v>68</v>
      </c>
      <c r="AH559" s="2" t="s">
        <v>160</v>
      </c>
      <c r="AI559" s="2" t="s">
        <v>5721</v>
      </c>
      <c r="AJ559" s="2" t="s">
        <v>5722</v>
      </c>
      <c r="AK559" s="2" t="s">
        <v>72</v>
      </c>
      <c r="AL559" s="2" t="s">
        <v>5723</v>
      </c>
      <c r="AM559" s="2" t="s">
        <v>5724</v>
      </c>
      <c r="AN559" s="19" t="s">
        <v>55</v>
      </c>
      <c r="AO559" s="2" t="s">
        <v>55</v>
      </c>
      <c r="AP559" s="2" t="s">
        <v>55</v>
      </c>
      <c r="AQ559" s="2" t="s">
        <v>55</v>
      </c>
      <c r="AR559" s="2" t="s">
        <v>55</v>
      </c>
      <c r="AS559" s="2" t="s">
        <v>55</v>
      </c>
      <c r="AT559" s="2" t="s">
        <v>55</v>
      </c>
      <c r="AU559" s="19" t="s">
        <v>54</v>
      </c>
      <c r="AV559" s="2" t="s">
        <v>53</v>
      </c>
      <c r="AW559" s="2" t="s">
        <v>54</v>
      </c>
      <c r="AX559" s="2" t="s">
        <v>53</v>
      </c>
    </row>
    <row r="560" spans="1:50" ht="22.5" customHeight="1" x14ac:dyDescent="0.25">
      <c r="A560" s="18" t="s">
        <v>5725</v>
      </c>
      <c r="B560" s="81">
        <v>45250</v>
      </c>
      <c r="C560" s="82">
        <v>0.88402777777777775</v>
      </c>
      <c r="D560" s="2" t="s">
        <v>1701</v>
      </c>
      <c r="E560" s="2" t="s">
        <v>1702</v>
      </c>
      <c r="F560" s="2" t="s">
        <v>53</v>
      </c>
      <c r="G560" s="19">
        <v>1</v>
      </c>
      <c r="H560" s="19">
        <v>95.71</v>
      </c>
      <c r="I560" s="19" t="s">
        <v>54</v>
      </c>
      <c r="J560" s="19">
        <v>-16.27</v>
      </c>
      <c r="K560" s="19">
        <v>-19.45</v>
      </c>
      <c r="L560" s="19">
        <v>-59.99</v>
      </c>
      <c r="M560" s="19">
        <v>0</v>
      </c>
      <c r="N560" s="2" t="s">
        <v>55</v>
      </c>
      <c r="O560" s="2" t="s">
        <v>55</v>
      </c>
      <c r="P560" s="2" t="s">
        <v>5726</v>
      </c>
      <c r="Q560" s="2" t="s">
        <v>5727</v>
      </c>
      <c r="R560" s="2" t="s">
        <v>5728</v>
      </c>
      <c r="S560" s="2" t="s">
        <v>55</v>
      </c>
      <c r="T560" s="19">
        <v>95.71</v>
      </c>
      <c r="U560" s="19" t="s">
        <v>60</v>
      </c>
      <c r="V560" s="2" t="s">
        <v>136</v>
      </c>
      <c r="W560" s="2" t="s">
        <v>5729</v>
      </c>
      <c r="X560" s="2" t="s">
        <v>5730</v>
      </c>
      <c r="Y560" s="2" t="s">
        <v>5731</v>
      </c>
      <c r="Z560" s="2" t="s">
        <v>55</v>
      </c>
      <c r="AA560" s="2" t="s">
        <v>5729</v>
      </c>
      <c r="AB560" s="2" t="s">
        <v>5732</v>
      </c>
      <c r="AC560" s="2" t="s">
        <v>127</v>
      </c>
      <c r="AD560" s="2" t="s">
        <v>66</v>
      </c>
      <c r="AE560" s="2" t="s">
        <v>66</v>
      </c>
      <c r="AF560" s="2" t="s">
        <v>128</v>
      </c>
      <c r="AG560" s="2" t="s">
        <v>68</v>
      </c>
      <c r="AH560" s="2" t="s">
        <v>160</v>
      </c>
      <c r="AI560" s="2" t="s">
        <v>5733</v>
      </c>
      <c r="AJ560" s="2" t="s">
        <v>1708</v>
      </c>
      <c r="AK560" s="2" t="s">
        <v>72</v>
      </c>
      <c r="AL560" s="2" t="s">
        <v>5734</v>
      </c>
      <c r="AM560" s="2" t="s">
        <v>131</v>
      </c>
      <c r="AN560" s="19" t="s">
        <v>55</v>
      </c>
      <c r="AO560" s="2" t="s">
        <v>55</v>
      </c>
      <c r="AP560" s="2" t="s">
        <v>55</v>
      </c>
      <c r="AQ560" s="2" t="s">
        <v>55</v>
      </c>
      <c r="AR560" s="2" t="s">
        <v>55</v>
      </c>
      <c r="AS560" s="2" t="s">
        <v>55</v>
      </c>
      <c r="AT560" s="2" t="s">
        <v>55</v>
      </c>
      <c r="AU560" s="19" t="s">
        <v>54</v>
      </c>
      <c r="AV560" s="2" t="s">
        <v>53</v>
      </c>
      <c r="AW560" s="2" t="s">
        <v>54</v>
      </c>
      <c r="AX560" s="2" t="s">
        <v>53</v>
      </c>
    </row>
    <row r="561" spans="1:50" ht="22.5" customHeight="1" x14ac:dyDescent="0.25">
      <c r="A561" s="18" t="s">
        <v>5735</v>
      </c>
      <c r="B561" s="81">
        <v>45250</v>
      </c>
      <c r="C561" s="82">
        <v>0.88194444444444453</v>
      </c>
      <c r="D561" s="2" t="s">
        <v>51</v>
      </c>
      <c r="E561" s="2" t="s">
        <v>4232</v>
      </c>
      <c r="F561" s="2" t="s">
        <v>56</v>
      </c>
      <c r="G561" s="19">
        <v>1</v>
      </c>
      <c r="H561" s="19">
        <v>57.64</v>
      </c>
      <c r="I561" s="19">
        <v>18.02</v>
      </c>
      <c r="J561" s="19">
        <v>-15.8</v>
      </c>
      <c r="K561" s="19">
        <v>-18.02</v>
      </c>
      <c r="L561" s="19" t="s">
        <v>54</v>
      </c>
      <c r="M561" s="19">
        <v>41.84</v>
      </c>
      <c r="N561" s="2" t="s">
        <v>55</v>
      </c>
      <c r="O561" s="2" t="s">
        <v>55</v>
      </c>
      <c r="P561" s="2" t="s">
        <v>2661</v>
      </c>
      <c r="Q561" s="2" t="s">
        <v>5736</v>
      </c>
      <c r="R561" s="2" t="s">
        <v>5737</v>
      </c>
      <c r="S561" s="2" t="s">
        <v>55</v>
      </c>
      <c r="T561" s="19">
        <v>57.64</v>
      </c>
      <c r="U561" s="19" t="s">
        <v>60</v>
      </c>
      <c r="V561" s="2" t="s">
        <v>136</v>
      </c>
      <c r="W561" s="2" t="s">
        <v>5738</v>
      </c>
      <c r="X561" s="2" t="s">
        <v>5739</v>
      </c>
      <c r="Y561" s="2" t="s">
        <v>5740</v>
      </c>
      <c r="Z561" s="2" t="s">
        <v>55</v>
      </c>
      <c r="AA561" s="2" t="s">
        <v>5738</v>
      </c>
      <c r="AB561" s="2" t="s">
        <v>5741</v>
      </c>
      <c r="AC561" s="2" t="s">
        <v>5742</v>
      </c>
      <c r="AD561" s="2" t="s">
        <v>1868</v>
      </c>
      <c r="AE561" s="2" t="s">
        <v>66</v>
      </c>
      <c r="AF561" s="2" t="s">
        <v>5743</v>
      </c>
      <c r="AG561" s="2" t="s">
        <v>68</v>
      </c>
      <c r="AH561" s="2" t="s">
        <v>160</v>
      </c>
      <c r="AI561" s="2" t="s">
        <v>5744</v>
      </c>
      <c r="AJ561" s="2" t="s">
        <v>5745</v>
      </c>
      <c r="AK561" s="2" t="s">
        <v>72</v>
      </c>
      <c r="AL561" s="2" t="s">
        <v>5746</v>
      </c>
      <c r="AM561" s="2" t="s">
        <v>55</v>
      </c>
      <c r="AN561" s="19" t="s">
        <v>55</v>
      </c>
      <c r="AO561" s="2" t="s">
        <v>55</v>
      </c>
      <c r="AP561" s="2" t="s">
        <v>55</v>
      </c>
      <c r="AQ561" s="2" t="s">
        <v>55</v>
      </c>
      <c r="AR561" s="2" t="s">
        <v>55</v>
      </c>
      <c r="AS561" s="2" t="s">
        <v>55</v>
      </c>
      <c r="AT561" s="2" t="s">
        <v>55</v>
      </c>
      <c r="AU561" s="19" t="s">
        <v>54</v>
      </c>
      <c r="AV561" s="2" t="s">
        <v>53</v>
      </c>
      <c r="AW561" s="2" t="s">
        <v>54</v>
      </c>
      <c r="AX561" s="2" t="s">
        <v>53</v>
      </c>
    </row>
    <row r="562" spans="1:50" ht="22.5" customHeight="1" x14ac:dyDescent="0.25">
      <c r="A562" s="18" t="s">
        <v>5747</v>
      </c>
      <c r="B562" s="81">
        <v>45250</v>
      </c>
      <c r="C562" s="82">
        <v>0.86111111111111116</v>
      </c>
      <c r="D562" s="2" t="s">
        <v>51</v>
      </c>
      <c r="E562" s="2" t="s">
        <v>4822</v>
      </c>
      <c r="F562" s="2" t="s">
        <v>53</v>
      </c>
      <c r="G562" s="19">
        <v>1</v>
      </c>
      <c r="H562" s="19">
        <v>143.61000000000001</v>
      </c>
      <c r="I562" s="19" t="s">
        <v>54</v>
      </c>
      <c r="J562" s="19">
        <v>-24.41</v>
      </c>
      <c r="K562" s="19">
        <v>-23.45</v>
      </c>
      <c r="L562" s="19" t="s">
        <v>54</v>
      </c>
      <c r="M562" s="19">
        <v>95.75</v>
      </c>
      <c r="N562" s="2" t="s">
        <v>55</v>
      </c>
      <c r="O562" s="2" t="s">
        <v>56</v>
      </c>
      <c r="P562" s="2" t="s">
        <v>269</v>
      </c>
      <c r="Q562" s="2" t="s">
        <v>270</v>
      </c>
      <c r="R562" s="2" t="s">
        <v>271</v>
      </c>
      <c r="S562" s="2" t="s">
        <v>55</v>
      </c>
      <c r="T562" s="19">
        <v>143.61000000000001</v>
      </c>
      <c r="U562" s="19" t="s">
        <v>60</v>
      </c>
      <c r="V562" s="2" t="s">
        <v>136</v>
      </c>
      <c r="W562" s="2" t="s">
        <v>5748</v>
      </c>
      <c r="X562" s="2" t="s">
        <v>5749</v>
      </c>
      <c r="Y562" s="2" t="s">
        <v>5750</v>
      </c>
      <c r="Z562" s="2" t="s">
        <v>55</v>
      </c>
      <c r="AA562" s="2" t="s">
        <v>5748</v>
      </c>
      <c r="AB562" s="2" t="s">
        <v>5751</v>
      </c>
      <c r="AC562" s="2" t="s">
        <v>5752</v>
      </c>
      <c r="AD562" s="2" t="s">
        <v>598</v>
      </c>
      <c r="AE562" s="2" t="s">
        <v>66</v>
      </c>
      <c r="AF562" s="2" t="s">
        <v>5753</v>
      </c>
      <c r="AG562" s="2" t="s">
        <v>68</v>
      </c>
      <c r="AH562" s="2" t="s">
        <v>160</v>
      </c>
      <c r="AI562" s="2" t="s">
        <v>5663</v>
      </c>
      <c r="AJ562" s="2" t="s">
        <v>5754</v>
      </c>
      <c r="AK562" s="2" t="s">
        <v>72</v>
      </c>
      <c r="AL562" s="2" t="s">
        <v>5755</v>
      </c>
      <c r="AM562" s="2" t="s">
        <v>55</v>
      </c>
      <c r="AN562" s="19" t="s">
        <v>55</v>
      </c>
      <c r="AO562" s="2" t="s">
        <v>55</v>
      </c>
      <c r="AP562" s="2" t="s">
        <v>55</v>
      </c>
      <c r="AQ562" s="2" t="s">
        <v>55</v>
      </c>
      <c r="AR562" s="2" t="s">
        <v>55</v>
      </c>
      <c r="AS562" s="2" t="s">
        <v>55</v>
      </c>
      <c r="AT562" s="2" t="s">
        <v>55</v>
      </c>
      <c r="AU562" s="19" t="s">
        <v>54</v>
      </c>
      <c r="AV562" s="2" t="s">
        <v>53</v>
      </c>
      <c r="AW562" s="2" t="s">
        <v>54</v>
      </c>
      <c r="AX562" s="2" t="s">
        <v>53</v>
      </c>
    </row>
    <row r="563" spans="1:50" ht="22.5" customHeight="1" x14ac:dyDescent="0.25">
      <c r="A563" s="18" t="s">
        <v>5756</v>
      </c>
      <c r="B563" s="81">
        <v>45250</v>
      </c>
      <c r="C563" s="82">
        <v>0.8534722222222223</v>
      </c>
      <c r="D563" s="2" t="s">
        <v>51</v>
      </c>
      <c r="E563" s="2" t="s">
        <v>3868</v>
      </c>
      <c r="F563" s="2" t="s">
        <v>53</v>
      </c>
      <c r="G563" s="19">
        <v>1</v>
      </c>
      <c r="H563" s="19">
        <v>62.7</v>
      </c>
      <c r="I563" s="19" t="s">
        <v>54</v>
      </c>
      <c r="J563" s="19">
        <v>-16.66</v>
      </c>
      <c r="K563" s="19" t="s">
        <v>54</v>
      </c>
      <c r="L563" s="19" t="s">
        <v>54</v>
      </c>
      <c r="M563" s="19">
        <v>46.04</v>
      </c>
      <c r="N563" s="2" t="s">
        <v>55</v>
      </c>
      <c r="O563" s="2" t="s">
        <v>55</v>
      </c>
      <c r="P563" s="2" t="s">
        <v>216</v>
      </c>
      <c r="Q563" s="2" t="s">
        <v>501</v>
      </c>
      <c r="R563" s="2" t="s">
        <v>502</v>
      </c>
      <c r="S563" s="2" t="s">
        <v>55</v>
      </c>
      <c r="T563" s="19">
        <v>62.7</v>
      </c>
      <c r="U563" s="19" t="s">
        <v>60</v>
      </c>
      <c r="V563" s="2" t="s">
        <v>61</v>
      </c>
      <c r="W563" s="2" t="s">
        <v>55</v>
      </c>
      <c r="X563" s="2" t="s">
        <v>55</v>
      </c>
      <c r="Y563" s="2" t="s">
        <v>55</v>
      </c>
      <c r="Z563" s="2" t="s">
        <v>55</v>
      </c>
      <c r="AA563" s="2" t="s">
        <v>5757</v>
      </c>
      <c r="AB563" s="2" t="s">
        <v>5758</v>
      </c>
      <c r="AC563" s="2" t="s">
        <v>5759</v>
      </c>
      <c r="AD563" s="2" t="s">
        <v>5760</v>
      </c>
      <c r="AE563" s="2" t="s">
        <v>83</v>
      </c>
      <c r="AF563" s="2" t="s">
        <v>5761</v>
      </c>
      <c r="AG563" s="2" t="s">
        <v>68</v>
      </c>
      <c r="AH563" s="2" t="s">
        <v>69</v>
      </c>
      <c r="AI563" s="2" t="s">
        <v>5762</v>
      </c>
      <c r="AJ563" s="2" t="s">
        <v>5763</v>
      </c>
      <c r="AK563" s="2" t="s">
        <v>72</v>
      </c>
      <c r="AL563" s="2" t="s">
        <v>5764</v>
      </c>
      <c r="AM563" s="2" t="s">
        <v>55</v>
      </c>
      <c r="AN563" s="19" t="s">
        <v>55</v>
      </c>
      <c r="AO563" s="2" t="s">
        <v>55</v>
      </c>
      <c r="AP563" s="2" t="s">
        <v>55</v>
      </c>
      <c r="AQ563" s="2" t="s">
        <v>55</v>
      </c>
      <c r="AR563" s="2" t="s">
        <v>55</v>
      </c>
      <c r="AS563" s="2" t="s">
        <v>55</v>
      </c>
      <c r="AT563" s="2" t="s">
        <v>55</v>
      </c>
      <c r="AU563" s="19" t="s">
        <v>54</v>
      </c>
      <c r="AV563" s="2" t="s">
        <v>53</v>
      </c>
      <c r="AW563" s="2" t="s">
        <v>54</v>
      </c>
      <c r="AX563" s="2" t="s">
        <v>53</v>
      </c>
    </row>
    <row r="564" spans="1:50" ht="22.5" customHeight="1" x14ac:dyDescent="0.25">
      <c r="A564" s="18" t="s">
        <v>5765</v>
      </c>
      <c r="B564" s="81">
        <v>45250</v>
      </c>
      <c r="C564" s="82">
        <v>0.8208333333333333</v>
      </c>
      <c r="D564" s="2" t="s">
        <v>51</v>
      </c>
      <c r="E564" s="2" t="s">
        <v>5425</v>
      </c>
      <c r="F564" s="2" t="s">
        <v>53</v>
      </c>
      <c r="G564" s="19">
        <v>1</v>
      </c>
      <c r="H564" s="19">
        <v>82.64</v>
      </c>
      <c r="I564" s="19" t="s">
        <v>54</v>
      </c>
      <c r="J564" s="19">
        <v>-9.92</v>
      </c>
      <c r="K564" s="19">
        <v>-21.45</v>
      </c>
      <c r="L564" s="19" t="s">
        <v>54</v>
      </c>
      <c r="M564" s="19">
        <v>51.27</v>
      </c>
      <c r="N564" s="2" t="s">
        <v>55</v>
      </c>
      <c r="O564" s="2" t="s">
        <v>56</v>
      </c>
      <c r="P564" s="2" t="s">
        <v>91</v>
      </c>
      <c r="Q564" s="2" t="s">
        <v>92</v>
      </c>
      <c r="R564" s="2" t="s">
        <v>93</v>
      </c>
      <c r="S564" s="2" t="s">
        <v>55</v>
      </c>
      <c r="T564" s="19">
        <v>82.64</v>
      </c>
      <c r="U564" s="19" t="s">
        <v>94</v>
      </c>
      <c r="V564" s="2" t="s">
        <v>61</v>
      </c>
      <c r="W564" s="2" t="s">
        <v>55</v>
      </c>
      <c r="X564" s="2" t="s">
        <v>55</v>
      </c>
      <c r="Y564" s="2" t="s">
        <v>55</v>
      </c>
      <c r="Z564" s="2" t="s">
        <v>55</v>
      </c>
      <c r="AA564" s="2" t="s">
        <v>5766</v>
      </c>
      <c r="AB564" s="2" t="s">
        <v>5767</v>
      </c>
      <c r="AC564" s="2" t="s">
        <v>5768</v>
      </c>
      <c r="AD564" s="2" t="s">
        <v>5769</v>
      </c>
      <c r="AE564" s="2" t="s">
        <v>336</v>
      </c>
      <c r="AF564" s="2" t="s">
        <v>5770</v>
      </c>
      <c r="AG564" s="2" t="s">
        <v>68</v>
      </c>
      <c r="AH564" s="2" t="s">
        <v>69</v>
      </c>
      <c r="AI564" s="2" t="s">
        <v>5771</v>
      </c>
      <c r="AJ564" s="2" t="s">
        <v>5772</v>
      </c>
      <c r="AK564" s="2" t="s">
        <v>72</v>
      </c>
      <c r="AL564" s="2" t="s">
        <v>5773</v>
      </c>
      <c r="AM564" s="2" t="s">
        <v>55</v>
      </c>
      <c r="AN564" s="19" t="s">
        <v>55</v>
      </c>
      <c r="AO564" s="2" t="s">
        <v>55</v>
      </c>
      <c r="AP564" s="2" t="s">
        <v>55</v>
      </c>
      <c r="AQ564" s="2" t="s">
        <v>55</v>
      </c>
      <c r="AR564" s="2" t="s">
        <v>55</v>
      </c>
      <c r="AS564" s="2" t="s">
        <v>55</v>
      </c>
      <c r="AT564" s="2" t="s">
        <v>55</v>
      </c>
      <c r="AU564" s="19" t="s">
        <v>54</v>
      </c>
      <c r="AV564" s="2" t="s">
        <v>53</v>
      </c>
      <c r="AW564" s="2" t="s">
        <v>54</v>
      </c>
      <c r="AX564" s="2" t="s">
        <v>53</v>
      </c>
    </row>
    <row r="565" spans="1:50" ht="22.5" customHeight="1" x14ac:dyDescent="0.25">
      <c r="A565" s="18" t="s">
        <v>5774</v>
      </c>
      <c r="B565" s="81">
        <v>45250</v>
      </c>
      <c r="C565" s="82">
        <v>0.80069444444444438</v>
      </c>
      <c r="D565" s="2" t="s">
        <v>51</v>
      </c>
      <c r="E565" s="2" t="s">
        <v>4822</v>
      </c>
      <c r="F565" s="2" t="s">
        <v>56</v>
      </c>
      <c r="G565" s="19">
        <v>2</v>
      </c>
      <c r="H565" s="19">
        <v>125.4</v>
      </c>
      <c r="I565" s="19" t="s">
        <v>54</v>
      </c>
      <c r="J565" s="19">
        <v>-33.32</v>
      </c>
      <c r="K565" s="19" t="s">
        <v>54</v>
      </c>
      <c r="L565" s="19" t="s">
        <v>54</v>
      </c>
      <c r="M565" s="19">
        <v>92.08</v>
      </c>
      <c r="N565" s="2" t="s">
        <v>55</v>
      </c>
      <c r="O565" s="2" t="s">
        <v>55</v>
      </c>
      <c r="P565" s="2" t="s">
        <v>57</v>
      </c>
      <c r="Q565" s="2" t="s">
        <v>58</v>
      </c>
      <c r="R565" s="2" t="s">
        <v>59</v>
      </c>
      <c r="S565" s="2" t="s">
        <v>55</v>
      </c>
      <c r="T565" s="19">
        <v>62.7</v>
      </c>
      <c r="U565" s="19" t="s">
        <v>60</v>
      </c>
      <c r="V565" s="2" t="s">
        <v>61</v>
      </c>
      <c r="W565" s="2" t="s">
        <v>55</v>
      </c>
      <c r="X565" s="2" t="s">
        <v>55</v>
      </c>
      <c r="Y565" s="2" t="s">
        <v>55</v>
      </c>
      <c r="Z565" s="2" t="s">
        <v>55</v>
      </c>
      <c r="AA565" s="2" t="s">
        <v>5775</v>
      </c>
      <c r="AB565" s="2" t="s">
        <v>5776</v>
      </c>
      <c r="AC565" s="2" t="s">
        <v>5777</v>
      </c>
      <c r="AD565" s="2" t="s">
        <v>5778</v>
      </c>
      <c r="AE565" s="2" t="s">
        <v>112</v>
      </c>
      <c r="AF565" s="2" t="s">
        <v>5779</v>
      </c>
      <c r="AG565" s="2" t="s">
        <v>68</v>
      </c>
      <c r="AH565" s="2" t="s">
        <v>69</v>
      </c>
      <c r="AI565" s="2" t="s">
        <v>5780</v>
      </c>
      <c r="AJ565" s="2" t="s">
        <v>5781</v>
      </c>
      <c r="AK565" s="2" t="s">
        <v>72</v>
      </c>
      <c r="AL565" s="2" t="s">
        <v>5782</v>
      </c>
      <c r="AM565" s="2" t="s">
        <v>55</v>
      </c>
      <c r="AN565" s="19" t="s">
        <v>55</v>
      </c>
      <c r="AO565" s="2" t="s">
        <v>55</v>
      </c>
      <c r="AP565" s="2" t="s">
        <v>55</v>
      </c>
      <c r="AQ565" s="2" t="s">
        <v>55</v>
      </c>
      <c r="AR565" s="2" t="s">
        <v>55</v>
      </c>
      <c r="AS565" s="2" t="s">
        <v>55</v>
      </c>
      <c r="AT565" s="2" t="s">
        <v>55</v>
      </c>
      <c r="AU565" s="19" t="s">
        <v>54</v>
      </c>
      <c r="AV565" s="2" t="s">
        <v>53</v>
      </c>
      <c r="AW565" s="2" t="s">
        <v>54</v>
      </c>
      <c r="AX565" s="2" t="s">
        <v>53</v>
      </c>
    </row>
    <row r="566" spans="1:50" ht="22.5" customHeight="1" x14ac:dyDescent="0.25">
      <c r="A566" s="18" t="s">
        <v>5783</v>
      </c>
      <c r="B566" s="81">
        <v>45250</v>
      </c>
      <c r="C566" s="82">
        <v>0.7993055555555556</v>
      </c>
      <c r="D566" s="2" t="s">
        <v>51</v>
      </c>
      <c r="E566" s="2" t="s">
        <v>5425</v>
      </c>
      <c r="F566" s="2" t="s">
        <v>56</v>
      </c>
      <c r="G566" s="19">
        <v>1</v>
      </c>
      <c r="H566" s="19">
        <v>206.49</v>
      </c>
      <c r="I566" s="19">
        <v>1.59</v>
      </c>
      <c r="J566" s="19">
        <v>-35.1</v>
      </c>
      <c r="K566" s="19" t="s">
        <v>54</v>
      </c>
      <c r="L566" s="19" t="s">
        <v>54</v>
      </c>
      <c r="M566" s="19">
        <v>172.98</v>
      </c>
      <c r="N566" s="2" t="s">
        <v>55</v>
      </c>
      <c r="O566" s="2" t="s">
        <v>56</v>
      </c>
      <c r="P566" s="2" t="s">
        <v>5784</v>
      </c>
      <c r="Q566" s="2" t="s">
        <v>5785</v>
      </c>
      <c r="R566" s="2" t="s">
        <v>5786</v>
      </c>
      <c r="S566" s="2" t="s">
        <v>55</v>
      </c>
      <c r="T566" s="19">
        <v>206.49</v>
      </c>
      <c r="U566" s="19" t="s">
        <v>60</v>
      </c>
      <c r="V566" s="2" t="s">
        <v>136</v>
      </c>
      <c r="W566" s="2" t="s">
        <v>5787</v>
      </c>
      <c r="X566" s="2" t="s">
        <v>5788</v>
      </c>
      <c r="Y566" s="2" t="s">
        <v>5789</v>
      </c>
      <c r="Z566" s="2" t="s">
        <v>55</v>
      </c>
      <c r="AA566" s="2" t="s">
        <v>5787</v>
      </c>
      <c r="AB566" s="2" t="s">
        <v>5790</v>
      </c>
      <c r="AC566" s="2" t="s">
        <v>5791</v>
      </c>
      <c r="AD566" s="2" t="s">
        <v>5792</v>
      </c>
      <c r="AE566" s="2" t="s">
        <v>66</v>
      </c>
      <c r="AF566" s="2" t="s">
        <v>5793</v>
      </c>
      <c r="AG566" s="2" t="s">
        <v>68</v>
      </c>
      <c r="AH566" s="2" t="s">
        <v>144</v>
      </c>
      <c r="AI566" s="2" t="s">
        <v>5574</v>
      </c>
      <c r="AJ566" s="2" t="s">
        <v>5794</v>
      </c>
      <c r="AK566" s="2" t="s">
        <v>296</v>
      </c>
      <c r="AL566" s="2" t="s">
        <v>5795</v>
      </c>
      <c r="AM566" s="2" t="s">
        <v>55</v>
      </c>
      <c r="AN566" s="19" t="s">
        <v>55</v>
      </c>
      <c r="AO566" s="2" t="s">
        <v>55</v>
      </c>
      <c r="AP566" s="2" t="s">
        <v>55</v>
      </c>
      <c r="AQ566" s="2" t="s">
        <v>55</v>
      </c>
      <c r="AR566" s="2" t="s">
        <v>55</v>
      </c>
      <c r="AS566" s="2" t="s">
        <v>55</v>
      </c>
      <c r="AT566" s="2" t="s">
        <v>55</v>
      </c>
      <c r="AU566" s="19" t="s">
        <v>54</v>
      </c>
      <c r="AV566" s="2" t="s">
        <v>53</v>
      </c>
      <c r="AW566" s="2" t="s">
        <v>54</v>
      </c>
      <c r="AX566" s="2" t="s">
        <v>53</v>
      </c>
    </row>
    <row r="567" spans="1:50" ht="22.5" customHeight="1" x14ac:dyDescent="0.25">
      <c r="A567" s="18" t="s">
        <v>5796</v>
      </c>
      <c r="B567" s="81">
        <v>45250</v>
      </c>
      <c r="C567" s="82">
        <v>0.79791666666666661</v>
      </c>
      <c r="D567" s="2" t="s">
        <v>51</v>
      </c>
      <c r="E567" s="2" t="s">
        <v>4822</v>
      </c>
      <c r="F567" s="2" t="s">
        <v>56</v>
      </c>
      <c r="G567" s="19">
        <v>1</v>
      </c>
      <c r="H567" s="19">
        <v>62.7</v>
      </c>
      <c r="I567" s="19" t="s">
        <v>54</v>
      </c>
      <c r="J567" s="19">
        <v>-16.66</v>
      </c>
      <c r="K567" s="19" t="s">
        <v>54</v>
      </c>
      <c r="L567" s="19" t="s">
        <v>54</v>
      </c>
      <c r="M567" s="19">
        <v>46.04</v>
      </c>
      <c r="N567" s="2" t="s">
        <v>55</v>
      </c>
      <c r="O567" s="2" t="s">
        <v>55</v>
      </c>
      <c r="P567" s="2" t="s">
        <v>216</v>
      </c>
      <c r="Q567" s="2" t="s">
        <v>501</v>
      </c>
      <c r="R567" s="2" t="s">
        <v>502</v>
      </c>
      <c r="S567" s="2" t="s">
        <v>55</v>
      </c>
      <c r="T567" s="19">
        <v>62.7</v>
      </c>
      <c r="U567" s="19" t="s">
        <v>60</v>
      </c>
      <c r="V567" s="2" t="s">
        <v>61</v>
      </c>
      <c r="W567" s="2" t="s">
        <v>55</v>
      </c>
      <c r="X567" s="2" t="s">
        <v>55</v>
      </c>
      <c r="Y567" s="2" t="s">
        <v>55</v>
      </c>
      <c r="Z567" s="2" t="s">
        <v>55</v>
      </c>
      <c r="AA567" s="2" t="s">
        <v>5797</v>
      </c>
      <c r="AB567" s="2" t="s">
        <v>5798</v>
      </c>
      <c r="AC567" s="2" t="s">
        <v>5799</v>
      </c>
      <c r="AD567" s="2" t="s">
        <v>5800</v>
      </c>
      <c r="AE567" s="2" t="s">
        <v>83</v>
      </c>
      <c r="AF567" s="2" t="s">
        <v>5801</v>
      </c>
      <c r="AG567" s="2" t="s">
        <v>68</v>
      </c>
      <c r="AH567" s="2" t="s">
        <v>69</v>
      </c>
      <c r="AI567" s="2" t="s">
        <v>5802</v>
      </c>
      <c r="AJ567" s="2" t="s">
        <v>5803</v>
      </c>
      <c r="AK567" s="2" t="s">
        <v>72</v>
      </c>
      <c r="AL567" s="2" t="s">
        <v>5804</v>
      </c>
      <c r="AM567" s="2" t="s">
        <v>55</v>
      </c>
      <c r="AN567" s="19" t="s">
        <v>55</v>
      </c>
      <c r="AO567" s="2" t="s">
        <v>55</v>
      </c>
      <c r="AP567" s="2" t="s">
        <v>55</v>
      </c>
      <c r="AQ567" s="2" t="s">
        <v>55</v>
      </c>
      <c r="AR567" s="2" t="s">
        <v>55</v>
      </c>
      <c r="AS567" s="2" t="s">
        <v>55</v>
      </c>
      <c r="AT567" s="2" t="s">
        <v>55</v>
      </c>
      <c r="AU567" s="19" t="s">
        <v>54</v>
      </c>
      <c r="AV567" s="2" t="s">
        <v>53</v>
      </c>
      <c r="AW567" s="2" t="s">
        <v>54</v>
      </c>
      <c r="AX567" s="2" t="s">
        <v>53</v>
      </c>
    </row>
    <row r="568" spans="1:50" ht="22.5" customHeight="1" x14ac:dyDescent="0.25">
      <c r="A568" s="18" t="s">
        <v>5805</v>
      </c>
      <c r="B568" s="81">
        <v>45250</v>
      </c>
      <c r="C568" s="82">
        <v>0.78125</v>
      </c>
      <c r="D568" s="2" t="s">
        <v>51</v>
      </c>
      <c r="E568" s="2" t="s">
        <v>5425</v>
      </c>
      <c r="F568" s="2" t="s">
        <v>53</v>
      </c>
      <c r="G568" s="19">
        <v>1</v>
      </c>
      <c r="H568" s="19">
        <v>70.31</v>
      </c>
      <c r="I568" s="19">
        <v>21.28</v>
      </c>
      <c r="J568" s="19">
        <v>-17.95</v>
      </c>
      <c r="K568" s="19">
        <v>-21.28</v>
      </c>
      <c r="L568" s="19" t="s">
        <v>54</v>
      </c>
      <c r="M568" s="19">
        <v>52.36</v>
      </c>
      <c r="N568" s="2" t="s">
        <v>55</v>
      </c>
      <c r="O568" s="2" t="s">
        <v>56</v>
      </c>
      <c r="P568" s="2" t="s">
        <v>133</v>
      </c>
      <c r="Q568" s="2" t="s">
        <v>593</v>
      </c>
      <c r="R568" s="2" t="s">
        <v>594</v>
      </c>
      <c r="S568" s="2" t="s">
        <v>55</v>
      </c>
      <c r="T568" s="19">
        <v>70.31</v>
      </c>
      <c r="U568" s="19" t="s">
        <v>60</v>
      </c>
      <c r="V568" s="2" t="s">
        <v>61</v>
      </c>
      <c r="W568" s="2" t="s">
        <v>55</v>
      </c>
      <c r="X568" s="2" t="s">
        <v>55</v>
      </c>
      <c r="Y568" s="2" t="s">
        <v>55</v>
      </c>
      <c r="Z568" s="2" t="s">
        <v>55</v>
      </c>
      <c r="AA568" s="2" t="s">
        <v>5806</v>
      </c>
      <c r="AB568" s="2" t="s">
        <v>5807</v>
      </c>
      <c r="AC568" s="2" t="s">
        <v>5808</v>
      </c>
      <c r="AD568" s="2" t="s">
        <v>5809</v>
      </c>
      <c r="AE568" s="2" t="s">
        <v>306</v>
      </c>
      <c r="AF568" s="2" t="s">
        <v>5810</v>
      </c>
      <c r="AG568" s="2" t="s">
        <v>68</v>
      </c>
      <c r="AH568" s="2" t="s">
        <v>69</v>
      </c>
      <c r="AI568" s="2" t="s">
        <v>5811</v>
      </c>
      <c r="AJ568" s="2" t="s">
        <v>5812</v>
      </c>
      <c r="AK568" s="2" t="s">
        <v>72</v>
      </c>
      <c r="AL568" s="2" t="s">
        <v>5813</v>
      </c>
      <c r="AM568" s="2" t="s">
        <v>55</v>
      </c>
      <c r="AN568" s="19" t="s">
        <v>55</v>
      </c>
      <c r="AO568" s="2" t="s">
        <v>55</v>
      </c>
      <c r="AP568" s="2" t="s">
        <v>55</v>
      </c>
      <c r="AQ568" s="2" t="s">
        <v>55</v>
      </c>
      <c r="AR568" s="2" t="s">
        <v>55</v>
      </c>
      <c r="AS568" s="2" t="s">
        <v>55</v>
      </c>
      <c r="AT568" s="2" t="s">
        <v>55</v>
      </c>
      <c r="AU568" s="19" t="s">
        <v>54</v>
      </c>
      <c r="AV568" s="2" t="s">
        <v>53</v>
      </c>
      <c r="AW568" s="2" t="s">
        <v>54</v>
      </c>
      <c r="AX568" s="2" t="s">
        <v>53</v>
      </c>
    </row>
    <row r="569" spans="1:50" ht="22.5" customHeight="1" x14ac:dyDescent="0.25">
      <c r="A569" s="18" t="s">
        <v>5814</v>
      </c>
      <c r="B569" s="81">
        <v>45250</v>
      </c>
      <c r="C569" s="82">
        <v>0.77083333333333337</v>
      </c>
      <c r="D569" s="2" t="s">
        <v>51</v>
      </c>
      <c r="E569" s="2" t="s">
        <v>5425</v>
      </c>
      <c r="F569" s="2" t="s">
        <v>53</v>
      </c>
      <c r="G569" s="19">
        <v>1</v>
      </c>
      <c r="H569" s="19">
        <v>62.7</v>
      </c>
      <c r="I569" s="19">
        <v>13.45</v>
      </c>
      <c r="J569" s="19">
        <v>-16.66</v>
      </c>
      <c r="K569" s="19">
        <v>-13.45</v>
      </c>
      <c r="L569" s="19" t="s">
        <v>54</v>
      </c>
      <c r="M569" s="19">
        <v>46.04</v>
      </c>
      <c r="N569" s="2" t="s">
        <v>55</v>
      </c>
      <c r="O569" s="2" t="s">
        <v>55</v>
      </c>
      <c r="P569" s="2" t="s">
        <v>57</v>
      </c>
      <c r="Q569" s="2" t="s">
        <v>58</v>
      </c>
      <c r="R569" s="2" t="s">
        <v>59</v>
      </c>
      <c r="S569" s="2" t="s">
        <v>55</v>
      </c>
      <c r="T569" s="19">
        <v>62.7</v>
      </c>
      <c r="U569" s="19" t="s">
        <v>60</v>
      </c>
      <c r="V569" s="2" t="s">
        <v>61</v>
      </c>
      <c r="W569" s="2" t="s">
        <v>55</v>
      </c>
      <c r="X569" s="2" t="s">
        <v>55</v>
      </c>
      <c r="Y569" s="2" t="s">
        <v>55</v>
      </c>
      <c r="Z569" s="2" t="s">
        <v>55</v>
      </c>
      <c r="AA569" s="2" t="s">
        <v>5815</v>
      </c>
      <c r="AB569" s="2" t="s">
        <v>5816</v>
      </c>
      <c r="AC569" s="2" t="s">
        <v>5817</v>
      </c>
      <c r="AD569" s="2" t="s">
        <v>4108</v>
      </c>
      <c r="AE569" s="2" t="s">
        <v>66</v>
      </c>
      <c r="AF569" s="2" t="s">
        <v>5818</v>
      </c>
      <c r="AG569" s="2" t="s">
        <v>68</v>
      </c>
      <c r="AH569" s="2" t="s">
        <v>69</v>
      </c>
      <c r="AI569" s="2" t="s">
        <v>5819</v>
      </c>
      <c r="AJ569" s="2" t="s">
        <v>5820</v>
      </c>
      <c r="AK569" s="2" t="s">
        <v>72</v>
      </c>
      <c r="AL569" s="2" t="s">
        <v>5821</v>
      </c>
      <c r="AM569" s="2" t="s">
        <v>55</v>
      </c>
      <c r="AN569" s="19" t="s">
        <v>55</v>
      </c>
      <c r="AO569" s="2" t="s">
        <v>55</v>
      </c>
      <c r="AP569" s="2" t="s">
        <v>55</v>
      </c>
      <c r="AQ569" s="2" t="s">
        <v>55</v>
      </c>
      <c r="AR569" s="2" t="s">
        <v>55</v>
      </c>
      <c r="AS569" s="2" t="s">
        <v>55</v>
      </c>
      <c r="AT569" s="2" t="s">
        <v>55</v>
      </c>
      <c r="AU569" s="19" t="s">
        <v>54</v>
      </c>
      <c r="AV569" s="2" t="s">
        <v>53</v>
      </c>
      <c r="AW569" s="2" t="s">
        <v>54</v>
      </c>
      <c r="AX569" s="2" t="s">
        <v>53</v>
      </c>
    </row>
    <row r="570" spans="1:50" ht="22.5" customHeight="1" x14ac:dyDescent="0.25">
      <c r="A570" s="18" t="s">
        <v>5822</v>
      </c>
      <c r="B570" s="81">
        <v>45250</v>
      </c>
      <c r="C570" s="82">
        <v>0.7680555555555556</v>
      </c>
      <c r="D570" s="2" t="s">
        <v>51</v>
      </c>
      <c r="E570" s="2" t="s">
        <v>3544</v>
      </c>
      <c r="F570" s="2" t="s">
        <v>56</v>
      </c>
      <c r="G570" s="19">
        <v>1</v>
      </c>
      <c r="H570" s="19">
        <v>240.87</v>
      </c>
      <c r="I570" s="19" t="s">
        <v>54</v>
      </c>
      <c r="J570" s="19">
        <v>-28.9</v>
      </c>
      <c r="K570" s="19">
        <v>-23.95</v>
      </c>
      <c r="L570" s="19" t="s">
        <v>54</v>
      </c>
      <c r="M570" s="19">
        <v>188.02</v>
      </c>
      <c r="N570" s="2" t="s">
        <v>55</v>
      </c>
      <c r="O570" s="2" t="s">
        <v>55</v>
      </c>
      <c r="P570" s="2" t="s">
        <v>472</v>
      </c>
      <c r="Q570" s="2" t="s">
        <v>5823</v>
      </c>
      <c r="R570" s="2" t="s">
        <v>474</v>
      </c>
      <c r="S570" s="2" t="s">
        <v>55</v>
      </c>
      <c r="T570" s="19">
        <v>240.87</v>
      </c>
      <c r="U570" s="19" t="s">
        <v>94</v>
      </c>
      <c r="V570" s="2" t="s">
        <v>136</v>
      </c>
      <c r="W570" s="2" t="s">
        <v>5824</v>
      </c>
      <c r="X570" s="2" t="s">
        <v>5825</v>
      </c>
      <c r="Y570" s="2" t="s">
        <v>5826</v>
      </c>
      <c r="Z570" s="2" t="s">
        <v>55</v>
      </c>
      <c r="AA570" s="2" t="s">
        <v>5824</v>
      </c>
      <c r="AB570" s="2" t="s">
        <v>5827</v>
      </c>
      <c r="AC570" s="2" t="s">
        <v>5828</v>
      </c>
      <c r="AD570" s="2" t="s">
        <v>5829</v>
      </c>
      <c r="AE570" s="2" t="s">
        <v>196</v>
      </c>
      <c r="AF570" s="2" t="s">
        <v>5830</v>
      </c>
      <c r="AG570" s="2" t="s">
        <v>68</v>
      </c>
      <c r="AH570" s="2" t="s">
        <v>160</v>
      </c>
      <c r="AI570" s="2" t="s">
        <v>5831</v>
      </c>
      <c r="AJ570" s="2" t="s">
        <v>5832</v>
      </c>
      <c r="AK570" s="2" t="s">
        <v>72</v>
      </c>
      <c r="AL570" s="2" t="s">
        <v>5833</v>
      </c>
      <c r="AM570" s="2" t="s">
        <v>55</v>
      </c>
      <c r="AN570" s="19" t="s">
        <v>55</v>
      </c>
      <c r="AO570" s="2" t="s">
        <v>55</v>
      </c>
      <c r="AP570" s="2" t="s">
        <v>55</v>
      </c>
      <c r="AQ570" s="2" t="s">
        <v>55</v>
      </c>
      <c r="AR570" s="2" t="s">
        <v>55</v>
      </c>
      <c r="AS570" s="2" t="s">
        <v>55</v>
      </c>
      <c r="AT570" s="2" t="s">
        <v>55</v>
      </c>
      <c r="AU570" s="19" t="s">
        <v>54</v>
      </c>
      <c r="AV570" s="2" t="s">
        <v>53</v>
      </c>
      <c r="AW570" s="2" t="s">
        <v>54</v>
      </c>
      <c r="AX570" s="2" t="s">
        <v>53</v>
      </c>
    </row>
    <row r="571" spans="1:50" ht="22.5" customHeight="1" x14ac:dyDescent="0.25">
      <c r="A571" s="18" t="s">
        <v>5834</v>
      </c>
      <c r="B571" s="81">
        <v>45250</v>
      </c>
      <c r="C571" s="82">
        <v>0.76458333333333339</v>
      </c>
      <c r="D571" s="2" t="s">
        <v>51</v>
      </c>
      <c r="E571" s="2" t="s">
        <v>5425</v>
      </c>
      <c r="F571" s="2" t="s">
        <v>53</v>
      </c>
      <c r="G571" s="19">
        <v>1</v>
      </c>
      <c r="H571" s="19">
        <v>20.5</v>
      </c>
      <c r="I571" s="19">
        <v>15.9</v>
      </c>
      <c r="J571" s="19">
        <v>-9.48</v>
      </c>
      <c r="K571" s="19" t="s">
        <v>54</v>
      </c>
      <c r="L571" s="19" t="s">
        <v>54</v>
      </c>
      <c r="M571" s="19">
        <v>26.92</v>
      </c>
      <c r="N571" s="2" t="s">
        <v>55</v>
      </c>
      <c r="O571" s="2" t="s">
        <v>55</v>
      </c>
      <c r="P571" s="2" t="s">
        <v>2909</v>
      </c>
      <c r="Q571" s="2" t="s">
        <v>2910</v>
      </c>
      <c r="R571" s="2" t="s">
        <v>2911</v>
      </c>
      <c r="S571" s="2" t="s">
        <v>55</v>
      </c>
      <c r="T571" s="19">
        <v>20.5</v>
      </c>
      <c r="U571" s="19" t="s">
        <v>60</v>
      </c>
      <c r="V571" s="2" t="s">
        <v>136</v>
      </c>
      <c r="W571" s="2" t="s">
        <v>5835</v>
      </c>
      <c r="X571" s="2" t="s">
        <v>5836</v>
      </c>
      <c r="Y571" s="2" t="s">
        <v>5837</v>
      </c>
      <c r="Z571" s="2" t="s">
        <v>55</v>
      </c>
      <c r="AA571" s="2" t="s">
        <v>5835</v>
      </c>
      <c r="AB571" s="2" t="s">
        <v>5838</v>
      </c>
      <c r="AC571" s="2" t="s">
        <v>5839</v>
      </c>
      <c r="AD571" s="2" t="s">
        <v>66</v>
      </c>
      <c r="AE571" s="2" t="s">
        <v>66</v>
      </c>
      <c r="AF571" s="2" t="s">
        <v>5840</v>
      </c>
      <c r="AG571" s="2" t="s">
        <v>68</v>
      </c>
      <c r="AH571" s="2" t="s">
        <v>144</v>
      </c>
      <c r="AI571" s="2" t="s">
        <v>5841</v>
      </c>
      <c r="AJ571" s="2" t="s">
        <v>5842</v>
      </c>
      <c r="AK571" s="2" t="s">
        <v>5843</v>
      </c>
      <c r="AL571" s="2" t="s">
        <v>5844</v>
      </c>
      <c r="AM571" s="2" t="s">
        <v>55</v>
      </c>
      <c r="AN571" s="19" t="s">
        <v>55</v>
      </c>
      <c r="AO571" s="2" t="s">
        <v>55</v>
      </c>
      <c r="AP571" s="2" t="s">
        <v>55</v>
      </c>
      <c r="AQ571" s="2" t="s">
        <v>55</v>
      </c>
      <c r="AR571" s="2" t="s">
        <v>55</v>
      </c>
      <c r="AS571" s="2" t="s">
        <v>55</v>
      </c>
      <c r="AT571" s="2" t="s">
        <v>55</v>
      </c>
      <c r="AU571" s="19" t="s">
        <v>54</v>
      </c>
      <c r="AV571" s="2" t="s">
        <v>53</v>
      </c>
      <c r="AW571" s="2" t="s">
        <v>54</v>
      </c>
      <c r="AX571" s="2" t="s">
        <v>53</v>
      </c>
    </row>
    <row r="572" spans="1:50" ht="22.5" customHeight="1" x14ac:dyDescent="0.25">
      <c r="A572" s="18" t="s">
        <v>5845</v>
      </c>
      <c r="B572" s="81">
        <v>45250</v>
      </c>
      <c r="C572" s="82">
        <v>0.7597222222222223</v>
      </c>
      <c r="D572" s="2" t="s">
        <v>51</v>
      </c>
      <c r="E572" s="2" t="s">
        <v>4822</v>
      </c>
      <c r="F572" s="2" t="s">
        <v>53</v>
      </c>
      <c r="G572" s="19">
        <v>1</v>
      </c>
      <c r="H572" s="19">
        <v>56.16</v>
      </c>
      <c r="I572" s="19">
        <v>9.77</v>
      </c>
      <c r="J572" s="19">
        <v>-12.74</v>
      </c>
      <c r="K572" s="19">
        <v>-9.77</v>
      </c>
      <c r="L572" s="19" t="s">
        <v>54</v>
      </c>
      <c r="M572" s="19">
        <v>43.42</v>
      </c>
      <c r="N572" s="2" t="s">
        <v>55</v>
      </c>
      <c r="O572" s="2" t="s">
        <v>56</v>
      </c>
      <c r="P572" s="2" t="s">
        <v>1830</v>
      </c>
      <c r="Q572" s="2" t="s">
        <v>2139</v>
      </c>
      <c r="R572" s="2" t="s">
        <v>2140</v>
      </c>
      <c r="S572" s="2" t="s">
        <v>55</v>
      </c>
      <c r="T572" s="19">
        <v>56.16</v>
      </c>
      <c r="U572" s="19" t="s">
        <v>94</v>
      </c>
      <c r="V572" s="2" t="s">
        <v>136</v>
      </c>
      <c r="W572" s="2" t="s">
        <v>5846</v>
      </c>
      <c r="X572" s="2" t="s">
        <v>5847</v>
      </c>
      <c r="Y572" s="2" t="s">
        <v>5848</v>
      </c>
      <c r="Z572" s="2" t="s">
        <v>55</v>
      </c>
      <c r="AA572" s="2" t="s">
        <v>5846</v>
      </c>
      <c r="AB572" s="2" t="s">
        <v>5849</v>
      </c>
      <c r="AC572" s="2" t="s">
        <v>5850</v>
      </c>
      <c r="AD572" s="2" t="s">
        <v>1002</v>
      </c>
      <c r="AE572" s="2" t="s">
        <v>66</v>
      </c>
      <c r="AF572" s="2" t="s">
        <v>5851</v>
      </c>
      <c r="AG572" s="2" t="s">
        <v>68</v>
      </c>
      <c r="AH572" s="2" t="s">
        <v>160</v>
      </c>
      <c r="AI572" s="2" t="s">
        <v>5852</v>
      </c>
      <c r="AJ572" s="2" t="s">
        <v>5853</v>
      </c>
      <c r="AK572" s="2" t="s">
        <v>72</v>
      </c>
      <c r="AL572" s="2" t="s">
        <v>5854</v>
      </c>
      <c r="AM572" s="2" t="s">
        <v>55</v>
      </c>
      <c r="AN572" s="19" t="s">
        <v>55</v>
      </c>
      <c r="AO572" s="2" t="s">
        <v>55</v>
      </c>
      <c r="AP572" s="2" t="s">
        <v>55</v>
      </c>
      <c r="AQ572" s="2" t="s">
        <v>55</v>
      </c>
      <c r="AR572" s="2" t="s">
        <v>55</v>
      </c>
      <c r="AS572" s="2" t="s">
        <v>55</v>
      </c>
      <c r="AT572" s="2" t="s">
        <v>55</v>
      </c>
      <c r="AU572" s="19" t="s">
        <v>54</v>
      </c>
      <c r="AV572" s="2" t="s">
        <v>53</v>
      </c>
      <c r="AW572" s="2" t="s">
        <v>54</v>
      </c>
      <c r="AX572" s="2" t="s">
        <v>53</v>
      </c>
    </row>
    <row r="573" spans="1:50" ht="22.5" customHeight="1" x14ac:dyDescent="0.25">
      <c r="A573" s="18" t="s">
        <v>5855</v>
      </c>
      <c r="B573" s="81">
        <v>45250</v>
      </c>
      <c r="C573" s="82">
        <v>0.75624999999999998</v>
      </c>
      <c r="D573" s="2" t="s">
        <v>51</v>
      </c>
      <c r="E573" s="2" t="s">
        <v>4822</v>
      </c>
      <c r="F573" s="2" t="s">
        <v>53</v>
      </c>
      <c r="G573" s="19">
        <v>1</v>
      </c>
      <c r="H573" s="19">
        <v>62.7</v>
      </c>
      <c r="I573" s="19">
        <v>20.48</v>
      </c>
      <c r="J573" s="19">
        <v>-16.66</v>
      </c>
      <c r="K573" s="19">
        <v>-20.48</v>
      </c>
      <c r="L573" s="19" t="s">
        <v>54</v>
      </c>
      <c r="M573" s="19">
        <v>46.04</v>
      </c>
      <c r="N573" s="2" t="s">
        <v>55</v>
      </c>
      <c r="O573" s="2" t="s">
        <v>55</v>
      </c>
      <c r="P573" s="2" t="s">
        <v>189</v>
      </c>
      <c r="Q573" s="2" t="s">
        <v>190</v>
      </c>
      <c r="R573" s="2" t="s">
        <v>191</v>
      </c>
      <c r="S573" s="2" t="s">
        <v>55</v>
      </c>
      <c r="T573" s="19">
        <v>62.7</v>
      </c>
      <c r="U573" s="19" t="s">
        <v>60</v>
      </c>
      <c r="V573" s="2" t="s">
        <v>61</v>
      </c>
      <c r="W573" s="2" t="s">
        <v>55</v>
      </c>
      <c r="X573" s="2" t="s">
        <v>55</v>
      </c>
      <c r="Y573" s="2" t="s">
        <v>55</v>
      </c>
      <c r="Z573" s="2" t="s">
        <v>55</v>
      </c>
      <c r="AA573" s="2" t="s">
        <v>5856</v>
      </c>
      <c r="AB573" s="2" t="s">
        <v>5857</v>
      </c>
      <c r="AC573" s="2" t="s">
        <v>5858</v>
      </c>
      <c r="AD573" s="2" t="s">
        <v>5859</v>
      </c>
      <c r="AE573" s="2" t="s">
        <v>336</v>
      </c>
      <c r="AF573" s="2" t="s">
        <v>5860</v>
      </c>
      <c r="AG573" s="2" t="s">
        <v>68</v>
      </c>
      <c r="AH573" s="2" t="s">
        <v>69</v>
      </c>
      <c r="AI573" s="2" t="s">
        <v>5861</v>
      </c>
      <c r="AJ573" s="2" t="s">
        <v>5862</v>
      </c>
      <c r="AK573" s="2" t="s">
        <v>72</v>
      </c>
      <c r="AL573" s="2" t="s">
        <v>5863</v>
      </c>
      <c r="AM573" s="2" t="s">
        <v>55</v>
      </c>
      <c r="AN573" s="19" t="s">
        <v>55</v>
      </c>
      <c r="AO573" s="2" t="s">
        <v>55</v>
      </c>
      <c r="AP573" s="2" t="s">
        <v>55</v>
      </c>
      <c r="AQ573" s="2" t="s">
        <v>55</v>
      </c>
      <c r="AR573" s="2" t="s">
        <v>55</v>
      </c>
      <c r="AS573" s="2" t="s">
        <v>55</v>
      </c>
      <c r="AT573" s="2" t="s">
        <v>55</v>
      </c>
      <c r="AU573" s="19" t="s">
        <v>54</v>
      </c>
      <c r="AV573" s="2" t="s">
        <v>53</v>
      </c>
      <c r="AW573" s="2" t="s">
        <v>54</v>
      </c>
      <c r="AX573" s="2" t="s">
        <v>53</v>
      </c>
    </row>
    <row r="574" spans="1:50" ht="22.5" customHeight="1" x14ac:dyDescent="0.25">
      <c r="A574" s="18" t="s">
        <v>5864</v>
      </c>
      <c r="B574" s="81">
        <v>45250</v>
      </c>
      <c r="C574" s="82">
        <v>0.74583333333333324</v>
      </c>
      <c r="D574" s="2" t="s">
        <v>51</v>
      </c>
      <c r="E574" s="2" t="s">
        <v>5425</v>
      </c>
      <c r="F574" s="2" t="s">
        <v>56</v>
      </c>
      <c r="G574" s="19">
        <v>1</v>
      </c>
      <c r="H574" s="19">
        <v>62.7</v>
      </c>
      <c r="I574" s="19">
        <v>12.99</v>
      </c>
      <c r="J574" s="19">
        <v>-16.66</v>
      </c>
      <c r="K574" s="19">
        <v>-12.99</v>
      </c>
      <c r="L574" s="19" t="s">
        <v>54</v>
      </c>
      <c r="M574" s="19">
        <v>46.04</v>
      </c>
      <c r="N574" s="2" t="s">
        <v>55</v>
      </c>
      <c r="O574" s="2" t="s">
        <v>56</v>
      </c>
      <c r="P574" s="2" t="s">
        <v>189</v>
      </c>
      <c r="Q574" s="2" t="s">
        <v>190</v>
      </c>
      <c r="R574" s="2" t="s">
        <v>191</v>
      </c>
      <c r="S574" s="2" t="s">
        <v>55</v>
      </c>
      <c r="T574" s="19">
        <v>62.7</v>
      </c>
      <c r="U574" s="19" t="s">
        <v>60</v>
      </c>
      <c r="V574" s="2" t="s">
        <v>61</v>
      </c>
      <c r="W574" s="2" t="s">
        <v>55</v>
      </c>
      <c r="X574" s="2" t="s">
        <v>55</v>
      </c>
      <c r="Y574" s="2" t="s">
        <v>55</v>
      </c>
      <c r="Z574" s="2" t="s">
        <v>55</v>
      </c>
      <c r="AA574" s="2" t="s">
        <v>5865</v>
      </c>
      <c r="AB574" s="2" t="s">
        <v>5866</v>
      </c>
      <c r="AC574" s="2" t="s">
        <v>5867</v>
      </c>
      <c r="AD574" s="2" t="s">
        <v>5513</v>
      </c>
      <c r="AE574" s="2" t="s">
        <v>66</v>
      </c>
      <c r="AF574" s="2" t="s">
        <v>5868</v>
      </c>
      <c r="AG574" s="2" t="s">
        <v>68</v>
      </c>
      <c r="AH574" s="2" t="s">
        <v>69</v>
      </c>
      <c r="AI574" s="2" t="s">
        <v>5811</v>
      </c>
      <c r="AJ574" s="2" t="s">
        <v>5869</v>
      </c>
      <c r="AK574" s="2" t="s">
        <v>72</v>
      </c>
      <c r="AL574" s="2" t="s">
        <v>5870</v>
      </c>
      <c r="AM574" s="2" t="s">
        <v>55</v>
      </c>
      <c r="AN574" s="19" t="s">
        <v>55</v>
      </c>
      <c r="AO574" s="2" t="s">
        <v>55</v>
      </c>
      <c r="AP574" s="2" t="s">
        <v>55</v>
      </c>
      <c r="AQ574" s="2" t="s">
        <v>55</v>
      </c>
      <c r="AR574" s="2" t="s">
        <v>55</v>
      </c>
      <c r="AS574" s="2" t="s">
        <v>55</v>
      </c>
      <c r="AT574" s="2" t="s">
        <v>55</v>
      </c>
      <c r="AU574" s="19" t="s">
        <v>54</v>
      </c>
      <c r="AV574" s="2" t="s">
        <v>53</v>
      </c>
      <c r="AW574" s="2" t="s">
        <v>54</v>
      </c>
      <c r="AX574" s="2" t="s">
        <v>53</v>
      </c>
    </row>
    <row r="575" spans="1:50" ht="22.5" customHeight="1" x14ac:dyDescent="0.25">
      <c r="A575" s="18" t="s">
        <v>5871</v>
      </c>
      <c r="B575" s="81">
        <v>45250</v>
      </c>
      <c r="C575" s="82">
        <v>0.72430555555555554</v>
      </c>
      <c r="D575" s="2" t="s">
        <v>51</v>
      </c>
      <c r="E575" s="2" t="s">
        <v>1355</v>
      </c>
      <c r="F575" s="2" t="s">
        <v>53</v>
      </c>
      <c r="G575" s="19">
        <v>1</v>
      </c>
      <c r="H575" s="19">
        <v>82.64</v>
      </c>
      <c r="I575" s="19" t="s">
        <v>54</v>
      </c>
      <c r="J575" s="19">
        <v>-9.92</v>
      </c>
      <c r="K575" s="19">
        <v>-21.45</v>
      </c>
      <c r="L575" s="19" t="s">
        <v>54</v>
      </c>
      <c r="M575" s="19">
        <v>51.27</v>
      </c>
      <c r="N575" s="2" t="s">
        <v>55</v>
      </c>
      <c r="O575" s="2" t="s">
        <v>55</v>
      </c>
      <c r="P575" s="2" t="s">
        <v>91</v>
      </c>
      <c r="Q575" s="2" t="s">
        <v>92</v>
      </c>
      <c r="R575" s="2" t="s">
        <v>93</v>
      </c>
      <c r="S575" s="2" t="s">
        <v>55</v>
      </c>
      <c r="T575" s="19">
        <v>82.64</v>
      </c>
      <c r="U575" s="19" t="s">
        <v>94</v>
      </c>
      <c r="V575" s="2" t="s">
        <v>61</v>
      </c>
      <c r="W575" s="2" t="s">
        <v>55</v>
      </c>
      <c r="X575" s="2" t="s">
        <v>55</v>
      </c>
      <c r="Y575" s="2" t="s">
        <v>55</v>
      </c>
      <c r="Z575" s="2" t="s">
        <v>55</v>
      </c>
      <c r="AA575" s="2" t="s">
        <v>5872</v>
      </c>
      <c r="AB575" s="2" t="s">
        <v>5873</v>
      </c>
      <c r="AC575" s="2" t="s">
        <v>5874</v>
      </c>
      <c r="AD575" s="2" t="s">
        <v>5875</v>
      </c>
      <c r="AE575" s="2" t="s">
        <v>182</v>
      </c>
      <c r="AF575" s="2" t="s">
        <v>5876</v>
      </c>
      <c r="AG575" s="2" t="s">
        <v>68</v>
      </c>
      <c r="AH575" s="2" t="s">
        <v>69</v>
      </c>
      <c r="AI575" s="2" t="s">
        <v>5877</v>
      </c>
      <c r="AJ575" s="2" t="s">
        <v>5878</v>
      </c>
      <c r="AK575" s="2" t="s">
        <v>72</v>
      </c>
      <c r="AL575" s="2" t="s">
        <v>5879</v>
      </c>
      <c r="AM575" s="2" t="s">
        <v>55</v>
      </c>
      <c r="AN575" s="19" t="s">
        <v>55</v>
      </c>
      <c r="AO575" s="2" t="s">
        <v>55</v>
      </c>
      <c r="AP575" s="2" t="s">
        <v>55</v>
      </c>
      <c r="AQ575" s="2" t="s">
        <v>55</v>
      </c>
      <c r="AR575" s="2" t="s">
        <v>55</v>
      </c>
      <c r="AS575" s="2" t="s">
        <v>55</v>
      </c>
      <c r="AT575" s="2" t="s">
        <v>55</v>
      </c>
      <c r="AU575" s="19" t="s">
        <v>54</v>
      </c>
      <c r="AV575" s="2" t="s">
        <v>53</v>
      </c>
      <c r="AW575" s="2" t="s">
        <v>54</v>
      </c>
      <c r="AX575" s="2" t="s">
        <v>53</v>
      </c>
    </row>
    <row r="576" spans="1:50" ht="22.5" customHeight="1" x14ac:dyDescent="0.25">
      <c r="A576" s="25" t="s">
        <v>5880</v>
      </c>
      <c r="B576" s="83">
        <v>45250</v>
      </c>
      <c r="C576" s="84">
        <v>0.72083333333333333</v>
      </c>
      <c r="D576" s="26" t="s">
        <v>51</v>
      </c>
      <c r="E576" s="27" t="s">
        <v>4822</v>
      </c>
      <c r="F576" s="28" t="s">
        <v>56</v>
      </c>
      <c r="G576" s="29">
        <v>1</v>
      </c>
      <c r="H576" s="42">
        <v>104.7</v>
      </c>
      <c r="I576" s="31" t="s">
        <v>54</v>
      </c>
      <c r="J576" s="32">
        <v>-12.564</v>
      </c>
      <c r="K576" s="23">
        <v>-21.45</v>
      </c>
      <c r="L576" s="34" t="s">
        <v>54</v>
      </c>
      <c r="M576" s="35">
        <v>70.685999999999993</v>
      </c>
      <c r="N576" s="36" t="s">
        <v>55</v>
      </c>
      <c r="O576" s="37" t="s">
        <v>55</v>
      </c>
      <c r="P576" s="38" t="s">
        <v>1229</v>
      </c>
      <c r="Q576" s="39" t="s">
        <v>5881</v>
      </c>
      <c r="R576" s="40" t="s">
        <v>5882</v>
      </c>
      <c r="S576" s="41" t="s">
        <v>55</v>
      </c>
      <c r="T576" s="42">
        <v>104.7</v>
      </c>
      <c r="U576" s="43" t="s">
        <v>94</v>
      </c>
      <c r="V576" s="44" t="s">
        <v>55</v>
      </c>
      <c r="W576" s="45" t="s">
        <v>55</v>
      </c>
      <c r="X576" s="46" t="s">
        <v>55</v>
      </c>
      <c r="Y576" s="47" t="s">
        <v>55</v>
      </c>
      <c r="Z576" s="48" t="s">
        <v>55</v>
      </c>
      <c r="AA576" s="49" t="s">
        <v>55</v>
      </c>
      <c r="AB576" s="50" t="s">
        <v>55</v>
      </c>
      <c r="AC576" s="51" t="s">
        <v>55</v>
      </c>
      <c r="AD576" s="52" t="s">
        <v>55</v>
      </c>
      <c r="AE576" s="53" t="s">
        <v>55</v>
      </c>
      <c r="AF576" s="54" t="s">
        <v>55</v>
      </c>
      <c r="AG576" s="55" t="s">
        <v>55</v>
      </c>
      <c r="AH576" s="56" t="s">
        <v>55</v>
      </c>
      <c r="AI576" s="57" t="s">
        <v>55</v>
      </c>
      <c r="AJ576" s="58" t="s">
        <v>55</v>
      </c>
      <c r="AK576" s="59" t="s">
        <v>55</v>
      </c>
      <c r="AL576" s="60" t="s">
        <v>55</v>
      </c>
      <c r="AM576" s="61" t="s">
        <v>55</v>
      </c>
      <c r="AN576" s="62" t="s">
        <v>55</v>
      </c>
      <c r="AO576" s="63" t="s">
        <v>55</v>
      </c>
      <c r="AP576" s="64" t="s">
        <v>55</v>
      </c>
      <c r="AQ576" s="65" t="s">
        <v>55</v>
      </c>
      <c r="AR576" s="66" t="s">
        <v>55</v>
      </c>
      <c r="AS576" s="67" t="s">
        <v>55</v>
      </c>
      <c r="AT576" s="68" t="s">
        <v>55</v>
      </c>
      <c r="AU576" s="69" t="s">
        <v>54</v>
      </c>
      <c r="AV576" s="70" t="s">
        <v>53</v>
      </c>
      <c r="AW576" s="71" t="s">
        <v>54</v>
      </c>
      <c r="AX576" s="72" t="s">
        <v>53</v>
      </c>
    </row>
    <row r="577" spans="1:50" ht="22.5" customHeight="1" x14ac:dyDescent="0.25">
      <c r="A577" s="25" t="s">
        <v>5883</v>
      </c>
      <c r="B577" s="83">
        <v>45250</v>
      </c>
      <c r="C577" s="84">
        <v>0.72083333333333333</v>
      </c>
      <c r="D577" s="26" t="s">
        <v>51</v>
      </c>
      <c r="E577" s="27" t="s">
        <v>4822</v>
      </c>
      <c r="F577" s="28" t="s">
        <v>56</v>
      </c>
      <c r="G577" s="29">
        <v>1</v>
      </c>
      <c r="H577" s="42">
        <v>62.7</v>
      </c>
      <c r="I577" s="31" t="s">
        <v>54</v>
      </c>
      <c r="J577" s="32">
        <v>-16.658999999999999</v>
      </c>
      <c r="K577" s="33" t="s">
        <v>54</v>
      </c>
      <c r="L577" s="34" t="s">
        <v>54</v>
      </c>
      <c r="M577" s="35">
        <v>46.041000000000004</v>
      </c>
      <c r="N577" s="36" t="s">
        <v>55</v>
      </c>
      <c r="O577" s="37" t="s">
        <v>55</v>
      </c>
      <c r="P577" s="38" t="s">
        <v>57</v>
      </c>
      <c r="Q577" s="39" t="s">
        <v>652</v>
      </c>
      <c r="R577" s="40" t="s">
        <v>59</v>
      </c>
      <c r="S577" s="41" t="s">
        <v>55</v>
      </c>
      <c r="T577" s="42">
        <v>62.7</v>
      </c>
      <c r="U577" s="43" t="s">
        <v>60</v>
      </c>
      <c r="V577" s="44" t="s">
        <v>55</v>
      </c>
      <c r="W577" s="45" t="s">
        <v>55</v>
      </c>
      <c r="X577" s="46" t="s">
        <v>55</v>
      </c>
      <c r="Y577" s="47" t="s">
        <v>55</v>
      </c>
      <c r="Z577" s="48" t="s">
        <v>55</v>
      </c>
      <c r="AA577" s="49" t="s">
        <v>55</v>
      </c>
      <c r="AB577" s="50" t="s">
        <v>55</v>
      </c>
      <c r="AC577" s="51" t="s">
        <v>55</v>
      </c>
      <c r="AD577" s="52" t="s">
        <v>55</v>
      </c>
      <c r="AE577" s="53" t="s">
        <v>55</v>
      </c>
      <c r="AF577" s="54" t="s">
        <v>55</v>
      </c>
      <c r="AG577" s="55" t="s">
        <v>55</v>
      </c>
      <c r="AH577" s="56" t="s">
        <v>55</v>
      </c>
      <c r="AI577" s="57" t="s">
        <v>55</v>
      </c>
      <c r="AJ577" s="58" t="s">
        <v>55</v>
      </c>
      <c r="AK577" s="59" t="s">
        <v>55</v>
      </c>
      <c r="AL577" s="60" t="s">
        <v>55</v>
      </c>
      <c r="AM577" s="61" t="s">
        <v>55</v>
      </c>
      <c r="AN577" s="62" t="s">
        <v>55</v>
      </c>
      <c r="AO577" s="63" t="s">
        <v>55</v>
      </c>
      <c r="AP577" s="64" t="s">
        <v>55</v>
      </c>
      <c r="AQ577" s="65" t="s">
        <v>55</v>
      </c>
      <c r="AR577" s="66" t="s">
        <v>55</v>
      </c>
      <c r="AS577" s="67" t="s">
        <v>55</v>
      </c>
      <c r="AT577" s="68" t="s">
        <v>55</v>
      </c>
      <c r="AU577" s="69" t="s">
        <v>54</v>
      </c>
      <c r="AV577" s="70" t="s">
        <v>53</v>
      </c>
      <c r="AW577" s="71" t="s">
        <v>54</v>
      </c>
      <c r="AX577" s="72" t="s">
        <v>53</v>
      </c>
    </row>
    <row r="578" spans="1:50" ht="22.5" customHeight="1" x14ac:dyDescent="0.25">
      <c r="A578" s="18" t="s">
        <v>5884</v>
      </c>
      <c r="B578" s="81">
        <v>45250</v>
      </c>
      <c r="C578" s="82">
        <v>0.71319444444444446</v>
      </c>
      <c r="D578" s="2" t="s">
        <v>51</v>
      </c>
      <c r="E578" s="2" t="s">
        <v>4822</v>
      </c>
      <c r="F578" s="2" t="s">
        <v>53</v>
      </c>
      <c r="G578" s="19">
        <v>1</v>
      </c>
      <c r="H578" s="19">
        <v>62.7</v>
      </c>
      <c r="I578" s="19">
        <v>23.79</v>
      </c>
      <c r="J578" s="19">
        <v>-16.66</v>
      </c>
      <c r="K578" s="19">
        <v>-23.79</v>
      </c>
      <c r="L578" s="19" t="s">
        <v>54</v>
      </c>
      <c r="M578" s="19">
        <v>46.04</v>
      </c>
      <c r="N578" s="2" t="s">
        <v>55</v>
      </c>
      <c r="O578" s="2" t="s">
        <v>55</v>
      </c>
      <c r="P578" s="2" t="s">
        <v>216</v>
      </c>
      <c r="Q578" s="2" t="s">
        <v>501</v>
      </c>
      <c r="R578" s="2" t="s">
        <v>502</v>
      </c>
      <c r="S578" s="2" t="s">
        <v>55</v>
      </c>
      <c r="T578" s="19">
        <v>62.7</v>
      </c>
      <c r="U578" s="19" t="s">
        <v>60</v>
      </c>
      <c r="V578" s="2" t="s">
        <v>61</v>
      </c>
      <c r="W578" s="2" t="s">
        <v>55</v>
      </c>
      <c r="X578" s="2" t="s">
        <v>55</v>
      </c>
      <c r="Y578" s="2" t="s">
        <v>55</v>
      </c>
      <c r="Z578" s="2" t="s">
        <v>55</v>
      </c>
      <c r="AA578" s="2" t="s">
        <v>5885</v>
      </c>
      <c r="AB578" s="2" t="s">
        <v>5886</v>
      </c>
      <c r="AC578" s="2" t="s">
        <v>5887</v>
      </c>
      <c r="AD578" s="2" t="s">
        <v>837</v>
      </c>
      <c r="AE578" s="2" t="s">
        <v>112</v>
      </c>
      <c r="AF578" s="2" t="s">
        <v>5888</v>
      </c>
      <c r="AG578" s="2" t="s">
        <v>68</v>
      </c>
      <c r="AH578" s="2" t="s">
        <v>69</v>
      </c>
      <c r="AI578" s="2" t="s">
        <v>5889</v>
      </c>
      <c r="AJ578" s="2" t="s">
        <v>5890</v>
      </c>
      <c r="AK578" s="2" t="s">
        <v>72</v>
      </c>
      <c r="AL578" s="2" t="s">
        <v>5891</v>
      </c>
      <c r="AM578" s="2" t="s">
        <v>55</v>
      </c>
      <c r="AN578" s="19" t="s">
        <v>55</v>
      </c>
      <c r="AO578" s="2" t="s">
        <v>55</v>
      </c>
      <c r="AP578" s="2" t="s">
        <v>55</v>
      </c>
      <c r="AQ578" s="2" t="s">
        <v>55</v>
      </c>
      <c r="AR578" s="2" t="s">
        <v>55</v>
      </c>
      <c r="AS578" s="2" t="s">
        <v>55</v>
      </c>
      <c r="AT578" s="2" t="s">
        <v>55</v>
      </c>
      <c r="AU578" s="19" t="s">
        <v>54</v>
      </c>
      <c r="AV578" s="2" t="s">
        <v>53</v>
      </c>
      <c r="AW578" s="2" t="s">
        <v>54</v>
      </c>
      <c r="AX578" s="2" t="s">
        <v>53</v>
      </c>
    </row>
    <row r="579" spans="1:50" ht="22.5" customHeight="1" x14ac:dyDescent="0.25">
      <c r="A579" s="18" t="s">
        <v>5892</v>
      </c>
      <c r="B579" s="81">
        <v>45250</v>
      </c>
      <c r="C579" s="82">
        <v>0.71111111111111114</v>
      </c>
      <c r="D579" s="2" t="s">
        <v>51</v>
      </c>
      <c r="E579" s="2" t="s">
        <v>5425</v>
      </c>
      <c r="F579" s="2" t="s">
        <v>56</v>
      </c>
      <c r="G579" s="19">
        <v>1</v>
      </c>
      <c r="H579" s="19">
        <v>174.5</v>
      </c>
      <c r="I579" s="19" t="s">
        <v>54</v>
      </c>
      <c r="J579" s="19">
        <v>-20.94</v>
      </c>
      <c r="K579" s="19">
        <v>-23.95</v>
      </c>
      <c r="L579" s="19" t="s">
        <v>54</v>
      </c>
      <c r="M579" s="19">
        <v>129.61000000000001</v>
      </c>
      <c r="N579" s="2" t="s">
        <v>55</v>
      </c>
      <c r="O579" s="2" t="s">
        <v>56</v>
      </c>
      <c r="P579" s="2" t="s">
        <v>352</v>
      </c>
      <c r="Q579" s="2" t="s">
        <v>353</v>
      </c>
      <c r="R579" s="2" t="s">
        <v>354</v>
      </c>
      <c r="S579" s="2" t="s">
        <v>55</v>
      </c>
      <c r="T579" s="19">
        <v>174.5</v>
      </c>
      <c r="U579" s="19" t="s">
        <v>94</v>
      </c>
      <c r="V579" s="2" t="s">
        <v>61</v>
      </c>
      <c r="W579" s="2" t="s">
        <v>55</v>
      </c>
      <c r="X579" s="2" t="s">
        <v>55</v>
      </c>
      <c r="Y579" s="2" t="s">
        <v>55</v>
      </c>
      <c r="Z579" s="2" t="s">
        <v>55</v>
      </c>
      <c r="AA579" s="2" t="s">
        <v>5893</v>
      </c>
      <c r="AB579" s="2" t="s">
        <v>5894</v>
      </c>
      <c r="AC579" s="2" t="s">
        <v>5895</v>
      </c>
      <c r="AD579" s="2" t="s">
        <v>1350</v>
      </c>
      <c r="AE579" s="2" t="s">
        <v>336</v>
      </c>
      <c r="AF579" s="2" t="s">
        <v>1351</v>
      </c>
      <c r="AG579" s="2" t="s">
        <v>68</v>
      </c>
      <c r="AH579" s="2" t="s">
        <v>69</v>
      </c>
      <c r="AI579" s="2" t="s">
        <v>5896</v>
      </c>
      <c r="AJ579" s="2" t="s">
        <v>5897</v>
      </c>
      <c r="AK579" s="2" t="s">
        <v>72</v>
      </c>
      <c r="AL579" s="2" t="s">
        <v>5898</v>
      </c>
      <c r="AM579" s="2" t="s">
        <v>55</v>
      </c>
      <c r="AN579" s="19" t="s">
        <v>55</v>
      </c>
      <c r="AO579" s="2" t="s">
        <v>55</v>
      </c>
      <c r="AP579" s="2" t="s">
        <v>55</v>
      </c>
      <c r="AQ579" s="2" t="s">
        <v>55</v>
      </c>
      <c r="AR579" s="2" t="s">
        <v>55</v>
      </c>
      <c r="AS579" s="2" t="s">
        <v>55</v>
      </c>
      <c r="AT579" s="2" t="s">
        <v>55</v>
      </c>
      <c r="AU579" s="19" t="s">
        <v>54</v>
      </c>
      <c r="AV579" s="2" t="s">
        <v>53</v>
      </c>
      <c r="AW579" s="2" t="s">
        <v>54</v>
      </c>
      <c r="AX579" s="2" t="s">
        <v>53</v>
      </c>
    </row>
    <row r="580" spans="1:50" ht="22.5" customHeight="1" x14ac:dyDescent="0.25">
      <c r="A580" s="18" t="s">
        <v>5899</v>
      </c>
      <c r="B580" s="81">
        <v>45250</v>
      </c>
      <c r="C580" s="82">
        <v>0.70208333333333339</v>
      </c>
      <c r="D580" s="2" t="s">
        <v>51</v>
      </c>
      <c r="E580" s="2" t="s">
        <v>4232</v>
      </c>
      <c r="F580" s="2" t="s">
        <v>53</v>
      </c>
      <c r="G580" s="19">
        <v>1</v>
      </c>
      <c r="H580" s="19">
        <v>46.21</v>
      </c>
      <c r="I580" s="19">
        <v>23.37</v>
      </c>
      <c r="J580" s="19">
        <v>-13.86</v>
      </c>
      <c r="K580" s="19">
        <v>-23.37</v>
      </c>
      <c r="L580" s="19" t="s">
        <v>54</v>
      </c>
      <c r="M580" s="19">
        <v>32.35</v>
      </c>
      <c r="N580" s="2" t="s">
        <v>55</v>
      </c>
      <c r="O580" s="2" t="s">
        <v>56</v>
      </c>
      <c r="P580" s="2" t="s">
        <v>5900</v>
      </c>
      <c r="Q580" s="2" t="s">
        <v>5901</v>
      </c>
      <c r="R580" s="2" t="s">
        <v>5902</v>
      </c>
      <c r="S580" s="2" t="s">
        <v>55</v>
      </c>
      <c r="T580" s="19">
        <v>46.21</v>
      </c>
      <c r="U580" s="19" t="s">
        <v>60</v>
      </c>
      <c r="V580" s="2" t="s">
        <v>136</v>
      </c>
      <c r="W580" s="2" t="s">
        <v>5903</v>
      </c>
      <c r="X580" s="2" t="s">
        <v>5904</v>
      </c>
      <c r="Y580" s="2" t="s">
        <v>5905</v>
      </c>
      <c r="Z580" s="2" t="s">
        <v>55</v>
      </c>
      <c r="AA580" s="2" t="s">
        <v>5903</v>
      </c>
      <c r="AB580" s="2" t="s">
        <v>5906</v>
      </c>
      <c r="AC580" s="2" t="s">
        <v>5907</v>
      </c>
      <c r="AD580" s="2" t="s">
        <v>4146</v>
      </c>
      <c r="AE580" s="2" t="s">
        <v>278</v>
      </c>
      <c r="AF580" s="2" t="s">
        <v>5908</v>
      </c>
      <c r="AG580" s="2" t="s">
        <v>68</v>
      </c>
      <c r="AH580" s="2" t="s">
        <v>160</v>
      </c>
      <c r="AI580" s="2" t="s">
        <v>5909</v>
      </c>
      <c r="AJ580" s="2" t="s">
        <v>4530</v>
      </c>
      <c r="AK580" s="2" t="s">
        <v>72</v>
      </c>
      <c r="AL580" s="2" t="s">
        <v>5910</v>
      </c>
      <c r="AM580" s="2" t="s">
        <v>5911</v>
      </c>
      <c r="AN580" s="19" t="s">
        <v>55</v>
      </c>
      <c r="AO580" s="2" t="s">
        <v>55</v>
      </c>
      <c r="AP580" s="2" t="s">
        <v>55</v>
      </c>
      <c r="AQ580" s="2" t="s">
        <v>55</v>
      </c>
      <c r="AR580" s="2" t="s">
        <v>55</v>
      </c>
      <c r="AS580" s="2" t="s">
        <v>55</v>
      </c>
      <c r="AT580" s="2" t="s">
        <v>55</v>
      </c>
      <c r="AU580" s="19" t="s">
        <v>54</v>
      </c>
      <c r="AV580" s="2" t="s">
        <v>53</v>
      </c>
      <c r="AW580" s="2" t="s">
        <v>54</v>
      </c>
      <c r="AX580" s="2" t="s">
        <v>53</v>
      </c>
    </row>
    <row r="581" spans="1:50" ht="22.5" customHeight="1" x14ac:dyDescent="0.25">
      <c r="A581" s="18" t="s">
        <v>5912</v>
      </c>
      <c r="B581" s="81">
        <v>45250</v>
      </c>
      <c r="C581" s="82">
        <v>0.7006944444444444</v>
      </c>
      <c r="D581" s="2" t="s">
        <v>51</v>
      </c>
      <c r="E581" s="2" t="s">
        <v>3868</v>
      </c>
      <c r="F581" s="2" t="s">
        <v>56</v>
      </c>
      <c r="G581" s="19">
        <v>1</v>
      </c>
      <c r="H581" s="19">
        <v>41.7</v>
      </c>
      <c r="I581" s="19">
        <v>24.31</v>
      </c>
      <c r="J581" s="19">
        <v>-13.09</v>
      </c>
      <c r="K581" s="19">
        <v>-24.31</v>
      </c>
      <c r="L581" s="19" t="s">
        <v>54</v>
      </c>
      <c r="M581" s="19">
        <v>28.61</v>
      </c>
      <c r="N581" s="2" t="s">
        <v>55</v>
      </c>
      <c r="O581" s="2" t="s">
        <v>56</v>
      </c>
      <c r="P581" s="2" t="s">
        <v>5352</v>
      </c>
      <c r="Q581" s="2" t="s">
        <v>5353</v>
      </c>
      <c r="R581" s="2" t="s">
        <v>5354</v>
      </c>
      <c r="S581" s="2" t="s">
        <v>55</v>
      </c>
      <c r="T581" s="19">
        <v>41.7</v>
      </c>
      <c r="U581" s="19" t="s">
        <v>60</v>
      </c>
      <c r="V581" s="2" t="s">
        <v>136</v>
      </c>
      <c r="W581" s="2" t="s">
        <v>1047</v>
      </c>
      <c r="X581" s="2" t="s">
        <v>5913</v>
      </c>
      <c r="Y581" s="2" t="s">
        <v>5914</v>
      </c>
      <c r="Z581" s="2" t="s">
        <v>55</v>
      </c>
      <c r="AA581" s="2" t="s">
        <v>1047</v>
      </c>
      <c r="AB581" s="2" t="s">
        <v>5915</v>
      </c>
      <c r="AC581" s="2" t="s">
        <v>2713</v>
      </c>
      <c r="AD581" s="2" t="s">
        <v>2714</v>
      </c>
      <c r="AE581" s="2" t="s">
        <v>336</v>
      </c>
      <c r="AF581" s="2" t="s">
        <v>2715</v>
      </c>
      <c r="AG581" s="2" t="s">
        <v>68</v>
      </c>
      <c r="AH581" s="2" t="s">
        <v>160</v>
      </c>
      <c r="AI581" s="2" t="s">
        <v>5916</v>
      </c>
      <c r="AJ581" s="2" t="s">
        <v>5917</v>
      </c>
      <c r="AK581" s="2" t="s">
        <v>72</v>
      </c>
      <c r="AL581" s="2" t="s">
        <v>5918</v>
      </c>
      <c r="AM581" s="2" t="s">
        <v>5919</v>
      </c>
      <c r="AN581" s="19" t="s">
        <v>55</v>
      </c>
      <c r="AO581" s="2" t="s">
        <v>55</v>
      </c>
      <c r="AP581" s="2" t="s">
        <v>55</v>
      </c>
      <c r="AQ581" s="2" t="s">
        <v>55</v>
      </c>
      <c r="AR581" s="2" t="s">
        <v>55</v>
      </c>
      <c r="AS581" s="2" t="s">
        <v>55</v>
      </c>
      <c r="AT581" s="2" t="s">
        <v>55</v>
      </c>
      <c r="AU581" s="19" t="s">
        <v>54</v>
      </c>
      <c r="AV581" s="2" t="s">
        <v>53</v>
      </c>
      <c r="AW581" s="2" t="s">
        <v>54</v>
      </c>
      <c r="AX581" s="2" t="s">
        <v>53</v>
      </c>
    </row>
    <row r="582" spans="1:50" ht="22.5" customHeight="1" x14ac:dyDescent="0.25">
      <c r="A582" s="18" t="s">
        <v>5920</v>
      </c>
      <c r="B582" s="81">
        <v>45250</v>
      </c>
      <c r="C582" s="82">
        <v>0.68680555555555556</v>
      </c>
      <c r="D582" s="2" t="s">
        <v>51</v>
      </c>
      <c r="E582" s="2" t="s">
        <v>5425</v>
      </c>
      <c r="F582" s="2" t="s">
        <v>56</v>
      </c>
      <c r="G582" s="19">
        <v>1</v>
      </c>
      <c r="H582" s="19">
        <v>70.31</v>
      </c>
      <c r="I582" s="19">
        <v>2.7</v>
      </c>
      <c r="J582" s="19">
        <v>-17.95</v>
      </c>
      <c r="K582" s="19">
        <v>-2.7</v>
      </c>
      <c r="L582" s="19" t="s">
        <v>54</v>
      </c>
      <c r="M582" s="19">
        <v>52.36</v>
      </c>
      <c r="N582" s="2" t="s">
        <v>55</v>
      </c>
      <c r="O582" s="2" t="s">
        <v>56</v>
      </c>
      <c r="P582" s="2" t="s">
        <v>133</v>
      </c>
      <c r="Q582" s="2" t="s">
        <v>593</v>
      </c>
      <c r="R582" s="2" t="s">
        <v>594</v>
      </c>
      <c r="S582" s="2" t="s">
        <v>55</v>
      </c>
      <c r="T582" s="19">
        <v>70.31</v>
      </c>
      <c r="U582" s="19" t="s">
        <v>60</v>
      </c>
      <c r="V582" s="2" t="s">
        <v>61</v>
      </c>
      <c r="W582" s="2" t="s">
        <v>55</v>
      </c>
      <c r="X582" s="2" t="s">
        <v>55</v>
      </c>
      <c r="Y582" s="2" t="s">
        <v>55</v>
      </c>
      <c r="Z582" s="2" t="s">
        <v>55</v>
      </c>
      <c r="AA582" s="2" t="s">
        <v>5921</v>
      </c>
      <c r="AB582" s="2" t="s">
        <v>5922</v>
      </c>
      <c r="AC582" s="2" t="s">
        <v>5923</v>
      </c>
      <c r="AD582" s="2" t="s">
        <v>5924</v>
      </c>
      <c r="AE582" s="2" t="s">
        <v>66</v>
      </c>
      <c r="AF582" s="2" t="s">
        <v>5925</v>
      </c>
      <c r="AG582" s="2" t="s">
        <v>68</v>
      </c>
      <c r="AH582" s="2" t="s">
        <v>69</v>
      </c>
      <c r="AI582" s="2" t="s">
        <v>5926</v>
      </c>
      <c r="AJ582" s="2" t="s">
        <v>5927</v>
      </c>
      <c r="AK582" s="2" t="s">
        <v>72</v>
      </c>
      <c r="AL582" s="2" t="s">
        <v>5928</v>
      </c>
      <c r="AM582" s="2" t="s">
        <v>55</v>
      </c>
      <c r="AN582" s="19" t="s">
        <v>55</v>
      </c>
      <c r="AO582" s="2" t="s">
        <v>55</v>
      </c>
      <c r="AP582" s="2" t="s">
        <v>55</v>
      </c>
      <c r="AQ582" s="2" t="s">
        <v>55</v>
      </c>
      <c r="AR582" s="2" t="s">
        <v>55</v>
      </c>
      <c r="AS582" s="2" t="s">
        <v>55</v>
      </c>
      <c r="AT582" s="2" t="s">
        <v>55</v>
      </c>
      <c r="AU582" s="19" t="s">
        <v>54</v>
      </c>
      <c r="AV582" s="2" t="s">
        <v>53</v>
      </c>
      <c r="AW582" s="2" t="s">
        <v>54</v>
      </c>
      <c r="AX582" s="2" t="s">
        <v>53</v>
      </c>
    </row>
    <row r="583" spans="1:50" ht="22.5" customHeight="1" x14ac:dyDescent="0.25">
      <c r="A583" s="18" t="s">
        <v>5929</v>
      </c>
      <c r="B583" s="81">
        <v>45250</v>
      </c>
      <c r="C583" s="82">
        <v>0.65694444444444444</v>
      </c>
      <c r="D583" s="2" t="s">
        <v>150</v>
      </c>
      <c r="E583" s="2" t="s">
        <v>3321</v>
      </c>
      <c r="F583" s="2" t="s">
        <v>53</v>
      </c>
      <c r="G583" s="19">
        <v>1</v>
      </c>
      <c r="H583" s="19">
        <v>375.33</v>
      </c>
      <c r="I583" s="19" t="s">
        <v>54</v>
      </c>
      <c r="J583" s="19">
        <v>-63.81</v>
      </c>
      <c r="K583" s="19">
        <v>-23.45</v>
      </c>
      <c r="L583" s="19">
        <v>-288.07</v>
      </c>
      <c r="M583" s="19">
        <v>0</v>
      </c>
      <c r="N583" s="2" t="s">
        <v>55</v>
      </c>
      <c r="O583" s="2" t="s">
        <v>55</v>
      </c>
      <c r="P583" s="2" t="s">
        <v>5930</v>
      </c>
      <c r="Q583" s="2" t="s">
        <v>5931</v>
      </c>
      <c r="R583" s="2" t="s">
        <v>5932</v>
      </c>
      <c r="S583" s="2" t="s">
        <v>55</v>
      </c>
      <c r="T583" s="19">
        <v>375.33</v>
      </c>
      <c r="U583" s="19" t="s">
        <v>60</v>
      </c>
      <c r="V583" s="2" t="s">
        <v>136</v>
      </c>
      <c r="W583" s="2" t="s">
        <v>5933</v>
      </c>
      <c r="X583" s="2" t="s">
        <v>5934</v>
      </c>
      <c r="Y583" s="2" t="s">
        <v>5935</v>
      </c>
      <c r="Z583" s="2" t="s">
        <v>55</v>
      </c>
      <c r="AA583" s="2" t="s">
        <v>5933</v>
      </c>
      <c r="AB583" s="2" t="s">
        <v>5936</v>
      </c>
      <c r="AC583" s="2" t="s">
        <v>55</v>
      </c>
      <c r="AD583" s="2" t="s">
        <v>5875</v>
      </c>
      <c r="AE583" s="2" t="s">
        <v>182</v>
      </c>
      <c r="AF583" s="2" t="s">
        <v>5876</v>
      </c>
      <c r="AG583" s="2" t="s">
        <v>68</v>
      </c>
      <c r="AH583" s="2" t="s">
        <v>160</v>
      </c>
      <c r="AI583" s="2" t="s">
        <v>55</v>
      </c>
      <c r="AJ583" s="2" t="s">
        <v>55</v>
      </c>
      <c r="AK583" s="2" t="s">
        <v>72</v>
      </c>
      <c r="AL583" s="2" t="s">
        <v>55</v>
      </c>
      <c r="AM583" s="2" t="s">
        <v>55</v>
      </c>
      <c r="AN583" s="19" t="s">
        <v>55</v>
      </c>
      <c r="AO583" s="2" t="s">
        <v>55</v>
      </c>
      <c r="AP583" s="2" t="s">
        <v>55</v>
      </c>
      <c r="AQ583" s="2" t="s">
        <v>55</v>
      </c>
      <c r="AR583" s="2" t="s">
        <v>55</v>
      </c>
      <c r="AS583" s="2" t="s">
        <v>55</v>
      </c>
      <c r="AT583" s="2" t="s">
        <v>55</v>
      </c>
      <c r="AU583" s="19" t="s">
        <v>54</v>
      </c>
      <c r="AV583" s="2" t="s">
        <v>53</v>
      </c>
      <c r="AW583" s="2" t="s">
        <v>54</v>
      </c>
      <c r="AX583" s="2" t="s">
        <v>53</v>
      </c>
    </row>
    <row r="584" spans="1:50" ht="22.5" customHeight="1" x14ac:dyDescent="0.25">
      <c r="A584" s="18" t="s">
        <v>5937</v>
      </c>
      <c r="B584" s="81">
        <v>45250</v>
      </c>
      <c r="C584" s="82">
        <v>0.63680555555555551</v>
      </c>
      <c r="D584" s="2" t="s">
        <v>51</v>
      </c>
      <c r="E584" s="2" t="s">
        <v>5425</v>
      </c>
      <c r="F584" s="2" t="s">
        <v>53</v>
      </c>
      <c r="G584" s="19">
        <v>1</v>
      </c>
      <c r="H584" s="19">
        <v>62.7</v>
      </c>
      <c r="I584" s="19">
        <v>13.9</v>
      </c>
      <c r="J584" s="19">
        <v>-16.66</v>
      </c>
      <c r="K584" s="19" t="s">
        <v>54</v>
      </c>
      <c r="L584" s="19" t="s">
        <v>54</v>
      </c>
      <c r="M584" s="19">
        <v>59.94</v>
      </c>
      <c r="N584" s="2" t="s">
        <v>55</v>
      </c>
      <c r="O584" s="2" t="s">
        <v>55</v>
      </c>
      <c r="P584" s="2" t="s">
        <v>216</v>
      </c>
      <c r="Q584" s="2" t="s">
        <v>501</v>
      </c>
      <c r="R584" s="2" t="s">
        <v>502</v>
      </c>
      <c r="S584" s="2" t="s">
        <v>55</v>
      </c>
      <c r="T584" s="19">
        <v>62.7</v>
      </c>
      <c r="U584" s="19" t="s">
        <v>60</v>
      </c>
      <c r="V584" s="2" t="s">
        <v>136</v>
      </c>
      <c r="W584" s="2" t="s">
        <v>5938</v>
      </c>
      <c r="X584" s="2" t="s">
        <v>5939</v>
      </c>
      <c r="Y584" s="2" t="s">
        <v>5940</v>
      </c>
      <c r="Z584" s="2" t="s">
        <v>55</v>
      </c>
      <c r="AA584" s="2" t="s">
        <v>5938</v>
      </c>
      <c r="AB584" s="2" t="s">
        <v>5941</v>
      </c>
      <c r="AC584" s="2" t="s">
        <v>5942</v>
      </c>
      <c r="AD584" s="2" t="s">
        <v>694</v>
      </c>
      <c r="AE584" s="2" t="s">
        <v>66</v>
      </c>
      <c r="AF584" s="2" t="s">
        <v>5943</v>
      </c>
      <c r="AG584" s="2" t="s">
        <v>68</v>
      </c>
      <c r="AH584" s="2" t="s">
        <v>144</v>
      </c>
      <c r="AI584" s="2" t="s">
        <v>5592</v>
      </c>
      <c r="AJ584" s="2" t="s">
        <v>5944</v>
      </c>
      <c r="AK584" s="2" t="s">
        <v>2606</v>
      </c>
      <c r="AL584" s="2" t="s">
        <v>5945</v>
      </c>
      <c r="AM584" s="2" t="s">
        <v>55</v>
      </c>
      <c r="AN584" s="19" t="s">
        <v>55</v>
      </c>
      <c r="AO584" s="2" t="s">
        <v>55</v>
      </c>
      <c r="AP584" s="2" t="s">
        <v>55</v>
      </c>
      <c r="AQ584" s="2" t="s">
        <v>55</v>
      </c>
      <c r="AR584" s="2" t="s">
        <v>55</v>
      </c>
      <c r="AS584" s="2" t="s">
        <v>55</v>
      </c>
      <c r="AT584" s="2" t="s">
        <v>55</v>
      </c>
      <c r="AU584" s="19" t="s">
        <v>54</v>
      </c>
      <c r="AV584" s="2" t="s">
        <v>53</v>
      </c>
      <c r="AW584" s="2" t="s">
        <v>54</v>
      </c>
      <c r="AX584" s="2" t="s">
        <v>53</v>
      </c>
    </row>
    <row r="585" spans="1:50" ht="22.5" customHeight="1" x14ac:dyDescent="0.25">
      <c r="A585" s="18" t="s">
        <v>5946</v>
      </c>
      <c r="B585" s="81">
        <v>45250</v>
      </c>
      <c r="C585" s="82">
        <v>0.60902777777777783</v>
      </c>
      <c r="D585" s="2" t="s">
        <v>51</v>
      </c>
      <c r="E585" s="2" t="s">
        <v>5425</v>
      </c>
      <c r="F585" s="2" t="s">
        <v>56</v>
      </c>
      <c r="G585" s="19">
        <v>1</v>
      </c>
      <c r="H585" s="19">
        <v>62.7</v>
      </c>
      <c r="I585" s="19">
        <v>16.829999999999998</v>
      </c>
      <c r="J585" s="19">
        <v>-16.66</v>
      </c>
      <c r="K585" s="19">
        <v>-16.829999999999998</v>
      </c>
      <c r="L585" s="19" t="s">
        <v>54</v>
      </c>
      <c r="M585" s="19">
        <v>46.04</v>
      </c>
      <c r="N585" s="2" t="s">
        <v>55</v>
      </c>
      <c r="O585" s="2" t="s">
        <v>56</v>
      </c>
      <c r="P585" s="2" t="s">
        <v>216</v>
      </c>
      <c r="Q585" s="2" t="s">
        <v>501</v>
      </c>
      <c r="R585" s="2" t="s">
        <v>502</v>
      </c>
      <c r="S585" s="2" t="s">
        <v>55</v>
      </c>
      <c r="T585" s="19">
        <v>62.7</v>
      </c>
      <c r="U585" s="19" t="s">
        <v>60</v>
      </c>
      <c r="V585" s="2" t="s">
        <v>61</v>
      </c>
      <c r="W585" s="2" t="s">
        <v>55</v>
      </c>
      <c r="X585" s="2" t="s">
        <v>55</v>
      </c>
      <c r="Y585" s="2" t="s">
        <v>55</v>
      </c>
      <c r="Z585" s="2" t="s">
        <v>55</v>
      </c>
      <c r="AA585" s="2" t="s">
        <v>5947</v>
      </c>
      <c r="AB585" s="2" t="s">
        <v>5948</v>
      </c>
      <c r="AC585" s="2" t="s">
        <v>5949</v>
      </c>
      <c r="AD585" s="2" t="s">
        <v>5950</v>
      </c>
      <c r="AE585" s="2" t="s">
        <v>182</v>
      </c>
      <c r="AF585" s="2" t="s">
        <v>5951</v>
      </c>
      <c r="AG585" s="2" t="s">
        <v>68</v>
      </c>
      <c r="AH585" s="2" t="s">
        <v>69</v>
      </c>
      <c r="AI585" s="2" t="s">
        <v>5952</v>
      </c>
      <c r="AJ585" s="2" t="s">
        <v>5953</v>
      </c>
      <c r="AK585" s="2" t="s">
        <v>72</v>
      </c>
      <c r="AL585" s="2" t="s">
        <v>5954</v>
      </c>
      <c r="AM585" s="2" t="s">
        <v>55</v>
      </c>
      <c r="AN585" s="19" t="s">
        <v>55</v>
      </c>
      <c r="AO585" s="2" t="s">
        <v>55</v>
      </c>
      <c r="AP585" s="2" t="s">
        <v>55</v>
      </c>
      <c r="AQ585" s="2" t="s">
        <v>55</v>
      </c>
      <c r="AR585" s="2" t="s">
        <v>55</v>
      </c>
      <c r="AS585" s="2" t="s">
        <v>55</v>
      </c>
      <c r="AT585" s="2" t="s">
        <v>55</v>
      </c>
      <c r="AU585" s="19" t="s">
        <v>54</v>
      </c>
      <c r="AV585" s="2" t="s">
        <v>53</v>
      </c>
      <c r="AW585" s="2" t="s">
        <v>54</v>
      </c>
      <c r="AX585" s="2" t="s">
        <v>53</v>
      </c>
    </row>
    <row r="586" spans="1:50" ht="22.5" customHeight="1" x14ac:dyDescent="0.25">
      <c r="A586" s="18" t="s">
        <v>5955</v>
      </c>
      <c r="B586" s="81">
        <v>45250</v>
      </c>
      <c r="C586" s="82">
        <v>0.54722222222222217</v>
      </c>
      <c r="D586" s="2" t="s">
        <v>51</v>
      </c>
      <c r="E586" s="2" t="s">
        <v>3868</v>
      </c>
      <c r="F586" s="2" t="s">
        <v>53</v>
      </c>
      <c r="G586" s="19">
        <v>1</v>
      </c>
      <c r="H586" s="19">
        <v>117.27</v>
      </c>
      <c r="I586" s="19" t="s">
        <v>54</v>
      </c>
      <c r="J586" s="19">
        <v>-19.940000000000001</v>
      </c>
      <c r="K586" s="19">
        <v>-19.45</v>
      </c>
      <c r="L586" s="19" t="s">
        <v>54</v>
      </c>
      <c r="M586" s="19">
        <v>77.88</v>
      </c>
      <c r="N586" s="2" t="s">
        <v>55</v>
      </c>
      <c r="O586" s="2" t="s">
        <v>55</v>
      </c>
      <c r="P586" s="2" t="s">
        <v>120</v>
      </c>
      <c r="Q586" s="2" t="s">
        <v>1414</v>
      </c>
      <c r="R586" s="2" t="s">
        <v>1415</v>
      </c>
      <c r="S586" s="2" t="s">
        <v>55</v>
      </c>
      <c r="T586" s="19">
        <v>117.27</v>
      </c>
      <c r="U586" s="19" t="s">
        <v>60</v>
      </c>
      <c r="V586" s="2" t="s">
        <v>136</v>
      </c>
      <c r="W586" s="2" t="s">
        <v>5956</v>
      </c>
      <c r="X586" s="2" t="s">
        <v>5957</v>
      </c>
      <c r="Y586" s="2" t="s">
        <v>5958</v>
      </c>
      <c r="Z586" s="2" t="s">
        <v>55</v>
      </c>
      <c r="AA586" s="2" t="s">
        <v>5956</v>
      </c>
      <c r="AB586" s="2" t="s">
        <v>5959</v>
      </c>
      <c r="AC586" s="2" t="s">
        <v>5960</v>
      </c>
      <c r="AD586" s="2" t="s">
        <v>5961</v>
      </c>
      <c r="AE586" s="2" t="s">
        <v>336</v>
      </c>
      <c r="AF586" s="2" t="s">
        <v>5962</v>
      </c>
      <c r="AG586" s="2" t="s">
        <v>68</v>
      </c>
      <c r="AH586" s="2" t="s">
        <v>160</v>
      </c>
      <c r="AI586" s="2" t="s">
        <v>5916</v>
      </c>
      <c r="AJ586" s="2" t="s">
        <v>5963</v>
      </c>
      <c r="AK586" s="2" t="s">
        <v>72</v>
      </c>
      <c r="AL586" s="2" t="s">
        <v>5964</v>
      </c>
      <c r="AM586" s="2" t="s">
        <v>55</v>
      </c>
      <c r="AN586" s="19" t="s">
        <v>55</v>
      </c>
      <c r="AO586" s="2" t="s">
        <v>55</v>
      </c>
      <c r="AP586" s="2" t="s">
        <v>55</v>
      </c>
      <c r="AQ586" s="2" t="s">
        <v>55</v>
      </c>
      <c r="AR586" s="2" t="s">
        <v>55</v>
      </c>
      <c r="AS586" s="2" t="s">
        <v>55</v>
      </c>
      <c r="AT586" s="2" t="s">
        <v>55</v>
      </c>
      <c r="AU586" s="19" t="s">
        <v>54</v>
      </c>
      <c r="AV586" s="2" t="s">
        <v>53</v>
      </c>
      <c r="AW586" s="2" t="s">
        <v>54</v>
      </c>
      <c r="AX586" s="2" t="s">
        <v>53</v>
      </c>
    </row>
    <row r="587" spans="1:50" ht="22.5" customHeight="1" x14ac:dyDescent="0.25">
      <c r="A587" s="18" t="s">
        <v>5965</v>
      </c>
      <c r="B587" s="81">
        <v>45250</v>
      </c>
      <c r="C587" s="82">
        <v>0.5444444444444444</v>
      </c>
      <c r="D587" s="2" t="s">
        <v>51</v>
      </c>
      <c r="E587" s="2" t="s">
        <v>5425</v>
      </c>
      <c r="F587" s="2" t="s">
        <v>56</v>
      </c>
      <c r="G587" s="19">
        <v>1</v>
      </c>
      <c r="H587" s="19">
        <v>62.7</v>
      </c>
      <c r="I587" s="19" t="s">
        <v>54</v>
      </c>
      <c r="J587" s="19">
        <v>-16.66</v>
      </c>
      <c r="K587" s="19" t="s">
        <v>54</v>
      </c>
      <c r="L587" s="19" t="s">
        <v>54</v>
      </c>
      <c r="M587" s="19">
        <v>46.04</v>
      </c>
      <c r="N587" s="2" t="s">
        <v>55</v>
      </c>
      <c r="O587" s="2" t="s">
        <v>56</v>
      </c>
      <c r="P587" s="2" t="s">
        <v>216</v>
      </c>
      <c r="Q587" s="2" t="s">
        <v>217</v>
      </c>
      <c r="R587" s="2" t="s">
        <v>218</v>
      </c>
      <c r="S587" s="2" t="s">
        <v>55</v>
      </c>
      <c r="T587" s="19">
        <v>62.7</v>
      </c>
      <c r="U587" s="19" t="s">
        <v>60</v>
      </c>
      <c r="V587" s="2" t="s">
        <v>61</v>
      </c>
      <c r="W587" s="2" t="s">
        <v>55</v>
      </c>
      <c r="X587" s="2" t="s">
        <v>55</v>
      </c>
      <c r="Y587" s="2" t="s">
        <v>55</v>
      </c>
      <c r="Z587" s="2" t="s">
        <v>55</v>
      </c>
      <c r="AA587" s="2" t="s">
        <v>5966</v>
      </c>
      <c r="AB587" s="2" t="s">
        <v>5967</v>
      </c>
      <c r="AC587" s="2" t="s">
        <v>5968</v>
      </c>
      <c r="AD587" s="2" t="s">
        <v>5969</v>
      </c>
      <c r="AE587" s="2" t="s">
        <v>66</v>
      </c>
      <c r="AF587" s="2" t="s">
        <v>5970</v>
      </c>
      <c r="AG587" s="2" t="s">
        <v>68</v>
      </c>
      <c r="AH587" s="2" t="s">
        <v>69</v>
      </c>
      <c r="AI587" s="2" t="s">
        <v>5971</v>
      </c>
      <c r="AJ587" s="2" t="s">
        <v>5972</v>
      </c>
      <c r="AK587" s="2" t="s">
        <v>72</v>
      </c>
      <c r="AL587" s="2" t="s">
        <v>5973</v>
      </c>
      <c r="AM587" s="2" t="s">
        <v>55</v>
      </c>
      <c r="AN587" s="19" t="s">
        <v>55</v>
      </c>
      <c r="AO587" s="2" t="s">
        <v>55</v>
      </c>
      <c r="AP587" s="2" t="s">
        <v>55</v>
      </c>
      <c r="AQ587" s="2" t="s">
        <v>55</v>
      </c>
      <c r="AR587" s="2" t="s">
        <v>55</v>
      </c>
      <c r="AS587" s="2" t="s">
        <v>55</v>
      </c>
      <c r="AT587" s="2" t="s">
        <v>55</v>
      </c>
      <c r="AU587" s="19" t="s">
        <v>54</v>
      </c>
      <c r="AV587" s="2" t="s">
        <v>53</v>
      </c>
      <c r="AW587" s="2" t="s">
        <v>54</v>
      </c>
      <c r="AX587" s="2" t="s">
        <v>53</v>
      </c>
    </row>
    <row r="588" spans="1:50" ht="22.5" customHeight="1" x14ac:dyDescent="0.25">
      <c r="A588" s="18" t="s">
        <v>5974</v>
      </c>
      <c r="B588" s="81">
        <v>45250</v>
      </c>
      <c r="C588" s="82">
        <v>0.54305555555555551</v>
      </c>
      <c r="D588" s="2" t="s">
        <v>51</v>
      </c>
      <c r="E588" s="2" t="s">
        <v>5425</v>
      </c>
      <c r="F588" s="2" t="s">
        <v>53</v>
      </c>
      <c r="G588" s="19">
        <v>1</v>
      </c>
      <c r="H588" s="19">
        <v>62.7</v>
      </c>
      <c r="I588" s="19">
        <v>16.57</v>
      </c>
      <c r="J588" s="19">
        <v>-16.66</v>
      </c>
      <c r="K588" s="19">
        <v>-16.57</v>
      </c>
      <c r="L588" s="19" t="s">
        <v>54</v>
      </c>
      <c r="M588" s="19">
        <v>46.04</v>
      </c>
      <c r="N588" s="2" t="s">
        <v>55</v>
      </c>
      <c r="O588" s="2" t="s">
        <v>55</v>
      </c>
      <c r="P588" s="2" t="s">
        <v>189</v>
      </c>
      <c r="Q588" s="2" t="s">
        <v>190</v>
      </c>
      <c r="R588" s="2" t="s">
        <v>191</v>
      </c>
      <c r="S588" s="2" t="s">
        <v>55</v>
      </c>
      <c r="T588" s="19">
        <v>62.7</v>
      </c>
      <c r="U588" s="19" t="s">
        <v>60</v>
      </c>
      <c r="V588" s="2" t="s">
        <v>61</v>
      </c>
      <c r="W588" s="2" t="s">
        <v>55</v>
      </c>
      <c r="X588" s="2" t="s">
        <v>55</v>
      </c>
      <c r="Y588" s="2" t="s">
        <v>55</v>
      </c>
      <c r="Z588" s="2" t="s">
        <v>55</v>
      </c>
      <c r="AA588" s="2" t="s">
        <v>5975</v>
      </c>
      <c r="AB588" s="2" t="s">
        <v>5976</v>
      </c>
      <c r="AC588" s="2" t="s">
        <v>5977</v>
      </c>
      <c r="AD588" s="2" t="s">
        <v>5978</v>
      </c>
      <c r="AE588" s="2" t="s">
        <v>66</v>
      </c>
      <c r="AF588" s="2" t="s">
        <v>5979</v>
      </c>
      <c r="AG588" s="2" t="s">
        <v>68</v>
      </c>
      <c r="AH588" s="2" t="s">
        <v>69</v>
      </c>
      <c r="AI588" s="2" t="s">
        <v>5980</v>
      </c>
      <c r="AJ588" s="2" t="s">
        <v>5981</v>
      </c>
      <c r="AK588" s="2" t="s">
        <v>72</v>
      </c>
      <c r="AL588" s="2" t="s">
        <v>5982</v>
      </c>
      <c r="AM588" s="2" t="s">
        <v>55</v>
      </c>
      <c r="AN588" s="19" t="s">
        <v>55</v>
      </c>
      <c r="AO588" s="2" t="s">
        <v>55</v>
      </c>
      <c r="AP588" s="2" t="s">
        <v>55</v>
      </c>
      <c r="AQ588" s="2" t="s">
        <v>55</v>
      </c>
      <c r="AR588" s="2" t="s">
        <v>55</v>
      </c>
      <c r="AS588" s="2" t="s">
        <v>55</v>
      </c>
      <c r="AT588" s="2" t="s">
        <v>55</v>
      </c>
      <c r="AU588" s="19" t="s">
        <v>54</v>
      </c>
      <c r="AV588" s="2" t="s">
        <v>53</v>
      </c>
      <c r="AW588" s="2" t="s">
        <v>54</v>
      </c>
      <c r="AX588" s="2" t="s">
        <v>53</v>
      </c>
    </row>
    <row r="589" spans="1:50" ht="22.5" customHeight="1" x14ac:dyDescent="0.25">
      <c r="A589" s="18" t="s">
        <v>5983</v>
      </c>
      <c r="B589" s="81">
        <v>45250</v>
      </c>
      <c r="C589" s="82">
        <v>0.52708333333333335</v>
      </c>
      <c r="D589" s="2" t="s">
        <v>51</v>
      </c>
      <c r="E589" s="2" t="s">
        <v>5425</v>
      </c>
      <c r="F589" s="2" t="s">
        <v>56</v>
      </c>
      <c r="G589" s="19">
        <v>1</v>
      </c>
      <c r="H589" s="19">
        <v>62.7</v>
      </c>
      <c r="I589" s="19" t="s">
        <v>54</v>
      </c>
      <c r="J589" s="19">
        <v>-16.66</v>
      </c>
      <c r="K589" s="19" t="s">
        <v>54</v>
      </c>
      <c r="L589" s="19" t="s">
        <v>54</v>
      </c>
      <c r="M589" s="19">
        <v>46.04</v>
      </c>
      <c r="N589" s="2" t="s">
        <v>55</v>
      </c>
      <c r="O589" s="2" t="s">
        <v>55</v>
      </c>
      <c r="P589" s="2" t="s">
        <v>189</v>
      </c>
      <c r="Q589" s="2" t="s">
        <v>190</v>
      </c>
      <c r="R589" s="2" t="s">
        <v>191</v>
      </c>
      <c r="S589" s="2" t="s">
        <v>55</v>
      </c>
      <c r="T589" s="19">
        <v>62.7</v>
      </c>
      <c r="U589" s="19" t="s">
        <v>60</v>
      </c>
      <c r="V589" s="2" t="s">
        <v>61</v>
      </c>
      <c r="W589" s="2" t="s">
        <v>55</v>
      </c>
      <c r="X589" s="2" t="s">
        <v>55</v>
      </c>
      <c r="Y589" s="2" t="s">
        <v>55</v>
      </c>
      <c r="Z589" s="2" t="s">
        <v>55</v>
      </c>
      <c r="AA589" s="2" t="s">
        <v>5984</v>
      </c>
      <c r="AB589" s="2" t="s">
        <v>5985</v>
      </c>
      <c r="AC589" s="2" t="s">
        <v>5986</v>
      </c>
      <c r="AD589" s="2" t="s">
        <v>1505</v>
      </c>
      <c r="AE589" s="2" t="s">
        <v>66</v>
      </c>
      <c r="AF589" s="2" t="s">
        <v>5987</v>
      </c>
      <c r="AG589" s="2" t="s">
        <v>68</v>
      </c>
      <c r="AH589" s="2" t="s">
        <v>69</v>
      </c>
      <c r="AI589" s="2" t="s">
        <v>5819</v>
      </c>
      <c r="AJ589" s="2" t="s">
        <v>5988</v>
      </c>
      <c r="AK589" s="2" t="s">
        <v>72</v>
      </c>
      <c r="AL589" s="2" t="s">
        <v>5989</v>
      </c>
      <c r="AM589" s="2" t="s">
        <v>55</v>
      </c>
      <c r="AN589" s="19" t="s">
        <v>55</v>
      </c>
      <c r="AO589" s="2" t="s">
        <v>55</v>
      </c>
      <c r="AP589" s="2" t="s">
        <v>55</v>
      </c>
      <c r="AQ589" s="2" t="s">
        <v>55</v>
      </c>
      <c r="AR589" s="2" t="s">
        <v>55</v>
      </c>
      <c r="AS589" s="2" t="s">
        <v>55</v>
      </c>
      <c r="AT589" s="2" t="s">
        <v>55</v>
      </c>
      <c r="AU589" s="19" t="s">
        <v>54</v>
      </c>
      <c r="AV589" s="2" t="s">
        <v>53</v>
      </c>
      <c r="AW589" s="2" t="s">
        <v>54</v>
      </c>
      <c r="AX589" s="2" t="s">
        <v>53</v>
      </c>
    </row>
    <row r="590" spans="1:50" ht="22.5" customHeight="1" x14ac:dyDescent="0.25">
      <c r="A590" s="18" t="s">
        <v>5990</v>
      </c>
      <c r="B590" s="81">
        <v>45250</v>
      </c>
      <c r="C590" s="82">
        <v>0.51458333333333328</v>
      </c>
      <c r="D590" s="2" t="s">
        <v>51</v>
      </c>
      <c r="E590" s="2" t="s">
        <v>5425</v>
      </c>
      <c r="F590" s="2" t="s">
        <v>53</v>
      </c>
      <c r="G590" s="19">
        <v>1</v>
      </c>
      <c r="H590" s="19">
        <v>62.7</v>
      </c>
      <c r="I590" s="19">
        <v>11.76</v>
      </c>
      <c r="J590" s="19">
        <v>-16.66</v>
      </c>
      <c r="K590" s="19">
        <v>-11.76</v>
      </c>
      <c r="L590" s="19" t="s">
        <v>54</v>
      </c>
      <c r="M590" s="19">
        <v>46.04</v>
      </c>
      <c r="N590" s="2" t="s">
        <v>55</v>
      </c>
      <c r="O590" s="2" t="s">
        <v>55</v>
      </c>
      <c r="P590" s="2" t="s">
        <v>189</v>
      </c>
      <c r="Q590" s="2" t="s">
        <v>190</v>
      </c>
      <c r="R590" s="2" t="s">
        <v>191</v>
      </c>
      <c r="S590" s="2" t="s">
        <v>55</v>
      </c>
      <c r="T590" s="19">
        <v>62.7</v>
      </c>
      <c r="U590" s="19" t="s">
        <v>60</v>
      </c>
      <c r="V590" s="2" t="s">
        <v>61</v>
      </c>
      <c r="W590" s="2" t="s">
        <v>55</v>
      </c>
      <c r="X590" s="2" t="s">
        <v>55</v>
      </c>
      <c r="Y590" s="2" t="s">
        <v>55</v>
      </c>
      <c r="Z590" s="2" t="s">
        <v>55</v>
      </c>
      <c r="AA590" s="2" t="s">
        <v>5991</v>
      </c>
      <c r="AB590" s="2" t="s">
        <v>5992</v>
      </c>
      <c r="AC590" s="2" t="s">
        <v>5993</v>
      </c>
      <c r="AD590" s="2" t="s">
        <v>5994</v>
      </c>
      <c r="AE590" s="2" t="s">
        <v>66</v>
      </c>
      <c r="AF590" s="2" t="s">
        <v>5995</v>
      </c>
      <c r="AG590" s="2" t="s">
        <v>68</v>
      </c>
      <c r="AH590" s="2" t="s">
        <v>69</v>
      </c>
      <c r="AI590" s="2" t="s">
        <v>5996</v>
      </c>
      <c r="AJ590" s="2" t="s">
        <v>5997</v>
      </c>
      <c r="AK590" s="2" t="s">
        <v>72</v>
      </c>
      <c r="AL590" s="2" t="s">
        <v>5998</v>
      </c>
      <c r="AM590" s="2" t="s">
        <v>55</v>
      </c>
      <c r="AN590" s="19" t="s">
        <v>55</v>
      </c>
      <c r="AO590" s="2" t="s">
        <v>55</v>
      </c>
      <c r="AP590" s="2" t="s">
        <v>55</v>
      </c>
      <c r="AQ590" s="2" t="s">
        <v>55</v>
      </c>
      <c r="AR590" s="2" t="s">
        <v>55</v>
      </c>
      <c r="AS590" s="2" t="s">
        <v>55</v>
      </c>
      <c r="AT590" s="2" t="s">
        <v>55</v>
      </c>
      <c r="AU590" s="19" t="s">
        <v>54</v>
      </c>
      <c r="AV590" s="2" t="s">
        <v>53</v>
      </c>
      <c r="AW590" s="2" t="s">
        <v>54</v>
      </c>
      <c r="AX590" s="2" t="s">
        <v>53</v>
      </c>
    </row>
    <row r="591" spans="1:50" ht="22.5" customHeight="1" x14ac:dyDescent="0.25">
      <c r="A591" s="18" t="s">
        <v>5999</v>
      </c>
      <c r="B591" s="81">
        <v>45250</v>
      </c>
      <c r="C591" s="82">
        <v>0.50347222222222221</v>
      </c>
      <c r="D591" s="2" t="s">
        <v>51</v>
      </c>
      <c r="E591" s="2" t="s">
        <v>4232</v>
      </c>
      <c r="F591" s="2" t="s">
        <v>53</v>
      </c>
      <c r="G591" s="19">
        <v>1</v>
      </c>
      <c r="H591" s="19">
        <v>279.97000000000003</v>
      </c>
      <c r="I591" s="19" t="s">
        <v>54</v>
      </c>
      <c r="J591" s="19">
        <v>-33.6</v>
      </c>
      <c r="K591" s="19">
        <v>-22.95</v>
      </c>
      <c r="L591" s="19" t="s">
        <v>54</v>
      </c>
      <c r="M591" s="19">
        <v>223.42</v>
      </c>
      <c r="N591" s="2" t="s">
        <v>55</v>
      </c>
      <c r="O591" s="2" t="s">
        <v>55</v>
      </c>
      <c r="P591" s="2" t="s">
        <v>2721</v>
      </c>
      <c r="Q591" s="2" t="s">
        <v>2722</v>
      </c>
      <c r="R591" s="2" t="s">
        <v>2723</v>
      </c>
      <c r="S591" s="2" t="s">
        <v>55</v>
      </c>
      <c r="T591" s="19">
        <v>279.97000000000003</v>
      </c>
      <c r="U591" s="19" t="s">
        <v>94</v>
      </c>
      <c r="V591" s="2" t="s">
        <v>136</v>
      </c>
      <c r="W591" s="2" t="s">
        <v>6000</v>
      </c>
      <c r="X591" s="2" t="s">
        <v>6001</v>
      </c>
      <c r="Y591" s="2" t="s">
        <v>6002</v>
      </c>
      <c r="Z591" s="2" t="s">
        <v>55</v>
      </c>
      <c r="AA591" s="2" t="s">
        <v>6000</v>
      </c>
      <c r="AB591" s="2" t="s">
        <v>6003</v>
      </c>
      <c r="AC591" s="2" t="s">
        <v>6004</v>
      </c>
      <c r="AD591" s="2" t="s">
        <v>4079</v>
      </c>
      <c r="AE591" s="2" t="s">
        <v>83</v>
      </c>
      <c r="AF591" s="2" t="s">
        <v>6005</v>
      </c>
      <c r="AG591" s="2" t="s">
        <v>68</v>
      </c>
      <c r="AH591" s="2" t="s">
        <v>160</v>
      </c>
      <c r="AI591" s="2" t="s">
        <v>6006</v>
      </c>
      <c r="AJ591" s="2" t="s">
        <v>6007</v>
      </c>
      <c r="AK591" s="2" t="s">
        <v>72</v>
      </c>
      <c r="AL591" s="2" t="s">
        <v>6008</v>
      </c>
      <c r="AM591" s="2" t="s">
        <v>55</v>
      </c>
      <c r="AN591" s="19" t="s">
        <v>55</v>
      </c>
      <c r="AO591" s="2" t="s">
        <v>55</v>
      </c>
      <c r="AP591" s="2" t="s">
        <v>55</v>
      </c>
      <c r="AQ591" s="2" t="s">
        <v>55</v>
      </c>
      <c r="AR591" s="2" t="s">
        <v>55</v>
      </c>
      <c r="AS591" s="2" t="s">
        <v>55</v>
      </c>
      <c r="AT591" s="2" t="s">
        <v>55</v>
      </c>
      <c r="AU591" s="19" t="s">
        <v>54</v>
      </c>
      <c r="AV591" s="2" t="s">
        <v>53</v>
      </c>
      <c r="AW591" s="2" t="s">
        <v>54</v>
      </c>
      <c r="AX591" s="2" t="s">
        <v>53</v>
      </c>
    </row>
    <row r="592" spans="1:50" ht="22.5" customHeight="1" x14ac:dyDescent="0.25">
      <c r="A592" s="18" t="s">
        <v>6009</v>
      </c>
      <c r="B592" s="81">
        <v>45250</v>
      </c>
      <c r="C592" s="82">
        <v>0.50208333333333333</v>
      </c>
      <c r="D592" s="2" t="s">
        <v>2165</v>
      </c>
      <c r="E592" s="2" t="s">
        <v>6010</v>
      </c>
      <c r="F592" s="2" t="s">
        <v>53</v>
      </c>
      <c r="G592" s="19">
        <v>1</v>
      </c>
      <c r="H592" s="19">
        <v>117.27</v>
      </c>
      <c r="I592" s="19" t="s">
        <v>54</v>
      </c>
      <c r="J592" s="19">
        <v>-19.940000000000001</v>
      </c>
      <c r="K592" s="19">
        <v>-21.45</v>
      </c>
      <c r="L592" s="19">
        <v>-75.88</v>
      </c>
      <c r="M592" s="19">
        <v>0</v>
      </c>
      <c r="N592" s="2" t="s">
        <v>55</v>
      </c>
      <c r="O592" s="2" t="s">
        <v>55</v>
      </c>
      <c r="P592" s="2" t="s">
        <v>120</v>
      </c>
      <c r="Q592" s="2" t="s">
        <v>581</v>
      </c>
      <c r="R592" s="2" t="s">
        <v>582</v>
      </c>
      <c r="S592" s="2" t="s">
        <v>55</v>
      </c>
      <c r="T592" s="19">
        <v>117.27</v>
      </c>
      <c r="U592" s="19" t="s">
        <v>60</v>
      </c>
      <c r="V592" s="2" t="s">
        <v>136</v>
      </c>
      <c r="W592" s="2" t="s">
        <v>6011</v>
      </c>
      <c r="X592" s="2" t="s">
        <v>6012</v>
      </c>
      <c r="Y592" s="2" t="s">
        <v>6013</v>
      </c>
      <c r="Z592" s="2" t="s">
        <v>55</v>
      </c>
      <c r="AA592" s="2" t="s">
        <v>6011</v>
      </c>
      <c r="AB592" s="2" t="s">
        <v>6014</v>
      </c>
      <c r="AC592" s="2" t="s">
        <v>127</v>
      </c>
      <c r="AD592" s="2" t="s">
        <v>66</v>
      </c>
      <c r="AE592" s="2" t="s">
        <v>66</v>
      </c>
      <c r="AF592" s="2" t="s">
        <v>128</v>
      </c>
      <c r="AG592" s="2" t="s">
        <v>68</v>
      </c>
      <c r="AH592" s="2" t="s">
        <v>160</v>
      </c>
      <c r="AI592" s="2" t="s">
        <v>4071</v>
      </c>
      <c r="AJ592" s="2" t="s">
        <v>6015</v>
      </c>
      <c r="AK592" s="2" t="s">
        <v>72</v>
      </c>
      <c r="AL592" s="2" t="s">
        <v>6016</v>
      </c>
      <c r="AM592" s="2" t="s">
        <v>131</v>
      </c>
      <c r="AN592" s="19" t="s">
        <v>55</v>
      </c>
      <c r="AO592" s="2" t="s">
        <v>55</v>
      </c>
      <c r="AP592" s="2" t="s">
        <v>55</v>
      </c>
      <c r="AQ592" s="2" t="s">
        <v>55</v>
      </c>
      <c r="AR592" s="2" t="s">
        <v>55</v>
      </c>
      <c r="AS592" s="2" t="s">
        <v>55</v>
      </c>
      <c r="AT592" s="2" t="s">
        <v>55</v>
      </c>
      <c r="AU592" s="19" t="s">
        <v>54</v>
      </c>
      <c r="AV592" s="2" t="s">
        <v>53</v>
      </c>
      <c r="AW592" s="2" t="s">
        <v>54</v>
      </c>
      <c r="AX592" s="2" t="s">
        <v>53</v>
      </c>
    </row>
    <row r="593" spans="1:50" ht="22.5" customHeight="1" x14ac:dyDescent="0.25">
      <c r="A593" s="18" t="s">
        <v>6017</v>
      </c>
      <c r="B593" s="81">
        <v>45250</v>
      </c>
      <c r="C593" s="82">
        <v>0.49027777777777781</v>
      </c>
      <c r="D593" s="2" t="s">
        <v>51</v>
      </c>
      <c r="E593" s="2" t="s">
        <v>3868</v>
      </c>
      <c r="F593" s="2" t="s">
        <v>53</v>
      </c>
      <c r="G593" s="19">
        <v>1</v>
      </c>
      <c r="H593" s="19">
        <v>375.33</v>
      </c>
      <c r="I593" s="19" t="s">
        <v>54</v>
      </c>
      <c r="J593" s="19">
        <v>-63.81</v>
      </c>
      <c r="K593" s="19">
        <v>-23.45</v>
      </c>
      <c r="L593" s="19" t="s">
        <v>54</v>
      </c>
      <c r="M593" s="19">
        <v>288.07</v>
      </c>
      <c r="N593" s="2" t="s">
        <v>55</v>
      </c>
      <c r="O593" s="2" t="s">
        <v>55</v>
      </c>
      <c r="P593" s="2" t="s">
        <v>5930</v>
      </c>
      <c r="Q593" s="2" t="s">
        <v>6018</v>
      </c>
      <c r="R593" s="2" t="s">
        <v>6019</v>
      </c>
      <c r="S593" s="2" t="s">
        <v>55</v>
      </c>
      <c r="T593" s="19">
        <v>375.33</v>
      </c>
      <c r="U593" s="19" t="s">
        <v>60</v>
      </c>
      <c r="V593" s="2" t="s">
        <v>136</v>
      </c>
      <c r="W593" s="2" t="s">
        <v>6020</v>
      </c>
      <c r="X593" s="2" t="s">
        <v>6021</v>
      </c>
      <c r="Y593" s="2" t="s">
        <v>6022</v>
      </c>
      <c r="Z593" s="2" t="s">
        <v>55</v>
      </c>
      <c r="AA593" s="2" t="s">
        <v>6020</v>
      </c>
      <c r="AB593" s="2" t="s">
        <v>6023</v>
      </c>
      <c r="AC593" s="2" t="s">
        <v>6024</v>
      </c>
      <c r="AD593" s="2" t="s">
        <v>6025</v>
      </c>
      <c r="AE593" s="2" t="s">
        <v>66</v>
      </c>
      <c r="AF593" s="2" t="s">
        <v>6026</v>
      </c>
      <c r="AG593" s="2" t="s">
        <v>68</v>
      </c>
      <c r="AH593" s="2" t="s">
        <v>160</v>
      </c>
      <c r="AI593" s="2" t="s">
        <v>6027</v>
      </c>
      <c r="AJ593" s="2" t="s">
        <v>6028</v>
      </c>
      <c r="AK593" s="2" t="s">
        <v>72</v>
      </c>
      <c r="AL593" s="2" t="s">
        <v>6029</v>
      </c>
      <c r="AM593" s="2" t="s">
        <v>55</v>
      </c>
      <c r="AN593" s="19" t="s">
        <v>55</v>
      </c>
      <c r="AO593" s="2" t="s">
        <v>55</v>
      </c>
      <c r="AP593" s="2" t="s">
        <v>55</v>
      </c>
      <c r="AQ593" s="2" t="s">
        <v>55</v>
      </c>
      <c r="AR593" s="2" t="s">
        <v>55</v>
      </c>
      <c r="AS593" s="2" t="s">
        <v>55</v>
      </c>
      <c r="AT593" s="2" t="s">
        <v>55</v>
      </c>
      <c r="AU593" s="19" t="s">
        <v>54</v>
      </c>
      <c r="AV593" s="2" t="s">
        <v>53</v>
      </c>
      <c r="AW593" s="2" t="s">
        <v>54</v>
      </c>
      <c r="AX593" s="2" t="s">
        <v>53</v>
      </c>
    </row>
    <row r="594" spans="1:50" ht="22.5" customHeight="1" x14ac:dyDescent="0.25">
      <c r="A594" s="18" t="s">
        <v>6030</v>
      </c>
      <c r="B594" s="81">
        <v>45250</v>
      </c>
      <c r="C594" s="82">
        <v>0.4861111111111111</v>
      </c>
      <c r="D594" s="2" t="s">
        <v>51</v>
      </c>
      <c r="E594" s="2" t="s">
        <v>4232</v>
      </c>
      <c r="F594" s="2" t="s">
        <v>53</v>
      </c>
      <c r="G594" s="19">
        <v>1</v>
      </c>
      <c r="H594" s="19">
        <v>118.13</v>
      </c>
      <c r="I594" s="19" t="s">
        <v>54</v>
      </c>
      <c r="J594" s="19">
        <v>-20.079999999999998</v>
      </c>
      <c r="K594" s="19">
        <v>-19.45</v>
      </c>
      <c r="L594" s="19" t="s">
        <v>54</v>
      </c>
      <c r="M594" s="19">
        <v>78.599999999999994</v>
      </c>
      <c r="N594" s="2" t="s">
        <v>55</v>
      </c>
      <c r="O594" s="2" t="s">
        <v>55</v>
      </c>
      <c r="P594" s="2" t="s">
        <v>6031</v>
      </c>
      <c r="Q594" s="2" t="s">
        <v>6032</v>
      </c>
      <c r="R594" s="2" t="s">
        <v>6033</v>
      </c>
      <c r="S594" s="2" t="s">
        <v>55</v>
      </c>
      <c r="T594" s="19">
        <v>118.13</v>
      </c>
      <c r="U594" s="19" t="s">
        <v>60</v>
      </c>
      <c r="V594" s="2" t="s">
        <v>136</v>
      </c>
      <c r="W594" s="2" t="s">
        <v>6034</v>
      </c>
      <c r="X594" s="2" t="s">
        <v>6035</v>
      </c>
      <c r="Y594" s="2" t="s">
        <v>6036</v>
      </c>
      <c r="Z594" s="2" t="s">
        <v>55</v>
      </c>
      <c r="AA594" s="2" t="s">
        <v>6034</v>
      </c>
      <c r="AB594" s="2" t="s">
        <v>6037</v>
      </c>
      <c r="AC594" s="2" t="s">
        <v>6038</v>
      </c>
      <c r="AD594" s="2" t="s">
        <v>6039</v>
      </c>
      <c r="AE594" s="2" t="s">
        <v>112</v>
      </c>
      <c r="AF594" s="2" t="s">
        <v>6040</v>
      </c>
      <c r="AG594" s="2" t="s">
        <v>68</v>
      </c>
      <c r="AH594" s="2" t="s">
        <v>160</v>
      </c>
      <c r="AI594" s="2" t="s">
        <v>6041</v>
      </c>
      <c r="AJ594" s="2" t="s">
        <v>6042</v>
      </c>
      <c r="AK594" s="2" t="s">
        <v>72</v>
      </c>
      <c r="AL594" s="2" t="s">
        <v>6043</v>
      </c>
      <c r="AM594" s="2" t="s">
        <v>55</v>
      </c>
      <c r="AN594" s="19" t="s">
        <v>55</v>
      </c>
      <c r="AO594" s="2" t="s">
        <v>55</v>
      </c>
      <c r="AP594" s="2" t="s">
        <v>55</v>
      </c>
      <c r="AQ594" s="2" t="s">
        <v>55</v>
      </c>
      <c r="AR594" s="2" t="s">
        <v>55</v>
      </c>
      <c r="AS594" s="2" t="s">
        <v>55</v>
      </c>
      <c r="AT594" s="2" t="s">
        <v>55</v>
      </c>
      <c r="AU594" s="19" t="s">
        <v>54</v>
      </c>
      <c r="AV594" s="2" t="s">
        <v>53</v>
      </c>
      <c r="AW594" s="2" t="s">
        <v>54</v>
      </c>
      <c r="AX594" s="2" t="s">
        <v>53</v>
      </c>
    </row>
    <row r="595" spans="1:50" ht="22.5" customHeight="1" x14ac:dyDescent="0.25">
      <c r="A595" s="25" t="s">
        <v>6044</v>
      </c>
      <c r="B595" s="83">
        <v>45250</v>
      </c>
      <c r="C595" s="84">
        <v>0.4770833333333333</v>
      </c>
      <c r="D595" s="26" t="s">
        <v>51</v>
      </c>
      <c r="E595" s="27" t="s">
        <v>4232</v>
      </c>
      <c r="F595" s="28" t="s">
        <v>56</v>
      </c>
      <c r="G595" s="29">
        <v>1</v>
      </c>
      <c r="H595" s="42">
        <v>162.69999999999999</v>
      </c>
      <c r="I595" s="31" t="s">
        <v>54</v>
      </c>
      <c r="J595" s="32">
        <v>-19.523999999999997</v>
      </c>
      <c r="K595" s="23">
        <v>-18.95</v>
      </c>
      <c r="L595" s="34" t="s">
        <v>54</v>
      </c>
      <c r="M595" s="35">
        <v>124.22599999999998</v>
      </c>
      <c r="N595" s="36" t="s">
        <v>55</v>
      </c>
      <c r="O595" s="37" t="s">
        <v>56</v>
      </c>
      <c r="P595" s="38" t="s">
        <v>4534</v>
      </c>
      <c r="Q595" s="39" t="s">
        <v>6045</v>
      </c>
      <c r="R595" s="40" t="s">
        <v>4536</v>
      </c>
      <c r="S595" s="41" t="s">
        <v>55</v>
      </c>
      <c r="T595" s="42">
        <v>162.69999999999999</v>
      </c>
      <c r="U595" s="43" t="s">
        <v>94</v>
      </c>
      <c r="V595" s="44" t="s">
        <v>55</v>
      </c>
      <c r="W595" s="45" t="s">
        <v>55</v>
      </c>
      <c r="X595" s="46" t="s">
        <v>55</v>
      </c>
      <c r="Y595" s="47" t="s">
        <v>55</v>
      </c>
      <c r="Z595" s="48" t="s">
        <v>55</v>
      </c>
      <c r="AA595" s="49" t="s">
        <v>55</v>
      </c>
      <c r="AB595" s="50" t="s">
        <v>55</v>
      </c>
      <c r="AC595" s="51" t="s">
        <v>55</v>
      </c>
      <c r="AD595" s="52" t="s">
        <v>55</v>
      </c>
      <c r="AE595" s="53" t="s">
        <v>55</v>
      </c>
      <c r="AF595" s="54" t="s">
        <v>55</v>
      </c>
      <c r="AG595" s="55" t="s">
        <v>55</v>
      </c>
      <c r="AH595" s="56" t="s">
        <v>55</v>
      </c>
      <c r="AI595" s="57" t="s">
        <v>55</v>
      </c>
      <c r="AJ595" s="58" t="s">
        <v>55</v>
      </c>
      <c r="AK595" s="59" t="s">
        <v>55</v>
      </c>
      <c r="AL595" s="60" t="s">
        <v>55</v>
      </c>
      <c r="AM595" s="61" t="s">
        <v>55</v>
      </c>
      <c r="AN595" s="62" t="s">
        <v>55</v>
      </c>
      <c r="AO595" s="63" t="s">
        <v>55</v>
      </c>
      <c r="AP595" s="64" t="s">
        <v>55</v>
      </c>
      <c r="AQ595" s="65" t="s">
        <v>55</v>
      </c>
      <c r="AR595" s="66" t="s">
        <v>55</v>
      </c>
      <c r="AS595" s="67" t="s">
        <v>55</v>
      </c>
      <c r="AT595" s="68" t="s">
        <v>55</v>
      </c>
      <c r="AU595" s="69" t="s">
        <v>54</v>
      </c>
      <c r="AV595" s="70" t="s">
        <v>53</v>
      </c>
      <c r="AW595" s="71" t="s">
        <v>54</v>
      </c>
      <c r="AX595" s="72" t="s">
        <v>53</v>
      </c>
    </row>
    <row r="596" spans="1:50" ht="22.5" customHeight="1" x14ac:dyDescent="0.25">
      <c r="A596" s="25" t="s">
        <v>6046</v>
      </c>
      <c r="B596" s="83">
        <v>45250</v>
      </c>
      <c r="C596" s="84">
        <v>0.4770833333333333</v>
      </c>
      <c r="D596" s="26" t="s">
        <v>51</v>
      </c>
      <c r="E596" s="27" t="s">
        <v>4232</v>
      </c>
      <c r="F596" s="28" t="s">
        <v>56</v>
      </c>
      <c r="G596" s="29">
        <v>1</v>
      </c>
      <c r="H596" s="42">
        <v>43.45</v>
      </c>
      <c r="I596" s="31" t="s">
        <v>54</v>
      </c>
      <c r="J596" s="32">
        <v>-11.214</v>
      </c>
      <c r="K596" s="33" t="s">
        <v>54</v>
      </c>
      <c r="L596" s="34" t="s">
        <v>54</v>
      </c>
      <c r="M596" s="35">
        <v>32.236000000000004</v>
      </c>
      <c r="N596" s="36" t="s">
        <v>55</v>
      </c>
      <c r="O596" s="37" t="s">
        <v>56</v>
      </c>
      <c r="P596" s="38" t="s">
        <v>664</v>
      </c>
      <c r="Q596" s="39" t="s">
        <v>6047</v>
      </c>
      <c r="R596" s="40" t="s">
        <v>6048</v>
      </c>
      <c r="S596" s="41" t="s">
        <v>55</v>
      </c>
      <c r="T596" s="42">
        <v>43.45</v>
      </c>
      <c r="U596" s="43" t="s">
        <v>94</v>
      </c>
      <c r="V596" s="44" t="s">
        <v>55</v>
      </c>
      <c r="W596" s="45" t="s">
        <v>55</v>
      </c>
      <c r="X596" s="46" t="s">
        <v>55</v>
      </c>
      <c r="Y596" s="47" t="s">
        <v>55</v>
      </c>
      <c r="Z596" s="48" t="s">
        <v>55</v>
      </c>
      <c r="AA596" s="49" t="s">
        <v>55</v>
      </c>
      <c r="AB596" s="50" t="s">
        <v>55</v>
      </c>
      <c r="AC596" s="51" t="s">
        <v>55</v>
      </c>
      <c r="AD596" s="52" t="s">
        <v>55</v>
      </c>
      <c r="AE596" s="53" t="s">
        <v>55</v>
      </c>
      <c r="AF596" s="54" t="s">
        <v>55</v>
      </c>
      <c r="AG596" s="55" t="s">
        <v>55</v>
      </c>
      <c r="AH596" s="56" t="s">
        <v>55</v>
      </c>
      <c r="AI596" s="57" t="s">
        <v>55</v>
      </c>
      <c r="AJ596" s="58" t="s">
        <v>55</v>
      </c>
      <c r="AK596" s="59" t="s">
        <v>55</v>
      </c>
      <c r="AL596" s="60" t="s">
        <v>55</v>
      </c>
      <c r="AM596" s="61" t="s">
        <v>55</v>
      </c>
      <c r="AN596" s="62" t="s">
        <v>55</v>
      </c>
      <c r="AO596" s="63" t="s">
        <v>55</v>
      </c>
      <c r="AP596" s="64" t="s">
        <v>55</v>
      </c>
      <c r="AQ596" s="65" t="s">
        <v>55</v>
      </c>
      <c r="AR596" s="66" t="s">
        <v>55</v>
      </c>
      <c r="AS596" s="67" t="s">
        <v>55</v>
      </c>
      <c r="AT596" s="68" t="s">
        <v>55</v>
      </c>
      <c r="AU596" s="69" t="s">
        <v>54</v>
      </c>
      <c r="AV596" s="70" t="s">
        <v>53</v>
      </c>
      <c r="AW596" s="71" t="s">
        <v>54</v>
      </c>
      <c r="AX596" s="72" t="s">
        <v>53</v>
      </c>
    </row>
    <row r="597" spans="1:50" ht="22.5" customHeight="1" x14ac:dyDescent="0.25">
      <c r="A597" s="18" t="s">
        <v>6049</v>
      </c>
      <c r="B597" s="81">
        <v>45250</v>
      </c>
      <c r="C597" s="82">
        <v>0.4694444444444445</v>
      </c>
      <c r="D597" s="2" t="s">
        <v>51</v>
      </c>
      <c r="E597" s="2" t="s">
        <v>4822</v>
      </c>
      <c r="F597" s="2" t="s">
        <v>53</v>
      </c>
      <c r="G597" s="19">
        <v>1</v>
      </c>
      <c r="H597" s="19">
        <v>62.7</v>
      </c>
      <c r="I597" s="19">
        <v>37.51</v>
      </c>
      <c r="J597" s="19">
        <v>-16.66</v>
      </c>
      <c r="K597" s="19">
        <v>-37.51</v>
      </c>
      <c r="L597" s="19" t="s">
        <v>54</v>
      </c>
      <c r="M597" s="19">
        <v>46.04</v>
      </c>
      <c r="N597" s="2" t="s">
        <v>55</v>
      </c>
      <c r="O597" s="2" t="s">
        <v>55</v>
      </c>
      <c r="P597" s="2" t="s">
        <v>189</v>
      </c>
      <c r="Q597" s="2" t="s">
        <v>190</v>
      </c>
      <c r="R597" s="2" t="s">
        <v>191</v>
      </c>
      <c r="S597" s="2" t="s">
        <v>55</v>
      </c>
      <c r="T597" s="19">
        <v>62.7</v>
      </c>
      <c r="U597" s="19" t="s">
        <v>60</v>
      </c>
      <c r="V597" s="2" t="s">
        <v>61</v>
      </c>
      <c r="W597" s="2" t="s">
        <v>55</v>
      </c>
      <c r="X597" s="2" t="s">
        <v>55</v>
      </c>
      <c r="Y597" s="2" t="s">
        <v>55</v>
      </c>
      <c r="Z597" s="2" t="s">
        <v>55</v>
      </c>
      <c r="AA597" s="2" t="s">
        <v>6050</v>
      </c>
      <c r="AB597" s="2" t="s">
        <v>6051</v>
      </c>
      <c r="AC597" s="2" t="s">
        <v>6052</v>
      </c>
      <c r="AD597" s="2" t="s">
        <v>6053</v>
      </c>
      <c r="AE597" s="2" t="s">
        <v>1136</v>
      </c>
      <c r="AF597" s="2" t="s">
        <v>6054</v>
      </c>
      <c r="AG597" s="2" t="s">
        <v>68</v>
      </c>
      <c r="AH597" s="2" t="s">
        <v>69</v>
      </c>
      <c r="AI597" s="2" t="s">
        <v>6055</v>
      </c>
      <c r="AJ597" s="2" t="s">
        <v>6056</v>
      </c>
      <c r="AK597" s="2" t="s">
        <v>72</v>
      </c>
      <c r="AL597" s="2" t="s">
        <v>6057</v>
      </c>
      <c r="AM597" s="2" t="s">
        <v>55</v>
      </c>
      <c r="AN597" s="19" t="s">
        <v>55</v>
      </c>
      <c r="AO597" s="2" t="s">
        <v>55</v>
      </c>
      <c r="AP597" s="2" t="s">
        <v>55</v>
      </c>
      <c r="AQ597" s="2" t="s">
        <v>55</v>
      </c>
      <c r="AR597" s="2" t="s">
        <v>55</v>
      </c>
      <c r="AS597" s="2" t="s">
        <v>55</v>
      </c>
      <c r="AT597" s="2" t="s">
        <v>55</v>
      </c>
      <c r="AU597" s="19" t="s">
        <v>54</v>
      </c>
      <c r="AV597" s="2" t="s">
        <v>53</v>
      </c>
      <c r="AW597" s="2" t="s">
        <v>54</v>
      </c>
      <c r="AX597" s="2" t="s">
        <v>53</v>
      </c>
    </row>
    <row r="598" spans="1:50" ht="22.5" customHeight="1" x14ac:dyDescent="0.25">
      <c r="A598" s="18" t="s">
        <v>6058</v>
      </c>
      <c r="B598" s="81">
        <v>45250</v>
      </c>
      <c r="C598" s="82">
        <v>0.41805555555555557</v>
      </c>
      <c r="D598" s="2" t="s">
        <v>464</v>
      </c>
      <c r="E598" s="2" t="s">
        <v>465</v>
      </c>
      <c r="F598" s="2" t="s">
        <v>53</v>
      </c>
      <c r="G598" s="19">
        <v>1</v>
      </c>
      <c r="H598" s="19">
        <v>88.4</v>
      </c>
      <c r="I598" s="19">
        <v>1.39</v>
      </c>
      <c r="J598" s="19">
        <v>-15.03</v>
      </c>
      <c r="K598" s="19" t="s">
        <v>54</v>
      </c>
      <c r="L598" s="19" t="s">
        <v>54</v>
      </c>
      <c r="M598" s="19">
        <v>74.760000000000005</v>
      </c>
      <c r="N598" s="2" t="s">
        <v>55</v>
      </c>
      <c r="O598" s="2" t="s">
        <v>55</v>
      </c>
      <c r="P598" s="2" t="s">
        <v>6059</v>
      </c>
      <c r="Q598" s="2" t="s">
        <v>6060</v>
      </c>
      <c r="R598" s="2" t="s">
        <v>6061</v>
      </c>
      <c r="S598" s="2" t="s">
        <v>55</v>
      </c>
      <c r="T598" s="19">
        <v>88.4</v>
      </c>
      <c r="U598" s="19" t="s">
        <v>60</v>
      </c>
      <c r="V598" s="2" t="s">
        <v>136</v>
      </c>
      <c r="W598" s="2" t="s">
        <v>6062</v>
      </c>
      <c r="X598" s="2" t="s">
        <v>6063</v>
      </c>
      <c r="Y598" s="2" t="s">
        <v>6064</v>
      </c>
      <c r="Z598" s="2" t="s">
        <v>55</v>
      </c>
      <c r="AA598" s="2" t="s">
        <v>6062</v>
      </c>
      <c r="AB598" s="2" t="s">
        <v>6065</v>
      </c>
      <c r="AC598" s="2" t="s">
        <v>127</v>
      </c>
      <c r="AD598" s="2" t="s">
        <v>66</v>
      </c>
      <c r="AE598" s="2" t="s">
        <v>66</v>
      </c>
      <c r="AF598" s="2" t="s">
        <v>128</v>
      </c>
      <c r="AG598" s="2" t="s">
        <v>68</v>
      </c>
      <c r="AH598" s="2" t="s">
        <v>144</v>
      </c>
      <c r="AI598" s="2" t="s">
        <v>55</v>
      </c>
      <c r="AJ598" s="2" t="s">
        <v>55</v>
      </c>
      <c r="AK598" s="2" t="s">
        <v>521</v>
      </c>
      <c r="AL598" s="2" t="s">
        <v>55</v>
      </c>
      <c r="AM598" s="2" t="s">
        <v>55</v>
      </c>
      <c r="AN598" s="19" t="s">
        <v>55</v>
      </c>
      <c r="AO598" s="2" t="s">
        <v>55</v>
      </c>
      <c r="AP598" s="2" t="s">
        <v>55</v>
      </c>
      <c r="AQ598" s="2" t="s">
        <v>55</v>
      </c>
      <c r="AR598" s="2" t="s">
        <v>55</v>
      </c>
      <c r="AS598" s="2" t="s">
        <v>55</v>
      </c>
      <c r="AT598" s="2" t="s">
        <v>55</v>
      </c>
      <c r="AU598" s="19" t="s">
        <v>54</v>
      </c>
      <c r="AV598" s="76" t="s">
        <v>56</v>
      </c>
      <c r="AW598" s="2" t="s">
        <v>54</v>
      </c>
      <c r="AX598" s="2" t="s">
        <v>53</v>
      </c>
    </row>
    <row r="599" spans="1:50" ht="22.5" customHeight="1" x14ac:dyDescent="0.25">
      <c r="A599" s="18" t="s">
        <v>6066</v>
      </c>
      <c r="B599" s="81">
        <v>45250</v>
      </c>
      <c r="C599" s="82">
        <v>0.41388888888888892</v>
      </c>
      <c r="D599" s="2" t="s">
        <v>51</v>
      </c>
      <c r="E599" s="2" t="s">
        <v>3868</v>
      </c>
      <c r="F599" s="2" t="s">
        <v>53</v>
      </c>
      <c r="G599" s="19">
        <v>1</v>
      </c>
      <c r="H599" s="19">
        <v>73.290000000000006</v>
      </c>
      <c r="I599" s="19">
        <v>53.7</v>
      </c>
      <c r="J599" s="19">
        <v>-18.46</v>
      </c>
      <c r="K599" s="19">
        <v>-53.7</v>
      </c>
      <c r="L599" s="19" t="s">
        <v>54</v>
      </c>
      <c r="M599" s="19">
        <v>54.83</v>
      </c>
      <c r="N599" s="2" t="s">
        <v>55</v>
      </c>
      <c r="O599" s="2" t="s">
        <v>55</v>
      </c>
      <c r="P599" s="2" t="s">
        <v>1439</v>
      </c>
      <c r="Q599" s="2" t="s">
        <v>6067</v>
      </c>
      <c r="R599" s="2" t="s">
        <v>6068</v>
      </c>
      <c r="S599" s="2" t="s">
        <v>55</v>
      </c>
      <c r="T599" s="19">
        <v>73.290000000000006</v>
      </c>
      <c r="U599" s="19" t="s">
        <v>60</v>
      </c>
      <c r="V599" s="2" t="s">
        <v>136</v>
      </c>
      <c r="W599" s="2" t="s">
        <v>6069</v>
      </c>
      <c r="X599" s="2" t="s">
        <v>6070</v>
      </c>
      <c r="Y599" s="2" t="s">
        <v>6071</v>
      </c>
      <c r="Z599" s="2" t="s">
        <v>55</v>
      </c>
      <c r="AA599" s="2" t="s">
        <v>6069</v>
      </c>
      <c r="AB599" s="2" t="s">
        <v>6072</v>
      </c>
      <c r="AC599" s="2" t="s">
        <v>6073</v>
      </c>
      <c r="AD599" s="2" t="s">
        <v>6074</v>
      </c>
      <c r="AE599" s="2" t="s">
        <v>481</v>
      </c>
      <c r="AF599" s="2" t="s">
        <v>6075</v>
      </c>
      <c r="AG599" s="2" t="s">
        <v>68</v>
      </c>
      <c r="AH599" s="2" t="s">
        <v>160</v>
      </c>
      <c r="AI599" s="2" t="s">
        <v>5492</v>
      </c>
      <c r="AJ599" s="2" t="s">
        <v>6076</v>
      </c>
      <c r="AK599" s="2" t="s">
        <v>72</v>
      </c>
      <c r="AL599" s="2" t="s">
        <v>6077</v>
      </c>
      <c r="AM599" s="2" t="s">
        <v>55</v>
      </c>
      <c r="AN599" s="19" t="s">
        <v>55</v>
      </c>
      <c r="AO599" s="2" t="s">
        <v>55</v>
      </c>
      <c r="AP599" s="2" t="s">
        <v>55</v>
      </c>
      <c r="AQ599" s="2" t="s">
        <v>55</v>
      </c>
      <c r="AR599" s="2" t="s">
        <v>55</v>
      </c>
      <c r="AS599" s="2" t="s">
        <v>55</v>
      </c>
      <c r="AT599" s="2" t="s">
        <v>55</v>
      </c>
      <c r="AU599" s="19" t="s">
        <v>54</v>
      </c>
      <c r="AV599" s="2" t="s">
        <v>53</v>
      </c>
      <c r="AW599" s="2" t="s">
        <v>54</v>
      </c>
      <c r="AX599" s="2" t="s">
        <v>53</v>
      </c>
    </row>
    <row r="600" spans="1:50" ht="22.5" customHeight="1" x14ac:dyDescent="0.25">
      <c r="A600" s="18" t="s">
        <v>6078</v>
      </c>
      <c r="B600" s="81">
        <v>45250</v>
      </c>
      <c r="C600" s="82">
        <v>0.32222222222222224</v>
      </c>
      <c r="D600" s="2" t="s">
        <v>51</v>
      </c>
      <c r="E600" s="2" t="s">
        <v>4232</v>
      </c>
      <c r="F600" s="2" t="s">
        <v>53</v>
      </c>
      <c r="G600" s="19">
        <v>1</v>
      </c>
      <c r="H600" s="19">
        <v>107.05</v>
      </c>
      <c r="I600" s="19" t="s">
        <v>54</v>
      </c>
      <c r="J600" s="19">
        <v>-18.2</v>
      </c>
      <c r="K600" s="19">
        <v>-21.45</v>
      </c>
      <c r="L600" s="19" t="s">
        <v>54</v>
      </c>
      <c r="M600" s="19">
        <v>67.400000000000006</v>
      </c>
      <c r="N600" s="2" t="s">
        <v>55</v>
      </c>
      <c r="O600" s="2" t="s">
        <v>55</v>
      </c>
      <c r="P600" s="2" t="s">
        <v>6079</v>
      </c>
      <c r="Q600" s="2" t="s">
        <v>6080</v>
      </c>
      <c r="R600" s="2" t="s">
        <v>6081</v>
      </c>
      <c r="S600" s="2" t="s">
        <v>55</v>
      </c>
      <c r="T600" s="19">
        <v>107.05</v>
      </c>
      <c r="U600" s="19" t="s">
        <v>60</v>
      </c>
      <c r="V600" s="2" t="s">
        <v>136</v>
      </c>
      <c r="W600" s="2" t="s">
        <v>6082</v>
      </c>
      <c r="X600" s="2" t="s">
        <v>6083</v>
      </c>
      <c r="Y600" s="2" t="s">
        <v>6084</v>
      </c>
      <c r="Z600" s="2" t="s">
        <v>55</v>
      </c>
      <c r="AA600" s="2" t="s">
        <v>6082</v>
      </c>
      <c r="AB600" s="2" t="s">
        <v>6085</v>
      </c>
      <c r="AC600" s="2" t="s">
        <v>6086</v>
      </c>
      <c r="AD600" s="2" t="s">
        <v>4062</v>
      </c>
      <c r="AE600" s="2" t="s">
        <v>66</v>
      </c>
      <c r="AF600" s="2" t="s">
        <v>4063</v>
      </c>
      <c r="AG600" s="2" t="s">
        <v>68</v>
      </c>
      <c r="AH600" s="2" t="s">
        <v>160</v>
      </c>
      <c r="AI600" s="2" t="s">
        <v>5852</v>
      </c>
      <c r="AJ600" s="2" t="s">
        <v>6087</v>
      </c>
      <c r="AK600" s="2" t="s">
        <v>72</v>
      </c>
      <c r="AL600" s="2" t="s">
        <v>6088</v>
      </c>
      <c r="AM600" s="2" t="s">
        <v>6089</v>
      </c>
      <c r="AN600" s="19" t="s">
        <v>55</v>
      </c>
      <c r="AO600" s="2" t="s">
        <v>55</v>
      </c>
      <c r="AP600" s="2" t="s">
        <v>55</v>
      </c>
      <c r="AQ600" s="2" t="s">
        <v>55</v>
      </c>
      <c r="AR600" s="2" t="s">
        <v>55</v>
      </c>
      <c r="AS600" s="2" t="s">
        <v>55</v>
      </c>
      <c r="AT600" s="2" t="s">
        <v>55</v>
      </c>
      <c r="AU600" s="19" t="s">
        <v>54</v>
      </c>
      <c r="AV600" s="2" t="s">
        <v>53</v>
      </c>
      <c r="AW600" s="2" t="s">
        <v>54</v>
      </c>
      <c r="AX600" s="2" t="s">
        <v>53</v>
      </c>
    </row>
    <row r="601" spans="1:50" ht="22.5" customHeight="1" x14ac:dyDescent="0.25">
      <c r="A601" s="18" t="s">
        <v>6090</v>
      </c>
      <c r="B601" s="81">
        <v>45250</v>
      </c>
      <c r="C601" s="82">
        <v>0.3</v>
      </c>
      <c r="D601" s="2" t="s">
        <v>51</v>
      </c>
      <c r="E601" s="2" t="s">
        <v>5425</v>
      </c>
      <c r="F601" s="2" t="s">
        <v>53</v>
      </c>
      <c r="G601" s="19">
        <v>1</v>
      </c>
      <c r="H601" s="19">
        <v>174.5</v>
      </c>
      <c r="I601" s="19" t="s">
        <v>54</v>
      </c>
      <c r="J601" s="19">
        <v>-20.94</v>
      </c>
      <c r="K601" s="19">
        <v>-23.95</v>
      </c>
      <c r="L601" s="19" t="s">
        <v>54</v>
      </c>
      <c r="M601" s="19">
        <v>129.61000000000001</v>
      </c>
      <c r="N601" s="2" t="s">
        <v>55</v>
      </c>
      <c r="O601" s="2" t="s">
        <v>55</v>
      </c>
      <c r="P601" s="2" t="s">
        <v>352</v>
      </c>
      <c r="Q601" s="2" t="s">
        <v>353</v>
      </c>
      <c r="R601" s="2" t="s">
        <v>354</v>
      </c>
      <c r="S601" s="2" t="s">
        <v>55</v>
      </c>
      <c r="T601" s="19">
        <v>174.5</v>
      </c>
      <c r="U601" s="19" t="s">
        <v>94</v>
      </c>
      <c r="V601" s="2" t="s">
        <v>61</v>
      </c>
      <c r="W601" s="2" t="s">
        <v>55</v>
      </c>
      <c r="X601" s="2" t="s">
        <v>55</v>
      </c>
      <c r="Y601" s="2" t="s">
        <v>55</v>
      </c>
      <c r="Z601" s="2" t="s">
        <v>55</v>
      </c>
      <c r="AA601" s="2" t="s">
        <v>6091</v>
      </c>
      <c r="AB601" s="2" t="s">
        <v>6092</v>
      </c>
      <c r="AC601" s="2" t="s">
        <v>6093</v>
      </c>
      <c r="AD601" s="2" t="s">
        <v>6094</v>
      </c>
      <c r="AE601" s="2" t="s">
        <v>306</v>
      </c>
      <c r="AF601" s="2" t="s">
        <v>6095</v>
      </c>
      <c r="AG601" s="2" t="s">
        <v>68</v>
      </c>
      <c r="AH601" s="2" t="s">
        <v>69</v>
      </c>
      <c r="AI601" s="2" t="s">
        <v>6096</v>
      </c>
      <c r="AJ601" s="2" t="s">
        <v>5889</v>
      </c>
      <c r="AK601" s="2" t="s">
        <v>72</v>
      </c>
      <c r="AL601" s="2" t="s">
        <v>6097</v>
      </c>
      <c r="AM601" s="2" t="s">
        <v>55</v>
      </c>
      <c r="AN601" s="19" t="s">
        <v>55</v>
      </c>
      <c r="AO601" s="2" t="s">
        <v>55</v>
      </c>
      <c r="AP601" s="2" t="s">
        <v>55</v>
      </c>
      <c r="AQ601" s="2" t="s">
        <v>55</v>
      </c>
      <c r="AR601" s="2" t="s">
        <v>55</v>
      </c>
      <c r="AS601" s="2" t="s">
        <v>55</v>
      </c>
      <c r="AT601" s="2" t="s">
        <v>55</v>
      </c>
      <c r="AU601" s="19" t="s">
        <v>54</v>
      </c>
      <c r="AV601" s="2" t="s">
        <v>53</v>
      </c>
      <c r="AW601" s="2" t="s">
        <v>54</v>
      </c>
      <c r="AX601" s="2" t="s">
        <v>53</v>
      </c>
    </row>
    <row r="602" spans="1:50" ht="22.5" customHeight="1" x14ac:dyDescent="0.25">
      <c r="A602" s="18" t="s">
        <v>6098</v>
      </c>
      <c r="B602" s="81">
        <v>45250</v>
      </c>
      <c r="C602" s="82">
        <v>0.15625</v>
      </c>
      <c r="D602" s="2" t="s">
        <v>51</v>
      </c>
      <c r="E602" s="2" t="s">
        <v>4822</v>
      </c>
      <c r="F602" s="2" t="s">
        <v>53</v>
      </c>
      <c r="G602" s="19">
        <v>1</v>
      </c>
      <c r="H602" s="19">
        <v>57.64</v>
      </c>
      <c r="I602" s="19">
        <v>13.43</v>
      </c>
      <c r="J602" s="19">
        <v>-15.8</v>
      </c>
      <c r="K602" s="19">
        <v>-13.43</v>
      </c>
      <c r="L602" s="19" t="s">
        <v>54</v>
      </c>
      <c r="M602" s="19">
        <v>41.84</v>
      </c>
      <c r="N602" s="2" t="s">
        <v>55</v>
      </c>
      <c r="O602" s="2" t="s">
        <v>55</v>
      </c>
      <c r="P602" s="2" t="s">
        <v>2661</v>
      </c>
      <c r="Q602" s="2" t="s">
        <v>2662</v>
      </c>
      <c r="R602" s="2" t="s">
        <v>2663</v>
      </c>
      <c r="S602" s="2" t="s">
        <v>55</v>
      </c>
      <c r="T602" s="19">
        <v>57.64</v>
      </c>
      <c r="U602" s="19" t="s">
        <v>60</v>
      </c>
      <c r="V602" s="2" t="s">
        <v>136</v>
      </c>
      <c r="W602" s="2" t="s">
        <v>6099</v>
      </c>
      <c r="X602" s="2" t="s">
        <v>6100</v>
      </c>
      <c r="Y602" s="2" t="s">
        <v>6101</v>
      </c>
      <c r="Z602" s="2" t="s">
        <v>55</v>
      </c>
      <c r="AA602" s="2" t="s">
        <v>6099</v>
      </c>
      <c r="AB602" s="2" t="s">
        <v>6102</v>
      </c>
      <c r="AC602" s="2" t="s">
        <v>6103</v>
      </c>
      <c r="AD602" s="2" t="s">
        <v>4097</v>
      </c>
      <c r="AE602" s="2" t="s">
        <v>66</v>
      </c>
      <c r="AF602" s="2" t="s">
        <v>4098</v>
      </c>
      <c r="AG602" s="2" t="s">
        <v>68</v>
      </c>
      <c r="AH602" s="2" t="s">
        <v>160</v>
      </c>
      <c r="AI602" s="2" t="s">
        <v>5721</v>
      </c>
      <c r="AJ602" s="2" t="s">
        <v>6104</v>
      </c>
      <c r="AK602" s="2" t="s">
        <v>72</v>
      </c>
      <c r="AL602" s="2" t="s">
        <v>6105</v>
      </c>
      <c r="AM602" s="2" t="s">
        <v>55</v>
      </c>
      <c r="AN602" s="19" t="s">
        <v>55</v>
      </c>
      <c r="AO602" s="2" t="s">
        <v>55</v>
      </c>
      <c r="AP602" s="2" t="s">
        <v>55</v>
      </c>
      <c r="AQ602" s="2" t="s">
        <v>55</v>
      </c>
      <c r="AR602" s="2" t="s">
        <v>55</v>
      </c>
      <c r="AS602" s="2" t="s">
        <v>55</v>
      </c>
      <c r="AT602" s="2" t="s">
        <v>55</v>
      </c>
      <c r="AU602" s="19" t="s">
        <v>54</v>
      </c>
      <c r="AV602" s="2" t="s">
        <v>53</v>
      </c>
      <c r="AW602" s="2" t="s">
        <v>54</v>
      </c>
      <c r="AX602" s="2" t="s">
        <v>53</v>
      </c>
    </row>
    <row r="603" spans="1:50" ht="22.5" customHeight="1" x14ac:dyDescent="0.25">
      <c r="A603" s="18" t="s">
        <v>6106</v>
      </c>
      <c r="B603" s="81">
        <v>45250</v>
      </c>
      <c r="C603" s="82">
        <v>0.12083333333333333</v>
      </c>
      <c r="D603" s="2" t="s">
        <v>51</v>
      </c>
      <c r="E603" s="2" t="s">
        <v>5425</v>
      </c>
      <c r="F603" s="2" t="s">
        <v>53</v>
      </c>
      <c r="G603" s="19">
        <v>1</v>
      </c>
      <c r="H603" s="19">
        <v>70.31</v>
      </c>
      <c r="I603" s="19">
        <v>13.9</v>
      </c>
      <c r="J603" s="19">
        <v>-17.95</v>
      </c>
      <c r="K603" s="19" t="s">
        <v>54</v>
      </c>
      <c r="L603" s="19" t="s">
        <v>54</v>
      </c>
      <c r="M603" s="19">
        <v>66.260000000000005</v>
      </c>
      <c r="N603" s="2" t="s">
        <v>55</v>
      </c>
      <c r="O603" s="2" t="s">
        <v>56</v>
      </c>
      <c r="P603" s="2" t="s">
        <v>133</v>
      </c>
      <c r="Q603" s="2" t="s">
        <v>593</v>
      </c>
      <c r="R603" s="2" t="s">
        <v>594</v>
      </c>
      <c r="S603" s="2" t="s">
        <v>55</v>
      </c>
      <c r="T603" s="19">
        <v>70.31</v>
      </c>
      <c r="U603" s="19" t="s">
        <v>60</v>
      </c>
      <c r="V603" s="2" t="s">
        <v>136</v>
      </c>
      <c r="W603" s="2" t="s">
        <v>6107</v>
      </c>
      <c r="X603" s="2" t="s">
        <v>6108</v>
      </c>
      <c r="Y603" s="2" t="s">
        <v>6109</v>
      </c>
      <c r="Z603" s="2" t="s">
        <v>55</v>
      </c>
      <c r="AA603" s="2" t="s">
        <v>6107</v>
      </c>
      <c r="AB603" s="2" t="s">
        <v>6110</v>
      </c>
      <c r="AC603" s="2" t="s">
        <v>6111</v>
      </c>
      <c r="AD603" s="2" t="s">
        <v>66</v>
      </c>
      <c r="AE603" s="2" t="s">
        <v>66</v>
      </c>
      <c r="AF603" s="2" t="s">
        <v>6112</v>
      </c>
      <c r="AG603" s="2" t="s">
        <v>68</v>
      </c>
      <c r="AH603" s="2" t="s">
        <v>144</v>
      </c>
      <c r="AI603" s="2" t="s">
        <v>6113</v>
      </c>
      <c r="AJ603" s="2" t="s">
        <v>6114</v>
      </c>
      <c r="AK603" s="2" t="s">
        <v>1411</v>
      </c>
      <c r="AL603" s="2" t="s">
        <v>6115</v>
      </c>
      <c r="AM603" s="2" t="s">
        <v>55</v>
      </c>
      <c r="AN603" s="19" t="s">
        <v>55</v>
      </c>
      <c r="AO603" s="2" t="s">
        <v>55</v>
      </c>
      <c r="AP603" s="2" t="s">
        <v>55</v>
      </c>
      <c r="AQ603" s="2" t="s">
        <v>55</v>
      </c>
      <c r="AR603" s="2" t="s">
        <v>55</v>
      </c>
      <c r="AS603" s="2" t="s">
        <v>55</v>
      </c>
      <c r="AT603" s="2" t="s">
        <v>55</v>
      </c>
      <c r="AU603" s="19" t="s">
        <v>54</v>
      </c>
      <c r="AV603" s="2" t="s">
        <v>53</v>
      </c>
      <c r="AW603" s="2" t="s">
        <v>54</v>
      </c>
      <c r="AX603" s="2" t="s">
        <v>53</v>
      </c>
    </row>
    <row r="604" spans="1:50" ht="22.5" customHeight="1" x14ac:dyDescent="0.25">
      <c r="A604" s="18" t="s">
        <v>6116</v>
      </c>
      <c r="B604" s="81">
        <v>45250</v>
      </c>
      <c r="C604" s="82">
        <v>1.1111111111111112E-2</v>
      </c>
      <c r="D604" s="2" t="s">
        <v>51</v>
      </c>
      <c r="E604" s="2" t="s">
        <v>3868</v>
      </c>
      <c r="F604" s="2" t="s">
        <v>56</v>
      </c>
      <c r="G604" s="19">
        <v>1</v>
      </c>
      <c r="H604" s="19">
        <v>41.7</v>
      </c>
      <c r="I604" s="19">
        <v>28.96</v>
      </c>
      <c r="J604" s="19">
        <v>-13.09</v>
      </c>
      <c r="K604" s="19">
        <v>-28.96</v>
      </c>
      <c r="L604" s="19" t="s">
        <v>54</v>
      </c>
      <c r="M604" s="19">
        <v>28.61</v>
      </c>
      <c r="N604" s="2" t="s">
        <v>55</v>
      </c>
      <c r="O604" s="2" t="s">
        <v>56</v>
      </c>
      <c r="P604" s="2" t="s">
        <v>5352</v>
      </c>
      <c r="Q604" s="2" t="s">
        <v>5353</v>
      </c>
      <c r="R604" s="2" t="s">
        <v>5354</v>
      </c>
      <c r="S604" s="2" t="s">
        <v>55</v>
      </c>
      <c r="T604" s="19">
        <v>41.7</v>
      </c>
      <c r="U604" s="19" t="s">
        <v>60</v>
      </c>
      <c r="V604" s="2" t="s">
        <v>136</v>
      </c>
      <c r="W604" s="2" t="s">
        <v>6117</v>
      </c>
      <c r="X604" s="2" t="s">
        <v>6118</v>
      </c>
      <c r="Y604" s="2" t="s">
        <v>6119</v>
      </c>
      <c r="Z604" s="2" t="s">
        <v>55</v>
      </c>
      <c r="AA604" s="2" t="s">
        <v>6117</v>
      </c>
      <c r="AB604" s="2" t="s">
        <v>6120</v>
      </c>
      <c r="AC604" s="2" t="s">
        <v>6121</v>
      </c>
      <c r="AD604" s="2" t="s">
        <v>913</v>
      </c>
      <c r="AE604" s="2" t="s">
        <v>278</v>
      </c>
      <c r="AF604" s="2" t="s">
        <v>6122</v>
      </c>
      <c r="AG604" s="2" t="s">
        <v>68</v>
      </c>
      <c r="AH604" s="2" t="s">
        <v>160</v>
      </c>
      <c r="AI604" s="2" t="s">
        <v>6123</v>
      </c>
      <c r="AJ604" s="2" t="s">
        <v>6124</v>
      </c>
      <c r="AK604" s="2" t="s">
        <v>72</v>
      </c>
      <c r="AL604" s="2" t="s">
        <v>6125</v>
      </c>
      <c r="AM604" s="2" t="s">
        <v>55</v>
      </c>
      <c r="AN604" s="19" t="s">
        <v>55</v>
      </c>
      <c r="AO604" s="2" t="s">
        <v>55</v>
      </c>
      <c r="AP604" s="2" t="s">
        <v>55</v>
      </c>
      <c r="AQ604" s="2" t="s">
        <v>55</v>
      </c>
      <c r="AR604" s="2" t="s">
        <v>55</v>
      </c>
      <c r="AS604" s="2" t="s">
        <v>55</v>
      </c>
      <c r="AT604" s="2" t="s">
        <v>55</v>
      </c>
      <c r="AU604" s="19" t="s">
        <v>54</v>
      </c>
      <c r="AV604" s="2" t="s">
        <v>53</v>
      </c>
      <c r="AW604" s="2" t="s">
        <v>54</v>
      </c>
      <c r="AX604" s="2" t="s">
        <v>53</v>
      </c>
    </row>
    <row r="605" spans="1:50" ht="22.5" customHeight="1" x14ac:dyDescent="0.25">
      <c r="A605" s="18" t="s">
        <v>6126</v>
      </c>
      <c r="B605" s="81">
        <v>45249</v>
      </c>
      <c r="C605" s="82">
        <v>0.93819444444444444</v>
      </c>
      <c r="D605" s="2" t="s">
        <v>51</v>
      </c>
      <c r="E605" s="2" t="s">
        <v>5425</v>
      </c>
      <c r="F605" s="2" t="s">
        <v>53</v>
      </c>
      <c r="G605" s="19">
        <v>1</v>
      </c>
      <c r="H605" s="19">
        <v>328.27</v>
      </c>
      <c r="I605" s="19" t="s">
        <v>54</v>
      </c>
      <c r="J605" s="19">
        <v>-55.81</v>
      </c>
      <c r="K605" s="19">
        <v>-40.950000000000003</v>
      </c>
      <c r="L605" s="19" t="s">
        <v>54</v>
      </c>
      <c r="M605" s="19">
        <v>231.51</v>
      </c>
      <c r="N605" s="2" t="s">
        <v>55</v>
      </c>
      <c r="O605" s="2" t="s">
        <v>56</v>
      </c>
      <c r="P605" s="2" t="s">
        <v>2816</v>
      </c>
      <c r="Q605" s="2" t="s">
        <v>6127</v>
      </c>
      <c r="R605" s="2" t="s">
        <v>6128</v>
      </c>
      <c r="S605" s="2" t="s">
        <v>55</v>
      </c>
      <c r="T605" s="19">
        <v>328.27</v>
      </c>
      <c r="U605" s="19" t="s">
        <v>60</v>
      </c>
      <c r="V605" s="2" t="s">
        <v>136</v>
      </c>
      <c r="W605" s="2" t="s">
        <v>6129</v>
      </c>
      <c r="X605" s="2" t="s">
        <v>6130</v>
      </c>
      <c r="Y605" s="2" t="s">
        <v>6131</v>
      </c>
      <c r="Z605" s="2" t="s">
        <v>55</v>
      </c>
      <c r="AA605" s="2" t="s">
        <v>6129</v>
      </c>
      <c r="AB605" s="2" t="s">
        <v>6132</v>
      </c>
      <c r="AC605" s="2" t="s">
        <v>6133</v>
      </c>
      <c r="AD605" s="2" t="s">
        <v>985</v>
      </c>
      <c r="AE605" s="2" t="s">
        <v>66</v>
      </c>
      <c r="AF605" s="2" t="s">
        <v>6134</v>
      </c>
      <c r="AG605" s="2" t="s">
        <v>68</v>
      </c>
      <c r="AH605" s="2" t="s">
        <v>160</v>
      </c>
      <c r="AI605" s="2" t="s">
        <v>6135</v>
      </c>
      <c r="AJ605" s="2" t="s">
        <v>6136</v>
      </c>
      <c r="AK605" s="2" t="s">
        <v>72</v>
      </c>
      <c r="AL605" s="2" t="s">
        <v>6137</v>
      </c>
      <c r="AM605" s="2" t="s">
        <v>55</v>
      </c>
      <c r="AN605" s="19" t="s">
        <v>55</v>
      </c>
      <c r="AO605" s="2" t="s">
        <v>55</v>
      </c>
      <c r="AP605" s="2" t="s">
        <v>55</v>
      </c>
      <c r="AQ605" s="2" t="s">
        <v>55</v>
      </c>
      <c r="AR605" s="2" t="s">
        <v>55</v>
      </c>
      <c r="AS605" s="2" t="s">
        <v>55</v>
      </c>
      <c r="AT605" s="2" t="s">
        <v>55</v>
      </c>
      <c r="AU605" s="19" t="s">
        <v>54</v>
      </c>
      <c r="AV605" s="2" t="s">
        <v>53</v>
      </c>
      <c r="AW605" s="2" t="s">
        <v>54</v>
      </c>
      <c r="AX605" s="2" t="s">
        <v>53</v>
      </c>
    </row>
    <row r="606" spans="1:50" ht="22.5" customHeight="1" x14ac:dyDescent="0.25">
      <c r="A606" s="18" t="s">
        <v>6138</v>
      </c>
      <c r="B606" s="81">
        <v>45249</v>
      </c>
      <c r="C606" s="82">
        <v>0.92708333333333337</v>
      </c>
      <c r="D606" s="2" t="s">
        <v>51</v>
      </c>
      <c r="E606" s="2" t="s">
        <v>5425</v>
      </c>
      <c r="F606" s="2" t="s">
        <v>56</v>
      </c>
      <c r="G606" s="19">
        <v>1</v>
      </c>
      <c r="H606" s="19">
        <v>62.7</v>
      </c>
      <c r="I606" s="19" t="s">
        <v>54</v>
      </c>
      <c r="J606" s="19">
        <v>-16.66</v>
      </c>
      <c r="K606" s="19" t="s">
        <v>54</v>
      </c>
      <c r="L606" s="19" t="s">
        <v>54</v>
      </c>
      <c r="M606" s="19">
        <v>46.04</v>
      </c>
      <c r="N606" s="2" t="s">
        <v>55</v>
      </c>
      <c r="O606" s="2" t="s">
        <v>56</v>
      </c>
      <c r="P606" s="2" t="s">
        <v>189</v>
      </c>
      <c r="Q606" s="2" t="s">
        <v>190</v>
      </c>
      <c r="R606" s="2" t="s">
        <v>191</v>
      </c>
      <c r="S606" s="2" t="s">
        <v>55</v>
      </c>
      <c r="T606" s="19">
        <v>62.7</v>
      </c>
      <c r="U606" s="19" t="s">
        <v>60</v>
      </c>
      <c r="V606" s="2" t="s">
        <v>61</v>
      </c>
      <c r="W606" s="2" t="s">
        <v>55</v>
      </c>
      <c r="X606" s="2" t="s">
        <v>55</v>
      </c>
      <c r="Y606" s="2" t="s">
        <v>55</v>
      </c>
      <c r="Z606" s="2" t="s">
        <v>55</v>
      </c>
      <c r="AA606" s="2" t="s">
        <v>6139</v>
      </c>
      <c r="AB606" s="2" t="s">
        <v>6140</v>
      </c>
      <c r="AC606" s="2" t="s">
        <v>6141</v>
      </c>
      <c r="AD606" s="2" t="s">
        <v>6142</v>
      </c>
      <c r="AE606" s="2" t="s">
        <v>83</v>
      </c>
      <c r="AF606" s="2" t="s">
        <v>6143</v>
      </c>
      <c r="AG606" s="2" t="s">
        <v>68</v>
      </c>
      <c r="AH606" s="2" t="s">
        <v>69</v>
      </c>
      <c r="AI606" s="2" t="s">
        <v>6144</v>
      </c>
      <c r="AJ606" s="2" t="s">
        <v>6145</v>
      </c>
      <c r="AK606" s="2" t="s">
        <v>72</v>
      </c>
      <c r="AL606" s="2" t="s">
        <v>6146</v>
      </c>
      <c r="AM606" s="2" t="s">
        <v>55</v>
      </c>
      <c r="AN606" s="19" t="s">
        <v>55</v>
      </c>
      <c r="AO606" s="2" t="s">
        <v>55</v>
      </c>
      <c r="AP606" s="2" t="s">
        <v>55</v>
      </c>
      <c r="AQ606" s="2" t="s">
        <v>55</v>
      </c>
      <c r="AR606" s="2" t="s">
        <v>55</v>
      </c>
      <c r="AS606" s="2" t="s">
        <v>55</v>
      </c>
      <c r="AT606" s="2" t="s">
        <v>55</v>
      </c>
      <c r="AU606" s="19" t="s">
        <v>54</v>
      </c>
      <c r="AV606" s="2" t="s">
        <v>53</v>
      </c>
      <c r="AW606" s="2" t="s">
        <v>54</v>
      </c>
      <c r="AX606" s="2" t="s">
        <v>53</v>
      </c>
    </row>
    <row r="607" spans="1:50" ht="22.5" customHeight="1" x14ac:dyDescent="0.25">
      <c r="A607" s="18" t="s">
        <v>6147</v>
      </c>
      <c r="B607" s="81">
        <v>45249</v>
      </c>
      <c r="C607" s="82">
        <v>0.89374999999999993</v>
      </c>
      <c r="D607" s="2" t="s">
        <v>51</v>
      </c>
      <c r="E607" s="2" t="s">
        <v>5425</v>
      </c>
      <c r="F607" s="2" t="s">
        <v>53</v>
      </c>
      <c r="G607" s="19">
        <v>1</v>
      </c>
      <c r="H607" s="19">
        <v>45.06</v>
      </c>
      <c r="I607" s="19">
        <v>13.95</v>
      </c>
      <c r="J607" s="19">
        <v>-11.41</v>
      </c>
      <c r="K607" s="19">
        <v>-13.95</v>
      </c>
      <c r="L607" s="19" t="s">
        <v>54</v>
      </c>
      <c r="M607" s="19">
        <v>33.65</v>
      </c>
      <c r="N607" s="2" t="s">
        <v>55</v>
      </c>
      <c r="O607" s="2" t="s">
        <v>56</v>
      </c>
      <c r="P607" s="2" t="s">
        <v>618</v>
      </c>
      <c r="Q607" s="2" t="s">
        <v>6148</v>
      </c>
      <c r="R607" s="2" t="s">
        <v>6149</v>
      </c>
      <c r="S607" s="2" t="s">
        <v>55</v>
      </c>
      <c r="T607" s="19">
        <v>45.06</v>
      </c>
      <c r="U607" s="19" t="s">
        <v>94</v>
      </c>
      <c r="V607" s="2" t="s">
        <v>136</v>
      </c>
      <c r="W607" s="2" t="s">
        <v>6150</v>
      </c>
      <c r="X607" s="2" t="s">
        <v>6151</v>
      </c>
      <c r="Y607" s="2" t="s">
        <v>6152</v>
      </c>
      <c r="Z607" s="2" t="s">
        <v>55</v>
      </c>
      <c r="AA607" s="2" t="s">
        <v>6150</v>
      </c>
      <c r="AB607" s="2" t="s">
        <v>6153</v>
      </c>
      <c r="AC607" s="2" t="s">
        <v>6154</v>
      </c>
      <c r="AD607" s="2" t="s">
        <v>612</v>
      </c>
      <c r="AE607" s="2" t="s">
        <v>112</v>
      </c>
      <c r="AF607" s="2" t="s">
        <v>6155</v>
      </c>
      <c r="AG607" s="2" t="s">
        <v>68</v>
      </c>
      <c r="AH607" s="2" t="s">
        <v>160</v>
      </c>
      <c r="AI607" s="2" t="s">
        <v>6156</v>
      </c>
      <c r="AJ607" s="2" t="s">
        <v>6157</v>
      </c>
      <c r="AK607" s="2" t="s">
        <v>72</v>
      </c>
      <c r="AL607" s="2" t="s">
        <v>6158</v>
      </c>
      <c r="AM607" s="2" t="s">
        <v>55</v>
      </c>
      <c r="AN607" s="19" t="s">
        <v>55</v>
      </c>
      <c r="AO607" s="2" t="s">
        <v>55</v>
      </c>
      <c r="AP607" s="2" t="s">
        <v>55</v>
      </c>
      <c r="AQ607" s="2" t="s">
        <v>55</v>
      </c>
      <c r="AR607" s="2" t="s">
        <v>55</v>
      </c>
      <c r="AS607" s="2" t="s">
        <v>55</v>
      </c>
      <c r="AT607" s="2" t="s">
        <v>55</v>
      </c>
      <c r="AU607" s="19" t="s">
        <v>54</v>
      </c>
      <c r="AV607" s="2" t="s">
        <v>53</v>
      </c>
      <c r="AW607" s="2" t="s">
        <v>54</v>
      </c>
      <c r="AX607" s="2" t="s">
        <v>53</v>
      </c>
    </row>
    <row r="608" spans="1:50" ht="22.5" customHeight="1" x14ac:dyDescent="0.25">
      <c r="A608" s="18" t="s">
        <v>6159</v>
      </c>
      <c r="B608" s="81">
        <v>45249</v>
      </c>
      <c r="C608" s="82">
        <v>0.88263888888888886</v>
      </c>
      <c r="D608" s="2" t="s">
        <v>51</v>
      </c>
      <c r="E608" s="2" t="s">
        <v>4232</v>
      </c>
      <c r="F608" s="2" t="s">
        <v>53</v>
      </c>
      <c r="G608" s="19">
        <v>1</v>
      </c>
      <c r="H608" s="19">
        <v>82.64</v>
      </c>
      <c r="I608" s="19" t="s">
        <v>54</v>
      </c>
      <c r="J608" s="19">
        <v>-9.92</v>
      </c>
      <c r="K608" s="19">
        <v>-21.45</v>
      </c>
      <c r="L608" s="19" t="s">
        <v>54</v>
      </c>
      <c r="M608" s="19">
        <v>51.27</v>
      </c>
      <c r="N608" s="2" t="s">
        <v>55</v>
      </c>
      <c r="O608" s="2" t="s">
        <v>56</v>
      </c>
      <c r="P608" s="2" t="s">
        <v>91</v>
      </c>
      <c r="Q608" s="2" t="s">
        <v>92</v>
      </c>
      <c r="R608" s="2" t="s">
        <v>93</v>
      </c>
      <c r="S608" s="2" t="s">
        <v>55</v>
      </c>
      <c r="T608" s="19">
        <v>82.64</v>
      </c>
      <c r="U608" s="19" t="s">
        <v>94</v>
      </c>
      <c r="V608" s="2" t="s">
        <v>61</v>
      </c>
      <c r="W608" s="2" t="s">
        <v>55</v>
      </c>
      <c r="X608" s="2" t="s">
        <v>55</v>
      </c>
      <c r="Y608" s="2" t="s">
        <v>55</v>
      </c>
      <c r="Z608" s="2" t="s">
        <v>55</v>
      </c>
      <c r="AA608" s="2" t="s">
        <v>6160</v>
      </c>
      <c r="AB608" s="2" t="s">
        <v>6161</v>
      </c>
      <c r="AC608" s="2" t="s">
        <v>6162</v>
      </c>
      <c r="AD608" s="2" t="s">
        <v>694</v>
      </c>
      <c r="AE608" s="2" t="s">
        <v>66</v>
      </c>
      <c r="AF608" s="2" t="s">
        <v>6163</v>
      </c>
      <c r="AG608" s="2" t="s">
        <v>68</v>
      </c>
      <c r="AH608" s="2" t="s">
        <v>69</v>
      </c>
      <c r="AI608" s="2" t="s">
        <v>6164</v>
      </c>
      <c r="AJ608" s="2" t="s">
        <v>6165</v>
      </c>
      <c r="AK608" s="2" t="s">
        <v>1988</v>
      </c>
      <c r="AL608" s="2" t="s">
        <v>6166</v>
      </c>
      <c r="AM608" s="2" t="s">
        <v>6167</v>
      </c>
      <c r="AN608" s="19" t="s">
        <v>55</v>
      </c>
      <c r="AO608" s="2" t="s">
        <v>55</v>
      </c>
      <c r="AP608" s="2" t="s">
        <v>55</v>
      </c>
      <c r="AQ608" s="2" t="s">
        <v>55</v>
      </c>
      <c r="AR608" s="2" t="s">
        <v>55</v>
      </c>
      <c r="AS608" s="2" t="s">
        <v>55</v>
      </c>
      <c r="AT608" s="2" t="s">
        <v>55</v>
      </c>
      <c r="AU608" s="19" t="s">
        <v>54</v>
      </c>
      <c r="AV608" s="2" t="s">
        <v>53</v>
      </c>
      <c r="AW608" s="2" t="s">
        <v>54</v>
      </c>
      <c r="AX608" s="2" t="s">
        <v>53</v>
      </c>
    </row>
    <row r="609" spans="1:50" ht="22.5" customHeight="1" x14ac:dyDescent="0.25">
      <c r="A609" s="18" t="s">
        <v>6168</v>
      </c>
      <c r="B609" s="81">
        <v>45249</v>
      </c>
      <c r="C609" s="82">
        <v>0.84513888888888899</v>
      </c>
      <c r="D609" s="2" t="s">
        <v>51</v>
      </c>
      <c r="E609" s="2" t="s">
        <v>5425</v>
      </c>
      <c r="F609" s="2" t="s">
        <v>53</v>
      </c>
      <c r="G609" s="19">
        <v>1</v>
      </c>
      <c r="H609" s="19">
        <v>62.7</v>
      </c>
      <c r="I609" s="19">
        <v>18.39</v>
      </c>
      <c r="J609" s="19">
        <v>-16.66</v>
      </c>
      <c r="K609" s="19">
        <v>-18.39</v>
      </c>
      <c r="L609" s="19" t="s">
        <v>54</v>
      </c>
      <c r="M609" s="19">
        <v>46.04</v>
      </c>
      <c r="N609" s="2" t="s">
        <v>55</v>
      </c>
      <c r="O609" s="2" t="s">
        <v>55</v>
      </c>
      <c r="P609" s="2" t="s">
        <v>189</v>
      </c>
      <c r="Q609" s="2" t="s">
        <v>190</v>
      </c>
      <c r="R609" s="2" t="s">
        <v>191</v>
      </c>
      <c r="S609" s="2" t="s">
        <v>55</v>
      </c>
      <c r="T609" s="19">
        <v>62.7</v>
      </c>
      <c r="U609" s="19" t="s">
        <v>60</v>
      </c>
      <c r="V609" s="2" t="s">
        <v>61</v>
      </c>
      <c r="W609" s="2" t="s">
        <v>55</v>
      </c>
      <c r="X609" s="2" t="s">
        <v>55</v>
      </c>
      <c r="Y609" s="2" t="s">
        <v>55</v>
      </c>
      <c r="Z609" s="2" t="s">
        <v>55</v>
      </c>
      <c r="AA609" s="2" t="s">
        <v>6169</v>
      </c>
      <c r="AB609" s="2" t="s">
        <v>6170</v>
      </c>
      <c r="AC609" s="2" t="s">
        <v>6171</v>
      </c>
      <c r="AD609" s="2" t="s">
        <v>6172</v>
      </c>
      <c r="AE609" s="2" t="s">
        <v>812</v>
      </c>
      <c r="AF609" s="2" t="s">
        <v>6173</v>
      </c>
      <c r="AG609" s="2" t="s">
        <v>68</v>
      </c>
      <c r="AH609" s="2" t="s">
        <v>69</v>
      </c>
      <c r="AI609" s="2" t="s">
        <v>6174</v>
      </c>
      <c r="AJ609" s="2" t="s">
        <v>6175</v>
      </c>
      <c r="AK609" s="2" t="s">
        <v>72</v>
      </c>
      <c r="AL609" s="2" t="s">
        <v>6176</v>
      </c>
      <c r="AM609" s="2" t="s">
        <v>55</v>
      </c>
      <c r="AN609" s="19" t="s">
        <v>55</v>
      </c>
      <c r="AO609" s="2" t="s">
        <v>55</v>
      </c>
      <c r="AP609" s="2" t="s">
        <v>55</v>
      </c>
      <c r="AQ609" s="2" t="s">
        <v>55</v>
      </c>
      <c r="AR609" s="2" t="s">
        <v>55</v>
      </c>
      <c r="AS609" s="2" t="s">
        <v>55</v>
      </c>
      <c r="AT609" s="2" t="s">
        <v>55</v>
      </c>
      <c r="AU609" s="19" t="s">
        <v>54</v>
      </c>
      <c r="AV609" s="2" t="s">
        <v>53</v>
      </c>
      <c r="AW609" s="2" t="s">
        <v>54</v>
      </c>
      <c r="AX609" s="2" t="s">
        <v>53</v>
      </c>
    </row>
    <row r="610" spans="1:50" ht="22.5" customHeight="1" x14ac:dyDescent="0.25">
      <c r="A610" s="18" t="s">
        <v>6177</v>
      </c>
      <c r="B610" s="81">
        <v>45249</v>
      </c>
      <c r="C610" s="82">
        <v>0.81388888888888899</v>
      </c>
      <c r="D610" s="2" t="s">
        <v>51</v>
      </c>
      <c r="E610" s="2" t="s">
        <v>4822</v>
      </c>
      <c r="F610" s="2" t="s">
        <v>53</v>
      </c>
      <c r="G610" s="19">
        <v>1</v>
      </c>
      <c r="H610" s="19">
        <v>110.57</v>
      </c>
      <c r="I610" s="19" t="s">
        <v>54</v>
      </c>
      <c r="J610" s="19">
        <v>-18.8</v>
      </c>
      <c r="K610" s="19">
        <v>-19.45</v>
      </c>
      <c r="L610" s="19" t="s">
        <v>54</v>
      </c>
      <c r="M610" s="19">
        <v>72.319999999999993</v>
      </c>
      <c r="N610" s="2" t="s">
        <v>55</v>
      </c>
      <c r="O610" s="2" t="s">
        <v>56</v>
      </c>
      <c r="P610" s="2" t="s">
        <v>829</v>
      </c>
      <c r="Q610" s="2" t="s">
        <v>2020</v>
      </c>
      <c r="R610" s="2" t="s">
        <v>2012</v>
      </c>
      <c r="S610" s="2" t="s">
        <v>55</v>
      </c>
      <c r="T610" s="19">
        <v>110.57</v>
      </c>
      <c r="U610" s="19" t="s">
        <v>60</v>
      </c>
      <c r="V610" s="2" t="s">
        <v>61</v>
      </c>
      <c r="W610" s="2" t="s">
        <v>55</v>
      </c>
      <c r="X610" s="2" t="s">
        <v>55</v>
      </c>
      <c r="Y610" s="2" t="s">
        <v>55</v>
      </c>
      <c r="Z610" s="2" t="s">
        <v>55</v>
      </c>
      <c r="AA610" s="2" t="s">
        <v>6178</v>
      </c>
      <c r="AB610" s="2" t="s">
        <v>6179</v>
      </c>
      <c r="AC610" s="2" t="s">
        <v>6180</v>
      </c>
      <c r="AD610" s="2" t="s">
        <v>6181</v>
      </c>
      <c r="AE610" s="2" t="s">
        <v>182</v>
      </c>
      <c r="AF610" s="2" t="s">
        <v>6182</v>
      </c>
      <c r="AG610" s="2" t="s">
        <v>68</v>
      </c>
      <c r="AH610" s="2" t="s">
        <v>69</v>
      </c>
      <c r="AI610" s="2" t="s">
        <v>6135</v>
      </c>
      <c r="AJ610" s="2" t="s">
        <v>6183</v>
      </c>
      <c r="AK610" s="2" t="s">
        <v>72</v>
      </c>
      <c r="AL610" s="2" t="s">
        <v>6184</v>
      </c>
      <c r="AM610" s="2" t="s">
        <v>55</v>
      </c>
      <c r="AN610" s="19" t="s">
        <v>55</v>
      </c>
      <c r="AO610" s="2" t="s">
        <v>55</v>
      </c>
      <c r="AP610" s="2" t="s">
        <v>55</v>
      </c>
      <c r="AQ610" s="2" t="s">
        <v>55</v>
      </c>
      <c r="AR610" s="2" t="s">
        <v>55</v>
      </c>
      <c r="AS610" s="2" t="s">
        <v>55</v>
      </c>
      <c r="AT610" s="2" t="s">
        <v>55</v>
      </c>
      <c r="AU610" s="19" t="s">
        <v>54</v>
      </c>
      <c r="AV610" s="2" t="s">
        <v>53</v>
      </c>
      <c r="AW610" s="2" t="s">
        <v>54</v>
      </c>
      <c r="AX610" s="2" t="s">
        <v>53</v>
      </c>
    </row>
    <row r="611" spans="1:50" ht="22.5" customHeight="1" x14ac:dyDescent="0.25">
      <c r="A611" s="18" t="s">
        <v>6185</v>
      </c>
      <c r="B611" s="81">
        <v>45249</v>
      </c>
      <c r="C611" s="82">
        <v>0.80625000000000002</v>
      </c>
      <c r="D611" s="2" t="s">
        <v>327</v>
      </c>
      <c r="E611" s="2" t="s">
        <v>6186</v>
      </c>
      <c r="F611" s="2" t="s">
        <v>53</v>
      </c>
      <c r="G611" s="19">
        <v>1</v>
      </c>
      <c r="H611" s="19">
        <v>62.7</v>
      </c>
      <c r="I611" s="19">
        <v>22.14</v>
      </c>
      <c r="J611" s="19">
        <v>-16.66</v>
      </c>
      <c r="K611" s="19">
        <v>-22.14</v>
      </c>
      <c r="L611" s="19">
        <v>-46.03</v>
      </c>
      <c r="M611" s="19">
        <v>0</v>
      </c>
      <c r="N611" s="2" t="s">
        <v>55</v>
      </c>
      <c r="O611" s="2" t="s">
        <v>56</v>
      </c>
      <c r="P611" s="2" t="s">
        <v>57</v>
      </c>
      <c r="Q611" s="2" t="s">
        <v>652</v>
      </c>
      <c r="R611" s="2" t="s">
        <v>59</v>
      </c>
      <c r="S611" s="2" t="s">
        <v>55</v>
      </c>
      <c r="T611" s="19">
        <v>62.7</v>
      </c>
      <c r="U611" s="19" t="s">
        <v>60</v>
      </c>
      <c r="V611" s="2" t="s">
        <v>136</v>
      </c>
      <c r="W611" s="2" t="s">
        <v>6187</v>
      </c>
      <c r="X611" s="2" t="s">
        <v>6188</v>
      </c>
      <c r="Y611" s="2" t="s">
        <v>6189</v>
      </c>
      <c r="Z611" s="2" t="s">
        <v>55</v>
      </c>
      <c r="AA611" s="2" t="s">
        <v>6187</v>
      </c>
      <c r="AB611" s="2" t="s">
        <v>6190</v>
      </c>
      <c r="AC611" s="2" t="s">
        <v>55</v>
      </c>
      <c r="AD611" s="2" t="s">
        <v>6191</v>
      </c>
      <c r="AE611" s="2" t="s">
        <v>66</v>
      </c>
      <c r="AF611" s="2" t="s">
        <v>6192</v>
      </c>
      <c r="AG611" s="2" t="s">
        <v>68</v>
      </c>
      <c r="AH611" s="2" t="s">
        <v>160</v>
      </c>
      <c r="AI611" s="2" t="s">
        <v>55</v>
      </c>
      <c r="AJ611" s="2" t="s">
        <v>55</v>
      </c>
      <c r="AK611" s="2" t="s">
        <v>72</v>
      </c>
      <c r="AL611" s="2" t="s">
        <v>55</v>
      </c>
      <c r="AM611" s="2" t="s">
        <v>55</v>
      </c>
      <c r="AN611" s="19" t="s">
        <v>55</v>
      </c>
      <c r="AO611" s="2" t="s">
        <v>55</v>
      </c>
      <c r="AP611" s="2" t="s">
        <v>55</v>
      </c>
      <c r="AQ611" s="2" t="s">
        <v>55</v>
      </c>
      <c r="AR611" s="2" t="s">
        <v>55</v>
      </c>
      <c r="AS611" s="2" t="s">
        <v>55</v>
      </c>
      <c r="AT611" s="2" t="s">
        <v>55</v>
      </c>
      <c r="AU611" s="19" t="s">
        <v>54</v>
      </c>
      <c r="AV611" s="2" t="s">
        <v>53</v>
      </c>
      <c r="AW611" s="2" t="s">
        <v>54</v>
      </c>
      <c r="AX611" s="2" t="s">
        <v>53</v>
      </c>
    </row>
    <row r="612" spans="1:50" ht="22.5" customHeight="1" x14ac:dyDescent="0.25">
      <c r="A612" s="18" t="s">
        <v>6193</v>
      </c>
      <c r="B612" s="81">
        <v>45249</v>
      </c>
      <c r="C612" s="82">
        <v>0.80069444444444438</v>
      </c>
      <c r="D612" s="2" t="s">
        <v>51</v>
      </c>
      <c r="E612" s="2" t="s">
        <v>4822</v>
      </c>
      <c r="F612" s="2" t="s">
        <v>53</v>
      </c>
      <c r="G612" s="19">
        <v>1</v>
      </c>
      <c r="H612" s="19">
        <v>174.5</v>
      </c>
      <c r="I612" s="19" t="s">
        <v>54</v>
      </c>
      <c r="J612" s="19">
        <v>-20.94</v>
      </c>
      <c r="K612" s="19">
        <v>-23.95</v>
      </c>
      <c r="L612" s="19" t="s">
        <v>54</v>
      </c>
      <c r="M612" s="19">
        <v>129.61000000000001</v>
      </c>
      <c r="N612" s="2" t="s">
        <v>55</v>
      </c>
      <c r="O612" s="2" t="s">
        <v>56</v>
      </c>
      <c r="P612" s="2" t="s">
        <v>352</v>
      </c>
      <c r="Q612" s="2" t="s">
        <v>353</v>
      </c>
      <c r="R612" s="2" t="s">
        <v>354</v>
      </c>
      <c r="S612" s="2" t="s">
        <v>55</v>
      </c>
      <c r="T612" s="19">
        <v>174.5</v>
      </c>
      <c r="U612" s="19" t="s">
        <v>94</v>
      </c>
      <c r="V612" s="2" t="s">
        <v>61</v>
      </c>
      <c r="W612" s="2" t="s">
        <v>55</v>
      </c>
      <c r="X612" s="2" t="s">
        <v>55</v>
      </c>
      <c r="Y612" s="2" t="s">
        <v>55</v>
      </c>
      <c r="Z612" s="2" t="s">
        <v>55</v>
      </c>
      <c r="AA612" s="2" t="s">
        <v>6194</v>
      </c>
      <c r="AB612" s="2" t="s">
        <v>6195</v>
      </c>
      <c r="AC612" s="2" t="s">
        <v>6196</v>
      </c>
      <c r="AD612" s="2" t="s">
        <v>6197</v>
      </c>
      <c r="AE612" s="2" t="s">
        <v>306</v>
      </c>
      <c r="AF612" s="2" t="s">
        <v>6198</v>
      </c>
      <c r="AG612" s="2" t="s">
        <v>68</v>
      </c>
      <c r="AH612" s="2" t="s">
        <v>69</v>
      </c>
      <c r="AI612" s="2" t="s">
        <v>6199</v>
      </c>
      <c r="AJ612" s="2" t="s">
        <v>6200</v>
      </c>
      <c r="AK612" s="2" t="s">
        <v>72</v>
      </c>
      <c r="AL612" s="2" t="s">
        <v>6201</v>
      </c>
      <c r="AM612" s="2" t="s">
        <v>55</v>
      </c>
      <c r="AN612" s="19" t="s">
        <v>55</v>
      </c>
      <c r="AO612" s="2" t="s">
        <v>55</v>
      </c>
      <c r="AP612" s="2" t="s">
        <v>55</v>
      </c>
      <c r="AQ612" s="2" t="s">
        <v>55</v>
      </c>
      <c r="AR612" s="2" t="s">
        <v>55</v>
      </c>
      <c r="AS612" s="2" t="s">
        <v>55</v>
      </c>
      <c r="AT612" s="2" t="s">
        <v>55</v>
      </c>
      <c r="AU612" s="19" t="s">
        <v>54</v>
      </c>
      <c r="AV612" s="2" t="s">
        <v>53</v>
      </c>
      <c r="AW612" s="2" t="s">
        <v>54</v>
      </c>
      <c r="AX612" s="2" t="s">
        <v>53</v>
      </c>
    </row>
    <row r="613" spans="1:50" ht="22.5" customHeight="1" x14ac:dyDescent="0.25">
      <c r="A613" s="18" t="s">
        <v>6202</v>
      </c>
      <c r="B613" s="81">
        <v>45249</v>
      </c>
      <c r="C613" s="82">
        <v>0.7944444444444444</v>
      </c>
      <c r="D613" s="2" t="s">
        <v>51</v>
      </c>
      <c r="E613" s="2" t="s">
        <v>4232</v>
      </c>
      <c r="F613" s="2" t="s">
        <v>56</v>
      </c>
      <c r="G613" s="19">
        <v>1</v>
      </c>
      <c r="H613" s="19">
        <v>55.15</v>
      </c>
      <c r="I613" s="19">
        <v>29.55</v>
      </c>
      <c r="J613" s="19">
        <v>-12.62</v>
      </c>
      <c r="K613" s="19">
        <v>-29.55</v>
      </c>
      <c r="L613" s="19" t="s">
        <v>54</v>
      </c>
      <c r="M613" s="19">
        <v>42.53</v>
      </c>
      <c r="N613" s="2" t="s">
        <v>55</v>
      </c>
      <c r="O613" s="2" t="s">
        <v>56</v>
      </c>
      <c r="P613" s="2" t="s">
        <v>57</v>
      </c>
      <c r="Q613" s="2" t="s">
        <v>4716</v>
      </c>
      <c r="R613" s="2" t="s">
        <v>4717</v>
      </c>
      <c r="S613" s="2" t="s">
        <v>55</v>
      </c>
      <c r="T613" s="19">
        <v>55.15</v>
      </c>
      <c r="U613" s="19" t="s">
        <v>94</v>
      </c>
      <c r="V613" s="2" t="s">
        <v>136</v>
      </c>
      <c r="W613" s="2" t="s">
        <v>6203</v>
      </c>
      <c r="X613" s="2" t="s">
        <v>6204</v>
      </c>
      <c r="Y613" s="2" t="s">
        <v>6205</v>
      </c>
      <c r="Z613" s="2" t="s">
        <v>55</v>
      </c>
      <c r="AA613" s="2" t="s">
        <v>6203</v>
      </c>
      <c r="AB613" s="2" t="s">
        <v>6206</v>
      </c>
      <c r="AC613" s="2" t="s">
        <v>6207</v>
      </c>
      <c r="AD613" s="2" t="s">
        <v>6208</v>
      </c>
      <c r="AE613" s="2" t="s">
        <v>336</v>
      </c>
      <c r="AF613" s="2" t="s">
        <v>6209</v>
      </c>
      <c r="AG613" s="2" t="s">
        <v>68</v>
      </c>
      <c r="AH613" s="2" t="s">
        <v>160</v>
      </c>
      <c r="AI613" s="2" t="s">
        <v>5387</v>
      </c>
      <c r="AJ613" s="2" t="s">
        <v>6210</v>
      </c>
      <c r="AK613" s="2" t="s">
        <v>72</v>
      </c>
      <c r="AL613" s="2" t="s">
        <v>6211</v>
      </c>
      <c r="AM613" s="2" t="s">
        <v>55</v>
      </c>
      <c r="AN613" s="19" t="s">
        <v>55</v>
      </c>
      <c r="AO613" s="2" t="s">
        <v>55</v>
      </c>
      <c r="AP613" s="2" t="s">
        <v>55</v>
      </c>
      <c r="AQ613" s="2" t="s">
        <v>55</v>
      </c>
      <c r="AR613" s="2" t="s">
        <v>55</v>
      </c>
      <c r="AS613" s="2" t="s">
        <v>55</v>
      </c>
      <c r="AT613" s="2" t="s">
        <v>55</v>
      </c>
      <c r="AU613" s="19" t="s">
        <v>54</v>
      </c>
      <c r="AV613" s="2" t="s">
        <v>53</v>
      </c>
      <c r="AW613" s="2" t="s">
        <v>54</v>
      </c>
      <c r="AX613" s="2" t="s">
        <v>53</v>
      </c>
    </row>
    <row r="614" spans="1:50" ht="22.5" customHeight="1" x14ac:dyDescent="0.25">
      <c r="A614" s="18" t="s">
        <v>6212</v>
      </c>
      <c r="B614" s="81">
        <v>45249</v>
      </c>
      <c r="C614" s="82">
        <v>0.7895833333333333</v>
      </c>
      <c r="D614" s="2" t="s">
        <v>51</v>
      </c>
      <c r="E614" s="2" t="s">
        <v>4232</v>
      </c>
      <c r="F614" s="2" t="s">
        <v>53</v>
      </c>
      <c r="G614" s="19">
        <v>1</v>
      </c>
      <c r="H614" s="19">
        <v>67.22</v>
      </c>
      <c r="I614" s="19" t="s">
        <v>54</v>
      </c>
      <c r="J614" s="19">
        <v>-14.07</v>
      </c>
      <c r="K614" s="19" t="s">
        <v>54</v>
      </c>
      <c r="L614" s="19" t="s">
        <v>54</v>
      </c>
      <c r="M614" s="19">
        <v>53.15</v>
      </c>
      <c r="N614" s="2" t="s">
        <v>55</v>
      </c>
      <c r="O614" s="2" t="s">
        <v>56</v>
      </c>
      <c r="P614" s="2" t="s">
        <v>133</v>
      </c>
      <c r="Q614" s="2" t="s">
        <v>918</v>
      </c>
      <c r="R614" s="2" t="s">
        <v>366</v>
      </c>
      <c r="S614" s="2" t="s">
        <v>55</v>
      </c>
      <c r="T614" s="19">
        <v>67.22</v>
      </c>
      <c r="U614" s="19" t="s">
        <v>94</v>
      </c>
      <c r="V614" s="2" t="s">
        <v>61</v>
      </c>
      <c r="W614" s="2" t="s">
        <v>55</v>
      </c>
      <c r="X614" s="2" t="s">
        <v>55</v>
      </c>
      <c r="Y614" s="2" t="s">
        <v>55</v>
      </c>
      <c r="Z614" s="2" t="s">
        <v>55</v>
      </c>
      <c r="AA614" s="2" t="s">
        <v>6213</v>
      </c>
      <c r="AB614" s="2" t="s">
        <v>6214</v>
      </c>
      <c r="AC614" s="2" t="s">
        <v>6215</v>
      </c>
      <c r="AD614" s="2" t="s">
        <v>6216</v>
      </c>
      <c r="AE614" s="2" t="s">
        <v>1136</v>
      </c>
      <c r="AF614" s="2" t="s">
        <v>6217</v>
      </c>
      <c r="AG614" s="2" t="s">
        <v>68</v>
      </c>
      <c r="AH614" s="2" t="s">
        <v>69</v>
      </c>
      <c r="AI614" s="2" t="s">
        <v>6218</v>
      </c>
      <c r="AJ614" s="2" t="s">
        <v>6219</v>
      </c>
      <c r="AK614" s="2" t="s">
        <v>72</v>
      </c>
      <c r="AL614" s="2" t="s">
        <v>6220</v>
      </c>
      <c r="AM614" s="2" t="s">
        <v>55</v>
      </c>
      <c r="AN614" s="19" t="s">
        <v>55</v>
      </c>
      <c r="AO614" s="2" t="s">
        <v>55</v>
      </c>
      <c r="AP614" s="2" t="s">
        <v>55</v>
      </c>
      <c r="AQ614" s="2" t="s">
        <v>55</v>
      </c>
      <c r="AR614" s="2" t="s">
        <v>55</v>
      </c>
      <c r="AS614" s="2" t="s">
        <v>55</v>
      </c>
      <c r="AT614" s="2" t="s">
        <v>55</v>
      </c>
      <c r="AU614" s="19" t="s">
        <v>54</v>
      </c>
      <c r="AV614" s="2" t="s">
        <v>53</v>
      </c>
      <c r="AW614" s="2" t="s">
        <v>54</v>
      </c>
      <c r="AX614" s="2" t="s">
        <v>53</v>
      </c>
    </row>
    <row r="615" spans="1:50" ht="22.5" customHeight="1" x14ac:dyDescent="0.25">
      <c r="A615" s="18" t="s">
        <v>6221</v>
      </c>
      <c r="B615" s="81">
        <v>45249</v>
      </c>
      <c r="C615" s="82">
        <v>0.78402777777777777</v>
      </c>
      <c r="D615" s="2" t="s">
        <v>51</v>
      </c>
      <c r="E615" s="2" t="s">
        <v>6222</v>
      </c>
      <c r="F615" s="2" t="s">
        <v>53</v>
      </c>
      <c r="G615" s="19">
        <v>1</v>
      </c>
      <c r="H615" s="19">
        <v>62.7</v>
      </c>
      <c r="I615" s="19">
        <v>12.5</v>
      </c>
      <c r="J615" s="19">
        <v>-16.66</v>
      </c>
      <c r="K615" s="19">
        <v>-12.5</v>
      </c>
      <c r="L615" s="19" t="s">
        <v>54</v>
      </c>
      <c r="M615" s="19">
        <v>46.04</v>
      </c>
      <c r="N615" s="2" t="s">
        <v>55</v>
      </c>
      <c r="O615" s="2" t="s">
        <v>55</v>
      </c>
      <c r="P615" s="2" t="s">
        <v>57</v>
      </c>
      <c r="Q615" s="2" t="s">
        <v>58</v>
      </c>
      <c r="R615" s="2" t="s">
        <v>59</v>
      </c>
      <c r="S615" s="2" t="s">
        <v>55</v>
      </c>
      <c r="T615" s="19">
        <v>62.7</v>
      </c>
      <c r="U615" s="19" t="s">
        <v>60</v>
      </c>
      <c r="V615" s="2" t="s">
        <v>61</v>
      </c>
      <c r="W615" s="2" t="s">
        <v>55</v>
      </c>
      <c r="X615" s="2" t="s">
        <v>55</v>
      </c>
      <c r="Y615" s="2" t="s">
        <v>55</v>
      </c>
      <c r="Z615" s="2" t="s">
        <v>55</v>
      </c>
      <c r="AA615" s="2" t="s">
        <v>6223</v>
      </c>
      <c r="AB615" s="2" t="s">
        <v>6224</v>
      </c>
      <c r="AC615" s="2" t="s">
        <v>6225</v>
      </c>
      <c r="AD615" s="2" t="s">
        <v>1885</v>
      </c>
      <c r="AE615" s="2" t="s">
        <v>66</v>
      </c>
      <c r="AF615" s="2" t="s">
        <v>6226</v>
      </c>
      <c r="AG615" s="2" t="s">
        <v>68</v>
      </c>
      <c r="AH615" s="2" t="s">
        <v>69</v>
      </c>
      <c r="AI615" s="2" t="s">
        <v>6227</v>
      </c>
      <c r="AJ615" s="2" t="s">
        <v>6228</v>
      </c>
      <c r="AK615" s="2" t="s">
        <v>72</v>
      </c>
      <c r="AL615" s="2" t="s">
        <v>6229</v>
      </c>
      <c r="AM615" s="2" t="s">
        <v>55</v>
      </c>
      <c r="AN615" s="19" t="s">
        <v>55</v>
      </c>
      <c r="AO615" s="2" t="s">
        <v>55</v>
      </c>
      <c r="AP615" s="2" t="s">
        <v>55</v>
      </c>
      <c r="AQ615" s="2" t="s">
        <v>55</v>
      </c>
      <c r="AR615" s="2" t="s">
        <v>55</v>
      </c>
      <c r="AS615" s="2" t="s">
        <v>55</v>
      </c>
      <c r="AT615" s="2" t="s">
        <v>55</v>
      </c>
      <c r="AU615" s="19" t="s">
        <v>54</v>
      </c>
      <c r="AV615" s="2" t="s">
        <v>53</v>
      </c>
      <c r="AW615" s="2" t="s">
        <v>54</v>
      </c>
      <c r="AX615" s="2" t="s">
        <v>53</v>
      </c>
    </row>
    <row r="616" spans="1:50" ht="22.5" customHeight="1" x14ac:dyDescent="0.25">
      <c r="A616" s="18" t="s">
        <v>6230</v>
      </c>
      <c r="B616" s="81">
        <v>45249</v>
      </c>
      <c r="C616" s="82">
        <v>0.77430555555555547</v>
      </c>
      <c r="D616" s="2" t="s">
        <v>51</v>
      </c>
      <c r="E616" s="2" t="s">
        <v>4232</v>
      </c>
      <c r="F616" s="2" t="s">
        <v>53</v>
      </c>
      <c r="G616" s="19">
        <v>1</v>
      </c>
      <c r="H616" s="19">
        <v>62.7</v>
      </c>
      <c r="I616" s="19" t="s">
        <v>54</v>
      </c>
      <c r="J616" s="19">
        <v>-16.66</v>
      </c>
      <c r="K616" s="19" t="s">
        <v>54</v>
      </c>
      <c r="L616" s="19" t="s">
        <v>54</v>
      </c>
      <c r="M616" s="19">
        <v>46.04</v>
      </c>
      <c r="N616" s="2" t="s">
        <v>55</v>
      </c>
      <c r="O616" s="2" t="s">
        <v>55</v>
      </c>
      <c r="P616" s="2" t="s">
        <v>189</v>
      </c>
      <c r="Q616" s="2" t="s">
        <v>190</v>
      </c>
      <c r="R616" s="2" t="s">
        <v>191</v>
      </c>
      <c r="S616" s="2" t="s">
        <v>55</v>
      </c>
      <c r="T616" s="19">
        <v>62.7</v>
      </c>
      <c r="U616" s="19" t="s">
        <v>60</v>
      </c>
      <c r="V616" s="2" t="s">
        <v>61</v>
      </c>
      <c r="W616" s="2" t="s">
        <v>55</v>
      </c>
      <c r="X616" s="2" t="s">
        <v>55</v>
      </c>
      <c r="Y616" s="2" t="s">
        <v>55</v>
      </c>
      <c r="Z616" s="2" t="s">
        <v>55</v>
      </c>
      <c r="AA616" s="2" t="s">
        <v>6231</v>
      </c>
      <c r="AB616" s="2" t="s">
        <v>6232</v>
      </c>
      <c r="AC616" s="2" t="s">
        <v>6233</v>
      </c>
      <c r="AD616" s="2" t="s">
        <v>6234</v>
      </c>
      <c r="AE616" s="2" t="s">
        <v>1798</v>
      </c>
      <c r="AF616" s="2" t="s">
        <v>6235</v>
      </c>
      <c r="AG616" s="2" t="s">
        <v>68</v>
      </c>
      <c r="AH616" s="2" t="s">
        <v>69</v>
      </c>
      <c r="AI616" s="2" t="s">
        <v>6236</v>
      </c>
      <c r="AJ616" s="2" t="s">
        <v>6237</v>
      </c>
      <c r="AK616" s="2" t="s">
        <v>72</v>
      </c>
      <c r="AL616" s="2" t="s">
        <v>6238</v>
      </c>
      <c r="AM616" s="2" t="s">
        <v>55</v>
      </c>
      <c r="AN616" s="19" t="s">
        <v>55</v>
      </c>
      <c r="AO616" s="2" t="s">
        <v>55</v>
      </c>
      <c r="AP616" s="2" t="s">
        <v>55</v>
      </c>
      <c r="AQ616" s="2" t="s">
        <v>55</v>
      </c>
      <c r="AR616" s="2" t="s">
        <v>55</v>
      </c>
      <c r="AS616" s="2" t="s">
        <v>55</v>
      </c>
      <c r="AT616" s="2" t="s">
        <v>55</v>
      </c>
      <c r="AU616" s="19" t="s">
        <v>54</v>
      </c>
      <c r="AV616" s="2" t="s">
        <v>53</v>
      </c>
      <c r="AW616" s="2" t="s">
        <v>54</v>
      </c>
      <c r="AX616" s="2" t="s">
        <v>53</v>
      </c>
    </row>
    <row r="617" spans="1:50" ht="22.5" customHeight="1" x14ac:dyDescent="0.25">
      <c r="A617" s="18" t="s">
        <v>6239</v>
      </c>
      <c r="B617" s="81">
        <v>45249</v>
      </c>
      <c r="C617" s="82">
        <v>0.76874999999999993</v>
      </c>
      <c r="D617" s="2" t="s">
        <v>51</v>
      </c>
      <c r="E617" s="2" t="s">
        <v>5425</v>
      </c>
      <c r="F617" s="2" t="s">
        <v>56</v>
      </c>
      <c r="G617" s="19">
        <v>1</v>
      </c>
      <c r="H617" s="19">
        <v>26.18</v>
      </c>
      <c r="I617" s="19">
        <v>11.5</v>
      </c>
      <c r="J617" s="19">
        <v>-10.45</v>
      </c>
      <c r="K617" s="19">
        <v>-11.5</v>
      </c>
      <c r="L617" s="19" t="s">
        <v>54</v>
      </c>
      <c r="M617" s="19">
        <v>15.73</v>
      </c>
      <c r="N617" s="2" t="s">
        <v>55</v>
      </c>
      <c r="O617" s="2" t="s">
        <v>55</v>
      </c>
      <c r="P617" s="2" t="s">
        <v>6240</v>
      </c>
      <c r="Q617" s="2" t="s">
        <v>6241</v>
      </c>
      <c r="R617" s="2" t="s">
        <v>6242</v>
      </c>
      <c r="S617" s="2" t="s">
        <v>55</v>
      </c>
      <c r="T617" s="19">
        <v>26.18</v>
      </c>
      <c r="U617" s="19" t="s">
        <v>60</v>
      </c>
      <c r="V617" s="2" t="s">
        <v>136</v>
      </c>
      <c r="W617" s="2" t="s">
        <v>6243</v>
      </c>
      <c r="X617" s="2" t="s">
        <v>6244</v>
      </c>
      <c r="Y617" s="2" t="s">
        <v>6245</v>
      </c>
      <c r="Z617" s="2" t="s">
        <v>55</v>
      </c>
      <c r="AA617" s="2" t="s">
        <v>6243</v>
      </c>
      <c r="AB617" s="2" t="s">
        <v>6246</v>
      </c>
      <c r="AC617" s="2" t="s">
        <v>6247</v>
      </c>
      <c r="AD617" s="2" t="s">
        <v>6248</v>
      </c>
      <c r="AE617" s="2" t="s">
        <v>66</v>
      </c>
      <c r="AF617" s="2" t="s">
        <v>6249</v>
      </c>
      <c r="AG617" s="2" t="s">
        <v>68</v>
      </c>
      <c r="AH617" s="2" t="s">
        <v>160</v>
      </c>
      <c r="AI617" s="2" t="s">
        <v>6250</v>
      </c>
      <c r="AJ617" s="2" t="s">
        <v>6251</v>
      </c>
      <c r="AK617" s="2" t="s">
        <v>72</v>
      </c>
      <c r="AL617" s="2" t="s">
        <v>6252</v>
      </c>
      <c r="AM617" s="2" t="s">
        <v>55</v>
      </c>
      <c r="AN617" s="19" t="s">
        <v>55</v>
      </c>
      <c r="AO617" s="2" t="s">
        <v>55</v>
      </c>
      <c r="AP617" s="2" t="s">
        <v>55</v>
      </c>
      <c r="AQ617" s="2" t="s">
        <v>55</v>
      </c>
      <c r="AR617" s="2" t="s">
        <v>55</v>
      </c>
      <c r="AS617" s="2" t="s">
        <v>55</v>
      </c>
      <c r="AT617" s="2" t="s">
        <v>55</v>
      </c>
      <c r="AU617" s="19" t="s">
        <v>54</v>
      </c>
      <c r="AV617" s="2" t="s">
        <v>53</v>
      </c>
      <c r="AW617" s="2" t="s">
        <v>54</v>
      </c>
      <c r="AX617" s="2" t="s">
        <v>53</v>
      </c>
    </row>
    <row r="618" spans="1:50" ht="22.5" customHeight="1" x14ac:dyDescent="0.25">
      <c r="A618" s="18" t="s">
        <v>6253</v>
      </c>
      <c r="B618" s="81">
        <v>45249</v>
      </c>
      <c r="C618" s="82">
        <v>0.76250000000000007</v>
      </c>
      <c r="D618" s="2" t="s">
        <v>51</v>
      </c>
      <c r="E618" s="2" t="s">
        <v>5425</v>
      </c>
      <c r="F618" s="2" t="s">
        <v>53</v>
      </c>
      <c r="G618" s="19">
        <v>1</v>
      </c>
      <c r="H618" s="19">
        <v>104.7</v>
      </c>
      <c r="I618" s="19" t="s">
        <v>54</v>
      </c>
      <c r="J618" s="19">
        <v>-12.56</v>
      </c>
      <c r="K618" s="19">
        <v>-21.45</v>
      </c>
      <c r="L618" s="19" t="s">
        <v>54</v>
      </c>
      <c r="M618" s="19">
        <v>70.69</v>
      </c>
      <c r="N618" s="2" t="s">
        <v>55</v>
      </c>
      <c r="O618" s="2" t="s">
        <v>55</v>
      </c>
      <c r="P618" s="2" t="s">
        <v>1229</v>
      </c>
      <c r="Q618" s="2" t="s">
        <v>6254</v>
      </c>
      <c r="R618" s="2" t="s">
        <v>1231</v>
      </c>
      <c r="S618" s="2" t="s">
        <v>55</v>
      </c>
      <c r="T618" s="19">
        <v>104.7</v>
      </c>
      <c r="U618" s="19" t="s">
        <v>94</v>
      </c>
      <c r="V618" s="2" t="s">
        <v>136</v>
      </c>
      <c r="W618" s="2" t="s">
        <v>6255</v>
      </c>
      <c r="X618" s="2" t="s">
        <v>6256</v>
      </c>
      <c r="Y618" s="2" t="s">
        <v>6257</v>
      </c>
      <c r="Z618" s="2" t="s">
        <v>55</v>
      </c>
      <c r="AA618" s="2" t="s">
        <v>6255</v>
      </c>
      <c r="AB618" s="2" t="s">
        <v>6258</v>
      </c>
      <c r="AC618" s="2" t="s">
        <v>6259</v>
      </c>
      <c r="AD618" s="2" t="s">
        <v>6260</v>
      </c>
      <c r="AE618" s="2" t="s">
        <v>83</v>
      </c>
      <c r="AF618" s="2" t="s">
        <v>6261</v>
      </c>
      <c r="AG618" s="2" t="s">
        <v>68</v>
      </c>
      <c r="AH618" s="2" t="s">
        <v>160</v>
      </c>
      <c r="AI618" s="2" t="s">
        <v>6262</v>
      </c>
      <c r="AJ618" s="2" t="s">
        <v>5281</v>
      </c>
      <c r="AK618" s="2" t="s">
        <v>72</v>
      </c>
      <c r="AL618" s="2" t="s">
        <v>6263</v>
      </c>
      <c r="AM618" s="2" t="s">
        <v>55</v>
      </c>
      <c r="AN618" s="19" t="s">
        <v>55</v>
      </c>
      <c r="AO618" s="2" t="s">
        <v>55</v>
      </c>
      <c r="AP618" s="2" t="s">
        <v>55</v>
      </c>
      <c r="AQ618" s="2" t="s">
        <v>55</v>
      </c>
      <c r="AR618" s="2" t="s">
        <v>55</v>
      </c>
      <c r="AS618" s="2" t="s">
        <v>55</v>
      </c>
      <c r="AT618" s="2" t="s">
        <v>55</v>
      </c>
      <c r="AU618" s="19" t="s">
        <v>54</v>
      </c>
      <c r="AV618" s="2" t="s">
        <v>53</v>
      </c>
      <c r="AW618" s="2" t="s">
        <v>54</v>
      </c>
      <c r="AX618" s="2" t="s">
        <v>53</v>
      </c>
    </row>
    <row r="619" spans="1:50" ht="22.5" customHeight="1" x14ac:dyDescent="0.25">
      <c r="A619" s="18" t="s">
        <v>6264</v>
      </c>
      <c r="B619" s="81">
        <v>45249</v>
      </c>
      <c r="C619" s="82">
        <v>0.75624999999999998</v>
      </c>
      <c r="D619" s="2" t="s">
        <v>51</v>
      </c>
      <c r="E619" s="2" t="s">
        <v>5425</v>
      </c>
      <c r="F619" s="2" t="s">
        <v>53</v>
      </c>
      <c r="G619" s="19">
        <v>1</v>
      </c>
      <c r="H619" s="19">
        <v>62.7</v>
      </c>
      <c r="I619" s="19">
        <v>13.9</v>
      </c>
      <c r="J619" s="19">
        <v>-16.66</v>
      </c>
      <c r="K619" s="19" t="s">
        <v>54</v>
      </c>
      <c r="L619" s="19" t="s">
        <v>54</v>
      </c>
      <c r="M619" s="19">
        <v>59.94</v>
      </c>
      <c r="N619" s="2" t="s">
        <v>55</v>
      </c>
      <c r="O619" s="2" t="s">
        <v>55</v>
      </c>
      <c r="P619" s="2" t="s">
        <v>216</v>
      </c>
      <c r="Q619" s="2" t="s">
        <v>501</v>
      </c>
      <c r="R619" s="2" t="s">
        <v>502</v>
      </c>
      <c r="S619" s="2" t="s">
        <v>55</v>
      </c>
      <c r="T619" s="19">
        <v>62.7</v>
      </c>
      <c r="U619" s="19" t="s">
        <v>60</v>
      </c>
      <c r="V619" s="2" t="s">
        <v>136</v>
      </c>
      <c r="W619" s="2" t="s">
        <v>6265</v>
      </c>
      <c r="X619" s="2" t="s">
        <v>6266</v>
      </c>
      <c r="Y619" s="2" t="s">
        <v>6267</v>
      </c>
      <c r="Z619" s="2" t="s">
        <v>55</v>
      </c>
      <c r="AA619" s="2" t="s">
        <v>6265</v>
      </c>
      <c r="AB619" s="2" t="s">
        <v>6268</v>
      </c>
      <c r="AC619" s="2" t="s">
        <v>6269</v>
      </c>
      <c r="AD619" s="2" t="s">
        <v>66</v>
      </c>
      <c r="AE619" s="2" t="s">
        <v>66</v>
      </c>
      <c r="AF619" s="2" t="s">
        <v>6270</v>
      </c>
      <c r="AG619" s="2" t="s">
        <v>68</v>
      </c>
      <c r="AH619" s="2" t="s">
        <v>144</v>
      </c>
      <c r="AI619" s="2" t="s">
        <v>6113</v>
      </c>
      <c r="AJ619" s="2" t="s">
        <v>6271</v>
      </c>
      <c r="AK619" s="2" t="s">
        <v>1411</v>
      </c>
      <c r="AL619" s="2" t="s">
        <v>6272</v>
      </c>
      <c r="AM619" s="2" t="s">
        <v>55</v>
      </c>
      <c r="AN619" s="19" t="s">
        <v>55</v>
      </c>
      <c r="AO619" s="2" t="s">
        <v>55</v>
      </c>
      <c r="AP619" s="2" t="s">
        <v>55</v>
      </c>
      <c r="AQ619" s="2" t="s">
        <v>55</v>
      </c>
      <c r="AR619" s="2" t="s">
        <v>55</v>
      </c>
      <c r="AS619" s="2" t="s">
        <v>55</v>
      </c>
      <c r="AT619" s="2" t="s">
        <v>55</v>
      </c>
      <c r="AU619" s="19" t="s">
        <v>54</v>
      </c>
      <c r="AV619" s="2" t="s">
        <v>53</v>
      </c>
      <c r="AW619" s="2" t="s">
        <v>54</v>
      </c>
      <c r="AX619" s="2" t="s">
        <v>53</v>
      </c>
    </row>
    <row r="620" spans="1:50" ht="22.5" customHeight="1" x14ac:dyDescent="0.25">
      <c r="A620" s="18" t="s">
        <v>6273</v>
      </c>
      <c r="B620" s="81">
        <v>45249</v>
      </c>
      <c r="C620" s="82">
        <v>0.73819444444444438</v>
      </c>
      <c r="D620" s="2" t="s">
        <v>51</v>
      </c>
      <c r="E620" s="2" t="s">
        <v>5425</v>
      </c>
      <c r="F620" s="2" t="s">
        <v>56</v>
      </c>
      <c r="G620" s="19">
        <v>1</v>
      </c>
      <c r="H620" s="19">
        <v>95.13</v>
      </c>
      <c r="I620" s="19" t="s">
        <v>54</v>
      </c>
      <c r="J620" s="19">
        <v>-16.170000000000002</v>
      </c>
      <c r="K620" s="19">
        <v>-22.45</v>
      </c>
      <c r="L620" s="19" t="s">
        <v>54</v>
      </c>
      <c r="M620" s="19">
        <v>59.68</v>
      </c>
      <c r="N620" s="2" t="s">
        <v>55</v>
      </c>
      <c r="O620" s="2" t="s">
        <v>55</v>
      </c>
      <c r="P620" s="2" t="s">
        <v>133</v>
      </c>
      <c r="Q620" s="2" t="s">
        <v>365</v>
      </c>
      <c r="R620" s="2" t="s">
        <v>366</v>
      </c>
      <c r="S620" s="2" t="s">
        <v>55</v>
      </c>
      <c r="T620" s="19">
        <v>95.13</v>
      </c>
      <c r="U620" s="19" t="s">
        <v>60</v>
      </c>
      <c r="V620" s="2" t="s">
        <v>61</v>
      </c>
      <c r="W620" s="2" t="s">
        <v>55</v>
      </c>
      <c r="X620" s="2" t="s">
        <v>55</v>
      </c>
      <c r="Y620" s="2" t="s">
        <v>55</v>
      </c>
      <c r="Z620" s="2" t="s">
        <v>55</v>
      </c>
      <c r="AA620" s="2" t="s">
        <v>6274</v>
      </c>
      <c r="AB620" s="2" t="s">
        <v>6275</v>
      </c>
      <c r="AC620" s="2" t="s">
        <v>6276</v>
      </c>
      <c r="AD620" s="2" t="s">
        <v>6277</v>
      </c>
      <c r="AE620" s="2" t="s">
        <v>336</v>
      </c>
      <c r="AF620" s="2" t="s">
        <v>6278</v>
      </c>
      <c r="AG620" s="2" t="s">
        <v>68</v>
      </c>
      <c r="AH620" s="2" t="s">
        <v>69</v>
      </c>
      <c r="AI620" s="2" t="s">
        <v>6279</v>
      </c>
      <c r="AJ620" s="2" t="s">
        <v>6280</v>
      </c>
      <c r="AK620" s="2" t="s">
        <v>72</v>
      </c>
      <c r="AL620" s="2" t="s">
        <v>6281</v>
      </c>
      <c r="AM620" s="2" t="s">
        <v>55</v>
      </c>
      <c r="AN620" s="19" t="s">
        <v>55</v>
      </c>
      <c r="AO620" s="2" t="s">
        <v>55</v>
      </c>
      <c r="AP620" s="2" t="s">
        <v>55</v>
      </c>
      <c r="AQ620" s="2" t="s">
        <v>55</v>
      </c>
      <c r="AR620" s="2" t="s">
        <v>55</v>
      </c>
      <c r="AS620" s="2" t="s">
        <v>55</v>
      </c>
      <c r="AT620" s="2" t="s">
        <v>55</v>
      </c>
      <c r="AU620" s="19" t="s">
        <v>54</v>
      </c>
      <c r="AV620" s="2" t="s">
        <v>53</v>
      </c>
      <c r="AW620" s="2" t="s">
        <v>54</v>
      </c>
      <c r="AX620" s="2" t="s">
        <v>53</v>
      </c>
    </row>
    <row r="621" spans="1:50" ht="22.5" customHeight="1" x14ac:dyDescent="0.25">
      <c r="A621" s="18" t="s">
        <v>6282</v>
      </c>
      <c r="B621" s="81">
        <v>45249</v>
      </c>
      <c r="C621" s="82">
        <v>0.71180555555555547</v>
      </c>
      <c r="D621" s="2" t="s">
        <v>51</v>
      </c>
      <c r="E621" s="2" t="s">
        <v>3868</v>
      </c>
      <c r="F621" s="2" t="s">
        <v>56</v>
      </c>
      <c r="G621" s="19">
        <v>1</v>
      </c>
      <c r="H621" s="19">
        <v>68.959999999999994</v>
      </c>
      <c r="I621" s="19">
        <v>26.44</v>
      </c>
      <c r="J621" s="19">
        <v>-17.72</v>
      </c>
      <c r="K621" s="19">
        <v>-26.44</v>
      </c>
      <c r="L621" s="19" t="s">
        <v>54</v>
      </c>
      <c r="M621" s="19">
        <v>51.24</v>
      </c>
      <c r="N621" s="2" t="s">
        <v>55</v>
      </c>
      <c r="O621" s="2" t="s">
        <v>56</v>
      </c>
      <c r="P621" s="2" t="s">
        <v>5529</v>
      </c>
      <c r="Q621" s="2" t="s">
        <v>6283</v>
      </c>
      <c r="R621" s="2" t="s">
        <v>6284</v>
      </c>
      <c r="S621" s="2" t="s">
        <v>55</v>
      </c>
      <c r="T621" s="19">
        <v>68.959999999999994</v>
      </c>
      <c r="U621" s="19" t="s">
        <v>60</v>
      </c>
      <c r="V621" s="2" t="s">
        <v>136</v>
      </c>
      <c r="W621" s="2" t="s">
        <v>6285</v>
      </c>
      <c r="X621" s="2" t="s">
        <v>6286</v>
      </c>
      <c r="Y621" s="2" t="s">
        <v>6287</v>
      </c>
      <c r="Z621" s="2" t="s">
        <v>55</v>
      </c>
      <c r="AA621" s="2" t="s">
        <v>6285</v>
      </c>
      <c r="AB621" s="2" t="s">
        <v>6288</v>
      </c>
      <c r="AC621" s="2" t="s">
        <v>6289</v>
      </c>
      <c r="AD621" s="2" t="s">
        <v>6290</v>
      </c>
      <c r="AE621" s="2" t="s">
        <v>278</v>
      </c>
      <c r="AF621" s="2" t="s">
        <v>6291</v>
      </c>
      <c r="AG621" s="2" t="s">
        <v>68</v>
      </c>
      <c r="AH621" s="2" t="s">
        <v>160</v>
      </c>
      <c r="AI621" s="2" t="s">
        <v>6123</v>
      </c>
      <c r="AJ621" s="2" t="s">
        <v>6292</v>
      </c>
      <c r="AK621" s="2" t="s">
        <v>72</v>
      </c>
      <c r="AL621" s="2" t="s">
        <v>6293</v>
      </c>
      <c r="AM621" s="2" t="s">
        <v>55</v>
      </c>
      <c r="AN621" s="19" t="s">
        <v>55</v>
      </c>
      <c r="AO621" s="2" t="s">
        <v>55</v>
      </c>
      <c r="AP621" s="2" t="s">
        <v>55</v>
      </c>
      <c r="AQ621" s="2" t="s">
        <v>55</v>
      </c>
      <c r="AR621" s="2" t="s">
        <v>55</v>
      </c>
      <c r="AS621" s="2" t="s">
        <v>55</v>
      </c>
      <c r="AT621" s="2" t="s">
        <v>55</v>
      </c>
      <c r="AU621" s="19" t="s">
        <v>54</v>
      </c>
      <c r="AV621" s="2" t="s">
        <v>53</v>
      </c>
      <c r="AW621" s="2" t="s">
        <v>54</v>
      </c>
      <c r="AX621" s="2" t="s">
        <v>53</v>
      </c>
    </row>
    <row r="622" spans="1:50" ht="22.5" customHeight="1" x14ac:dyDescent="0.25">
      <c r="A622" s="18" t="s">
        <v>6294</v>
      </c>
      <c r="B622" s="81">
        <v>45249</v>
      </c>
      <c r="C622" s="82">
        <v>0.69444444444444453</v>
      </c>
      <c r="D622" s="2" t="s">
        <v>51</v>
      </c>
      <c r="E622" s="2" t="s">
        <v>5425</v>
      </c>
      <c r="F622" s="2" t="s">
        <v>56</v>
      </c>
      <c r="G622" s="19">
        <v>1</v>
      </c>
      <c r="H622" s="19">
        <v>95.13</v>
      </c>
      <c r="I622" s="19" t="s">
        <v>54</v>
      </c>
      <c r="J622" s="19">
        <v>-16.170000000000002</v>
      </c>
      <c r="K622" s="19">
        <v>-22.45</v>
      </c>
      <c r="L622" s="19" t="s">
        <v>54</v>
      </c>
      <c r="M622" s="19">
        <v>59.68</v>
      </c>
      <c r="N622" s="2" t="s">
        <v>55</v>
      </c>
      <c r="O622" s="2" t="s">
        <v>55</v>
      </c>
      <c r="P622" s="2" t="s">
        <v>133</v>
      </c>
      <c r="Q622" s="2" t="s">
        <v>365</v>
      </c>
      <c r="R622" s="2" t="s">
        <v>366</v>
      </c>
      <c r="S622" s="2" t="s">
        <v>55</v>
      </c>
      <c r="T622" s="19">
        <v>95.13</v>
      </c>
      <c r="U622" s="19" t="s">
        <v>60</v>
      </c>
      <c r="V622" s="2" t="s">
        <v>61</v>
      </c>
      <c r="W622" s="2" t="s">
        <v>55</v>
      </c>
      <c r="X622" s="2" t="s">
        <v>55</v>
      </c>
      <c r="Y622" s="2" t="s">
        <v>55</v>
      </c>
      <c r="Z622" s="2" t="s">
        <v>55</v>
      </c>
      <c r="AA622" s="2" t="s">
        <v>6295</v>
      </c>
      <c r="AB622" s="2" t="s">
        <v>6296</v>
      </c>
      <c r="AC622" s="2" t="s">
        <v>6297</v>
      </c>
      <c r="AD622" s="2" t="s">
        <v>3297</v>
      </c>
      <c r="AE622" s="2" t="s">
        <v>66</v>
      </c>
      <c r="AF622" s="2" t="s">
        <v>6298</v>
      </c>
      <c r="AG622" s="2" t="s">
        <v>68</v>
      </c>
      <c r="AH622" s="2" t="s">
        <v>69</v>
      </c>
      <c r="AI622" s="2" t="s">
        <v>6299</v>
      </c>
      <c r="AJ622" s="2" t="s">
        <v>6300</v>
      </c>
      <c r="AK622" s="2" t="s">
        <v>72</v>
      </c>
      <c r="AL622" s="2" t="s">
        <v>6301</v>
      </c>
      <c r="AM622" s="2" t="s">
        <v>55</v>
      </c>
      <c r="AN622" s="19" t="s">
        <v>55</v>
      </c>
      <c r="AO622" s="2" t="s">
        <v>55</v>
      </c>
      <c r="AP622" s="2" t="s">
        <v>55</v>
      </c>
      <c r="AQ622" s="2" t="s">
        <v>55</v>
      </c>
      <c r="AR622" s="2" t="s">
        <v>55</v>
      </c>
      <c r="AS622" s="2" t="s">
        <v>55</v>
      </c>
      <c r="AT622" s="2" t="s">
        <v>55</v>
      </c>
      <c r="AU622" s="19" t="s">
        <v>54</v>
      </c>
      <c r="AV622" s="2" t="s">
        <v>53</v>
      </c>
      <c r="AW622" s="2" t="s">
        <v>54</v>
      </c>
      <c r="AX622" s="2" t="s">
        <v>53</v>
      </c>
    </row>
    <row r="623" spans="1:50" ht="22.5" customHeight="1" x14ac:dyDescent="0.25">
      <c r="A623" s="18" t="s">
        <v>6302</v>
      </c>
      <c r="B623" s="81">
        <v>45249</v>
      </c>
      <c r="C623" s="82">
        <v>0.68958333333333333</v>
      </c>
      <c r="D623" s="2" t="s">
        <v>51</v>
      </c>
      <c r="E623" s="2" t="s">
        <v>5425</v>
      </c>
      <c r="F623" s="2" t="s">
        <v>53</v>
      </c>
      <c r="G623" s="19">
        <v>1</v>
      </c>
      <c r="H623" s="19">
        <v>46.46</v>
      </c>
      <c r="I623" s="19">
        <v>16.16</v>
      </c>
      <c r="J623" s="19">
        <v>-13.9</v>
      </c>
      <c r="K623" s="19">
        <v>-16.16</v>
      </c>
      <c r="L623" s="19" t="s">
        <v>54</v>
      </c>
      <c r="M623" s="19">
        <v>32.56</v>
      </c>
      <c r="N623" s="2" t="s">
        <v>55</v>
      </c>
      <c r="O623" s="2" t="s">
        <v>56</v>
      </c>
      <c r="P623" s="2" t="s">
        <v>618</v>
      </c>
      <c r="Q623" s="2" t="s">
        <v>619</v>
      </c>
      <c r="R623" s="2" t="s">
        <v>620</v>
      </c>
      <c r="S623" s="2" t="s">
        <v>55</v>
      </c>
      <c r="T623" s="19">
        <v>46.46</v>
      </c>
      <c r="U623" s="19" t="s">
        <v>60</v>
      </c>
      <c r="V623" s="2" t="s">
        <v>136</v>
      </c>
      <c r="W623" s="2" t="s">
        <v>6303</v>
      </c>
      <c r="X623" s="2" t="s">
        <v>6304</v>
      </c>
      <c r="Y623" s="2" t="s">
        <v>6305</v>
      </c>
      <c r="Z623" s="2" t="s">
        <v>55</v>
      </c>
      <c r="AA623" s="2" t="s">
        <v>6303</v>
      </c>
      <c r="AB623" s="2" t="s">
        <v>6306</v>
      </c>
      <c r="AC623" s="2" t="s">
        <v>6307</v>
      </c>
      <c r="AD623" s="2" t="s">
        <v>6308</v>
      </c>
      <c r="AE623" s="2" t="s">
        <v>66</v>
      </c>
      <c r="AF623" s="2" t="s">
        <v>6309</v>
      </c>
      <c r="AG623" s="2" t="s">
        <v>68</v>
      </c>
      <c r="AH623" s="2" t="s">
        <v>160</v>
      </c>
      <c r="AI623" s="2" t="s">
        <v>6310</v>
      </c>
      <c r="AJ623" s="2" t="s">
        <v>6311</v>
      </c>
      <c r="AK623" s="2" t="s">
        <v>72</v>
      </c>
      <c r="AL623" s="2" t="s">
        <v>6312</v>
      </c>
      <c r="AM623" s="2" t="s">
        <v>55</v>
      </c>
      <c r="AN623" s="19" t="s">
        <v>55</v>
      </c>
      <c r="AO623" s="2" t="s">
        <v>55</v>
      </c>
      <c r="AP623" s="2" t="s">
        <v>55</v>
      </c>
      <c r="AQ623" s="2" t="s">
        <v>55</v>
      </c>
      <c r="AR623" s="2" t="s">
        <v>55</v>
      </c>
      <c r="AS623" s="2" t="s">
        <v>55</v>
      </c>
      <c r="AT623" s="2" t="s">
        <v>55</v>
      </c>
      <c r="AU623" s="19" t="s">
        <v>54</v>
      </c>
      <c r="AV623" s="2" t="s">
        <v>53</v>
      </c>
      <c r="AW623" s="2" t="s">
        <v>54</v>
      </c>
      <c r="AX623" s="2" t="s">
        <v>53</v>
      </c>
    </row>
    <row r="624" spans="1:50" ht="22.5" customHeight="1" x14ac:dyDescent="0.25">
      <c r="A624" s="18" t="s">
        <v>6313</v>
      </c>
      <c r="B624" s="81">
        <v>45249</v>
      </c>
      <c r="C624" s="82">
        <v>0.63263888888888886</v>
      </c>
      <c r="D624" s="2" t="s">
        <v>51</v>
      </c>
      <c r="E624" s="2" t="s">
        <v>4822</v>
      </c>
      <c r="F624" s="2" t="s">
        <v>53</v>
      </c>
      <c r="G624" s="19">
        <v>1</v>
      </c>
      <c r="H624" s="19">
        <v>119.6</v>
      </c>
      <c r="I624" s="19" t="s">
        <v>54</v>
      </c>
      <c r="J624" s="19">
        <v>-20.329999999999998</v>
      </c>
      <c r="K624" s="19">
        <v>-21.45</v>
      </c>
      <c r="L624" s="19" t="s">
        <v>54</v>
      </c>
      <c r="M624" s="19">
        <v>77.819999999999993</v>
      </c>
      <c r="N624" s="2" t="s">
        <v>55</v>
      </c>
      <c r="O624" s="2" t="s">
        <v>56</v>
      </c>
      <c r="P624" s="2" t="s">
        <v>6314</v>
      </c>
      <c r="Q624" s="2" t="s">
        <v>6315</v>
      </c>
      <c r="R624" s="2" t="s">
        <v>6316</v>
      </c>
      <c r="S624" s="2" t="s">
        <v>55</v>
      </c>
      <c r="T624" s="19">
        <v>119.6</v>
      </c>
      <c r="U624" s="19" t="s">
        <v>60</v>
      </c>
      <c r="V624" s="2" t="s">
        <v>136</v>
      </c>
      <c r="W624" s="2" t="s">
        <v>6317</v>
      </c>
      <c r="X624" s="2" t="s">
        <v>6318</v>
      </c>
      <c r="Y624" s="2" t="s">
        <v>6319</v>
      </c>
      <c r="Z624" s="2" t="s">
        <v>55</v>
      </c>
      <c r="AA624" s="2" t="s">
        <v>6317</v>
      </c>
      <c r="AB624" s="2" t="s">
        <v>6320</v>
      </c>
      <c r="AC624" s="2" t="s">
        <v>6321</v>
      </c>
      <c r="AD624" s="2" t="s">
        <v>6322</v>
      </c>
      <c r="AE624" s="2" t="s">
        <v>306</v>
      </c>
      <c r="AF624" s="2" t="s">
        <v>6323</v>
      </c>
      <c r="AG624" s="2" t="s">
        <v>68</v>
      </c>
      <c r="AH624" s="2" t="s">
        <v>160</v>
      </c>
      <c r="AI624" s="2" t="s">
        <v>6324</v>
      </c>
      <c r="AJ624" s="2" t="s">
        <v>6325</v>
      </c>
      <c r="AK624" s="2" t="s">
        <v>72</v>
      </c>
      <c r="AL624" s="2" t="s">
        <v>6326</v>
      </c>
      <c r="AM624" s="2" t="s">
        <v>55</v>
      </c>
      <c r="AN624" s="19" t="s">
        <v>55</v>
      </c>
      <c r="AO624" s="2" t="s">
        <v>55</v>
      </c>
      <c r="AP624" s="2" t="s">
        <v>55</v>
      </c>
      <c r="AQ624" s="2" t="s">
        <v>55</v>
      </c>
      <c r="AR624" s="2" t="s">
        <v>55</v>
      </c>
      <c r="AS624" s="2" t="s">
        <v>55</v>
      </c>
      <c r="AT624" s="2" t="s">
        <v>55</v>
      </c>
      <c r="AU624" s="19" t="s">
        <v>54</v>
      </c>
      <c r="AV624" s="2" t="s">
        <v>53</v>
      </c>
      <c r="AW624" s="2" t="s">
        <v>54</v>
      </c>
      <c r="AX624" s="2" t="s">
        <v>53</v>
      </c>
    </row>
    <row r="625" spans="1:50" ht="22.5" customHeight="1" x14ac:dyDescent="0.25">
      <c r="A625" s="18" t="s">
        <v>6327</v>
      </c>
      <c r="B625" s="81">
        <v>45249</v>
      </c>
      <c r="C625" s="82">
        <v>0.59236111111111112</v>
      </c>
      <c r="D625" s="2" t="s">
        <v>327</v>
      </c>
      <c r="E625" s="2" t="s">
        <v>328</v>
      </c>
      <c r="F625" s="2" t="s">
        <v>53</v>
      </c>
      <c r="G625" s="19">
        <v>1</v>
      </c>
      <c r="H625" s="19">
        <v>78.89</v>
      </c>
      <c r="I625" s="19">
        <v>15.9</v>
      </c>
      <c r="J625" s="19">
        <v>-15.47</v>
      </c>
      <c r="K625" s="19" t="s">
        <v>54</v>
      </c>
      <c r="L625" s="19">
        <v>-79.319999999999993</v>
      </c>
      <c r="M625" s="19">
        <v>0</v>
      </c>
      <c r="N625" s="2" t="s">
        <v>55</v>
      </c>
      <c r="O625" s="2" t="s">
        <v>56</v>
      </c>
      <c r="P625" s="2" t="s">
        <v>6328</v>
      </c>
      <c r="Q625" s="2" t="s">
        <v>6329</v>
      </c>
      <c r="R625" s="2" t="s">
        <v>6330</v>
      </c>
      <c r="S625" s="2" t="s">
        <v>55</v>
      </c>
      <c r="T625" s="19">
        <v>78.89</v>
      </c>
      <c r="U625" s="19" t="s">
        <v>94</v>
      </c>
      <c r="V625" s="2" t="s">
        <v>136</v>
      </c>
      <c r="W625" s="2" t="s">
        <v>6331</v>
      </c>
      <c r="X625" s="2" t="s">
        <v>6332</v>
      </c>
      <c r="Y625" s="2" t="s">
        <v>6333</v>
      </c>
      <c r="Z625" s="2" t="s">
        <v>55</v>
      </c>
      <c r="AA625" s="2" t="s">
        <v>6331</v>
      </c>
      <c r="AB625" s="2" t="s">
        <v>6334</v>
      </c>
      <c r="AC625" s="2" t="s">
        <v>55</v>
      </c>
      <c r="AD625" s="2" t="s">
        <v>4236</v>
      </c>
      <c r="AE625" s="2" t="s">
        <v>66</v>
      </c>
      <c r="AF625" s="2" t="s">
        <v>6335</v>
      </c>
      <c r="AG625" s="2" t="s">
        <v>68</v>
      </c>
      <c r="AH625" s="2" t="s">
        <v>144</v>
      </c>
      <c r="AI625" s="2" t="s">
        <v>55</v>
      </c>
      <c r="AJ625" s="2" t="s">
        <v>55</v>
      </c>
      <c r="AK625" s="2" t="s">
        <v>329</v>
      </c>
      <c r="AL625" s="2" t="s">
        <v>6336</v>
      </c>
      <c r="AM625" s="2" t="s">
        <v>55</v>
      </c>
      <c r="AN625" s="19" t="s">
        <v>55</v>
      </c>
      <c r="AO625" s="2" t="s">
        <v>55</v>
      </c>
      <c r="AP625" s="2" t="s">
        <v>55</v>
      </c>
      <c r="AQ625" s="2" t="s">
        <v>55</v>
      </c>
      <c r="AR625" s="2" t="s">
        <v>55</v>
      </c>
      <c r="AS625" s="2" t="s">
        <v>55</v>
      </c>
      <c r="AT625" s="2" t="s">
        <v>55</v>
      </c>
      <c r="AU625" s="19" t="s">
        <v>54</v>
      </c>
      <c r="AV625" s="2" t="s">
        <v>53</v>
      </c>
      <c r="AW625" s="2" t="s">
        <v>54</v>
      </c>
      <c r="AX625" s="2" t="s">
        <v>53</v>
      </c>
    </row>
    <row r="626" spans="1:50" ht="22.5" customHeight="1" x14ac:dyDescent="0.25">
      <c r="A626" s="18" t="s">
        <v>6337</v>
      </c>
      <c r="B626" s="81">
        <v>45249</v>
      </c>
      <c r="C626" s="82">
        <v>0.58402777777777781</v>
      </c>
      <c r="D626" s="2" t="s">
        <v>51</v>
      </c>
      <c r="E626" s="2" t="s">
        <v>5425</v>
      </c>
      <c r="F626" s="2" t="s">
        <v>53</v>
      </c>
      <c r="G626" s="19">
        <v>1</v>
      </c>
      <c r="H626" s="19">
        <v>14.49</v>
      </c>
      <c r="I626" s="19">
        <v>19.600000000000001</v>
      </c>
      <c r="J626" s="19">
        <v>-8.4600000000000009</v>
      </c>
      <c r="K626" s="19">
        <v>-19.600000000000001</v>
      </c>
      <c r="L626" s="19" t="s">
        <v>54</v>
      </c>
      <c r="M626" s="19">
        <v>6.03</v>
      </c>
      <c r="N626" s="2" t="s">
        <v>55</v>
      </c>
      <c r="O626" s="2" t="s">
        <v>55</v>
      </c>
      <c r="P626" s="2" t="s">
        <v>6338</v>
      </c>
      <c r="Q626" s="2" t="s">
        <v>6339</v>
      </c>
      <c r="R626" s="2" t="s">
        <v>6340</v>
      </c>
      <c r="S626" s="2" t="s">
        <v>55</v>
      </c>
      <c r="T626" s="19">
        <v>14.49</v>
      </c>
      <c r="U626" s="19" t="s">
        <v>60</v>
      </c>
      <c r="V626" s="2" t="s">
        <v>136</v>
      </c>
      <c r="W626" s="2" t="s">
        <v>6341</v>
      </c>
      <c r="X626" s="2" t="s">
        <v>6342</v>
      </c>
      <c r="Y626" s="2" t="s">
        <v>6343</v>
      </c>
      <c r="Z626" s="2" t="s">
        <v>55</v>
      </c>
      <c r="AA626" s="2" t="s">
        <v>6341</v>
      </c>
      <c r="AB626" s="2" t="s">
        <v>6344</v>
      </c>
      <c r="AC626" s="2" t="s">
        <v>6345</v>
      </c>
      <c r="AD626" s="2" t="s">
        <v>1447</v>
      </c>
      <c r="AE626" s="2" t="s">
        <v>66</v>
      </c>
      <c r="AF626" s="2" t="s">
        <v>6346</v>
      </c>
      <c r="AG626" s="2" t="s">
        <v>68</v>
      </c>
      <c r="AH626" s="2" t="s">
        <v>160</v>
      </c>
      <c r="AI626" s="2" t="s">
        <v>6347</v>
      </c>
      <c r="AJ626" s="2" t="s">
        <v>5869</v>
      </c>
      <c r="AK626" s="2" t="s">
        <v>72</v>
      </c>
      <c r="AL626" s="2" t="s">
        <v>6348</v>
      </c>
      <c r="AM626" s="2" t="s">
        <v>55</v>
      </c>
      <c r="AN626" s="19" t="s">
        <v>55</v>
      </c>
      <c r="AO626" s="2" t="s">
        <v>55</v>
      </c>
      <c r="AP626" s="2" t="s">
        <v>55</v>
      </c>
      <c r="AQ626" s="2" t="s">
        <v>55</v>
      </c>
      <c r="AR626" s="2" t="s">
        <v>55</v>
      </c>
      <c r="AS626" s="2" t="s">
        <v>55</v>
      </c>
      <c r="AT626" s="2" t="s">
        <v>55</v>
      </c>
      <c r="AU626" s="19" t="s">
        <v>54</v>
      </c>
      <c r="AV626" s="2" t="s">
        <v>53</v>
      </c>
      <c r="AW626" s="2" t="s">
        <v>54</v>
      </c>
      <c r="AX626" s="2" t="s">
        <v>53</v>
      </c>
    </row>
    <row r="627" spans="1:50" ht="22.5" customHeight="1" x14ac:dyDescent="0.25">
      <c r="A627" s="18" t="s">
        <v>6349</v>
      </c>
      <c r="B627" s="81">
        <v>45249</v>
      </c>
      <c r="C627" s="82">
        <v>0.57777777777777783</v>
      </c>
      <c r="D627" s="2" t="s">
        <v>51</v>
      </c>
      <c r="E627" s="2" t="s">
        <v>5425</v>
      </c>
      <c r="F627" s="2" t="s">
        <v>53</v>
      </c>
      <c r="G627" s="19">
        <v>1</v>
      </c>
      <c r="H627" s="19">
        <v>55.15</v>
      </c>
      <c r="I627" s="19">
        <v>13.27</v>
      </c>
      <c r="J627" s="19">
        <v>-12.62</v>
      </c>
      <c r="K627" s="19">
        <v>-13.27</v>
      </c>
      <c r="L627" s="19" t="s">
        <v>54</v>
      </c>
      <c r="M627" s="19">
        <v>42.53</v>
      </c>
      <c r="N627" s="2" t="s">
        <v>55</v>
      </c>
      <c r="O627" s="2" t="s">
        <v>55</v>
      </c>
      <c r="P627" s="2" t="s">
        <v>216</v>
      </c>
      <c r="Q627" s="2" t="s">
        <v>512</v>
      </c>
      <c r="R627" s="2" t="s">
        <v>218</v>
      </c>
      <c r="S627" s="2" t="s">
        <v>55</v>
      </c>
      <c r="T627" s="19">
        <v>55.15</v>
      </c>
      <c r="U627" s="19" t="s">
        <v>94</v>
      </c>
      <c r="V627" s="2" t="s">
        <v>136</v>
      </c>
      <c r="W627" s="2" t="s">
        <v>6350</v>
      </c>
      <c r="X627" s="2" t="s">
        <v>6351</v>
      </c>
      <c r="Y627" s="2" t="s">
        <v>6352</v>
      </c>
      <c r="Z627" s="2" t="s">
        <v>55</v>
      </c>
      <c r="AA627" s="2" t="s">
        <v>6350</v>
      </c>
      <c r="AB627" s="2" t="s">
        <v>6353</v>
      </c>
      <c r="AC627" s="2" t="s">
        <v>6354</v>
      </c>
      <c r="AD627" s="2" t="s">
        <v>66</v>
      </c>
      <c r="AE627" s="2" t="s">
        <v>66</v>
      </c>
      <c r="AF627" s="2" t="s">
        <v>6355</v>
      </c>
      <c r="AG627" s="2" t="s">
        <v>68</v>
      </c>
      <c r="AH627" s="2" t="s">
        <v>160</v>
      </c>
      <c r="AI627" s="2" t="s">
        <v>6356</v>
      </c>
      <c r="AJ627" s="2" t="s">
        <v>6357</v>
      </c>
      <c r="AK627" s="2" t="s">
        <v>72</v>
      </c>
      <c r="AL627" s="2" t="s">
        <v>6358</v>
      </c>
      <c r="AM627" s="2" t="s">
        <v>6359</v>
      </c>
      <c r="AN627" s="19" t="s">
        <v>55</v>
      </c>
      <c r="AO627" s="2" t="s">
        <v>55</v>
      </c>
      <c r="AP627" s="2" t="s">
        <v>55</v>
      </c>
      <c r="AQ627" s="2" t="s">
        <v>55</v>
      </c>
      <c r="AR627" s="2" t="s">
        <v>55</v>
      </c>
      <c r="AS627" s="2" t="s">
        <v>55</v>
      </c>
      <c r="AT627" s="2" t="s">
        <v>55</v>
      </c>
      <c r="AU627" s="19" t="s">
        <v>54</v>
      </c>
      <c r="AV627" s="2" t="s">
        <v>53</v>
      </c>
      <c r="AW627" s="2" t="s">
        <v>54</v>
      </c>
      <c r="AX627" s="2" t="s">
        <v>53</v>
      </c>
    </row>
    <row r="628" spans="1:50" ht="22.5" customHeight="1" x14ac:dyDescent="0.25">
      <c r="A628" s="18" t="s">
        <v>6360</v>
      </c>
      <c r="B628" s="81">
        <v>45249</v>
      </c>
      <c r="C628" s="82">
        <v>0.5493055555555556</v>
      </c>
      <c r="D628" s="2" t="s">
        <v>51</v>
      </c>
      <c r="E628" s="2" t="s">
        <v>5425</v>
      </c>
      <c r="F628" s="2" t="s">
        <v>53</v>
      </c>
      <c r="G628" s="19">
        <v>1</v>
      </c>
      <c r="H628" s="19">
        <v>29.15</v>
      </c>
      <c r="I628" s="19">
        <v>22.64</v>
      </c>
      <c r="J628" s="19">
        <v>-9.5</v>
      </c>
      <c r="K628" s="19">
        <v>-22.64</v>
      </c>
      <c r="L628" s="19" t="s">
        <v>54</v>
      </c>
      <c r="M628" s="19">
        <v>19.649999999999999</v>
      </c>
      <c r="N628" s="2" t="s">
        <v>55</v>
      </c>
      <c r="O628" s="2" t="s">
        <v>55</v>
      </c>
      <c r="P628" s="2" t="s">
        <v>2830</v>
      </c>
      <c r="Q628" s="2" t="s">
        <v>2831</v>
      </c>
      <c r="R628" s="2" t="s">
        <v>2832</v>
      </c>
      <c r="S628" s="2" t="s">
        <v>55</v>
      </c>
      <c r="T628" s="19">
        <v>29.15</v>
      </c>
      <c r="U628" s="19" t="s">
        <v>94</v>
      </c>
      <c r="V628" s="2" t="s">
        <v>136</v>
      </c>
      <c r="W628" s="2" t="s">
        <v>6361</v>
      </c>
      <c r="X628" s="2" t="s">
        <v>6362</v>
      </c>
      <c r="Y628" s="2" t="s">
        <v>6363</v>
      </c>
      <c r="Z628" s="2" t="s">
        <v>55</v>
      </c>
      <c r="AA628" s="2" t="s">
        <v>6361</v>
      </c>
      <c r="AB628" s="2" t="s">
        <v>6364</v>
      </c>
      <c r="AC628" s="2" t="s">
        <v>6365</v>
      </c>
      <c r="AD628" s="2" t="s">
        <v>248</v>
      </c>
      <c r="AE628" s="2" t="s">
        <v>83</v>
      </c>
      <c r="AF628" s="2" t="s">
        <v>6366</v>
      </c>
      <c r="AG628" s="2" t="s">
        <v>68</v>
      </c>
      <c r="AH628" s="2" t="s">
        <v>160</v>
      </c>
      <c r="AI628" s="2" t="s">
        <v>6262</v>
      </c>
      <c r="AJ628" s="2" t="s">
        <v>6367</v>
      </c>
      <c r="AK628" s="2" t="s">
        <v>72</v>
      </c>
      <c r="AL628" s="2" t="s">
        <v>6368</v>
      </c>
      <c r="AM628" s="2" t="s">
        <v>55</v>
      </c>
      <c r="AN628" s="19" t="s">
        <v>55</v>
      </c>
      <c r="AO628" s="2" t="s">
        <v>55</v>
      </c>
      <c r="AP628" s="2" t="s">
        <v>55</v>
      </c>
      <c r="AQ628" s="2" t="s">
        <v>55</v>
      </c>
      <c r="AR628" s="2" t="s">
        <v>55</v>
      </c>
      <c r="AS628" s="2" t="s">
        <v>55</v>
      </c>
      <c r="AT628" s="2" t="s">
        <v>55</v>
      </c>
      <c r="AU628" s="19" t="s">
        <v>54</v>
      </c>
      <c r="AV628" s="2" t="s">
        <v>53</v>
      </c>
      <c r="AW628" s="2" t="s">
        <v>54</v>
      </c>
      <c r="AX628" s="2" t="s">
        <v>53</v>
      </c>
    </row>
    <row r="629" spans="1:50" ht="22.5" customHeight="1" x14ac:dyDescent="0.25">
      <c r="A629" s="18" t="s">
        <v>6369</v>
      </c>
      <c r="B629" s="81">
        <v>45249</v>
      </c>
      <c r="C629" s="82">
        <v>0.54791666666666672</v>
      </c>
      <c r="D629" s="2" t="s">
        <v>51</v>
      </c>
      <c r="E629" s="2" t="s">
        <v>4822</v>
      </c>
      <c r="F629" s="2" t="s">
        <v>56</v>
      </c>
      <c r="G629" s="19">
        <v>1</v>
      </c>
      <c r="H629" s="19">
        <v>187.03</v>
      </c>
      <c r="I629" s="19" t="s">
        <v>54</v>
      </c>
      <c r="J629" s="19">
        <v>-31.8</v>
      </c>
      <c r="K629" s="19">
        <v>-21.45</v>
      </c>
      <c r="L629" s="19" t="s">
        <v>54</v>
      </c>
      <c r="M629" s="19">
        <v>133.78</v>
      </c>
      <c r="N629" s="2" t="s">
        <v>55</v>
      </c>
      <c r="O629" s="2" t="s">
        <v>55</v>
      </c>
      <c r="P629" s="2" t="s">
        <v>1249</v>
      </c>
      <c r="Q629" s="2" t="s">
        <v>1250</v>
      </c>
      <c r="R629" s="2" t="s">
        <v>1251</v>
      </c>
      <c r="S629" s="2" t="s">
        <v>55</v>
      </c>
      <c r="T629" s="19">
        <v>187.03</v>
      </c>
      <c r="U629" s="19" t="s">
        <v>60</v>
      </c>
      <c r="V629" s="2" t="s">
        <v>136</v>
      </c>
      <c r="W629" s="2" t="s">
        <v>6370</v>
      </c>
      <c r="X629" s="2" t="s">
        <v>6371</v>
      </c>
      <c r="Y629" s="2" t="s">
        <v>6372</v>
      </c>
      <c r="Z629" s="2" t="s">
        <v>55</v>
      </c>
      <c r="AA629" s="2" t="s">
        <v>6370</v>
      </c>
      <c r="AB629" s="2" t="s">
        <v>6373</v>
      </c>
      <c r="AC629" s="2" t="s">
        <v>6374</v>
      </c>
      <c r="AD629" s="2" t="s">
        <v>6375</v>
      </c>
      <c r="AE629" s="2" t="s">
        <v>83</v>
      </c>
      <c r="AF629" s="2" t="s">
        <v>6376</v>
      </c>
      <c r="AG629" s="2" t="s">
        <v>68</v>
      </c>
      <c r="AH629" s="2" t="s">
        <v>160</v>
      </c>
      <c r="AI629" s="2" t="s">
        <v>6262</v>
      </c>
      <c r="AJ629" s="2" t="s">
        <v>6377</v>
      </c>
      <c r="AK629" s="2" t="s">
        <v>72</v>
      </c>
      <c r="AL629" s="2" t="s">
        <v>6378</v>
      </c>
      <c r="AM629" s="2" t="s">
        <v>55</v>
      </c>
      <c r="AN629" s="19" t="s">
        <v>55</v>
      </c>
      <c r="AO629" s="2" t="s">
        <v>55</v>
      </c>
      <c r="AP629" s="2" t="s">
        <v>55</v>
      </c>
      <c r="AQ629" s="2" t="s">
        <v>55</v>
      </c>
      <c r="AR629" s="2" t="s">
        <v>55</v>
      </c>
      <c r="AS629" s="2" t="s">
        <v>55</v>
      </c>
      <c r="AT629" s="2" t="s">
        <v>55</v>
      </c>
      <c r="AU629" s="19" t="s">
        <v>54</v>
      </c>
      <c r="AV629" s="2" t="s">
        <v>53</v>
      </c>
      <c r="AW629" s="2" t="s">
        <v>54</v>
      </c>
      <c r="AX629" s="2" t="s">
        <v>53</v>
      </c>
    </row>
    <row r="630" spans="1:50" ht="22.5" customHeight="1" x14ac:dyDescent="0.25">
      <c r="A630" s="18" t="s">
        <v>6379</v>
      </c>
      <c r="B630" s="81">
        <v>45249</v>
      </c>
      <c r="C630" s="82">
        <v>0.49236111111111108</v>
      </c>
      <c r="D630" s="2" t="s">
        <v>51</v>
      </c>
      <c r="E630" s="2" t="s">
        <v>4232</v>
      </c>
      <c r="F630" s="2" t="s">
        <v>53</v>
      </c>
      <c r="G630" s="19">
        <v>1</v>
      </c>
      <c r="H630" s="19">
        <v>23.13</v>
      </c>
      <c r="I630" s="19">
        <v>15.8</v>
      </c>
      <c r="J630" s="19">
        <v>-8.7799999999999994</v>
      </c>
      <c r="K630" s="19">
        <v>-15.8</v>
      </c>
      <c r="L630" s="19" t="s">
        <v>54</v>
      </c>
      <c r="M630" s="19">
        <v>14.35</v>
      </c>
      <c r="N630" s="2" t="s">
        <v>55</v>
      </c>
      <c r="O630" s="2" t="s">
        <v>56</v>
      </c>
      <c r="P630" s="2" t="s">
        <v>6380</v>
      </c>
      <c r="Q630" s="2" t="s">
        <v>6381</v>
      </c>
      <c r="R630" s="2" t="s">
        <v>6382</v>
      </c>
      <c r="S630" s="2" t="s">
        <v>55</v>
      </c>
      <c r="T630" s="19">
        <v>23.13</v>
      </c>
      <c r="U630" s="19" t="s">
        <v>94</v>
      </c>
      <c r="V630" s="2" t="s">
        <v>136</v>
      </c>
      <c r="W630" s="2" t="s">
        <v>6383</v>
      </c>
      <c r="X630" s="2" t="s">
        <v>6384</v>
      </c>
      <c r="Y630" s="2" t="s">
        <v>6385</v>
      </c>
      <c r="Z630" s="2" t="s">
        <v>55</v>
      </c>
      <c r="AA630" s="2" t="s">
        <v>6383</v>
      </c>
      <c r="AB630" s="2" t="s">
        <v>6386</v>
      </c>
      <c r="AC630" s="2" t="s">
        <v>6387</v>
      </c>
      <c r="AD630" s="2" t="s">
        <v>6388</v>
      </c>
      <c r="AE630" s="2" t="s">
        <v>182</v>
      </c>
      <c r="AF630" s="2" t="s">
        <v>6389</v>
      </c>
      <c r="AG630" s="2" t="s">
        <v>68</v>
      </c>
      <c r="AH630" s="2" t="s">
        <v>160</v>
      </c>
      <c r="AI630" s="2" t="s">
        <v>6390</v>
      </c>
      <c r="AJ630" s="2" t="s">
        <v>6391</v>
      </c>
      <c r="AK630" s="2" t="s">
        <v>72</v>
      </c>
      <c r="AL630" s="2" t="s">
        <v>6392</v>
      </c>
      <c r="AM630" s="2" t="s">
        <v>55</v>
      </c>
      <c r="AN630" s="19" t="s">
        <v>55</v>
      </c>
      <c r="AO630" s="2" t="s">
        <v>55</v>
      </c>
      <c r="AP630" s="2" t="s">
        <v>55</v>
      </c>
      <c r="AQ630" s="2" t="s">
        <v>55</v>
      </c>
      <c r="AR630" s="2" t="s">
        <v>55</v>
      </c>
      <c r="AS630" s="2" t="s">
        <v>55</v>
      </c>
      <c r="AT630" s="2" t="s">
        <v>55</v>
      </c>
      <c r="AU630" s="19" t="s">
        <v>54</v>
      </c>
      <c r="AV630" s="2" t="s">
        <v>53</v>
      </c>
      <c r="AW630" s="2" t="s">
        <v>54</v>
      </c>
      <c r="AX630" s="2" t="s">
        <v>53</v>
      </c>
    </row>
    <row r="631" spans="1:50" ht="22.5" customHeight="1" x14ac:dyDescent="0.25">
      <c r="A631" s="18" t="s">
        <v>6393</v>
      </c>
      <c r="B631" s="81">
        <v>45249</v>
      </c>
      <c r="C631" s="82">
        <v>0.47916666666666669</v>
      </c>
      <c r="D631" s="2" t="s">
        <v>51</v>
      </c>
      <c r="E631" s="2" t="s">
        <v>5425</v>
      </c>
      <c r="F631" s="2" t="s">
        <v>56</v>
      </c>
      <c r="G631" s="19">
        <v>1</v>
      </c>
      <c r="H631" s="19">
        <v>82.64</v>
      </c>
      <c r="I631" s="19" t="s">
        <v>54</v>
      </c>
      <c r="J631" s="19">
        <v>-9.92</v>
      </c>
      <c r="K631" s="19">
        <v>-21.45</v>
      </c>
      <c r="L631" s="19" t="s">
        <v>54</v>
      </c>
      <c r="M631" s="19">
        <v>51.27</v>
      </c>
      <c r="N631" s="2" t="s">
        <v>55</v>
      </c>
      <c r="O631" s="2" t="s">
        <v>55</v>
      </c>
      <c r="P631" s="2" t="s">
        <v>91</v>
      </c>
      <c r="Q631" s="2" t="s">
        <v>92</v>
      </c>
      <c r="R631" s="2" t="s">
        <v>93</v>
      </c>
      <c r="S631" s="2" t="s">
        <v>55</v>
      </c>
      <c r="T631" s="19">
        <v>82.64</v>
      </c>
      <c r="U631" s="19" t="s">
        <v>94</v>
      </c>
      <c r="V631" s="2" t="s">
        <v>61</v>
      </c>
      <c r="W631" s="2" t="s">
        <v>55</v>
      </c>
      <c r="X631" s="2" t="s">
        <v>55</v>
      </c>
      <c r="Y631" s="2" t="s">
        <v>55</v>
      </c>
      <c r="Z631" s="2" t="s">
        <v>55</v>
      </c>
      <c r="AA631" s="2" t="s">
        <v>6394</v>
      </c>
      <c r="AB631" s="2" t="s">
        <v>6395</v>
      </c>
      <c r="AC631" s="2" t="s">
        <v>6396</v>
      </c>
      <c r="AD631" s="2" t="s">
        <v>2004</v>
      </c>
      <c r="AE631" s="2" t="s">
        <v>306</v>
      </c>
      <c r="AF631" s="2" t="s">
        <v>6397</v>
      </c>
      <c r="AG631" s="2" t="s">
        <v>68</v>
      </c>
      <c r="AH631" s="2" t="s">
        <v>69</v>
      </c>
      <c r="AI631" s="2" t="s">
        <v>6398</v>
      </c>
      <c r="AJ631" s="2" t="s">
        <v>6399</v>
      </c>
      <c r="AK631" s="2" t="s">
        <v>72</v>
      </c>
      <c r="AL631" s="2" t="s">
        <v>6400</v>
      </c>
      <c r="AM631" s="2" t="s">
        <v>55</v>
      </c>
      <c r="AN631" s="19" t="s">
        <v>55</v>
      </c>
      <c r="AO631" s="2" t="s">
        <v>55</v>
      </c>
      <c r="AP631" s="2" t="s">
        <v>55</v>
      </c>
      <c r="AQ631" s="2" t="s">
        <v>55</v>
      </c>
      <c r="AR631" s="2" t="s">
        <v>55</v>
      </c>
      <c r="AS631" s="2" t="s">
        <v>55</v>
      </c>
      <c r="AT631" s="2" t="s">
        <v>55</v>
      </c>
      <c r="AU631" s="19" t="s">
        <v>54</v>
      </c>
      <c r="AV631" s="2" t="s">
        <v>53</v>
      </c>
      <c r="AW631" s="2" t="s">
        <v>54</v>
      </c>
      <c r="AX631" s="2" t="s">
        <v>53</v>
      </c>
    </row>
    <row r="632" spans="1:50" ht="22.5" customHeight="1" x14ac:dyDescent="0.25">
      <c r="A632" s="18" t="s">
        <v>6401</v>
      </c>
      <c r="B632" s="81">
        <v>45249</v>
      </c>
      <c r="C632" s="82">
        <v>0.46388888888888885</v>
      </c>
      <c r="D632" s="2" t="s">
        <v>51</v>
      </c>
      <c r="E632" s="2" t="s">
        <v>5425</v>
      </c>
      <c r="F632" s="2" t="s">
        <v>53</v>
      </c>
      <c r="G632" s="19">
        <v>1</v>
      </c>
      <c r="H632" s="19">
        <v>62.7</v>
      </c>
      <c r="I632" s="19">
        <v>15.84</v>
      </c>
      <c r="J632" s="19">
        <v>-16.66</v>
      </c>
      <c r="K632" s="19">
        <v>-15.84</v>
      </c>
      <c r="L632" s="19" t="s">
        <v>54</v>
      </c>
      <c r="M632" s="19">
        <v>46.04</v>
      </c>
      <c r="N632" s="2" t="s">
        <v>55</v>
      </c>
      <c r="O632" s="2" t="s">
        <v>55</v>
      </c>
      <c r="P632" s="2" t="s">
        <v>189</v>
      </c>
      <c r="Q632" s="2" t="s">
        <v>190</v>
      </c>
      <c r="R632" s="2" t="s">
        <v>191</v>
      </c>
      <c r="S632" s="2" t="s">
        <v>55</v>
      </c>
      <c r="T632" s="19">
        <v>62.7</v>
      </c>
      <c r="U632" s="19" t="s">
        <v>60</v>
      </c>
      <c r="V632" s="2" t="s">
        <v>61</v>
      </c>
      <c r="W632" s="2" t="s">
        <v>55</v>
      </c>
      <c r="X632" s="2" t="s">
        <v>55</v>
      </c>
      <c r="Y632" s="2" t="s">
        <v>55</v>
      </c>
      <c r="Z632" s="2" t="s">
        <v>55</v>
      </c>
      <c r="AA632" s="2" t="s">
        <v>6402</v>
      </c>
      <c r="AB632" s="2" t="s">
        <v>6403</v>
      </c>
      <c r="AC632" s="2" t="s">
        <v>6404</v>
      </c>
      <c r="AD632" s="2" t="s">
        <v>6405</v>
      </c>
      <c r="AE632" s="2" t="s">
        <v>182</v>
      </c>
      <c r="AF632" s="2" t="s">
        <v>6406</v>
      </c>
      <c r="AG632" s="2" t="s">
        <v>68</v>
      </c>
      <c r="AH632" s="2" t="s">
        <v>69</v>
      </c>
      <c r="AI632" s="2" t="s">
        <v>6227</v>
      </c>
      <c r="AJ632" s="2" t="s">
        <v>6407</v>
      </c>
      <c r="AK632" s="2" t="s">
        <v>72</v>
      </c>
      <c r="AL632" s="2" t="s">
        <v>6408</v>
      </c>
      <c r="AM632" s="2" t="s">
        <v>55</v>
      </c>
      <c r="AN632" s="19" t="s">
        <v>55</v>
      </c>
      <c r="AO632" s="2" t="s">
        <v>55</v>
      </c>
      <c r="AP632" s="2" t="s">
        <v>55</v>
      </c>
      <c r="AQ632" s="2" t="s">
        <v>55</v>
      </c>
      <c r="AR632" s="2" t="s">
        <v>55</v>
      </c>
      <c r="AS632" s="2" t="s">
        <v>55</v>
      </c>
      <c r="AT632" s="2" t="s">
        <v>55</v>
      </c>
      <c r="AU632" s="19" t="s">
        <v>54</v>
      </c>
      <c r="AV632" s="2" t="s">
        <v>53</v>
      </c>
      <c r="AW632" s="2" t="s">
        <v>54</v>
      </c>
      <c r="AX632" s="2" t="s">
        <v>53</v>
      </c>
    </row>
    <row r="633" spans="1:50" ht="22.5" customHeight="1" x14ac:dyDescent="0.25">
      <c r="A633" s="18" t="s">
        <v>6409</v>
      </c>
      <c r="B633" s="81">
        <v>45249</v>
      </c>
      <c r="C633" s="82">
        <v>0.4597222222222222</v>
      </c>
      <c r="D633" s="2" t="s">
        <v>51</v>
      </c>
      <c r="E633" s="2" t="s">
        <v>3868</v>
      </c>
      <c r="F633" s="2" t="s">
        <v>56</v>
      </c>
      <c r="G633" s="19">
        <v>2</v>
      </c>
      <c r="H633" s="19">
        <v>125.4</v>
      </c>
      <c r="I633" s="19" t="s">
        <v>54</v>
      </c>
      <c r="J633" s="19">
        <v>-33.32</v>
      </c>
      <c r="K633" s="19" t="s">
        <v>54</v>
      </c>
      <c r="L633" s="19" t="s">
        <v>54</v>
      </c>
      <c r="M633" s="19">
        <v>92.08</v>
      </c>
      <c r="N633" s="2" t="s">
        <v>55</v>
      </c>
      <c r="O633" s="2" t="s">
        <v>55</v>
      </c>
      <c r="P633" s="2" t="s">
        <v>57</v>
      </c>
      <c r="Q633" s="2" t="s">
        <v>58</v>
      </c>
      <c r="R633" s="2" t="s">
        <v>59</v>
      </c>
      <c r="S633" s="2" t="s">
        <v>55</v>
      </c>
      <c r="T633" s="19">
        <v>62.7</v>
      </c>
      <c r="U633" s="19" t="s">
        <v>60</v>
      </c>
      <c r="V633" s="2" t="s">
        <v>61</v>
      </c>
      <c r="W633" s="2" t="s">
        <v>55</v>
      </c>
      <c r="X633" s="2" t="s">
        <v>55</v>
      </c>
      <c r="Y633" s="2" t="s">
        <v>55</v>
      </c>
      <c r="Z633" s="2" t="s">
        <v>55</v>
      </c>
      <c r="AA633" s="2" t="s">
        <v>6410</v>
      </c>
      <c r="AB633" s="2" t="s">
        <v>6411</v>
      </c>
      <c r="AC633" s="2" t="s">
        <v>6412</v>
      </c>
      <c r="AD633" s="2" t="s">
        <v>6413</v>
      </c>
      <c r="AE633" s="2" t="s">
        <v>1466</v>
      </c>
      <c r="AF633" s="2" t="s">
        <v>6414</v>
      </c>
      <c r="AG633" s="2" t="s">
        <v>68</v>
      </c>
      <c r="AH633" s="2" t="s">
        <v>69</v>
      </c>
      <c r="AI633" s="2" t="s">
        <v>6415</v>
      </c>
      <c r="AJ633" s="2" t="s">
        <v>6416</v>
      </c>
      <c r="AK633" s="2" t="s">
        <v>72</v>
      </c>
      <c r="AL633" s="2" t="s">
        <v>6417</v>
      </c>
      <c r="AM633" s="2" t="s">
        <v>55</v>
      </c>
      <c r="AN633" s="19" t="s">
        <v>55</v>
      </c>
      <c r="AO633" s="2" t="s">
        <v>55</v>
      </c>
      <c r="AP633" s="2" t="s">
        <v>55</v>
      </c>
      <c r="AQ633" s="2" t="s">
        <v>55</v>
      </c>
      <c r="AR633" s="2" t="s">
        <v>55</v>
      </c>
      <c r="AS633" s="2" t="s">
        <v>55</v>
      </c>
      <c r="AT633" s="2" t="s">
        <v>55</v>
      </c>
      <c r="AU633" s="19" t="s">
        <v>54</v>
      </c>
      <c r="AV633" s="2" t="s">
        <v>53</v>
      </c>
      <c r="AW633" s="2" t="s">
        <v>54</v>
      </c>
      <c r="AX633" s="2" t="s">
        <v>53</v>
      </c>
    </row>
    <row r="634" spans="1:50" ht="22.5" customHeight="1" x14ac:dyDescent="0.25">
      <c r="A634" s="18" t="s">
        <v>6418</v>
      </c>
      <c r="B634" s="81">
        <v>45249</v>
      </c>
      <c r="C634" s="82">
        <v>0.3888888888888889</v>
      </c>
      <c r="D634" s="2" t="s">
        <v>51</v>
      </c>
      <c r="E634" s="2" t="s">
        <v>6222</v>
      </c>
      <c r="F634" s="2" t="s">
        <v>53</v>
      </c>
      <c r="G634" s="19">
        <v>1</v>
      </c>
      <c r="H634" s="19">
        <v>82.64</v>
      </c>
      <c r="I634" s="19" t="s">
        <v>54</v>
      </c>
      <c r="J634" s="19">
        <v>-9.92</v>
      </c>
      <c r="K634" s="19">
        <v>-21.45</v>
      </c>
      <c r="L634" s="19" t="s">
        <v>54</v>
      </c>
      <c r="M634" s="19">
        <v>51.27</v>
      </c>
      <c r="N634" s="2" t="s">
        <v>55</v>
      </c>
      <c r="O634" s="2" t="s">
        <v>56</v>
      </c>
      <c r="P634" s="2" t="s">
        <v>91</v>
      </c>
      <c r="Q634" s="2" t="s">
        <v>92</v>
      </c>
      <c r="R634" s="2" t="s">
        <v>93</v>
      </c>
      <c r="S634" s="2" t="s">
        <v>55</v>
      </c>
      <c r="T634" s="19">
        <v>82.64</v>
      </c>
      <c r="U634" s="19" t="s">
        <v>94</v>
      </c>
      <c r="V634" s="2" t="s">
        <v>61</v>
      </c>
      <c r="W634" s="2" t="s">
        <v>55</v>
      </c>
      <c r="X634" s="2" t="s">
        <v>55</v>
      </c>
      <c r="Y634" s="2" t="s">
        <v>55</v>
      </c>
      <c r="Z634" s="2" t="s">
        <v>55</v>
      </c>
      <c r="AA634" s="2" t="s">
        <v>6419</v>
      </c>
      <c r="AB634" s="2" t="s">
        <v>6420</v>
      </c>
      <c r="AC634" s="2" t="s">
        <v>6421</v>
      </c>
      <c r="AD634" s="2" t="s">
        <v>6422</v>
      </c>
      <c r="AE634" s="2" t="s">
        <v>336</v>
      </c>
      <c r="AF634" s="2" t="s">
        <v>6423</v>
      </c>
      <c r="AG634" s="2" t="s">
        <v>68</v>
      </c>
      <c r="AH634" s="2" t="s">
        <v>69</v>
      </c>
      <c r="AI634" s="2" t="s">
        <v>6424</v>
      </c>
      <c r="AJ634" s="2" t="s">
        <v>6425</v>
      </c>
      <c r="AK634" s="2" t="s">
        <v>72</v>
      </c>
      <c r="AL634" s="2" t="s">
        <v>6426</v>
      </c>
      <c r="AM634" s="2" t="s">
        <v>55</v>
      </c>
      <c r="AN634" s="19" t="s">
        <v>55</v>
      </c>
      <c r="AO634" s="2" t="s">
        <v>55</v>
      </c>
      <c r="AP634" s="2" t="s">
        <v>55</v>
      </c>
      <c r="AQ634" s="2" t="s">
        <v>55</v>
      </c>
      <c r="AR634" s="2" t="s">
        <v>55</v>
      </c>
      <c r="AS634" s="2" t="s">
        <v>55</v>
      </c>
      <c r="AT634" s="2" t="s">
        <v>55</v>
      </c>
      <c r="AU634" s="19" t="s">
        <v>54</v>
      </c>
      <c r="AV634" s="2" t="s">
        <v>53</v>
      </c>
      <c r="AW634" s="2" t="s">
        <v>54</v>
      </c>
      <c r="AX634" s="2" t="s">
        <v>53</v>
      </c>
    </row>
    <row r="635" spans="1:50" ht="22.5" customHeight="1" x14ac:dyDescent="0.25">
      <c r="A635" s="18" t="s">
        <v>6427</v>
      </c>
      <c r="B635" s="81">
        <v>45249</v>
      </c>
      <c r="C635" s="82">
        <v>0.37708333333333338</v>
      </c>
      <c r="D635" s="2" t="s">
        <v>51</v>
      </c>
      <c r="E635" s="2" t="s">
        <v>5425</v>
      </c>
      <c r="F635" s="2" t="s">
        <v>53</v>
      </c>
      <c r="G635" s="19">
        <v>1</v>
      </c>
      <c r="H635" s="19">
        <v>62.7</v>
      </c>
      <c r="I635" s="19">
        <v>12.35</v>
      </c>
      <c r="J635" s="19">
        <v>-16.66</v>
      </c>
      <c r="K635" s="19">
        <v>-12.35</v>
      </c>
      <c r="L635" s="19" t="s">
        <v>54</v>
      </c>
      <c r="M635" s="19">
        <v>46.04</v>
      </c>
      <c r="N635" s="2" t="s">
        <v>55</v>
      </c>
      <c r="O635" s="2" t="s">
        <v>55</v>
      </c>
      <c r="P635" s="2" t="s">
        <v>189</v>
      </c>
      <c r="Q635" s="2" t="s">
        <v>190</v>
      </c>
      <c r="R635" s="2" t="s">
        <v>191</v>
      </c>
      <c r="S635" s="2" t="s">
        <v>55</v>
      </c>
      <c r="T635" s="19">
        <v>62.7</v>
      </c>
      <c r="U635" s="19" t="s">
        <v>60</v>
      </c>
      <c r="V635" s="2" t="s">
        <v>61</v>
      </c>
      <c r="W635" s="2" t="s">
        <v>55</v>
      </c>
      <c r="X635" s="2" t="s">
        <v>55</v>
      </c>
      <c r="Y635" s="2" t="s">
        <v>55</v>
      </c>
      <c r="Z635" s="2" t="s">
        <v>55</v>
      </c>
      <c r="AA635" s="2" t="s">
        <v>6428</v>
      </c>
      <c r="AB635" s="2" t="s">
        <v>6429</v>
      </c>
      <c r="AC635" s="2" t="s">
        <v>6430</v>
      </c>
      <c r="AD635" s="2" t="s">
        <v>6431</v>
      </c>
      <c r="AE635" s="2" t="s">
        <v>66</v>
      </c>
      <c r="AF635" s="2" t="s">
        <v>6432</v>
      </c>
      <c r="AG635" s="2" t="s">
        <v>68</v>
      </c>
      <c r="AH635" s="2" t="s">
        <v>69</v>
      </c>
      <c r="AI635" s="2" t="s">
        <v>6433</v>
      </c>
      <c r="AJ635" s="2" t="s">
        <v>6434</v>
      </c>
      <c r="AK635" s="2" t="s">
        <v>72</v>
      </c>
      <c r="AL635" s="2" t="s">
        <v>6435</v>
      </c>
      <c r="AM635" s="2" t="s">
        <v>6436</v>
      </c>
      <c r="AN635" s="19" t="s">
        <v>55</v>
      </c>
      <c r="AO635" s="2" t="s">
        <v>55</v>
      </c>
      <c r="AP635" s="2" t="s">
        <v>55</v>
      </c>
      <c r="AQ635" s="2" t="s">
        <v>55</v>
      </c>
      <c r="AR635" s="2" t="s">
        <v>55</v>
      </c>
      <c r="AS635" s="2" t="s">
        <v>55</v>
      </c>
      <c r="AT635" s="2" t="s">
        <v>55</v>
      </c>
      <c r="AU635" s="19" t="s">
        <v>54</v>
      </c>
      <c r="AV635" s="2" t="s">
        <v>53</v>
      </c>
      <c r="AW635" s="2" t="s">
        <v>54</v>
      </c>
      <c r="AX635" s="2" t="s">
        <v>53</v>
      </c>
    </row>
    <row r="636" spans="1:50" ht="22.5" customHeight="1" x14ac:dyDescent="0.25">
      <c r="A636" s="18" t="s">
        <v>6437</v>
      </c>
      <c r="B636" s="81">
        <v>45248</v>
      </c>
      <c r="C636" s="82">
        <v>0.96111111111111114</v>
      </c>
      <c r="D636" s="2" t="s">
        <v>51</v>
      </c>
      <c r="E636" s="2" t="s">
        <v>5425</v>
      </c>
      <c r="F636" s="2" t="s">
        <v>53</v>
      </c>
      <c r="G636" s="19">
        <v>1</v>
      </c>
      <c r="H636" s="19">
        <v>62.7</v>
      </c>
      <c r="I636" s="19">
        <v>17.079999999999998</v>
      </c>
      <c r="J636" s="19">
        <v>-16.66</v>
      </c>
      <c r="K636" s="19">
        <v>-17.079999999999998</v>
      </c>
      <c r="L636" s="19" t="s">
        <v>54</v>
      </c>
      <c r="M636" s="19">
        <v>46.04</v>
      </c>
      <c r="N636" s="2" t="s">
        <v>55</v>
      </c>
      <c r="O636" s="2" t="s">
        <v>56</v>
      </c>
      <c r="P636" s="2" t="s">
        <v>57</v>
      </c>
      <c r="Q636" s="2" t="s">
        <v>652</v>
      </c>
      <c r="R636" s="2" t="s">
        <v>59</v>
      </c>
      <c r="S636" s="2" t="s">
        <v>55</v>
      </c>
      <c r="T636" s="19">
        <v>62.7</v>
      </c>
      <c r="U636" s="19" t="s">
        <v>60</v>
      </c>
      <c r="V636" s="2" t="s">
        <v>136</v>
      </c>
      <c r="W636" s="2" t="s">
        <v>6438</v>
      </c>
      <c r="X636" s="2" t="s">
        <v>6439</v>
      </c>
      <c r="Y636" s="2" t="s">
        <v>6440</v>
      </c>
      <c r="Z636" s="2" t="s">
        <v>55</v>
      </c>
      <c r="AA636" s="2" t="s">
        <v>6438</v>
      </c>
      <c r="AB636" s="2" t="s">
        <v>6441</v>
      </c>
      <c r="AC636" s="2" t="s">
        <v>6442</v>
      </c>
      <c r="AD636" s="2" t="s">
        <v>112</v>
      </c>
      <c r="AE636" s="2" t="s">
        <v>112</v>
      </c>
      <c r="AF636" s="2" t="s">
        <v>6443</v>
      </c>
      <c r="AG636" s="2" t="s">
        <v>68</v>
      </c>
      <c r="AH636" s="2" t="s">
        <v>160</v>
      </c>
      <c r="AI636" s="2" t="s">
        <v>6262</v>
      </c>
      <c r="AJ636" s="2" t="s">
        <v>6444</v>
      </c>
      <c r="AK636" s="2" t="s">
        <v>72</v>
      </c>
      <c r="AL636" s="2" t="s">
        <v>6445</v>
      </c>
      <c r="AM636" s="2" t="s">
        <v>55</v>
      </c>
      <c r="AN636" s="19" t="s">
        <v>55</v>
      </c>
      <c r="AO636" s="2" t="s">
        <v>55</v>
      </c>
      <c r="AP636" s="2" t="s">
        <v>55</v>
      </c>
      <c r="AQ636" s="2" t="s">
        <v>55</v>
      </c>
      <c r="AR636" s="2" t="s">
        <v>55</v>
      </c>
      <c r="AS636" s="2" t="s">
        <v>55</v>
      </c>
      <c r="AT636" s="2" t="s">
        <v>55</v>
      </c>
      <c r="AU636" s="19" t="s">
        <v>54</v>
      </c>
      <c r="AV636" s="2" t="s">
        <v>53</v>
      </c>
      <c r="AW636" s="2" t="s">
        <v>54</v>
      </c>
      <c r="AX636" s="2" t="s">
        <v>53</v>
      </c>
    </row>
    <row r="637" spans="1:50" ht="22.5" customHeight="1" x14ac:dyDescent="0.25">
      <c r="A637" s="18" t="s">
        <v>6446</v>
      </c>
      <c r="B637" s="81">
        <v>45248</v>
      </c>
      <c r="C637" s="82">
        <v>0.95972222222222225</v>
      </c>
      <c r="D637" s="2" t="s">
        <v>51</v>
      </c>
      <c r="E637" s="2" t="s">
        <v>4232</v>
      </c>
      <c r="F637" s="2" t="s">
        <v>53</v>
      </c>
      <c r="G637" s="19">
        <v>1</v>
      </c>
      <c r="H637" s="19">
        <v>62.7</v>
      </c>
      <c r="I637" s="19">
        <v>15.3</v>
      </c>
      <c r="J637" s="19">
        <v>-16.66</v>
      </c>
      <c r="K637" s="19">
        <v>-15.3</v>
      </c>
      <c r="L637" s="19" t="s">
        <v>54</v>
      </c>
      <c r="M637" s="19">
        <v>46.04</v>
      </c>
      <c r="N637" s="2" t="s">
        <v>55</v>
      </c>
      <c r="O637" s="2" t="s">
        <v>56</v>
      </c>
      <c r="P637" s="2" t="s">
        <v>216</v>
      </c>
      <c r="Q637" s="2" t="s">
        <v>501</v>
      </c>
      <c r="R637" s="2" t="s">
        <v>502</v>
      </c>
      <c r="S637" s="2" t="s">
        <v>55</v>
      </c>
      <c r="T637" s="19">
        <v>62.7</v>
      </c>
      <c r="U637" s="19" t="s">
        <v>60</v>
      </c>
      <c r="V637" s="2" t="s">
        <v>61</v>
      </c>
      <c r="W637" s="2" t="s">
        <v>55</v>
      </c>
      <c r="X637" s="2" t="s">
        <v>55</v>
      </c>
      <c r="Y637" s="2" t="s">
        <v>55</v>
      </c>
      <c r="Z637" s="2" t="s">
        <v>55</v>
      </c>
      <c r="AA637" s="2" t="s">
        <v>6447</v>
      </c>
      <c r="AB637" s="2" t="s">
        <v>6448</v>
      </c>
      <c r="AC637" s="2" t="s">
        <v>6449</v>
      </c>
      <c r="AD637" s="2" t="s">
        <v>6450</v>
      </c>
      <c r="AE637" s="2" t="s">
        <v>336</v>
      </c>
      <c r="AF637" s="2" t="s">
        <v>6451</v>
      </c>
      <c r="AG637" s="2" t="s">
        <v>68</v>
      </c>
      <c r="AH637" s="2" t="s">
        <v>69</v>
      </c>
      <c r="AI637" s="2" t="s">
        <v>5646</v>
      </c>
      <c r="AJ637" s="2" t="s">
        <v>6452</v>
      </c>
      <c r="AK637" s="2" t="s">
        <v>72</v>
      </c>
      <c r="AL637" s="2" t="s">
        <v>6453</v>
      </c>
      <c r="AM637" s="2" t="s">
        <v>55</v>
      </c>
      <c r="AN637" s="19" t="s">
        <v>55</v>
      </c>
      <c r="AO637" s="2" t="s">
        <v>55</v>
      </c>
      <c r="AP637" s="2" t="s">
        <v>55</v>
      </c>
      <c r="AQ637" s="2" t="s">
        <v>55</v>
      </c>
      <c r="AR637" s="2" t="s">
        <v>55</v>
      </c>
      <c r="AS637" s="2" t="s">
        <v>55</v>
      </c>
      <c r="AT637" s="2" t="s">
        <v>55</v>
      </c>
      <c r="AU637" s="19" t="s">
        <v>54</v>
      </c>
      <c r="AV637" s="2" t="s">
        <v>53</v>
      </c>
      <c r="AW637" s="2" t="s">
        <v>54</v>
      </c>
      <c r="AX637" s="2" t="s">
        <v>53</v>
      </c>
    </row>
    <row r="638" spans="1:50" ht="22.5" customHeight="1" x14ac:dyDescent="0.25">
      <c r="A638" s="18" t="s">
        <v>6454</v>
      </c>
      <c r="B638" s="81">
        <v>45248</v>
      </c>
      <c r="C638" s="82">
        <v>0.87916666666666676</v>
      </c>
      <c r="D638" s="2" t="s">
        <v>51</v>
      </c>
      <c r="E638" s="2" t="s">
        <v>4822</v>
      </c>
      <c r="F638" s="2" t="s">
        <v>56</v>
      </c>
      <c r="G638" s="19">
        <v>1</v>
      </c>
      <c r="H638" s="19">
        <v>122.3</v>
      </c>
      <c r="I638" s="19" t="s">
        <v>54</v>
      </c>
      <c r="J638" s="19">
        <v>-14.68</v>
      </c>
      <c r="K638" s="19">
        <v>-19.45</v>
      </c>
      <c r="L638" s="19" t="s">
        <v>54</v>
      </c>
      <c r="M638" s="19">
        <v>88.17</v>
      </c>
      <c r="N638" s="2" t="s">
        <v>55</v>
      </c>
      <c r="O638" s="2" t="s">
        <v>55</v>
      </c>
      <c r="P638" s="2" t="s">
        <v>6455</v>
      </c>
      <c r="Q638" s="2" t="s">
        <v>6456</v>
      </c>
      <c r="R638" s="2" t="s">
        <v>6457</v>
      </c>
      <c r="S638" s="2" t="s">
        <v>55</v>
      </c>
      <c r="T638" s="19">
        <v>122.3</v>
      </c>
      <c r="U638" s="19" t="s">
        <v>94</v>
      </c>
      <c r="V638" s="2" t="s">
        <v>136</v>
      </c>
      <c r="W638" s="2" t="s">
        <v>6458</v>
      </c>
      <c r="X638" s="2" t="s">
        <v>6459</v>
      </c>
      <c r="Y638" s="2" t="s">
        <v>6460</v>
      </c>
      <c r="Z638" s="2" t="s">
        <v>5313</v>
      </c>
      <c r="AA638" s="2" t="s">
        <v>6458</v>
      </c>
      <c r="AB638" s="2" t="s">
        <v>6461</v>
      </c>
      <c r="AC638" s="2" t="s">
        <v>6462</v>
      </c>
      <c r="AD638" s="2" t="s">
        <v>6463</v>
      </c>
      <c r="AE638" s="2" t="s">
        <v>306</v>
      </c>
      <c r="AF638" s="2" t="s">
        <v>6464</v>
      </c>
      <c r="AG638" s="2" t="s">
        <v>68</v>
      </c>
      <c r="AH638" s="2" t="s">
        <v>160</v>
      </c>
      <c r="AI638" s="2" t="s">
        <v>6465</v>
      </c>
      <c r="AJ638" s="2" t="s">
        <v>6466</v>
      </c>
      <c r="AK638" s="2" t="s">
        <v>72</v>
      </c>
      <c r="AL638" s="2" t="s">
        <v>6467</v>
      </c>
      <c r="AM638" s="2" t="s">
        <v>55</v>
      </c>
      <c r="AN638" s="19" t="s">
        <v>55</v>
      </c>
      <c r="AO638" s="2" t="s">
        <v>55</v>
      </c>
      <c r="AP638" s="2" t="s">
        <v>55</v>
      </c>
      <c r="AQ638" s="2" t="s">
        <v>55</v>
      </c>
      <c r="AR638" s="2" t="s">
        <v>55</v>
      </c>
      <c r="AS638" s="2" t="s">
        <v>55</v>
      </c>
      <c r="AT638" s="2" t="s">
        <v>55</v>
      </c>
      <c r="AU638" s="19" t="s">
        <v>54</v>
      </c>
      <c r="AV638" s="2" t="s">
        <v>53</v>
      </c>
      <c r="AW638" s="2" t="s">
        <v>54</v>
      </c>
      <c r="AX638" s="2" t="s">
        <v>53</v>
      </c>
    </row>
    <row r="639" spans="1:50" ht="22.5" customHeight="1" x14ac:dyDescent="0.25">
      <c r="A639" s="18" t="s">
        <v>6468</v>
      </c>
      <c r="B639" s="81">
        <v>45248</v>
      </c>
      <c r="C639" s="82">
        <v>0.87152777777777779</v>
      </c>
      <c r="D639" s="2" t="s">
        <v>51</v>
      </c>
      <c r="E639" s="2" t="s">
        <v>5425</v>
      </c>
      <c r="F639" s="2" t="s">
        <v>56</v>
      </c>
      <c r="G639" s="19">
        <v>1</v>
      </c>
      <c r="H639" s="19">
        <v>67.22</v>
      </c>
      <c r="I639" s="19">
        <v>17.02</v>
      </c>
      <c r="J639" s="19">
        <v>-14.07</v>
      </c>
      <c r="K639" s="19">
        <v>-17.02</v>
      </c>
      <c r="L639" s="19" t="s">
        <v>54</v>
      </c>
      <c r="M639" s="19">
        <v>53.15</v>
      </c>
      <c r="N639" s="2" t="s">
        <v>55</v>
      </c>
      <c r="O639" s="2" t="s">
        <v>56</v>
      </c>
      <c r="P639" s="2" t="s">
        <v>133</v>
      </c>
      <c r="Q639" s="2" t="s">
        <v>1121</v>
      </c>
      <c r="R639" s="2" t="s">
        <v>594</v>
      </c>
      <c r="S639" s="2" t="s">
        <v>55</v>
      </c>
      <c r="T639" s="19">
        <v>67.22</v>
      </c>
      <c r="U639" s="19" t="s">
        <v>94</v>
      </c>
      <c r="V639" s="2" t="s">
        <v>136</v>
      </c>
      <c r="W639" s="2" t="s">
        <v>6469</v>
      </c>
      <c r="X639" s="2" t="s">
        <v>6470</v>
      </c>
      <c r="Y639" s="2" t="s">
        <v>6471</v>
      </c>
      <c r="Z639" s="2" t="s">
        <v>55</v>
      </c>
      <c r="AA639" s="2" t="s">
        <v>6469</v>
      </c>
      <c r="AB639" s="2" t="s">
        <v>6472</v>
      </c>
      <c r="AC639" s="2" t="s">
        <v>6473</v>
      </c>
      <c r="AD639" s="2" t="s">
        <v>6474</v>
      </c>
      <c r="AE639" s="2" t="s">
        <v>66</v>
      </c>
      <c r="AF639" s="2" t="s">
        <v>6475</v>
      </c>
      <c r="AG639" s="2" t="s">
        <v>68</v>
      </c>
      <c r="AH639" s="2" t="s">
        <v>160</v>
      </c>
      <c r="AI639" s="2" t="s">
        <v>6476</v>
      </c>
      <c r="AJ639" s="2" t="s">
        <v>6477</v>
      </c>
      <c r="AK639" s="2" t="s">
        <v>72</v>
      </c>
      <c r="AL639" s="2" t="s">
        <v>6478</v>
      </c>
      <c r="AM639" s="2" t="s">
        <v>55</v>
      </c>
      <c r="AN639" s="19" t="s">
        <v>55</v>
      </c>
      <c r="AO639" s="2" t="s">
        <v>55</v>
      </c>
      <c r="AP639" s="2" t="s">
        <v>55</v>
      </c>
      <c r="AQ639" s="2" t="s">
        <v>55</v>
      </c>
      <c r="AR639" s="2" t="s">
        <v>55</v>
      </c>
      <c r="AS639" s="2" t="s">
        <v>55</v>
      </c>
      <c r="AT639" s="2" t="s">
        <v>55</v>
      </c>
      <c r="AU639" s="19" t="s">
        <v>54</v>
      </c>
      <c r="AV639" s="2" t="s">
        <v>53</v>
      </c>
      <c r="AW639" s="2" t="s">
        <v>54</v>
      </c>
      <c r="AX639" s="2" t="s">
        <v>53</v>
      </c>
    </row>
    <row r="640" spans="1:50" ht="22.5" customHeight="1" x14ac:dyDescent="0.25">
      <c r="A640" s="18" t="s">
        <v>6479</v>
      </c>
      <c r="B640" s="81">
        <v>45248</v>
      </c>
      <c r="C640" s="82">
        <v>0.86875000000000002</v>
      </c>
      <c r="D640" s="2" t="s">
        <v>51</v>
      </c>
      <c r="E640" s="2" t="s">
        <v>4232</v>
      </c>
      <c r="F640" s="2" t="s">
        <v>56</v>
      </c>
      <c r="G640" s="19">
        <v>1</v>
      </c>
      <c r="H640" s="19">
        <v>24.67</v>
      </c>
      <c r="I640" s="19">
        <v>20.100000000000001</v>
      </c>
      <c r="J640" s="19">
        <v>-10.19</v>
      </c>
      <c r="K640" s="19">
        <v>-20.100000000000001</v>
      </c>
      <c r="L640" s="19" t="s">
        <v>54</v>
      </c>
      <c r="M640" s="19">
        <v>14.48</v>
      </c>
      <c r="N640" s="2" t="s">
        <v>55</v>
      </c>
      <c r="O640" s="2" t="s">
        <v>55</v>
      </c>
      <c r="P640" s="2" t="s">
        <v>6480</v>
      </c>
      <c r="Q640" s="2" t="s">
        <v>6481</v>
      </c>
      <c r="R640" s="2" t="s">
        <v>6482</v>
      </c>
      <c r="S640" s="2" t="s">
        <v>55</v>
      </c>
      <c r="T640" s="19">
        <v>24.67</v>
      </c>
      <c r="U640" s="19" t="s">
        <v>60</v>
      </c>
      <c r="V640" s="2" t="s">
        <v>136</v>
      </c>
      <c r="W640" s="2" t="s">
        <v>6483</v>
      </c>
      <c r="X640" s="2" t="s">
        <v>6484</v>
      </c>
      <c r="Y640" s="2" t="s">
        <v>6485</v>
      </c>
      <c r="Z640" s="2" t="s">
        <v>55</v>
      </c>
      <c r="AA640" s="2" t="s">
        <v>6483</v>
      </c>
      <c r="AB640" s="2" t="s">
        <v>6486</v>
      </c>
      <c r="AC640" s="2" t="s">
        <v>6487</v>
      </c>
      <c r="AD640" s="2" t="s">
        <v>6488</v>
      </c>
      <c r="AE640" s="2" t="s">
        <v>812</v>
      </c>
      <c r="AF640" s="2" t="s">
        <v>6489</v>
      </c>
      <c r="AG640" s="2" t="s">
        <v>68</v>
      </c>
      <c r="AH640" s="2" t="s">
        <v>160</v>
      </c>
      <c r="AI640" s="2" t="s">
        <v>6490</v>
      </c>
      <c r="AJ640" s="2" t="s">
        <v>6491</v>
      </c>
      <c r="AK640" s="2" t="s">
        <v>72</v>
      </c>
      <c r="AL640" s="2" t="s">
        <v>6492</v>
      </c>
      <c r="AM640" s="2" t="s">
        <v>55</v>
      </c>
      <c r="AN640" s="19" t="s">
        <v>55</v>
      </c>
      <c r="AO640" s="2" t="s">
        <v>55</v>
      </c>
      <c r="AP640" s="2" t="s">
        <v>55</v>
      </c>
      <c r="AQ640" s="2" t="s">
        <v>55</v>
      </c>
      <c r="AR640" s="2" t="s">
        <v>55</v>
      </c>
      <c r="AS640" s="2" t="s">
        <v>55</v>
      </c>
      <c r="AT640" s="2" t="s">
        <v>55</v>
      </c>
      <c r="AU640" s="19" t="s">
        <v>54</v>
      </c>
      <c r="AV640" s="2" t="s">
        <v>53</v>
      </c>
      <c r="AW640" s="2" t="s">
        <v>54</v>
      </c>
      <c r="AX640" s="2" t="s">
        <v>53</v>
      </c>
    </row>
    <row r="641" spans="1:50" ht="22.5" customHeight="1" x14ac:dyDescent="0.25">
      <c r="A641" s="18" t="s">
        <v>6493</v>
      </c>
      <c r="B641" s="81">
        <v>45248</v>
      </c>
      <c r="C641" s="82">
        <v>0.86249999999999993</v>
      </c>
      <c r="D641" s="2" t="s">
        <v>51</v>
      </c>
      <c r="E641" s="2" t="s">
        <v>5425</v>
      </c>
      <c r="F641" s="2" t="s">
        <v>53</v>
      </c>
      <c r="G641" s="19">
        <v>1</v>
      </c>
      <c r="H641" s="19">
        <v>132.53</v>
      </c>
      <c r="I641" s="19">
        <v>8.25</v>
      </c>
      <c r="J641" s="19">
        <v>-22.53</v>
      </c>
      <c r="K641" s="19">
        <v>-29.7</v>
      </c>
      <c r="L641" s="19" t="s">
        <v>54</v>
      </c>
      <c r="M641" s="19">
        <v>88.55</v>
      </c>
      <c r="N641" s="2" t="s">
        <v>55</v>
      </c>
      <c r="O641" s="2" t="s">
        <v>55</v>
      </c>
      <c r="P641" s="2" t="s">
        <v>6494</v>
      </c>
      <c r="Q641" s="2" t="s">
        <v>6495</v>
      </c>
      <c r="R641" s="2" t="s">
        <v>6496</v>
      </c>
      <c r="S641" s="2" t="s">
        <v>55</v>
      </c>
      <c r="T641" s="19">
        <v>132.53</v>
      </c>
      <c r="U641" s="19" t="s">
        <v>60</v>
      </c>
      <c r="V641" s="2" t="s">
        <v>136</v>
      </c>
      <c r="W641" s="2" t="s">
        <v>6497</v>
      </c>
      <c r="X641" s="2" t="s">
        <v>6498</v>
      </c>
      <c r="Y641" s="2" t="s">
        <v>6499</v>
      </c>
      <c r="Z641" s="2" t="s">
        <v>55</v>
      </c>
      <c r="AA641" s="2" t="s">
        <v>6497</v>
      </c>
      <c r="AB641" s="2" t="s">
        <v>6500</v>
      </c>
      <c r="AC641" s="2" t="s">
        <v>6501</v>
      </c>
      <c r="AD641" s="2" t="s">
        <v>3680</v>
      </c>
      <c r="AE641" s="2" t="s">
        <v>182</v>
      </c>
      <c r="AF641" s="2" t="s">
        <v>6502</v>
      </c>
      <c r="AG641" s="2" t="s">
        <v>68</v>
      </c>
      <c r="AH641" s="2" t="s">
        <v>160</v>
      </c>
      <c r="AI641" s="2" t="s">
        <v>6503</v>
      </c>
      <c r="AJ641" s="2" t="s">
        <v>6504</v>
      </c>
      <c r="AK641" s="2" t="s">
        <v>72</v>
      </c>
      <c r="AL641" s="2" t="s">
        <v>6505</v>
      </c>
      <c r="AM641" s="2" t="s">
        <v>55</v>
      </c>
      <c r="AN641" s="19" t="s">
        <v>55</v>
      </c>
      <c r="AO641" s="2" t="s">
        <v>55</v>
      </c>
      <c r="AP641" s="2" t="s">
        <v>55</v>
      </c>
      <c r="AQ641" s="2" t="s">
        <v>55</v>
      </c>
      <c r="AR641" s="2" t="s">
        <v>55</v>
      </c>
      <c r="AS641" s="2" t="s">
        <v>55</v>
      </c>
      <c r="AT641" s="2" t="s">
        <v>55</v>
      </c>
      <c r="AU641" s="19" t="s">
        <v>54</v>
      </c>
      <c r="AV641" s="2" t="s">
        <v>53</v>
      </c>
      <c r="AW641" s="2" t="s">
        <v>54</v>
      </c>
      <c r="AX641" s="2" t="s">
        <v>53</v>
      </c>
    </row>
    <row r="642" spans="1:50" ht="22.5" customHeight="1" x14ac:dyDescent="0.25">
      <c r="A642" s="18" t="s">
        <v>6506</v>
      </c>
      <c r="B642" s="81">
        <v>45248</v>
      </c>
      <c r="C642" s="82">
        <v>0.83263888888888893</v>
      </c>
      <c r="D642" s="2" t="s">
        <v>51</v>
      </c>
      <c r="E642" s="2" t="s">
        <v>5425</v>
      </c>
      <c r="F642" s="2" t="s">
        <v>56</v>
      </c>
      <c r="G642" s="19">
        <v>1</v>
      </c>
      <c r="H642" s="19">
        <v>73.290000000000006</v>
      </c>
      <c r="I642" s="19">
        <v>14.62</v>
      </c>
      <c r="J642" s="19">
        <v>-18.46</v>
      </c>
      <c r="K642" s="19">
        <v>-14.62</v>
      </c>
      <c r="L642" s="19" t="s">
        <v>54</v>
      </c>
      <c r="M642" s="19">
        <v>54.83</v>
      </c>
      <c r="N642" s="2" t="s">
        <v>55</v>
      </c>
      <c r="O642" s="2" t="s">
        <v>55</v>
      </c>
      <c r="P642" s="2" t="s">
        <v>1439</v>
      </c>
      <c r="Q642" s="2" t="s">
        <v>6507</v>
      </c>
      <c r="R642" s="2" t="s">
        <v>2241</v>
      </c>
      <c r="S642" s="2" t="s">
        <v>55</v>
      </c>
      <c r="T642" s="19">
        <v>73.290000000000006</v>
      </c>
      <c r="U642" s="19" t="s">
        <v>60</v>
      </c>
      <c r="V642" s="2" t="s">
        <v>136</v>
      </c>
      <c r="W642" s="2" t="s">
        <v>6508</v>
      </c>
      <c r="X642" s="2" t="s">
        <v>6509</v>
      </c>
      <c r="Y642" s="2" t="s">
        <v>6510</v>
      </c>
      <c r="Z642" s="2" t="s">
        <v>55</v>
      </c>
      <c r="AA642" s="2" t="s">
        <v>6508</v>
      </c>
      <c r="AB642" s="2" t="s">
        <v>6511</v>
      </c>
      <c r="AC642" s="2" t="s">
        <v>6512</v>
      </c>
      <c r="AD642" s="2" t="s">
        <v>1868</v>
      </c>
      <c r="AE642" s="2" t="s">
        <v>66</v>
      </c>
      <c r="AF642" s="2" t="s">
        <v>6513</v>
      </c>
      <c r="AG642" s="2" t="s">
        <v>68</v>
      </c>
      <c r="AH642" s="2" t="s">
        <v>160</v>
      </c>
      <c r="AI642" s="2" t="s">
        <v>6514</v>
      </c>
      <c r="AJ642" s="2" t="s">
        <v>6515</v>
      </c>
      <c r="AK642" s="2" t="s">
        <v>72</v>
      </c>
      <c r="AL642" s="2" t="s">
        <v>6516</v>
      </c>
      <c r="AM642" s="2" t="s">
        <v>55</v>
      </c>
      <c r="AN642" s="19" t="s">
        <v>55</v>
      </c>
      <c r="AO642" s="2" t="s">
        <v>55</v>
      </c>
      <c r="AP642" s="2" t="s">
        <v>55</v>
      </c>
      <c r="AQ642" s="2" t="s">
        <v>55</v>
      </c>
      <c r="AR642" s="2" t="s">
        <v>55</v>
      </c>
      <c r="AS642" s="2" t="s">
        <v>55</v>
      </c>
      <c r="AT642" s="2" t="s">
        <v>55</v>
      </c>
      <c r="AU642" s="19" t="s">
        <v>54</v>
      </c>
      <c r="AV642" s="2" t="s">
        <v>53</v>
      </c>
      <c r="AW642" s="2" t="s">
        <v>54</v>
      </c>
      <c r="AX642" s="2" t="s">
        <v>53</v>
      </c>
    </row>
    <row r="643" spans="1:50" ht="22.5" customHeight="1" x14ac:dyDescent="0.25">
      <c r="A643" s="18" t="s">
        <v>6517</v>
      </c>
      <c r="B643" s="81">
        <v>45248</v>
      </c>
      <c r="C643" s="82">
        <v>0.82986111111111116</v>
      </c>
      <c r="D643" s="2" t="s">
        <v>51</v>
      </c>
      <c r="E643" s="2" t="s">
        <v>6222</v>
      </c>
      <c r="F643" s="2" t="s">
        <v>53</v>
      </c>
      <c r="G643" s="19">
        <v>1</v>
      </c>
      <c r="H643" s="19">
        <v>174.5</v>
      </c>
      <c r="I643" s="19" t="s">
        <v>54</v>
      </c>
      <c r="J643" s="19">
        <v>-20.94</v>
      </c>
      <c r="K643" s="19">
        <v>-23.95</v>
      </c>
      <c r="L643" s="19" t="s">
        <v>54</v>
      </c>
      <c r="M643" s="19">
        <v>129.61000000000001</v>
      </c>
      <c r="N643" s="2" t="s">
        <v>55</v>
      </c>
      <c r="O643" s="2" t="s">
        <v>56</v>
      </c>
      <c r="P643" s="2" t="s">
        <v>352</v>
      </c>
      <c r="Q643" s="2" t="s">
        <v>353</v>
      </c>
      <c r="R643" s="2" t="s">
        <v>354</v>
      </c>
      <c r="S643" s="2" t="s">
        <v>55</v>
      </c>
      <c r="T643" s="19">
        <v>174.5</v>
      </c>
      <c r="U643" s="19" t="s">
        <v>94</v>
      </c>
      <c r="V643" s="2" t="s">
        <v>61</v>
      </c>
      <c r="W643" s="2" t="s">
        <v>55</v>
      </c>
      <c r="X643" s="2" t="s">
        <v>55</v>
      </c>
      <c r="Y643" s="2" t="s">
        <v>55</v>
      </c>
      <c r="Z643" s="2" t="s">
        <v>55</v>
      </c>
      <c r="AA643" s="2" t="s">
        <v>6518</v>
      </c>
      <c r="AB643" s="2" t="s">
        <v>6519</v>
      </c>
      <c r="AC643" s="2" t="s">
        <v>6520</v>
      </c>
      <c r="AD643" s="2" t="s">
        <v>6521</v>
      </c>
      <c r="AE643" s="2" t="s">
        <v>66</v>
      </c>
      <c r="AF643" s="2" t="s">
        <v>6522</v>
      </c>
      <c r="AG643" s="2" t="s">
        <v>68</v>
      </c>
      <c r="AH643" s="2" t="s">
        <v>69</v>
      </c>
      <c r="AI643" s="2" t="s">
        <v>6523</v>
      </c>
      <c r="AJ643" s="2" t="s">
        <v>6524</v>
      </c>
      <c r="AK643" s="2" t="s">
        <v>72</v>
      </c>
      <c r="AL643" s="2" t="s">
        <v>6525</v>
      </c>
      <c r="AM643" s="2" t="s">
        <v>55</v>
      </c>
      <c r="AN643" s="19" t="s">
        <v>55</v>
      </c>
      <c r="AO643" s="2" t="s">
        <v>55</v>
      </c>
      <c r="AP643" s="2" t="s">
        <v>55</v>
      </c>
      <c r="AQ643" s="2" t="s">
        <v>55</v>
      </c>
      <c r="AR643" s="2" t="s">
        <v>55</v>
      </c>
      <c r="AS643" s="2" t="s">
        <v>55</v>
      </c>
      <c r="AT643" s="2" t="s">
        <v>55</v>
      </c>
      <c r="AU643" s="19" t="s">
        <v>54</v>
      </c>
      <c r="AV643" s="2" t="s">
        <v>53</v>
      </c>
      <c r="AW643" s="2" t="s">
        <v>54</v>
      </c>
      <c r="AX643" s="2" t="s">
        <v>53</v>
      </c>
    </row>
    <row r="644" spans="1:50" ht="22.5" customHeight="1" x14ac:dyDescent="0.25">
      <c r="A644" s="18" t="s">
        <v>6526</v>
      </c>
      <c r="B644" s="81">
        <v>45248</v>
      </c>
      <c r="C644" s="82">
        <v>0.82291666666666663</v>
      </c>
      <c r="D644" s="2" t="s">
        <v>51</v>
      </c>
      <c r="E644" s="2" t="s">
        <v>6527</v>
      </c>
      <c r="F644" s="2" t="s">
        <v>53</v>
      </c>
      <c r="G644" s="19">
        <v>1</v>
      </c>
      <c r="H644" s="19">
        <v>197.7</v>
      </c>
      <c r="I644" s="19" t="s">
        <v>54</v>
      </c>
      <c r="J644" s="19">
        <v>-33.61</v>
      </c>
      <c r="K644" s="19">
        <v>-21.45</v>
      </c>
      <c r="L644" s="19" t="s">
        <v>54</v>
      </c>
      <c r="M644" s="19">
        <v>142.63999999999999</v>
      </c>
      <c r="N644" s="2" t="s">
        <v>55</v>
      </c>
      <c r="O644" s="2" t="s">
        <v>55</v>
      </c>
      <c r="P644" s="2" t="s">
        <v>299</v>
      </c>
      <c r="Q644" s="2" t="s">
        <v>1161</v>
      </c>
      <c r="R644" s="2" t="s">
        <v>1162</v>
      </c>
      <c r="S644" s="2" t="s">
        <v>55</v>
      </c>
      <c r="T644" s="19">
        <v>197.7</v>
      </c>
      <c r="U644" s="19" t="s">
        <v>60</v>
      </c>
      <c r="V644" s="2" t="s">
        <v>61</v>
      </c>
      <c r="W644" s="2" t="s">
        <v>55</v>
      </c>
      <c r="X644" s="2" t="s">
        <v>55</v>
      </c>
      <c r="Y644" s="2" t="s">
        <v>55</v>
      </c>
      <c r="Z644" s="2" t="s">
        <v>55</v>
      </c>
      <c r="AA644" s="2" t="s">
        <v>6528</v>
      </c>
      <c r="AB644" s="2" t="s">
        <v>6529</v>
      </c>
      <c r="AC644" s="2" t="s">
        <v>6530</v>
      </c>
      <c r="AD644" s="2" t="s">
        <v>3548</v>
      </c>
      <c r="AE644" s="2" t="s">
        <v>66</v>
      </c>
      <c r="AF644" s="2" t="s">
        <v>6531</v>
      </c>
      <c r="AG644" s="2" t="s">
        <v>68</v>
      </c>
      <c r="AH644" s="2" t="s">
        <v>69</v>
      </c>
      <c r="AI644" s="2" t="s">
        <v>6532</v>
      </c>
      <c r="AJ644" s="2" t="s">
        <v>6533</v>
      </c>
      <c r="AK644" s="2" t="s">
        <v>72</v>
      </c>
      <c r="AL644" s="2" t="s">
        <v>6534</v>
      </c>
      <c r="AM644" s="2" t="s">
        <v>55</v>
      </c>
      <c r="AN644" s="19" t="s">
        <v>55</v>
      </c>
      <c r="AO644" s="2" t="s">
        <v>55</v>
      </c>
      <c r="AP644" s="2" t="s">
        <v>55</v>
      </c>
      <c r="AQ644" s="2" t="s">
        <v>55</v>
      </c>
      <c r="AR644" s="2" t="s">
        <v>55</v>
      </c>
      <c r="AS644" s="2" t="s">
        <v>55</v>
      </c>
      <c r="AT644" s="2" t="s">
        <v>55</v>
      </c>
      <c r="AU644" s="19" t="s">
        <v>54</v>
      </c>
      <c r="AV644" s="2" t="s">
        <v>53</v>
      </c>
      <c r="AW644" s="2" t="s">
        <v>54</v>
      </c>
      <c r="AX644" s="2" t="s">
        <v>53</v>
      </c>
    </row>
    <row r="645" spans="1:50" ht="22.5" customHeight="1" x14ac:dyDescent="0.25">
      <c r="A645" s="18" t="s">
        <v>6535</v>
      </c>
      <c r="B645" s="81">
        <v>45248</v>
      </c>
      <c r="C645" s="82">
        <v>0.81666666666666676</v>
      </c>
      <c r="D645" s="2" t="s">
        <v>51</v>
      </c>
      <c r="E645" s="2" t="s">
        <v>5425</v>
      </c>
      <c r="F645" s="2" t="s">
        <v>56</v>
      </c>
      <c r="G645" s="19">
        <v>1</v>
      </c>
      <c r="H645" s="19">
        <v>67.22</v>
      </c>
      <c r="I645" s="19" t="s">
        <v>54</v>
      </c>
      <c r="J645" s="19">
        <v>-14.07</v>
      </c>
      <c r="K645" s="19" t="s">
        <v>54</v>
      </c>
      <c r="L645" s="19" t="s">
        <v>54</v>
      </c>
      <c r="M645" s="19">
        <v>53.15</v>
      </c>
      <c r="N645" s="2" t="s">
        <v>55</v>
      </c>
      <c r="O645" s="2" t="s">
        <v>56</v>
      </c>
      <c r="P645" s="2" t="s">
        <v>133</v>
      </c>
      <c r="Q645" s="2" t="s">
        <v>918</v>
      </c>
      <c r="R645" s="2" t="s">
        <v>366</v>
      </c>
      <c r="S645" s="2" t="s">
        <v>55</v>
      </c>
      <c r="T645" s="19">
        <v>67.22</v>
      </c>
      <c r="U645" s="19" t="s">
        <v>94</v>
      </c>
      <c r="V645" s="2" t="s">
        <v>61</v>
      </c>
      <c r="W645" s="2" t="s">
        <v>55</v>
      </c>
      <c r="X645" s="2" t="s">
        <v>55</v>
      </c>
      <c r="Y645" s="2" t="s">
        <v>55</v>
      </c>
      <c r="Z645" s="2" t="s">
        <v>55</v>
      </c>
      <c r="AA645" s="2" t="s">
        <v>6536</v>
      </c>
      <c r="AB645" s="2" t="s">
        <v>6537</v>
      </c>
      <c r="AC645" s="2" t="s">
        <v>6538</v>
      </c>
      <c r="AD645" s="2" t="s">
        <v>6539</v>
      </c>
      <c r="AE645" s="2" t="s">
        <v>112</v>
      </c>
      <c r="AF645" s="2" t="s">
        <v>6540</v>
      </c>
      <c r="AG645" s="2" t="s">
        <v>68</v>
      </c>
      <c r="AH645" s="2" t="s">
        <v>69</v>
      </c>
      <c r="AI645" s="2" t="s">
        <v>6541</v>
      </c>
      <c r="AJ645" s="2" t="s">
        <v>6542</v>
      </c>
      <c r="AK645" s="2" t="s">
        <v>72</v>
      </c>
      <c r="AL645" s="2" t="s">
        <v>6543</v>
      </c>
      <c r="AM645" s="2" t="s">
        <v>55</v>
      </c>
      <c r="AN645" s="19" t="s">
        <v>55</v>
      </c>
      <c r="AO645" s="2" t="s">
        <v>55</v>
      </c>
      <c r="AP645" s="2" t="s">
        <v>55</v>
      </c>
      <c r="AQ645" s="2" t="s">
        <v>55</v>
      </c>
      <c r="AR645" s="2" t="s">
        <v>55</v>
      </c>
      <c r="AS645" s="2" t="s">
        <v>55</v>
      </c>
      <c r="AT645" s="2" t="s">
        <v>55</v>
      </c>
      <c r="AU645" s="19" t="s">
        <v>54</v>
      </c>
      <c r="AV645" s="2" t="s">
        <v>53</v>
      </c>
      <c r="AW645" s="2" t="s">
        <v>54</v>
      </c>
      <c r="AX645" s="2" t="s">
        <v>53</v>
      </c>
    </row>
    <row r="646" spans="1:50" ht="22.5" customHeight="1" x14ac:dyDescent="0.25">
      <c r="A646" s="18" t="s">
        <v>6544</v>
      </c>
      <c r="B646" s="81">
        <v>45248</v>
      </c>
      <c r="C646" s="82">
        <v>0.77083333333333337</v>
      </c>
      <c r="D646" s="2" t="s">
        <v>51</v>
      </c>
      <c r="E646" s="2" t="s">
        <v>4822</v>
      </c>
      <c r="F646" s="2" t="s">
        <v>53</v>
      </c>
      <c r="G646" s="19">
        <v>1</v>
      </c>
      <c r="H646" s="19">
        <v>117.27</v>
      </c>
      <c r="I646" s="19" t="s">
        <v>54</v>
      </c>
      <c r="J646" s="19">
        <v>-19.940000000000001</v>
      </c>
      <c r="K646" s="19">
        <v>-21.45</v>
      </c>
      <c r="L646" s="19" t="s">
        <v>54</v>
      </c>
      <c r="M646" s="19">
        <v>75.88</v>
      </c>
      <c r="N646" s="2" t="s">
        <v>55</v>
      </c>
      <c r="O646" s="2" t="s">
        <v>55</v>
      </c>
      <c r="P646" s="2" t="s">
        <v>120</v>
      </c>
      <c r="Q646" s="2" t="s">
        <v>581</v>
      </c>
      <c r="R646" s="2" t="s">
        <v>582</v>
      </c>
      <c r="S646" s="2" t="s">
        <v>55</v>
      </c>
      <c r="T646" s="19">
        <v>117.27</v>
      </c>
      <c r="U646" s="19" t="s">
        <v>60</v>
      </c>
      <c r="V646" s="2" t="s">
        <v>136</v>
      </c>
      <c r="W646" s="2" t="s">
        <v>6545</v>
      </c>
      <c r="X646" s="2" t="s">
        <v>6546</v>
      </c>
      <c r="Y646" s="2" t="s">
        <v>6547</v>
      </c>
      <c r="Z646" s="2" t="s">
        <v>55</v>
      </c>
      <c r="AA646" s="2" t="s">
        <v>6545</v>
      </c>
      <c r="AB646" s="2" t="s">
        <v>6548</v>
      </c>
      <c r="AC646" s="2" t="s">
        <v>6549</v>
      </c>
      <c r="AD646" s="2" t="s">
        <v>6550</v>
      </c>
      <c r="AE646" s="2" t="s">
        <v>336</v>
      </c>
      <c r="AF646" s="2" t="s">
        <v>6551</v>
      </c>
      <c r="AG646" s="2" t="s">
        <v>68</v>
      </c>
      <c r="AH646" s="2" t="s">
        <v>160</v>
      </c>
      <c r="AI646" s="2" t="s">
        <v>6552</v>
      </c>
      <c r="AJ646" s="2" t="s">
        <v>6553</v>
      </c>
      <c r="AK646" s="2" t="s">
        <v>72</v>
      </c>
      <c r="AL646" s="2" t="s">
        <v>6554</v>
      </c>
      <c r="AM646" s="2" t="s">
        <v>55</v>
      </c>
      <c r="AN646" s="19" t="s">
        <v>55</v>
      </c>
      <c r="AO646" s="2" t="s">
        <v>55</v>
      </c>
      <c r="AP646" s="2" t="s">
        <v>55</v>
      </c>
      <c r="AQ646" s="2" t="s">
        <v>55</v>
      </c>
      <c r="AR646" s="2" t="s">
        <v>55</v>
      </c>
      <c r="AS646" s="2" t="s">
        <v>55</v>
      </c>
      <c r="AT646" s="2" t="s">
        <v>55</v>
      </c>
      <c r="AU646" s="19" t="s">
        <v>54</v>
      </c>
      <c r="AV646" s="2" t="s">
        <v>53</v>
      </c>
      <c r="AW646" s="2" t="s">
        <v>54</v>
      </c>
      <c r="AX646" s="2" t="s">
        <v>53</v>
      </c>
    </row>
    <row r="647" spans="1:50" ht="22.5" customHeight="1" x14ac:dyDescent="0.25">
      <c r="A647" s="18" t="s">
        <v>6555</v>
      </c>
      <c r="B647" s="81">
        <v>45248</v>
      </c>
      <c r="C647" s="82">
        <v>0.76874999999999993</v>
      </c>
      <c r="D647" s="2" t="s">
        <v>51</v>
      </c>
      <c r="E647" s="2" t="s">
        <v>6527</v>
      </c>
      <c r="F647" s="2" t="s">
        <v>53</v>
      </c>
      <c r="G647" s="19">
        <v>1</v>
      </c>
      <c r="H647" s="19">
        <v>70.31</v>
      </c>
      <c r="I647" s="19">
        <v>17.57</v>
      </c>
      <c r="J647" s="19">
        <v>-17.95</v>
      </c>
      <c r="K647" s="19">
        <v>-17.57</v>
      </c>
      <c r="L647" s="19" t="s">
        <v>54</v>
      </c>
      <c r="M647" s="19">
        <v>52.36</v>
      </c>
      <c r="N647" s="2" t="s">
        <v>55</v>
      </c>
      <c r="O647" s="2" t="s">
        <v>55</v>
      </c>
      <c r="P647" s="2" t="s">
        <v>133</v>
      </c>
      <c r="Q647" s="2" t="s">
        <v>593</v>
      </c>
      <c r="R647" s="2" t="s">
        <v>594</v>
      </c>
      <c r="S647" s="2" t="s">
        <v>55</v>
      </c>
      <c r="T647" s="19">
        <v>70.31</v>
      </c>
      <c r="U647" s="19" t="s">
        <v>60</v>
      </c>
      <c r="V647" s="2" t="s">
        <v>61</v>
      </c>
      <c r="W647" s="2" t="s">
        <v>55</v>
      </c>
      <c r="X647" s="2" t="s">
        <v>55</v>
      </c>
      <c r="Y647" s="2" t="s">
        <v>55</v>
      </c>
      <c r="Z647" s="2" t="s">
        <v>55</v>
      </c>
      <c r="AA647" s="2" t="s">
        <v>6556</v>
      </c>
      <c r="AB647" s="2" t="s">
        <v>6557</v>
      </c>
      <c r="AC647" s="2" t="s">
        <v>6558</v>
      </c>
      <c r="AD647" s="2" t="s">
        <v>6559</v>
      </c>
      <c r="AE647" s="2" t="s">
        <v>66</v>
      </c>
      <c r="AF647" s="2" t="s">
        <v>6560</v>
      </c>
      <c r="AG647" s="2" t="s">
        <v>68</v>
      </c>
      <c r="AH647" s="2" t="s">
        <v>69</v>
      </c>
      <c r="AI647" s="2" t="s">
        <v>6561</v>
      </c>
      <c r="AJ647" s="2" t="s">
        <v>6562</v>
      </c>
      <c r="AK647" s="2" t="s">
        <v>72</v>
      </c>
      <c r="AL647" s="2" t="s">
        <v>6563</v>
      </c>
      <c r="AM647" s="2" t="s">
        <v>55</v>
      </c>
      <c r="AN647" s="19" t="s">
        <v>55</v>
      </c>
      <c r="AO647" s="2" t="s">
        <v>55</v>
      </c>
      <c r="AP647" s="2" t="s">
        <v>55</v>
      </c>
      <c r="AQ647" s="2" t="s">
        <v>55</v>
      </c>
      <c r="AR647" s="2" t="s">
        <v>55</v>
      </c>
      <c r="AS647" s="2" t="s">
        <v>55</v>
      </c>
      <c r="AT647" s="2" t="s">
        <v>55</v>
      </c>
      <c r="AU647" s="19" t="s">
        <v>54</v>
      </c>
      <c r="AV647" s="2" t="s">
        <v>53</v>
      </c>
      <c r="AW647" s="2" t="s">
        <v>54</v>
      </c>
      <c r="AX647" s="2" t="s">
        <v>53</v>
      </c>
    </row>
    <row r="648" spans="1:50" ht="22.5" customHeight="1" x14ac:dyDescent="0.25">
      <c r="A648" s="18" t="s">
        <v>6564</v>
      </c>
      <c r="B648" s="81">
        <v>45248</v>
      </c>
      <c r="C648" s="82">
        <v>0.73611111111111116</v>
      </c>
      <c r="D648" s="2" t="s">
        <v>51</v>
      </c>
      <c r="E648" s="2" t="s">
        <v>3868</v>
      </c>
      <c r="F648" s="2" t="s">
        <v>56</v>
      </c>
      <c r="G648" s="19">
        <v>1</v>
      </c>
      <c r="H648" s="19">
        <v>62.7</v>
      </c>
      <c r="I648" s="19" t="s">
        <v>54</v>
      </c>
      <c r="J648" s="19">
        <v>-16.66</v>
      </c>
      <c r="K648" s="19" t="s">
        <v>54</v>
      </c>
      <c r="L648" s="19" t="s">
        <v>54</v>
      </c>
      <c r="M648" s="19">
        <v>46.04</v>
      </c>
      <c r="N648" s="2" t="s">
        <v>55</v>
      </c>
      <c r="O648" s="2" t="s">
        <v>55</v>
      </c>
      <c r="P648" s="2" t="s">
        <v>216</v>
      </c>
      <c r="Q648" s="2" t="s">
        <v>217</v>
      </c>
      <c r="R648" s="2" t="s">
        <v>218</v>
      </c>
      <c r="S648" s="2" t="s">
        <v>55</v>
      </c>
      <c r="T648" s="19">
        <v>62.7</v>
      </c>
      <c r="U648" s="19" t="s">
        <v>60</v>
      </c>
      <c r="V648" s="2" t="s">
        <v>61</v>
      </c>
      <c r="W648" s="2" t="s">
        <v>55</v>
      </c>
      <c r="X648" s="2" t="s">
        <v>55</v>
      </c>
      <c r="Y648" s="2" t="s">
        <v>55</v>
      </c>
      <c r="Z648" s="2" t="s">
        <v>55</v>
      </c>
      <c r="AA648" s="2" t="s">
        <v>6565</v>
      </c>
      <c r="AB648" s="2" t="s">
        <v>6566</v>
      </c>
      <c r="AC648" s="2" t="s">
        <v>6567</v>
      </c>
      <c r="AD648" s="2" t="s">
        <v>6568</v>
      </c>
      <c r="AE648" s="2" t="s">
        <v>6569</v>
      </c>
      <c r="AF648" s="2" t="s">
        <v>6570</v>
      </c>
      <c r="AG648" s="2" t="s">
        <v>68</v>
      </c>
      <c r="AH648" s="2" t="s">
        <v>69</v>
      </c>
      <c r="AI648" s="2" t="s">
        <v>6571</v>
      </c>
      <c r="AJ648" s="2" t="s">
        <v>6572</v>
      </c>
      <c r="AK648" s="2" t="s">
        <v>72</v>
      </c>
      <c r="AL648" s="2" t="s">
        <v>6573</v>
      </c>
      <c r="AM648" s="2" t="s">
        <v>6574</v>
      </c>
      <c r="AN648" s="19" t="s">
        <v>55</v>
      </c>
      <c r="AO648" s="2" t="s">
        <v>55</v>
      </c>
      <c r="AP648" s="2" t="s">
        <v>55</v>
      </c>
      <c r="AQ648" s="2" t="s">
        <v>55</v>
      </c>
      <c r="AR648" s="2" t="s">
        <v>55</v>
      </c>
      <c r="AS648" s="2" t="s">
        <v>55</v>
      </c>
      <c r="AT648" s="2" t="s">
        <v>55</v>
      </c>
      <c r="AU648" s="19" t="s">
        <v>54</v>
      </c>
      <c r="AV648" s="2" t="s">
        <v>53</v>
      </c>
      <c r="AW648" s="2" t="s">
        <v>54</v>
      </c>
      <c r="AX648" s="2" t="s">
        <v>53</v>
      </c>
    </row>
    <row r="649" spans="1:50" ht="22.5" customHeight="1" x14ac:dyDescent="0.25">
      <c r="A649" s="18" t="s">
        <v>6575</v>
      </c>
      <c r="B649" s="81">
        <v>45248</v>
      </c>
      <c r="C649" s="82">
        <v>0.72638888888888886</v>
      </c>
      <c r="D649" s="2" t="s">
        <v>51</v>
      </c>
      <c r="E649" s="2" t="s">
        <v>6222</v>
      </c>
      <c r="F649" s="2" t="s">
        <v>53</v>
      </c>
      <c r="G649" s="19">
        <v>1</v>
      </c>
      <c r="H649" s="19">
        <v>109.7</v>
      </c>
      <c r="I649" s="19" t="s">
        <v>54</v>
      </c>
      <c r="J649" s="19">
        <v>-18.649999999999999</v>
      </c>
      <c r="K649" s="19">
        <v>-21.45</v>
      </c>
      <c r="L649" s="19" t="s">
        <v>54</v>
      </c>
      <c r="M649" s="19">
        <v>69.599999999999994</v>
      </c>
      <c r="N649" s="2" t="s">
        <v>55</v>
      </c>
      <c r="O649" s="2" t="s">
        <v>56</v>
      </c>
      <c r="P649" s="2" t="s">
        <v>1229</v>
      </c>
      <c r="Q649" s="2" t="s">
        <v>1230</v>
      </c>
      <c r="R649" s="2" t="s">
        <v>1231</v>
      </c>
      <c r="S649" s="2" t="s">
        <v>55</v>
      </c>
      <c r="T649" s="19">
        <v>109.7</v>
      </c>
      <c r="U649" s="19" t="s">
        <v>60</v>
      </c>
      <c r="V649" s="2" t="s">
        <v>61</v>
      </c>
      <c r="W649" s="2" t="s">
        <v>55</v>
      </c>
      <c r="X649" s="2" t="s">
        <v>55</v>
      </c>
      <c r="Y649" s="2" t="s">
        <v>55</v>
      </c>
      <c r="Z649" s="2" t="s">
        <v>55</v>
      </c>
      <c r="AA649" s="2" t="s">
        <v>6576</v>
      </c>
      <c r="AB649" s="2" t="s">
        <v>6577</v>
      </c>
      <c r="AC649" s="2" t="s">
        <v>6578</v>
      </c>
      <c r="AD649" s="2" t="s">
        <v>1078</v>
      </c>
      <c r="AE649" s="2" t="s">
        <v>812</v>
      </c>
      <c r="AF649" s="2" t="s">
        <v>6579</v>
      </c>
      <c r="AG649" s="2" t="s">
        <v>68</v>
      </c>
      <c r="AH649" s="2" t="s">
        <v>69</v>
      </c>
      <c r="AI649" s="2" t="s">
        <v>6580</v>
      </c>
      <c r="AJ649" s="2" t="s">
        <v>6581</v>
      </c>
      <c r="AK649" s="2" t="s">
        <v>72</v>
      </c>
      <c r="AL649" s="2" t="s">
        <v>6582</v>
      </c>
      <c r="AM649" s="2" t="s">
        <v>55</v>
      </c>
      <c r="AN649" s="19" t="s">
        <v>55</v>
      </c>
      <c r="AO649" s="2" t="s">
        <v>55</v>
      </c>
      <c r="AP649" s="2" t="s">
        <v>55</v>
      </c>
      <c r="AQ649" s="2" t="s">
        <v>55</v>
      </c>
      <c r="AR649" s="2" t="s">
        <v>55</v>
      </c>
      <c r="AS649" s="2" t="s">
        <v>55</v>
      </c>
      <c r="AT649" s="2" t="s">
        <v>55</v>
      </c>
      <c r="AU649" s="19" t="s">
        <v>54</v>
      </c>
      <c r="AV649" s="2" t="s">
        <v>53</v>
      </c>
      <c r="AW649" s="2" t="s">
        <v>54</v>
      </c>
      <c r="AX649" s="2" t="s">
        <v>53</v>
      </c>
    </row>
    <row r="650" spans="1:50" ht="22.5" customHeight="1" x14ac:dyDescent="0.25">
      <c r="A650" s="18" t="s">
        <v>6583</v>
      </c>
      <c r="B650" s="81">
        <v>45248</v>
      </c>
      <c r="C650" s="82">
        <v>0.70972222222222225</v>
      </c>
      <c r="D650" s="2" t="s">
        <v>51</v>
      </c>
      <c r="E650" s="2" t="s">
        <v>4822</v>
      </c>
      <c r="F650" s="2" t="s">
        <v>53</v>
      </c>
      <c r="G650" s="19">
        <v>1</v>
      </c>
      <c r="H650" s="19">
        <v>24.86</v>
      </c>
      <c r="I650" s="19">
        <v>20.100000000000001</v>
      </c>
      <c r="J650" s="19">
        <v>-10.23</v>
      </c>
      <c r="K650" s="19">
        <v>-20.100000000000001</v>
      </c>
      <c r="L650" s="19" t="s">
        <v>54</v>
      </c>
      <c r="M650" s="19">
        <v>14.63</v>
      </c>
      <c r="N650" s="2" t="s">
        <v>55</v>
      </c>
      <c r="O650" s="2" t="s">
        <v>55</v>
      </c>
      <c r="P650" s="2" t="s">
        <v>6584</v>
      </c>
      <c r="Q650" s="2" t="s">
        <v>6585</v>
      </c>
      <c r="R650" s="2" t="s">
        <v>6586</v>
      </c>
      <c r="S650" s="2" t="s">
        <v>55</v>
      </c>
      <c r="T650" s="19">
        <v>24.86</v>
      </c>
      <c r="U650" s="19" t="s">
        <v>60</v>
      </c>
      <c r="V650" s="2" t="s">
        <v>136</v>
      </c>
      <c r="W650" s="2" t="s">
        <v>6587</v>
      </c>
      <c r="X650" s="2" t="s">
        <v>6588</v>
      </c>
      <c r="Y650" s="2" t="s">
        <v>6589</v>
      </c>
      <c r="Z650" s="2" t="s">
        <v>55</v>
      </c>
      <c r="AA650" s="2" t="s">
        <v>6587</v>
      </c>
      <c r="AB650" s="2" t="s">
        <v>6590</v>
      </c>
      <c r="AC650" s="2" t="s">
        <v>6591</v>
      </c>
      <c r="AD650" s="2" t="s">
        <v>6592</v>
      </c>
      <c r="AE650" s="2" t="s">
        <v>812</v>
      </c>
      <c r="AF650" s="2" t="s">
        <v>6593</v>
      </c>
      <c r="AG650" s="2" t="s">
        <v>68</v>
      </c>
      <c r="AH650" s="2" t="s">
        <v>160</v>
      </c>
      <c r="AI650" s="2" t="s">
        <v>6594</v>
      </c>
      <c r="AJ650" s="2" t="s">
        <v>6595</v>
      </c>
      <c r="AK650" s="2" t="s">
        <v>72</v>
      </c>
      <c r="AL650" s="2" t="s">
        <v>6596</v>
      </c>
      <c r="AM650" s="2" t="s">
        <v>55</v>
      </c>
      <c r="AN650" s="19" t="s">
        <v>55</v>
      </c>
      <c r="AO650" s="2" t="s">
        <v>55</v>
      </c>
      <c r="AP650" s="2" t="s">
        <v>55</v>
      </c>
      <c r="AQ650" s="2" t="s">
        <v>55</v>
      </c>
      <c r="AR650" s="2" t="s">
        <v>55</v>
      </c>
      <c r="AS650" s="2" t="s">
        <v>55</v>
      </c>
      <c r="AT650" s="2" t="s">
        <v>55</v>
      </c>
      <c r="AU650" s="19" t="s">
        <v>54</v>
      </c>
      <c r="AV650" s="2" t="s">
        <v>53</v>
      </c>
      <c r="AW650" s="2" t="s">
        <v>54</v>
      </c>
      <c r="AX650" s="2" t="s">
        <v>53</v>
      </c>
    </row>
    <row r="651" spans="1:50" ht="22.5" customHeight="1" x14ac:dyDescent="0.25">
      <c r="A651" s="18" t="s">
        <v>6597</v>
      </c>
      <c r="B651" s="81">
        <v>45248</v>
      </c>
      <c r="C651" s="82">
        <v>0.7055555555555556</v>
      </c>
      <c r="D651" s="2" t="s">
        <v>51</v>
      </c>
      <c r="E651" s="2" t="s">
        <v>4232</v>
      </c>
      <c r="F651" s="2" t="s">
        <v>53</v>
      </c>
      <c r="G651" s="19">
        <v>1</v>
      </c>
      <c r="H651" s="19">
        <v>62.7</v>
      </c>
      <c r="I651" s="19" t="s">
        <v>54</v>
      </c>
      <c r="J651" s="19">
        <v>-16.66</v>
      </c>
      <c r="K651" s="19" t="s">
        <v>54</v>
      </c>
      <c r="L651" s="19" t="s">
        <v>54</v>
      </c>
      <c r="M651" s="19">
        <v>46.04</v>
      </c>
      <c r="N651" s="2" t="s">
        <v>55</v>
      </c>
      <c r="O651" s="2" t="s">
        <v>55</v>
      </c>
      <c r="P651" s="2" t="s">
        <v>189</v>
      </c>
      <c r="Q651" s="2" t="s">
        <v>190</v>
      </c>
      <c r="R651" s="2" t="s">
        <v>191</v>
      </c>
      <c r="S651" s="2" t="s">
        <v>55</v>
      </c>
      <c r="T651" s="19">
        <v>62.7</v>
      </c>
      <c r="U651" s="19" t="s">
        <v>60</v>
      </c>
      <c r="V651" s="2" t="s">
        <v>61</v>
      </c>
      <c r="W651" s="2" t="s">
        <v>55</v>
      </c>
      <c r="X651" s="2" t="s">
        <v>55</v>
      </c>
      <c r="Y651" s="2" t="s">
        <v>55</v>
      </c>
      <c r="Z651" s="2" t="s">
        <v>55</v>
      </c>
      <c r="AA651" s="2" t="s">
        <v>6598</v>
      </c>
      <c r="AB651" s="2" t="s">
        <v>6599</v>
      </c>
      <c r="AC651" s="2" t="s">
        <v>6600</v>
      </c>
      <c r="AD651" s="2" t="s">
        <v>6601</v>
      </c>
      <c r="AE651" s="2" t="s">
        <v>233</v>
      </c>
      <c r="AF651" s="2" t="s">
        <v>6602</v>
      </c>
      <c r="AG651" s="2" t="s">
        <v>68</v>
      </c>
      <c r="AH651" s="2" t="s">
        <v>69</v>
      </c>
      <c r="AI651" s="2" t="s">
        <v>5250</v>
      </c>
      <c r="AJ651" s="2" t="s">
        <v>6603</v>
      </c>
      <c r="AK651" s="2" t="s">
        <v>72</v>
      </c>
      <c r="AL651" s="2" t="s">
        <v>6604</v>
      </c>
      <c r="AM651" s="2" t="s">
        <v>55</v>
      </c>
      <c r="AN651" s="19" t="s">
        <v>55</v>
      </c>
      <c r="AO651" s="2" t="s">
        <v>55</v>
      </c>
      <c r="AP651" s="2" t="s">
        <v>55</v>
      </c>
      <c r="AQ651" s="2" t="s">
        <v>55</v>
      </c>
      <c r="AR651" s="2" t="s">
        <v>55</v>
      </c>
      <c r="AS651" s="2" t="s">
        <v>55</v>
      </c>
      <c r="AT651" s="2" t="s">
        <v>55</v>
      </c>
      <c r="AU651" s="19" t="s">
        <v>54</v>
      </c>
      <c r="AV651" s="2" t="s">
        <v>53</v>
      </c>
      <c r="AW651" s="2" t="s">
        <v>54</v>
      </c>
      <c r="AX651" s="2" t="s">
        <v>53</v>
      </c>
    </row>
    <row r="652" spans="1:50" ht="22.5" customHeight="1" x14ac:dyDescent="0.25">
      <c r="A652" s="18" t="s">
        <v>6605</v>
      </c>
      <c r="B652" s="81">
        <v>45248</v>
      </c>
      <c r="C652" s="82">
        <v>0.66736111111111107</v>
      </c>
      <c r="D652" s="2" t="s">
        <v>51</v>
      </c>
      <c r="E652" s="2" t="s">
        <v>6222</v>
      </c>
      <c r="F652" s="2" t="s">
        <v>53</v>
      </c>
      <c r="G652" s="19">
        <v>1</v>
      </c>
      <c r="H652" s="19">
        <v>70.31</v>
      </c>
      <c r="I652" s="19">
        <v>10.23</v>
      </c>
      <c r="J652" s="19">
        <v>-17.95</v>
      </c>
      <c r="K652" s="19">
        <v>-10.23</v>
      </c>
      <c r="L652" s="19" t="s">
        <v>54</v>
      </c>
      <c r="M652" s="19">
        <v>52.36</v>
      </c>
      <c r="N652" s="2" t="s">
        <v>55</v>
      </c>
      <c r="O652" s="2" t="s">
        <v>56</v>
      </c>
      <c r="P652" s="2" t="s">
        <v>133</v>
      </c>
      <c r="Q652" s="2" t="s">
        <v>593</v>
      </c>
      <c r="R652" s="2" t="s">
        <v>594</v>
      </c>
      <c r="S652" s="2" t="s">
        <v>55</v>
      </c>
      <c r="T652" s="19">
        <v>70.31</v>
      </c>
      <c r="U652" s="19" t="s">
        <v>60</v>
      </c>
      <c r="V652" s="2" t="s">
        <v>61</v>
      </c>
      <c r="W652" s="2" t="s">
        <v>55</v>
      </c>
      <c r="X652" s="2" t="s">
        <v>55</v>
      </c>
      <c r="Y652" s="2" t="s">
        <v>55</v>
      </c>
      <c r="Z652" s="2" t="s">
        <v>55</v>
      </c>
      <c r="AA652" s="2" t="s">
        <v>6606</v>
      </c>
      <c r="AB652" s="2" t="s">
        <v>6607</v>
      </c>
      <c r="AC652" s="2" t="s">
        <v>6608</v>
      </c>
      <c r="AD652" s="2" t="s">
        <v>6609</v>
      </c>
      <c r="AE652" s="2" t="s">
        <v>66</v>
      </c>
      <c r="AF652" s="2" t="s">
        <v>6610</v>
      </c>
      <c r="AG652" s="2" t="s">
        <v>68</v>
      </c>
      <c r="AH652" s="2" t="s">
        <v>69</v>
      </c>
      <c r="AI652" s="2" t="s">
        <v>6611</v>
      </c>
      <c r="AJ652" s="2" t="s">
        <v>6612</v>
      </c>
      <c r="AK652" s="2" t="s">
        <v>72</v>
      </c>
      <c r="AL652" s="2" t="s">
        <v>6613</v>
      </c>
      <c r="AM652" s="2" t="s">
        <v>55</v>
      </c>
      <c r="AN652" s="19" t="s">
        <v>55</v>
      </c>
      <c r="AO652" s="2" t="s">
        <v>55</v>
      </c>
      <c r="AP652" s="2" t="s">
        <v>55</v>
      </c>
      <c r="AQ652" s="2" t="s">
        <v>55</v>
      </c>
      <c r="AR652" s="2" t="s">
        <v>55</v>
      </c>
      <c r="AS652" s="2" t="s">
        <v>55</v>
      </c>
      <c r="AT652" s="2" t="s">
        <v>55</v>
      </c>
      <c r="AU652" s="19" t="s">
        <v>54</v>
      </c>
      <c r="AV652" s="2" t="s">
        <v>53</v>
      </c>
      <c r="AW652" s="2" t="s">
        <v>54</v>
      </c>
      <c r="AX652" s="2" t="s">
        <v>53</v>
      </c>
    </row>
    <row r="653" spans="1:50" ht="22.5" customHeight="1" x14ac:dyDescent="0.25">
      <c r="A653" s="18" t="s">
        <v>6614</v>
      </c>
      <c r="B653" s="81">
        <v>45248</v>
      </c>
      <c r="C653" s="82">
        <v>0.625</v>
      </c>
      <c r="D653" s="2" t="s">
        <v>51</v>
      </c>
      <c r="E653" s="2" t="s">
        <v>6527</v>
      </c>
      <c r="F653" s="2" t="s">
        <v>53</v>
      </c>
      <c r="G653" s="19">
        <v>1</v>
      </c>
      <c r="H653" s="19">
        <v>67.22</v>
      </c>
      <c r="I653" s="19">
        <v>22.01</v>
      </c>
      <c r="J653" s="19">
        <v>-14.07</v>
      </c>
      <c r="K653" s="19">
        <v>-22.01</v>
      </c>
      <c r="L653" s="19" t="s">
        <v>54</v>
      </c>
      <c r="M653" s="19">
        <v>53.15</v>
      </c>
      <c r="N653" s="2" t="s">
        <v>55</v>
      </c>
      <c r="O653" s="2" t="s">
        <v>56</v>
      </c>
      <c r="P653" s="2" t="s">
        <v>133</v>
      </c>
      <c r="Q653" s="2" t="s">
        <v>918</v>
      </c>
      <c r="R653" s="2" t="s">
        <v>366</v>
      </c>
      <c r="S653" s="2" t="s">
        <v>55</v>
      </c>
      <c r="T653" s="19">
        <v>67.22</v>
      </c>
      <c r="U653" s="19" t="s">
        <v>94</v>
      </c>
      <c r="V653" s="2" t="s">
        <v>61</v>
      </c>
      <c r="W653" s="2" t="s">
        <v>55</v>
      </c>
      <c r="X653" s="2" t="s">
        <v>55</v>
      </c>
      <c r="Y653" s="2" t="s">
        <v>55</v>
      </c>
      <c r="Z653" s="2" t="s">
        <v>55</v>
      </c>
      <c r="AA653" s="2" t="s">
        <v>6615</v>
      </c>
      <c r="AB653" s="2" t="s">
        <v>6616</v>
      </c>
      <c r="AC653" s="2" t="s">
        <v>6617</v>
      </c>
      <c r="AD653" s="2" t="s">
        <v>3548</v>
      </c>
      <c r="AE653" s="2" t="s">
        <v>66</v>
      </c>
      <c r="AF653" s="2" t="s">
        <v>6618</v>
      </c>
      <c r="AG653" s="2" t="s">
        <v>68</v>
      </c>
      <c r="AH653" s="2" t="s">
        <v>69</v>
      </c>
      <c r="AI653" s="2" t="s">
        <v>6619</v>
      </c>
      <c r="AJ653" s="2" t="s">
        <v>6620</v>
      </c>
      <c r="AK653" s="2" t="s">
        <v>72</v>
      </c>
      <c r="AL653" s="2" t="s">
        <v>6621</v>
      </c>
      <c r="AM653" s="2" t="s">
        <v>55</v>
      </c>
      <c r="AN653" s="19" t="s">
        <v>55</v>
      </c>
      <c r="AO653" s="2" t="s">
        <v>55</v>
      </c>
      <c r="AP653" s="2" t="s">
        <v>55</v>
      </c>
      <c r="AQ653" s="2" t="s">
        <v>55</v>
      </c>
      <c r="AR653" s="2" t="s">
        <v>55</v>
      </c>
      <c r="AS653" s="2" t="s">
        <v>55</v>
      </c>
      <c r="AT653" s="2" t="s">
        <v>55</v>
      </c>
      <c r="AU653" s="19" t="s">
        <v>54</v>
      </c>
      <c r="AV653" s="2" t="s">
        <v>53</v>
      </c>
      <c r="AW653" s="2" t="s">
        <v>54</v>
      </c>
      <c r="AX653" s="2" t="s">
        <v>53</v>
      </c>
    </row>
    <row r="654" spans="1:50" ht="22.5" customHeight="1" x14ac:dyDescent="0.25">
      <c r="A654" s="18" t="s">
        <v>6622</v>
      </c>
      <c r="B654" s="81">
        <v>45248</v>
      </c>
      <c r="C654" s="82">
        <v>0.62222222222222223</v>
      </c>
      <c r="D654" s="2" t="s">
        <v>6623</v>
      </c>
      <c r="E654" s="2" t="s">
        <v>6624</v>
      </c>
      <c r="F654" s="2" t="s">
        <v>53</v>
      </c>
      <c r="G654" s="19">
        <v>1</v>
      </c>
      <c r="H654" s="19">
        <v>40.630000000000003</v>
      </c>
      <c r="I654" s="19">
        <v>18.39</v>
      </c>
      <c r="J654" s="19">
        <v>-12.91</v>
      </c>
      <c r="K654" s="19">
        <v>-18.39</v>
      </c>
      <c r="L654" s="19">
        <v>-27.72</v>
      </c>
      <c r="M654" s="19">
        <v>0</v>
      </c>
      <c r="N654" s="2" t="s">
        <v>55</v>
      </c>
      <c r="O654" s="2" t="s">
        <v>55</v>
      </c>
      <c r="P654" s="2" t="s">
        <v>4782</v>
      </c>
      <c r="Q654" s="2" t="s">
        <v>4783</v>
      </c>
      <c r="R654" s="2" t="s">
        <v>4784</v>
      </c>
      <c r="S654" s="2" t="s">
        <v>55</v>
      </c>
      <c r="T654" s="19">
        <v>40.630000000000003</v>
      </c>
      <c r="U654" s="19" t="s">
        <v>60</v>
      </c>
      <c r="V654" s="2" t="s">
        <v>136</v>
      </c>
      <c r="W654" s="2" t="s">
        <v>4785</v>
      </c>
      <c r="X654" s="2" t="s">
        <v>4786</v>
      </c>
      <c r="Y654" s="2" t="s">
        <v>4787</v>
      </c>
      <c r="Z654" s="2" t="s">
        <v>55</v>
      </c>
      <c r="AA654" s="2" t="s">
        <v>4785</v>
      </c>
      <c r="AB654" s="2" t="s">
        <v>4788</v>
      </c>
      <c r="AC654" s="2" t="s">
        <v>55</v>
      </c>
      <c r="AD654" s="2" t="s">
        <v>4790</v>
      </c>
      <c r="AE654" s="2" t="s">
        <v>83</v>
      </c>
      <c r="AF654" s="2" t="s">
        <v>4791</v>
      </c>
      <c r="AG654" s="2" t="s">
        <v>68</v>
      </c>
      <c r="AH654" s="2" t="s">
        <v>160</v>
      </c>
      <c r="AI654" s="2" t="s">
        <v>55</v>
      </c>
      <c r="AJ654" s="2" t="s">
        <v>55</v>
      </c>
      <c r="AK654" s="2" t="s">
        <v>72</v>
      </c>
      <c r="AL654" s="2" t="s">
        <v>55</v>
      </c>
      <c r="AM654" s="2" t="s">
        <v>55</v>
      </c>
      <c r="AN654" s="19" t="s">
        <v>55</v>
      </c>
      <c r="AO654" s="2" t="s">
        <v>55</v>
      </c>
      <c r="AP654" s="2" t="s">
        <v>55</v>
      </c>
      <c r="AQ654" s="2" t="s">
        <v>55</v>
      </c>
      <c r="AR654" s="2" t="s">
        <v>55</v>
      </c>
      <c r="AS654" s="2" t="s">
        <v>55</v>
      </c>
      <c r="AT654" s="2" t="s">
        <v>55</v>
      </c>
      <c r="AU654" s="19" t="s">
        <v>54</v>
      </c>
      <c r="AV654" s="2" t="s">
        <v>53</v>
      </c>
      <c r="AW654" s="2" t="s">
        <v>54</v>
      </c>
      <c r="AX654" s="2" t="s">
        <v>53</v>
      </c>
    </row>
    <row r="655" spans="1:50" ht="22.5" customHeight="1" x14ac:dyDescent="0.25">
      <c r="A655" s="18" t="s">
        <v>6625</v>
      </c>
      <c r="B655" s="81">
        <v>45248</v>
      </c>
      <c r="C655" s="82">
        <v>0.61944444444444446</v>
      </c>
      <c r="D655" s="2" t="s">
        <v>51</v>
      </c>
      <c r="E655" s="2" t="s">
        <v>1355</v>
      </c>
      <c r="F655" s="2" t="s">
        <v>56</v>
      </c>
      <c r="G655" s="19">
        <v>1</v>
      </c>
      <c r="H655" s="19">
        <v>197.7</v>
      </c>
      <c r="I655" s="19">
        <v>14.07</v>
      </c>
      <c r="J655" s="19">
        <v>-33.61</v>
      </c>
      <c r="K655" s="19">
        <v>-37.020000000000003</v>
      </c>
      <c r="L655" s="19" t="s">
        <v>54</v>
      </c>
      <c r="M655" s="19">
        <v>141.13999999999999</v>
      </c>
      <c r="N655" s="2" t="s">
        <v>55</v>
      </c>
      <c r="O655" s="2" t="s">
        <v>56</v>
      </c>
      <c r="P655" s="2" t="s">
        <v>299</v>
      </c>
      <c r="Q655" s="2" t="s">
        <v>747</v>
      </c>
      <c r="R655" s="2" t="s">
        <v>748</v>
      </c>
      <c r="S655" s="2" t="s">
        <v>55</v>
      </c>
      <c r="T655" s="19">
        <v>197.7</v>
      </c>
      <c r="U655" s="19" t="s">
        <v>60</v>
      </c>
      <c r="V655" s="2" t="s">
        <v>61</v>
      </c>
      <c r="W655" s="2" t="s">
        <v>55</v>
      </c>
      <c r="X655" s="2" t="s">
        <v>55</v>
      </c>
      <c r="Y655" s="2" t="s">
        <v>55</v>
      </c>
      <c r="Z655" s="2" t="s">
        <v>55</v>
      </c>
      <c r="AA655" s="2" t="s">
        <v>6626</v>
      </c>
      <c r="AB655" s="2" t="s">
        <v>6627</v>
      </c>
      <c r="AC655" s="2" t="s">
        <v>6628</v>
      </c>
      <c r="AD655" s="2" t="s">
        <v>6629</v>
      </c>
      <c r="AE655" s="2" t="s">
        <v>196</v>
      </c>
      <c r="AF655" s="2" t="s">
        <v>6630</v>
      </c>
      <c r="AG655" s="2" t="s">
        <v>68</v>
      </c>
      <c r="AH655" s="2" t="s">
        <v>69</v>
      </c>
      <c r="AI655" s="2" t="s">
        <v>6631</v>
      </c>
      <c r="AJ655" s="2" t="s">
        <v>6632</v>
      </c>
      <c r="AK655" s="2" t="s">
        <v>3673</v>
      </c>
      <c r="AL655" s="2" t="s">
        <v>6633</v>
      </c>
      <c r="AM655" s="2" t="s">
        <v>6634</v>
      </c>
      <c r="AN655" s="19" t="s">
        <v>55</v>
      </c>
      <c r="AO655" s="2" t="s">
        <v>55</v>
      </c>
      <c r="AP655" s="2" t="s">
        <v>55</v>
      </c>
      <c r="AQ655" s="2" t="s">
        <v>55</v>
      </c>
      <c r="AR655" s="2" t="s">
        <v>55</v>
      </c>
      <c r="AS655" s="2" t="s">
        <v>55</v>
      </c>
      <c r="AT655" s="2" t="s">
        <v>55</v>
      </c>
      <c r="AU655" s="19" t="s">
        <v>54</v>
      </c>
      <c r="AV655" s="2" t="s">
        <v>53</v>
      </c>
      <c r="AW655" s="2" t="s">
        <v>54</v>
      </c>
      <c r="AX655" s="2" t="s">
        <v>53</v>
      </c>
    </row>
    <row r="656" spans="1:50" ht="22.5" customHeight="1" x14ac:dyDescent="0.25">
      <c r="A656" s="18" t="s">
        <v>6635</v>
      </c>
      <c r="B656" s="81">
        <v>45248</v>
      </c>
      <c r="C656" s="82">
        <v>0.61875000000000002</v>
      </c>
      <c r="D656" s="2" t="s">
        <v>51</v>
      </c>
      <c r="E656" s="2" t="s">
        <v>6222</v>
      </c>
      <c r="F656" s="2" t="s">
        <v>56</v>
      </c>
      <c r="G656" s="19">
        <v>1</v>
      </c>
      <c r="H656" s="19">
        <v>62.7</v>
      </c>
      <c r="I656" s="19" t="s">
        <v>54</v>
      </c>
      <c r="J656" s="19">
        <v>-16.66</v>
      </c>
      <c r="K656" s="19" t="s">
        <v>54</v>
      </c>
      <c r="L656" s="19" t="s">
        <v>54</v>
      </c>
      <c r="M656" s="19">
        <v>46.04</v>
      </c>
      <c r="N656" s="2" t="s">
        <v>55</v>
      </c>
      <c r="O656" s="2" t="s">
        <v>55</v>
      </c>
      <c r="P656" s="2" t="s">
        <v>57</v>
      </c>
      <c r="Q656" s="2" t="s">
        <v>58</v>
      </c>
      <c r="R656" s="2" t="s">
        <v>59</v>
      </c>
      <c r="S656" s="2" t="s">
        <v>55</v>
      </c>
      <c r="T656" s="19">
        <v>62.7</v>
      </c>
      <c r="U656" s="19" t="s">
        <v>60</v>
      </c>
      <c r="V656" s="2" t="s">
        <v>61</v>
      </c>
      <c r="W656" s="2" t="s">
        <v>55</v>
      </c>
      <c r="X656" s="2" t="s">
        <v>55</v>
      </c>
      <c r="Y656" s="2" t="s">
        <v>55</v>
      </c>
      <c r="Z656" s="2" t="s">
        <v>55</v>
      </c>
      <c r="AA656" s="2" t="s">
        <v>6636</v>
      </c>
      <c r="AB656" s="2" t="s">
        <v>6637</v>
      </c>
      <c r="AC656" s="2" t="s">
        <v>6638</v>
      </c>
      <c r="AD656" s="2" t="s">
        <v>6639</v>
      </c>
      <c r="AE656" s="2" t="s">
        <v>336</v>
      </c>
      <c r="AF656" s="2" t="s">
        <v>6640</v>
      </c>
      <c r="AG656" s="2" t="s">
        <v>68</v>
      </c>
      <c r="AH656" s="2" t="s">
        <v>69</v>
      </c>
      <c r="AI656" s="2" t="s">
        <v>6641</v>
      </c>
      <c r="AJ656" s="2" t="s">
        <v>6642</v>
      </c>
      <c r="AK656" s="2" t="s">
        <v>72</v>
      </c>
      <c r="AL656" s="2" t="s">
        <v>6643</v>
      </c>
      <c r="AM656" s="2" t="s">
        <v>55</v>
      </c>
      <c r="AN656" s="19" t="s">
        <v>55</v>
      </c>
      <c r="AO656" s="2" t="s">
        <v>55</v>
      </c>
      <c r="AP656" s="2" t="s">
        <v>55</v>
      </c>
      <c r="AQ656" s="2" t="s">
        <v>55</v>
      </c>
      <c r="AR656" s="2" t="s">
        <v>55</v>
      </c>
      <c r="AS656" s="2" t="s">
        <v>55</v>
      </c>
      <c r="AT656" s="2" t="s">
        <v>55</v>
      </c>
      <c r="AU656" s="19" t="s">
        <v>54</v>
      </c>
      <c r="AV656" s="2" t="s">
        <v>53</v>
      </c>
      <c r="AW656" s="2" t="s">
        <v>54</v>
      </c>
      <c r="AX656" s="2" t="s">
        <v>53</v>
      </c>
    </row>
    <row r="657" spans="1:50" ht="22.5" customHeight="1" x14ac:dyDescent="0.25">
      <c r="A657" s="18" t="s">
        <v>6644</v>
      </c>
      <c r="B657" s="81">
        <v>45248</v>
      </c>
      <c r="C657" s="82">
        <v>0.59652777777777777</v>
      </c>
      <c r="D657" s="2" t="s">
        <v>51</v>
      </c>
      <c r="E657" s="2" t="s">
        <v>5425</v>
      </c>
      <c r="F657" s="2" t="s">
        <v>53</v>
      </c>
      <c r="G657" s="19">
        <v>1</v>
      </c>
      <c r="H657" s="19">
        <v>739.17</v>
      </c>
      <c r="I657" s="19">
        <v>1.59</v>
      </c>
      <c r="J657" s="19">
        <v>-125.66</v>
      </c>
      <c r="K657" s="19" t="s">
        <v>54</v>
      </c>
      <c r="L657" s="19" t="s">
        <v>54</v>
      </c>
      <c r="M657" s="19">
        <v>615.1</v>
      </c>
      <c r="N657" s="2" t="s">
        <v>55</v>
      </c>
      <c r="O657" s="2" t="s">
        <v>55</v>
      </c>
      <c r="P657" s="2" t="s">
        <v>6645</v>
      </c>
      <c r="Q657" s="2" t="s">
        <v>6646</v>
      </c>
      <c r="R657" s="2" t="s">
        <v>6647</v>
      </c>
      <c r="S657" s="2" t="s">
        <v>55</v>
      </c>
      <c r="T657" s="19">
        <v>739.17</v>
      </c>
      <c r="U657" s="19" t="s">
        <v>60</v>
      </c>
      <c r="V657" s="2" t="s">
        <v>136</v>
      </c>
      <c r="W657" s="2" t="s">
        <v>6648</v>
      </c>
      <c r="X657" s="2" t="s">
        <v>6649</v>
      </c>
      <c r="Y657" s="2" t="s">
        <v>6650</v>
      </c>
      <c r="Z657" s="2" t="s">
        <v>55</v>
      </c>
      <c r="AA657" s="2" t="s">
        <v>6648</v>
      </c>
      <c r="AB657" s="2" t="s">
        <v>6651</v>
      </c>
      <c r="AC657" s="2" t="s">
        <v>6652</v>
      </c>
      <c r="AD657" s="2" t="s">
        <v>66</v>
      </c>
      <c r="AE657" s="2" t="s">
        <v>66</v>
      </c>
      <c r="AF657" s="2" t="s">
        <v>6653</v>
      </c>
      <c r="AG657" s="2" t="s">
        <v>68</v>
      </c>
      <c r="AH657" s="2" t="s">
        <v>144</v>
      </c>
      <c r="AI657" s="2" t="s">
        <v>6113</v>
      </c>
      <c r="AJ657" s="2" t="s">
        <v>6654</v>
      </c>
      <c r="AK657" s="2" t="s">
        <v>6655</v>
      </c>
      <c r="AL657" s="2" t="s">
        <v>6656</v>
      </c>
      <c r="AM657" s="2" t="s">
        <v>55</v>
      </c>
      <c r="AN657" s="19" t="s">
        <v>55</v>
      </c>
      <c r="AO657" s="2" t="s">
        <v>55</v>
      </c>
      <c r="AP657" s="2" t="s">
        <v>55</v>
      </c>
      <c r="AQ657" s="2" t="s">
        <v>55</v>
      </c>
      <c r="AR657" s="2" t="s">
        <v>55</v>
      </c>
      <c r="AS657" s="2" t="s">
        <v>55</v>
      </c>
      <c r="AT657" s="2" t="s">
        <v>55</v>
      </c>
      <c r="AU657" s="19" t="s">
        <v>54</v>
      </c>
      <c r="AV657" s="2" t="s">
        <v>53</v>
      </c>
      <c r="AW657" s="2" t="s">
        <v>54</v>
      </c>
      <c r="AX657" s="2" t="s">
        <v>53</v>
      </c>
    </row>
    <row r="658" spans="1:50" ht="22.5" customHeight="1" x14ac:dyDescent="0.25">
      <c r="A658" s="18" t="s">
        <v>6657</v>
      </c>
      <c r="B658" s="81">
        <v>45248</v>
      </c>
      <c r="C658" s="82">
        <v>0.57152777777777775</v>
      </c>
      <c r="D658" s="2" t="s">
        <v>51</v>
      </c>
      <c r="E658" s="2" t="s">
        <v>4232</v>
      </c>
      <c r="F658" s="2" t="s">
        <v>56</v>
      </c>
      <c r="G658" s="19">
        <v>2</v>
      </c>
      <c r="H658" s="19">
        <v>50.64</v>
      </c>
      <c r="I658" s="19">
        <v>15.8</v>
      </c>
      <c r="J658" s="19">
        <v>-18.079999999999998</v>
      </c>
      <c r="K658" s="19">
        <v>-15.8</v>
      </c>
      <c r="L658" s="19" t="s">
        <v>54</v>
      </c>
      <c r="M658" s="19">
        <v>32.56</v>
      </c>
      <c r="N658" s="2" t="s">
        <v>55</v>
      </c>
      <c r="O658" s="2" t="s">
        <v>56</v>
      </c>
      <c r="P658" s="2" t="s">
        <v>5712</v>
      </c>
      <c r="Q658" s="2" t="s">
        <v>6658</v>
      </c>
      <c r="R658" s="2" t="s">
        <v>6659</v>
      </c>
      <c r="S658" s="2" t="s">
        <v>55</v>
      </c>
      <c r="T658" s="19">
        <v>25.32</v>
      </c>
      <c r="U658" s="19" t="s">
        <v>94</v>
      </c>
      <c r="V658" s="2" t="s">
        <v>136</v>
      </c>
      <c r="W658" s="2" t="s">
        <v>6660</v>
      </c>
      <c r="X658" s="2" t="s">
        <v>6661</v>
      </c>
      <c r="Y658" s="2" t="s">
        <v>6662</v>
      </c>
      <c r="Z658" s="2" t="s">
        <v>55</v>
      </c>
      <c r="AA658" s="2" t="s">
        <v>6660</v>
      </c>
      <c r="AB658" s="2" t="s">
        <v>6663</v>
      </c>
      <c r="AC658" s="2" t="s">
        <v>6664</v>
      </c>
      <c r="AD658" s="2" t="s">
        <v>6665</v>
      </c>
      <c r="AE658" s="2" t="s">
        <v>182</v>
      </c>
      <c r="AF658" s="2" t="s">
        <v>6666</v>
      </c>
      <c r="AG658" s="2" t="s">
        <v>68</v>
      </c>
      <c r="AH658" s="2" t="s">
        <v>160</v>
      </c>
      <c r="AI658" s="2" t="s">
        <v>6390</v>
      </c>
      <c r="AJ658" s="2" t="s">
        <v>6667</v>
      </c>
      <c r="AK658" s="2" t="s">
        <v>72</v>
      </c>
      <c r="AL658" s="2" t="s">
        <v>6668</v>
      </c>
      <c r="AM658" s="2" t="s">
        <v>55</v>
      </c>
      <c r="AN658" s="19" t="s">
        <v>55</v>
      </c>
      <c r="AO658" s="2" t="s">
        <v>55</v>
      </c>
      <c r="AP658" s="2" t="s">
        <v>55</v>
      </c>
      <c r="AQ658" s="2" t="s">
        <v>55</v>
      </c>
      <c r="AR658" s="2" t="s">
        <v>55</v>
      </c>
      <c r="AS658" s="2" t="s">
        <v>55</v>
      </c>
      <c r="AT658" s="2" t="s">
        <v>55</v>
      </c>
      <c r="AU658" s="19" t="s">
        <v>54</v>
      </c>
      <c r="AV658" s="2" t="s">
        <v>53</v>
      </c>
      <c r="AW658" s="2" t="s">
        <v>54</v>
      </c>
      <c r="AX658" s="2" t="s">
        <v>53</v>
      </c>
    </row>
    <row r="659" spans="1:50" ht="22.5" customHeight="1" x14ac:dyDescent="0.25">
      <c r="A659" s="18" t="s">
        <v>6669</v>
      </c>
      <c r="B659" s="81">
        <v>45248</v>
      </c>
      <c r="C659" s="82">
        <v>0.55763888888888891</v>
      </c>
      <c r="D659" s="2" t="s">
        <v>51</v>
      </c>
      <c r="E659" s="2" t="s">
        <v>4822</v>
      </c>
      <c r="F659" s="2" t="s">
        <v>53</v>
      </c>
      <c r="G659" s="19">
        <v>1</v>
      </c>
      <c r="H659" s="19">
        <v>119.84</v>
      </c>
      <c r="I659" s="19" t="s">
        <v>54</v>
      </c>
      <c r="J659" s="19">
        <v>-20.37</v>
      </c>
      <c r="K659" s="19">
        <v>-23.45</v>
      </c>
      <c r="L659" s="19" t="s">
        <v>54</v>
      </c>
      <c r="M659" s="19">
        <v>76.02</v>
      </c>
      <c r="N659" s="2" t="s">
        <v>55</v>
      </c>
      <c r="O659" s="2" t="s">
        <v>55</v>
      </c>
      <c r="P659" s="2" t="s">
        <v>76</v>
      </c>
      <c r="Q659" s="2" t="s">
        <v>77</v>
      </c>
      <c r="R659" s="2" t="s">
        <v>78</v>
      </c>
      <c r="S659" s="2" t="s">
        <v>55</v>
      </c>
      <c r="T659" s="19">
        <v>119.84</v>
      </c>
      <c r="U659" s="19" t="s">
        <v>60</v>
      </c>
      <c r="V659" s="2" t="s">
        <v>61</v>
      </c>
      <c r="W659" s="2" t="s">
        <v>55</v>
      </c>
      <c r="X659" s="2" t="s">
        <v>55</v>
      </c>
      <c r="Y659" s="2" t="s">
        <v>55</v>
      </c>
      <c r="Z659" s="2" t="s">
        <v>55</v>
      </c>
      <c r="AA659" s="2" t="s">
        <v>6670</v>
      </c>
      <c r="AB659" s="2" t="s">
        <v>6671</v>
      </c>
      <c r="AC659" s="2" t="s">
        <v>6672</v>
      </c>
      <c r="AD659" s="2" t="s">
        <v>6673</v>
      </c>
      <c r="AE659" s="2" t="s">
        <v>336</v>
      </c>
      <c r="AF659" s="2" t="s">
        <v>6674</v>
      </c>
      <c r="AG659" s="2" t="s">
        <v>68</v>
      </c>
      <c r="AH659" s="2" t="s">
        <v>69</v>
      </c>
      <c r="AI659" s="2" t="s">
        <v>6279</v>
      </c>
      <c r="AJ659" s="2" t="s">
        <v>6675</v>
      </c>
      <c r="AK659" s="2" t="s">
        <v>72</v>
      </c>
      <c r="AL659" s="2" t="s">
        <v>6676</v>
      </c>
      <c r="AM659" s="2" t="s">
        <v>6677</v>
      </c>
      <c r="AN659" s="19" t="s">
        <v>55</v>
      </c>
      <c r="AO659" s="2" t="s">
        <v>55</v>
      </c>
      <c r="AP659" s="2" t="s">
        <v>55</v>
      </c>
      <c r="AQ659" s="2" t="s">
        <v>55</v>
      </c>
      <c r="AR659" s="2" t="s">
        <v>55</v>
      </c>
      <c r="AS659" s="2" t="s">
        <v>55</v>
      </c>
      <c r="AT659" s="2" t="s">
        <v>55</v>
      </c>
      <c r="AU659" s="19" t="s">
        <v>54</v>
      </c>
      <c r="AV659" s="2" t="s">
        <v>53</v>
      </c>
      <c r="AW659" s="2" t="s">
        <v>54</v>
      </c>
      <c r="AX659" s="2" t="s">
        <v>53</v>
      </c>
    </row>
    <row r="660" spans="1:50" ht="22.5" customHeight="1" x14ac:dyDescent="0.25">
      <c r="A660" s="18" t="s">
        <v>6678</v>
      </c>
      <c r="B660" s="81">
        <v>45248</v>
      </c>
      <c r="C660" s="82">
        <v>0.54375000000000007</v>
      </c>
      <c r="D660" s="2" t="s">
        <v>51</v>
      </c>
      <c r="E660" s="2" t="s">
        <v>6222</v>
      </c>
      <c r="F660" s="2" t="s">
        <v>53</v>
      </c>
      <c r="G660" s="19">
        <v>1</v>
      </c>
      <c r="H660" s="19">
        <v>62.7</v>
      </c>
      <c r="I660" s="19">
        <v>16.57</v>
      </c>
      <c r="J660" s="19">
        <v>-16.66</v>
      </c>
      <c r="K660" s="19">
        <v>-16.57</v>
      </c>
      <c r="L660" s="19" t="s">
        <v>54</v>
      </c>
      <c r="M660" s="19">
        <v>46.04</v>
      </c>
      <c r="N660" s="2" t="s">
        <v>55</v>
      </c>
      <c r="O660" s="2" t="s">
        <v>55</v>
      </c>
      <c r="P660" s="2" t="s">
        <v>189</v>
      </c>
      <c r="Q660" s="2" t="s">
        <v>190</v>
      </c>
      <c r="R660" s="2" t="s">
        <v>191</v>
      </c>
      <c r="S660" s="2" t="s">
        <v>55</v>
      </c>
      <c r="T660" s="19">
        <v>62.7</v>
      </c>
      <c r="U660" s="19" t="s">
        <v>60</v>
      </c>
      <c r="V660" s="2" t="s">
        <v>61</v>
      </c>
      <c r="W660" s="2" t="s">
        <v>55</v>
      </c>
      <c r="X660" s="2" t="s">
        <v>55</v>
      </c>
      <c r="Y660" s="2" t="s">
        <v>55</v>
      </c>
      <c r="Z660" s="2" t="s">
        <v>55</v>
      </c>
      <c r="AA660" s="2" t="s">
        <v>6679</v>
      </c>
      <c r="AB660" s="2" t="s">
        <v>6680</v>
      </c>
      <c r="AC660" s="2" t="s">
        <v>6681</v>
      </c>
      <c r="AD660" s="2" t="s">
        <v>6682</v>
      </c>
      <c r="AE660" s="2" t="s">
        <v>66</v>
      </c>
      <c r="AF660" s="2" t="s">
        <v>6683</v>
      </c>
      <c r="AG660" s="2" t="s">
        <v>68</v>
      </c>
      <c r="AH660" s="2" t="s">
        <v>69</v>
      </c>
      <c r="AI660" s="2" t="s">
        <v>6684</v>
      </c>
      <c r="AJ660" s="2" t="s">
        <v>6685</v>
      </c>
      <c r="AK660" s="2" t="s">
        <v>72</v>
      </c>
      <c r="AL660" s="2" t="s">
        <v>6686</v>
      </c>
      <c r="AM660" s="2" t="s">
        <v>55</v>
      </c>
      <c r="AN660" s="19" t="s">
        <v>55</v>
      </c>
      <c r="AO660" s="2" t="s">
        <v>55</v>
      </c>
      <c r="AP660" s="2" t="s">
        <v>55</v>
      </c>
      <c r="AQ660" s="2" t="s">
        <v>55</v>
      </c>
      <c r="AR660" s="2" t="s">
        <v>55</v>
      </c>
      <c r="AS660" s="2" t="s">
        <v>55</v>
      </c>
      <c r="AT660" s="2" t="s">
        <v>55</v>
      </c>
      <c r="AU660" s="19" t="s">
        <v>54</v>
      </c>
      <c r="AV660" s="2" t="s">
        <v>53</v>
      </c>
      <c r="AW660" s="2" t="s">
        <v>54</v>
      </c>
      <c r="AX660" s="2" t="s">
        <v>53</v>
      </c>
    </row>
    <row r="661" spans="1:50" ht="22.5" customHeight="1" x14ac:dyDescent="0.25">
      <c r="A661" s="18" t="s">
        <v>6687</v>
      </c>
      <c r="B661" s="81">
        <v>45248</v>
      </c>
      <c r="C661" s="82">
        <v>0.49652777777777773</v>
      </c>
      <c r="D661" s="2" t="s">
        <v>51</v>
      </c>
      <c r="E661" s="2" t="s">
        <v>6222</v>
      </c>
      <c r="F661" s="2" t="s">
        <v>53</v>
      </c>
      <c r="G661" s="19">
        <v>1</v>
      </c>
      <c r="H661" s="19">
        <v>62.7</v>
      </c>
      <c r="I661" s="19" t="s">
        <v>54</v>
      </c>
      <c r="J661" s="19">
        <v>-16.66</v>
      </c>
      <c r="K661" s="19" t="s">
        <v>54</v>
      </c>
      <c r="L661" s="19" t="s">
        <v>54</v>
      </c>
      <c r="M661" s="19">
        <v>46.04</v>
      </c>
      <c r="N661" s="2" t="s">
        <v>55</v>
      </c>
      <c r="O661" s="2" t="s">
        <v>56</v>
      </c>
      <c r="P661" s="2" t="s">
        <v>189</v>
      </c>
      <c r="Q661" s="2" t="s">
        <v>190</v>
      </c>
      <c r="R661" s="2" t="s">
        <v>191</v>
      </c>
      <c r="S661" s="2" t="s">
        <v>55</v>
      </c>
      <c r="T661" s="19">
        <v>62.7</v>
      </c>
      <c r="U661" s="19" t="s">
        <v>60</v>
      </c>
      <c r="V661" s="2" t="s">
        <v>61</v>
      </c>
      <c r="W661" s="2" t="s">
        <v>55</v>
      </c>
      <c r="X661" s="2" t="s">
        <v>55</v>
      </c>
      <c r="Y661" s="2" t="s">
        <v>55</v>
      </c>
      <c r="Z661" s="2" t="s">
        <v>55</v>
      </c>
      <c r="AA661" s="2" t="s">
        <v>6688</v>
      </c>
      <c r="AB661" s="2" t="s">
        <v>6689</v>
      </c>
      <c r="AC661" s="2" t="s">
        <v>6690</v>
      </c>
      <c r="AD661" s="2" t="s">
        <v>6691</v>
      </c>
      <c r="AE661" s="2" t="s">
        <v>66</v>
      </c>
      <c r="AF661" s="2" t="s">
        <v>6692</v>
      </c>
      <c r="AG661" s="2" t="s">
        <v>68</v>
      </c>
      <c r="AH661" s="2" t="s">
        <v>69</v>
      </c>
      <c r="AI661" s="2" t="s">
        <v>6693</v>
      </c>
      <c r="AJ661" s="2" t="s">
        <v>6694</v>
      </c>
      <c r="AK661" s="2" t="s">
        <v>72</v>
      </c>
      <c r="AL661" s="2" t="s">
        <v>6695</v>
      </c>
      <c r="AM661" s="2" t="s">
        <v>55</v>
      </c>
      <c r="AN661" s="19" t="s">
        <v>55</v>
      </c>
      <c r="AO661" s="2" t="s">
        <v>55</v>
      </c>
      <c r="AP661" s="2" t="s">
        <v>55</v>
      </c>
      <c r="AQ661" s="2" t="s">
        <v>55</v>
      </c>
      <c r="AR661" s="2" t="s">
        <v>55</v>
      </c>
      <c r="AS661" s="2" t="s">
        <v>55</v>
      </c>
      <c r="AT661" s="2" t="s">
        <v>55</v>
      </c>
      <c r="AU661" s="19" t="s">
        <v>54</v>
      </c>
      <c r="AV661" s="2" t="s">
        <v>53</v>
      </c>
      <c r="AW661" s="2" t="s">
        <v>54</v>
      </c>
      <c r="AX661" s="2" t="s">
        <v>53</v>
      </c>
    </row>
    <row r="662" spans="1:50" ht="22.5" customHeight="1" x14ac:dyDescent="0.25">
      <c r="A662" s="18" t="s">
        <v>6696</v>
      </c>
      <c r="B662" s="81">
        <v>45248</v>
      </c>
      <c r="C662" s="82">
        <v>0.48541666666666666</v>
      </c>
      <c r="D662" s="2" t="s">
        <v>51</v>
      </c>
      <c r="E662" s="2" t="s">
        <v>3868</v>
      </c>
      <c r="F662" s="2" t="s">
        <v>53</v>
      </c>
      <c r="G662" s="19">
        <v>1</v>
      </c>
      <c r="H662" s="19">
        <v>82.64</v>
      </c>
      <c r="I662" s="19">
        <v>8.24</v>
      </c>
      <c r="J662" s="19">
        <v>-9.92</v>
      </c>
      <c r="K662" s="19">
        <v>-29.69</v>
      </c>
      <c r="L662" s="19" t="s">
        <v>54</v>
      </c>
      <c r="M662" s="19">
        <v>51.27</v>
      </c>
      <c r="N662" s="2" t="s">
        <v>55</v>
      </c>
      <c r="O662" s="2" t="s">
        <v>56</v>
      </c>
      <c r="P662" s="2" t="s">
        <v>91</v>
      </c>
      <c r="Q662" s="2" t="s">
        <v>92</v>
      </c>
      <c r="R662" s="2" t="s">
        <v>93</v>
      </c>
      <c r="S662" s="2" t="s">
        <v>55</v>
      </c>
      <c r="T662" s="19">
        <v>82.64</v>
      </c>
      <c r="U662" s="19" t="s">
        <v>94</v>
      </c>
      <c r="V662" s="2" t="s">
        <v>61</v>
      </c>
      <c r="W662" s="2" t="s">
        <v>55</v>
      </c>
      <c r="X662" s="2" t="s">
        <v>55</v>
      </c>
      <c r="Y662" s="2" t="s">
        <v>55</v>
      </c>
      <c r="Z662" s="2" t="s">
        <v>55</v>
      </c>
      <c r="AA662" s="2" t="s">
        <v>6697</v>
      </c>
      <c r="AB662" s="2" t="s">
        <v>6698</v>
      </c>
      <c r="AC662" s="2" t="s">
        <v>6699</v>
      </c>
      <c r="AD662" s="2" t="s">
        <v>6700</v>
      </c>
      <c r="AE662" s="2" t="s">
        <v>1798</v>
      </c>
      <c r="AF662" s="2" t="s">
        <v>6701</v>
      </c>
      <c r="AG662" s="2" t="s">
        <v>68</v>
      </c>
      <c r="AH662" s="2" t="s">
        <v>69</v>
      </c>
      <c r="AI662" s="2" t="s">
        <v>6702</v>
      </c>
      <c r="AJ662" s="2" t="s">
        <v>6703</v>
      </c>
      <c r="AK662" s="2" t="s">
        <v>72</v>
      </c>
      <c r="AL662" s="2" t="s">
        <v>6704</v>
      </c>
      <c r="AM662" s="2" t="s">
        <v>55</v>
      </c>
      <c r="AN662" s="19" t="s">
        <v>55</v>
      </c>
      <c r="AO662" s="2" t="s">
        <v>55</v>
      </c>
      <c r="AP662" s="2" t="s">
        <v>55</v>
      </c>
      <c r="AQ662" s="2" t="s">
        <v>55</v>
      </c>
      <c r="AR662" s="2" t="s">
        <v>55</v>
      </c>
      <c r="AS662" s="2" t="s">
        <v>55</v>
      </c>
      <c r="AT662" s="2" t="s">
        <v>55</v>
      </c>
      <c r="AU662" s="19" t="s">
        <v>54</v>
      </c>
      <c r="AV662" s="2" t="s">
        <v>53</v>
      </c>
      <c r="AW662" s="2" t="s">
        <v>54</v>
      </c>
      <c r="AX662" s="2" t="s">
        <v>53</v>
      </c>
    </row>
    <row r="663" spans="1:50" ht="22.5" customHeight="1" x14ac:dyDescent="0.25">
      <c r="A663" s="18" t="s">
        <v>6705</v>
      </c>
      <c r="B663" s="81">
        <v>45248</v>
      </c>
      <c r="C663" s="82">
        <v>0.47916666666666669</v>
      </c>
      <c r="D663" s="2" t="s">
        <v>51</v>
      </c>
      <c r="E663" s="2" t="s">
        <v>6527</v>
      </c>
      <c r="F663" s="2" t="s">
        <v>56</v>
      </c>
      <c r="G663" s="19">
        <v>1</v>
      </c>
      <c r="H663" s="19">
        <v>62.7</v>
      </c>
      <c r="I663" s="19">
        <v>12.99</v>
      </c>
      <c r="J663" s="19">
        <v>-16.66</v>
      </c>
      <c r="K663" s="19">
        <v>-12.99</v>
      </c>
      <c r="L663" s="19" t="s">
        <v>54</v>
      </c>
      <c r="M663" s="19">
        <v>46.04</v>
      </c>
      <c r="N663" s="2" t="s">
        <v>55</v>
      </c>
      <c r="O663" s="2" t="s">
        <v>55</v>
      </c>
      <c r="P663" s="2" t="s">
        <v>216</v>
      </c>
      <c r="Q663" s="2" t="s">
        <v>217</v>
      </c>
      <c r="R663" s="2" t="s">
        <v>218</v>
      </c>
      <c r="S663" s="2" t="s">
        <v>55</v>
      </c>
      <c r="T663" s="19">
        <v>62.7</v>
      </c>
      <c r="U663" s="19" t="s">
        <v>60</v>
      </c>
      <c r="V663" s="2" t="s">
        <v>61</v>
      </c>
      <c r="W663" s="2" t="s">
        <v>55</v>
      </c>
      <c r="X663" s="2" t="s">
        <v>55</v>
      </c>
      <c r="Y663" s="2" t="s">
        <v>55</v>
      </c>
      <c r="Z663" s="2" t="s">
        <v>55</v>
      </c>
      <c r="AA663" s="2" t="s">
        <v>6706</v>
      </c>
      <c r="AB663" s="2" t="s">
        <v>6707</v>
      </c>
      <c r="AC663" s="2" t="s">
        <v>6708</v>
      </c>
      <c r="AD663" s="2" t="s">
        <v>66</v>
      </c>
      <c r="AE663" s="2" t="s">
        <v>66</v>
      </c>
      <c r="AF663" s="2" t="s">
        <v>6709</v>
      </c>
      <c r="AG663" s="2" t="s">
        <v>68</v>
      </c>
      <c r="AH663" s="2" t="s">
        <v>69</v>
      </c>
      <c r="AI663" s="2" t="s">
        <v>6710</v>
      </c>
      <c r="AJ663" s="2" t="s">
        <v>6711</v>
      </c>
      <c r="AK663" s="2" t="s">
        <v>72</v>
      </c>
      <c r="AL663" s="2" t="s">
        <v>6712</v>
      </c>
      <c r="AM663" s="2" t="s">
        <v>55</v>
      </c>
      <c r="AN663" s="19" t="s">
        <v>55</v>
      </c>
      <c r="AO663" s="2" t="s">
        <v>55</v>
      </c>
      <c r="AP663" s="2" t="s">
        <v>55</v>
      </c>
      <c r="AQ663" s="2" t="s">
        <v>55</v>
      </c>
      <c r="AR663" s="2" t="s">
        <v>55</v>
      </c>
      <c r="AS663" s="2" t="s">
        <v>55</v>
      </c>
      <c r="AT663" s="2" t="s">
        <v>55</v>
      </c>
      <c r="AU663" s="19" t="s">
        <v>54</v>
      </c>
      <c r="AV663" s="2" t="s">
        <v>53</v>
      </c>
      <c r="AW663" s="2" t="s">
        <v>54</v>
      </c>
      <c r="AX663" s="2" t="s">
        <v>53</v>
      </c>
    </row>
    <row r="664" spans="1:50" ht="22.5" customHeight="1" x14ac:dyDescent="0.25">
      <c r="A664" s="18" t="s">
        <v>6713</v>
      </c>
      <c r="B664" s="81">
        <v>45248</v>
      </c>
      <c r="C664" s="82">
        <v>0.47916666666666669</v>
      </c>
      <c r="D664" s="2" t="s">
        <v>51</v>
      </c>
      <c r="E664" s="2" t="s">
        <v>5425</v>
      </c>
      <c r="F664" s="2" t="s">
        <v>56</v>
      </c>
      <c r="G664" s="19">
        <v>1</v>
      </c>
      <c r="H664" s="19">
        <v>37.18</v>
      </c>
      <c r="I664" s="19">
        <v>15.9</v>
      </c>
      <c r="J664" s="19">
        <v>-10.46</v>
      </c>
      <c r="K664" s="19" t="s">
        <v>54</v>
      </c>
      <c r="L664" s="19" t="s">
        <v>54</v>
      </c>
      <c r="M664" s="19">
        <v>42.62</v>
      </c>
      <c r="N664" s="2" t="s">
        <v>55</v>
      </c>
      <c r="O664" s="2" t="s">
        <v>55</v>
      </c>
      <c r="P664" s="2" t="s">
        <v>6714</v>
      </c>
      <c r="Q664" s="2" t="s">
        <v>6715</v>
      </c>
      <c r="R664" s="2" t="s">
        <v>6716</v>
      </c>
      <c r="S664" s="2" t="s">
        <v>55</v>
      </c>
      <c r="T664" s="19">
        <v>37.18</v>
      </c>
      <c r="U664" s="19" t="s">
        <v>94</v>
      </c>
      <c r="V664" s="2" t="s">
        <v>136</v>
      </c>
      <c r="W664" s="2" t="s">
        <v>6706</v>
      </c>
      <c r="X664" s="2" t="s">
        <v>6717</v>
      </c>
      <c r="Y664" s="2" t="s">
        <v>6718</v>
      </c>
      <c r="Z664" s="2" t="s">
        <v>55</v>
      </c>
      <c r="AA664" s="2" t="s">
        <v>6706</v>
      </c>
      <c r="AB664" s="2" t="s">
        <v>6707</v>
      </c>
      <c r="AC664" s="2" t="s">
        <v>6708</v>
      </c>
      <c r="AD664" s="2" t="s">
        <v>66</v>
      </c>
      <c r="AE664" s="2" t="s">
        <v>66</v>
      </c>
      <c r="AF664" s="2" t="s">
        <v>6709</v>
      </c>
      <c r="AG664" s="2" t="s">
        <v>68</v>
      </c>
      <c r="AH664" s="2" t="s">
        <v>144</v>
      </c>
      <c r="AI664" s="2" t="s">
        <v>5432</v>
      </c>
      <c r="AJ664" s="2" t="s">
        <v>6719</v>
      </c>
      <c r="AK664" s="2" t="s">
        <v>2481</v>
      </c>
      <c r="AL664" s="2" t="s">
        <v>6720</v>
      </c>
      <c r="AM664" s="2" t="s">
        <v>55</v>
      </c>
      <c r="AN664" s="19" t="s">
        <v>55</v>
      </c>
      <c r="AO664" s="2" t="s">
        <v>55</v>
      </c>
      <c r="AP664" s="2" t="s">
        <v>55</v>
      </c>
      <c r="AQ664" s="2" t="s">
        <v>55</v>
      </c>
      <c r="AR664" s="2" t="s">
        <v>55</v>
      </c>
      <c r="AS664" s="2" t="s">
        <v>55</v>
      </c>
      <c r="AT664" s="2" t="s">
        <v>55</v>
      </c>
      <c r="AU664" s="19" t="s">
        <v>54</v>
      </c>
      <c r="AV664" s="2" t="s">
        <v>53</v>
      </c>
      <c r="AW664" s="2" t="s">
        <v>54</v>
      </c>
      <c r="AX664" s="2" t="s">
        <v>53</v>
      </c>
    </row>
    <row r="665" spans="1:50" ht="22.5" customHeight="1" x14ac:dyDescent="0.25">
      <c r="A665" s="18" t="s">
        <v>6721</v>
      </c>
      <c r="B665" s="81">
        <v>45248</v>
      </c>
      <c r="C665" s="82">
        <v>0.4680555555555555</v>
      </c>
      <c r="D665" s="2" t="s">
        <v>51</v>
      </c>
      <c r="E665" s="2" t="s">
        <v>6222</v>
      </c>
      <c r="F665" s="2" t="s">
        <v>53</v>
      </c>
      <c r="G665" s="19">
        <v>1</v>
      </c>
      <c r="H665" s="19">
        <v>201.25</v>
      </c>
      <c r="I665" s="19" t="s">
        <v>54</v>
      </c>
      <c r="J665" s="19">
        <v>-34.21</v>
      </c>
      <c r="K665" s="19">
        <v>-21.45</v>
      </c>
      <c r="L665" s="19" t="s">
        <v>54</v>
      </c>
      <c r="M665" s="19">
        <v>145.59</v>
      </c>
      <c r="N665" s="2" t="s">
        <v>55</v>
      </c>
      <c r="O665" s="2" t="s">
        <v>56</v>
      </c>
      <c r="P665" s="2" t="s">
        <v>438</v>
      </c>
      <c r="Q665" s="2" t="s">
        <v>2610</v>
      </c>
      <c r="R665" s="2" t="s">
        <v>440</v>
      </c>
      <c r="S665" s="2" t="s">
        <v>55</v>
      </c>
      <c r="T665" s="19">
        <v>201.25</v>
      </c>
      <c r="U665" s="19" t="s">
        <v>60</v>
      </c>
      <c r="V665" s="2" t="s">
        <v>61</v>
      </c>
      <c r="W665" s="2" t="s">
        <v>55</v>
      </c>
      <c r="X665" s="2" t="s">
        <v>55</v>
      </c>
      <c r="Y665" s="2" t="s">
        <v>55</v>
      </c>
      <c r="Z665" s="2" t="s">
        <v>55</v>
      </c>
      <c r="AA665" s="2" t="s">
        <v>6722</v>
      </c>
      <c r="AB665" s="2" t="s">
        <v>6723</v>
      </c>
      <c r="AC665" s="2" t="s">
        <v>6724</v>
      </c>
      <c r="AD665" s="2" t="s">
        <v>458</v>
      </c>
      <c r="AE665" s="2" t="s">
        <v>182</v>
      </c>
      <c r="AF665" s="2" t="s">
        <v>6725</v>
      </c>
      <c r="AG665" s="2" t="s">
        <v>68</v>
      </c>
      <c r="AH665" s="2" t="s">
        <v>69</v>
      </c>
      <c r="AI665" s="2" t="s">
        <v>6726</v>
      </c>
      <c r="AJ665" s="2" t="s">
        <v>6727</v>
      </c>
      <c r="AK665" s="2" t="s">
        <v>72</v>
      </c>
      <c r="AL665" s="2" t="s">
        <v>6728</v>
      </c>
      <c r="AM665" s="2" t="s">
        <v>55</v>
      </c>
      <c r="AN665" s="19" t="s">
        <v>55</v>
      </c>
      <c r="AO665" s="2" t="s">
        <v>55</v>
      </c>
      <c r="AP665" s="2" t="s">
        <v>55</v>
      </c>
      <c r="AQ665" s="2" t="s">
        <v>55</v>
      </c>
      <c r="AR665" s="2" t="s">
        <v>55</v>
      </c>
      <c r="AS665" s="2" t="s">
        <v>55</v>
      </c>
      <c r="AT665" s="2" t="s">
        <v>55</v>
      </c>
      <c r="AU665" s="19" t="s">
        <v>54</v>
      </c>
      <c r="AV665" s="2" t="s">
        <v>53</v>
      </c>
      <c r="AW665" s="2" t="s">
        <v>54</v>
      </c>
      <c r="AX665" s="2" t="s">
        <v>53</v>
      </c>
    </row>
    <row r="666" spans="1:50" ht="22.5" customHeight="1" x14ac:dyDescent="0.25">
      <c r="A666" s="18" t="s">
        <v>6729</v>
      </c>
      <c r="B666" s="81">
        <v>45248</v>
      </c>
      <c r="C666" s="82">
        <v>0.43611111111111112</v>
      </c>
      <c r="D666" s="2" t="s">
        <v>51</v>
      </c>
      <c r="E666" s="2" t="s">
        <v>6222</v>
      </c>
      <c r="F666" s="2" t="s">
        <v>53</v>
      </c>
      <c r="G666" s="19">
        <v>1</v>
      </c>
      <c r="H666" s="19">
        <v>209.7</v>
      </c>
      <c r="I666" s="19" t="s">
        <v>54</v>
      </c>
      <c r="J666" s="19">
        <v>-25.16</v>
      </c>
      <c r="K666" s="19">
        <v>-21.45</v>
      </c>
      <c r="L666" s="19" t="s">
        <v>54</v>
      </c>
      <c r="M666" s="19">
        <v>163.09</v>
      </c>
      <c r="N666" s="2" t="s">
        <v>55</v>
      </c>
      <c r="O666" s="2" t="s">
        <v>56</v>
      </c>
      <c r="P666" s="2" t="s">
        <v>2210</v>
      </c>
      <c r="Q666" s="2" t="s">
        <v>2211</v>
      </c>
      <c r="R666" s="2" t="s">
        <v>2212</v>
      </c>
      <c r="S666" s="2" t="s">
        <v>55</v>
      </c>
      <c r="T666" s="19">
        <v>209.7</v>
      </c>
      <c r="U666" s="19" t="s">
        <v>94</v>
      </c>
      <c r="V666" s="2" t="s">
        <v>61</v>
      </c>
      <c r="W666" s="2" t="s">
        <v>55</v>
      </c>
      <c r="X666" s="2" t="s">
        <v>55</v>
      </c>
      <c r="Y666" s="2" t="s">
        <v>55</v>
      </c>
      <c r="Z666" s="2" t="s">
        <v>55</v>
      </c>
      <c r="AA666" s="2" t="s">
        <v>6730</v>
      </c>
      <c r="AB666" s="2" t="s">
        <v>6731</v>
      </c>
      <c r="AC666" s="2" t="s">
        <v>6732</v>
      </c>
      <c r="AD666" s="2" t="s">
        <v>4909</v>
      </c>
      <c r="AE666" s="2" t="s">
        <v>112</v>
      </c>
      <c r="AF666" s="2" t="s">
        <v>6733</v>
      </c>
      <c r="AG666" s="2" t="s">
        <v>68</v>
      </c>
      <c r="AH666" s="2" t="s">
        <v>69</v>
      </c>
      <c r="AI666" s="2" t="s">
        <v>6734</v>
      </c>
      <c r="AJ666" s="2" t="s">
        <v>6735</v>
      </c>
      <c r="AK666" s="2" t="s">
        <v>72</v>
      </c>
      <c r="AL666" s="2" t="s">
        <v>6736</v>
      </c>
      <c r="AM666" s="2" t="s">
        <v>55</v>
      </c>
      <c r="AN666" s="19" t="s">
        <v>55</v>
      </c>
      <c r="AO666" s="2" t="s">
        <v>55</v>
      </c>
      <c r="AP666" s="2" t="s">
        <v>55</v>
      </c>
      <c r="AQ666" s="2" t="s">
        <v>55</v>
      </c>
      <c r="AR666" s="2" t="s">
        <v>55</v>
      </c>
      <c r="AS666" s="2" t="s">
        <v>55</v>
      </c>
      <c r="AT666" s="2" t="s">
        <v>55</v>
      </c>
      <c r="AU666" s="19" t="s">
        <v>54</v>
      </c>
      <c r="AV666" s="2" t="s">
        <v>53</v>
      </c>
      <c r="AW666" s="2" t="s">
        <v>54</v>
      </c>
      <c r="AX666" s="2" t="s">
        <v>53</v>
      </c>
    </row>
    <row r="667" spans="1:50" ht="22.5" customHeight="1" x14ac:dyDescent="0.25">
      <c r="A667" s="18" t="s">
        <v>6737</v>
      </c>
      <c r="B667" s="81">
        <v>45248</v>
      </c>
      <c r="C667" s="82">
        <v>0.41805555555555557</v>
      </c>
      <c r="D667" s="2" t="s">
        <v>51</v>
      </c>
      <c r="E667" s="2" t="s">
        <v>6738</v>
      </c>
      <c r="F667" s="2" t="s">
        <v>53</v>
      </c>
      <c r="G667" s="19">
        <v>1</v>
      </c>
      <c r="H667" s="19">
        <v>110.57</v>
      </c>
      <c r="I667" s="19" t="s">
        <v>54</v>
      </c>
      <c r="J667" s="19">
        <v>-18.8</v>
      </c>
      <c r="K667" s="19">
        <v>-19.45</v>
      </c>
      <c r="L667" s="19" t="s">
        <v>54</v>
      </c>
      <c r="M667" s="19">
        <v>72.319999999999993</v>
      </c>
      <c r="N667" s="2" t="s">
        <v>55</v>
      </c>
      <c r="O667" s="2" t="s">
        <v>56</v>
      </c>
      <c r="P667" s="2" t="s">
        <v>829</v>
      </c>
      <c r="Q667" s="2" t="s">
        <v>2020</v>
      </c>
      <c r="R667" s="2" t="s">
        <v>2012</v>
      </c>
      <c r="S667" s="2" t="s">
        <v>55</v>
      </c>
      <c r="T667" s="19">
        <v>110.57</v>
      </c>
      <c r="U667" s="19" t="s">
        <v>60</v>
      </c>
      <c r="V667" s="2" t="s">
        <v>61</v>
      </c>
      <c r="W667" s="2" t="s">
        <v>55</v>
      </c>
      <c r="X667" s="2" t="s">
        <v>55</v>
      </c>
      <c r="Y667" s="2" t="s">
        <v>55</v>
      </c>
      <c r="Z667" s="2" t="s">
        <v>55</v>
      </c>
      <c r="AA667" s="2" t="s">
        <v>6739</v>
      </c>
      <c r="AB667" s="2" t="s">
        <v>6740</v>
      </c>
      <c r="AC667" s="2" t="s">
        <v>6741</v>
      </c>
      <c r="AD667" s="2" t="s">
        <v>1816</v>
      </c>
      <c r="AE667" s="2" t="s">
        <v>66</v>
      </c>
      <c r="AF667" s="2" t="s">
        <v>6742</v>
      </c>
      <c r="AG667" s="2" t="s">
        <v>68</v>
      </c>
      <c r="AH667" s="2" t="s">
        <v>69</v>
      </c>
      <c r="AI667" s="2" t="s">
        <v>6743</v>
      </c>
      <c r="AJ667" s="2" t="s">
        <v>6744</v>
      </c>
      <c r="AK667" s="2" t="s">
        <v>72</v>
      </c>
      <c r="AL667" s="2" t="s">
        <v>6745</v>
      </c>
      <c r="AM667" s="2" t="s">
        <v>55</v>
      </c>
      <c r="AN667" s="19" t="s">
        <v>55</v>
      </c>
      <c r="AO667" s="2" t="s">
        <v>55</v>
      </c>
      <c r="AP667" s="2" t="s">
        <v>55</v>
      </c>
      <c r="AQ667" s="2" t="s">
        <v>55</v>
      </c>
      <c r="AR667" s="2" t="s">
        <v>55</v>
      </c>
      <c r="AS667" s="2" t="s">
        <v>55</v>
      </c>
      <c r="AT667" s="2" t="s">
        <v>55</v>
      </c>
      <c r="AU667" s="19" t="s">
        <v>54</v>
      </c>
      <c r="AV667" s="2" t="s">
        <v>53</v>
      </c>
      <c r="AW667" s="2" t="s">
        <v>54</v>
      </c>
      <c r="AX667" s="2" t="s">
        <v>53</v>
      </c>
    </row>
    <row r="668" spans="1:50" ht="22.5" customHeight="1" x14ac:dyDescent="0.25">
      <c r="A668" s="18" t="s">
        <v>6746</v>
      </c>
      <c r="B668" s="81">
        <v>45248</v>
      </c>
      <c r="C668" s="82">
        <v>0.4069444444444445</v>
      </c>
      <c r="D668" s="2" t="s">
        <v>51</v>
      </c>
      <c r="E668" s="2" t="s">
        <v>4822</v>
      </c>
      <c r="F668" s="2" t="s">
        <v>53</v>
      </c>
      <c r="G668" s="19">
        <v>1</v>
      </c>
      <c r="H668" s="19">
        <v>67.22</v>
      </c>
      <c r="I668" s="19" t="s">
        <v>54</v>
      </c>
      <c r="J668" s="19">
        <v>-14.07</v>
      </c>
      <c r="K668" s="19" t="s">
        <v>54</v>
      </c>
      <c r="L668" s="19" t="s">
        <v>54</v>
      </c>
      <c r="M668" s="19">
        <v>53.15</v>
      </c>
      <c r="N668" s="2" t="s">
        <v>55</v>
      </c>
      <c r="O668" s="2" t="s">
        <v>56</v>
      </c>
      <c r="P668" s="2" t="s">
        <v>133</v>
      </c>
      <c r="Q668" s="2" t="s">
        <v>918</v>
      </c>
      <c r="R668" s="2" t="s">
        <v>366</v>
      </c>
      <c r="S668" s="2" t="s">
        <v>55</v>
      </c>
      <c r="T668" s="19">
        <v>67.22</v>
      </c>
      <c r="U668" s="19" t="s">
        <v>94</v>
      </c>
      <c r="V668" s="2" t="s">
        <v>61</v>
      </c>
      <c r="W668" s="2" t="s">
        <v>55</v>
      </c>
      <c r="X668" s="2" t="s">
        <v>55</v>
      </c>
      <c r="Y668" s="2" t="s">
        <v>55</v>
      </c>
      <c r="Z668" s="2" t="s">
        <v>55</v>
      </c>
      <c r="AA668" s="2" t="s">
        <v>6747</v>
      </c>
      <c r="AB668" s="2" t="s">
        <v>6748</v>
      </c>
      <c r="AC668" s="2" t="s">
        <v>6749</v>
      </c>
      <c r="AD668" s="2" t="s">
        <v>6750</v>
      </c>
      <c r="AE668" s="2" t="s">
        <v>182</v>
      </c>
      <c r="AF668" s="2" t="s">
        <v>6751</v>
      </c>
      <c r="AG668" s="2" t="s">
        <v>68</v>
      </c>
      <c r="AH668" s="2" t="s">
        <v>69</v>
      </c>
      <c r="AI668" s="2" t="s">
        <v>6752</v>
      </c>
      <c r="AJ668" s="2" t="s">
        <v>6753</v>
      </c>
      <c r="AK668" s="2" t="s">
        <v>72</v>
      </c>
      <c r="AL668" s="2" t="s">
        <v>6754</v>
      </c>
      <c r="AM668" s="2" t="s">
        <v>55</v>
      </c>
      <c r="AN668" s="19" t="s">
        <v>55</v>
      </c>
      <c r="AO668" s="2" t="s">
        <v>55</v>
      </c>
      <c r="AP668" s="2" t="s">
        <v>55</v>
      </c>
      <c r="AQ668" s="2" t="s">
        <v>55</v>
      </c>
      <c r="AR668" s="2" t="s">
        <v>55</v>
      </c>
      <c r="AS668" s="2" t="s">
        <v>55</v>
      </c>
      <c r="AT668" s="2" t="s">
        <v>55</v>
      </c>
      <c r="AU668" s="19" t="s">
        <v>54</v>
      </c>
      <c r="AV668" s="2" t="s">
        <v>53</v>
      </c>
      <c r="AW668" s="2" t="s">
        <v>54</v>
      </c>
      <c r="AX668" s="2" t="s">
        <v>53</v>
      </c>
    </row>
    <row r="669" spans="1:50" ht="22.5" customHeight="1" x14ac:dyDescent="0.25">
      <c r="A669" s="18" t="s">
        <v>6755</v>
      </c>
      <c r="B669" s="81">
        <v>45248</v>
      </c>
      <c r="C669" s="82">
        <v>0.3923611111111111</v>
      </c>
      <c r="D669" s="2" t="s">
        <v>51</v>
      </c>
      <c r="E669" s="2" t="s">
        <v>6222</v>
      </c>
      <c r="F669" s="2" t="s">
        <v>53</v>
      </c>
      <c r="G669" s="19">
        <v>1</v>
      </c>
      <c r="H669" s="19">
        <v>174.5</v>
      </c>
      <c r="I669" s="19" t="s">
        <v>54</v>
      </c>
      <c r="J669" s="19">
        <v>-20.94</v>
      </c>
      <c r="K669" s="19">
        <v>-23.95</v>
      </c>
      <c r="L669" s="19" t="s">
        <v>54</v>
      </c>
      <c r="M669" s="19">
        <v>129.61000000000001</v>
      </c>
      <c r="N669" s="2" t="s">
        <v>55</v>
      </c>
      <c r="O669" s="2" t="s">
        <v>56</v>
      </c>
      <c r="P669" s="2" t="s">
        <v>352</v>
      </c>
      <c r="Q669" s="2" t="s">
        <v>353</v>
      </c>
      <c r="R669" s="2" t="s">
        <v>354</v>
      </c>
      <c r="S669" s="2" t="s">
        <v>55</v>
      </c>
      <c r="T669" s="19">
        <v>174.5</v>
      </c>
      <c r="U669" s="19" t="s">
        <v>94</v>
      </c>
      <c r="V669" s="2" t="s">
        <v>61</v>
      </c>
      <c r="W669" s="2" t="s">
        <v>55</v>
      </c>
      <c r="X669" s="2" t="s">
        <v>55</v>
      </c>
      <c r="Y669" s="2" t="s">
        <v>55</v>
      </c>
      <c r="Z669" s="2" t="s">
        <v>55</v>
      </c>
      <c r="AA669" s="2" t="s">
        <v>6756</v>
      </c>
      <c r="AB669" s="2" t="s">
        <v>6757</v>
      </c>
      <c r="AC669" s="2" t="s">
        <v>6758</v>
      </c>
      <c r="AD669" s="2" t="s">
        <v>6759</v>
      </c>
      <c r="AE669" s="2" t="s">
        <v>83</v>
      </c>
      <c r="AF669" s="2" t="s">
        <v>6760</v>
      </c>
      <c r="AG669" s="2" t="s">
        <v>68</v>
      </c>
      <c r="AH669" s="2" t="s">
        <v>69</v>
      </c>
      <c r="AI669" s="2" t="s">
        <v>6761</v>
      </c>
      <c r="AJ669" s="2" t="s">
        <v>6762</v>
      </c>
      <c r="AK669" s="2" t="s">
        <v>72</v>
      </c>
      <c r="AL669" s="2" t="s">
        <v>6763</v>
      </c>
      <c r="AM669" s="2" t="s">
        <v>55</v>
      </c>
      <c r="AN669" s="19" t="s">
        <v>55</v>
      </c>
      <c r="AO669" s="2" t="s">
        <v>55</v>
      </c>
      <c r="AP669" s="2" t="s">
        <v>55</v>
      </c>
      <c r="AQ669" s="2" t="s">
        <v>55</v>
      </c>
      <c r="AR669" s="2" t="s">
        <v>55</v>
      </c>
      <c r="AS669" s="2" t="s">
        <v>55</v>
      </c>
      <c r="AT669" s="2" t="s">
        <v>55</v>
      </c>
      <c r="AU669" s="19" t="s">
        <v>54</v>
      </c>
      <c r="AV669" s="2" t="s">
        <v>53</v>
      </c>
      <c r="AW669" s="2" t="s">
        <v>54</v>
      </c>
      <c r="AX669" s="2" t="s">
        <v>53</v>
      </c>
    </row>
    <row r="670" spans="1:50" ht="22.5" customHeight="1" x14ac:dyDescent="0.25">
      <c r="A670" s="18" t="s">
        <v>6764</v>
      </c>
      <c r="B670" s="81">
        <v>45248</v>
      </c>
      <c r="C670" s="82">
        <v>0.36736111111111108</v>
      </c>
      <c r="D670" s="2" t="s">
        <v>327</v>
      </c>
      <c r="E670" s="2" t="s">
        <v>4451</v>
      </c>
      <c r="F670" s="2" t="s">
        <v>53</v>
      </c>
      <c r="G670" s="19">
        <v>1</v>
      </c>
      <c r="H670" s="19">
        <v>41.7</v>
      </c>
      <c r="I670" s="19">
        <v>12.35</v>
      </c>
      <c r="J670" s="19">
        <v>-13.09</v>
      </c>
      <c r="K670" s="19">
        <v>-12.35</v>
      </c>
      <c r="L670" s="19">
        <v>-28.61</v>
      </c>
      <c r="M670" s="19">
        <v>0</v>
      </c>
      <c r="N670" s="2" t="s">
        <v>55</v>
      </c>
      <c r="O670" s="2" t="s">
        <v>56</v>
      </c>
      <c r="P670" s="2" t="s">
        <v>5352</v>
      </c>
      <c r="Q670" s="2" t="s">
        <v>5353</v>
      </c>
      <c r="R670" s="2" t="s">
        <v>5354</v>
      </c>
      <c r="S670" s="2" t="s">
        <v>55</v>
      </c>
      <c r="T670" s="19">
        <v>41.7</v>
      </c>
      <c r="U670" s="19" t="s">
        <v>60</v>
      </c>
      <c r="V670" s="2" t="s">
        <v>136</v>
      </c>
      <c r="W670" s="2" t="s">
        <v>6765</v>
      </c>
      <c r="X670" s="2" t="s">
        <v>6766</v>
      </c>
      <c r="Y670" s="2" t="s">
        <v>6767</v>
      </c>
      <c r="Z670" s="2" t="s">
        <v>55</v>
      </c>
      <c r="AA670" s="2" t="s">
        <v>6765</v>
      </c>
      <c r="AB670" s="2" t="s">
        <v>6768</v>
      </c>
      <c r="AC670" s="2" t="s">
        <v>55</v>
      </c>
      <c r="AD670" s="2" t="s">
        <v>66</v>
      </c>
      <c r="AE670" s="2" t="s">
        <v>66</v>
      </c>
      <c r="AF670" s="2" t="s">
        <v>6769</v>
      </c>
      <c r="AG670" s="2" t="s">
        <v>68</v>
      </c>
      <c r="AH670" s="2" t="s">
        <v>160</v>
      </c>
      <c r="AI670" s="2" t="s">
        <v>55</v>
      </c>
      <c r="AJ670" s="2" t="s">
        <v>55</v>
      </c>
      <c r="AK670" s="2" t="s">
        <v>72</v>
      </c>
      <c r="AL670" s="2" t="s">
        <v>55</v>
      </c>
      <c r="AM670" s="2" t="s">
        <v>55</v>
      </c>
      <c r="AN670" s="19" t="s">
        <v>55</v>
      </c>
      <c r="AO670" s="2" t="s">
        <v>55</v>
      </c>
      <c r="AP670" s="2" t="s">
        <v>55</v>
      </c>
      <c r="AQ670" s="2" t="s">
        <v>55</v>
      </c>
      <c r="AR670" s="2" t="s">
        <v>55</v>
      </c>
      <c r="AS670" s="2" t="s">
        <v>55</v>
      </c>
      <c r="AT670" s="2" t="s">
        <v>55</v>
      </c>
      <c r="AU670" s="19" t="s">
        <v>54</v>
      </c>
      <c r="AV670" s="2" t="s">
        <v>53</v>
      </c>
      <c r="AW670" s="2" t="s">
        <v>54</v>
      </c>
      <c r="AX670" s="2" t="s">
        <v>53</v>
      </c>
    </row>
    <row r="671" spans="1:50" ht="22.5" customHeight="1" x14ac:dyDescent="0.25">
      <c r="A671" s="18" t="s">
        <v>6770</v>
      </c>
      <c r="B671" s="81">
        <v>45248</v>
      </c>
      <c r="C671" s="82">
        <v>0.30972222222222223</v>
      </c>
      <c r="D671" s="2" t="s">
        <v>51</v>
      </c>
      <c r="E671" s="2" t="s">
        <v>4822</v>
      </c>
      <c r="F671" s="2" t="s">
        <v>56</v>
      </c>
      <c r="G671" s="19">
        <v>1</v>
      </c>
      <c r="H671" s="19">
        <v>67.22</v>
      </c>
      <c r="I671" s="19" t="s">
        <v>54</v>
      </c>
      <c r="J671" s="19">
        <v>-14.07</v>
      </c>
      <c r="K671" s="19" t="s">
        <v>54</v>
      </c>
      <c r="L671" s="19" t="s">
        <v>54</v>
      </c>
      <c r="M671" s="19">
        <v>53.15</v>
      </c>
      <c r="N671" s="2" t="s">
        <v>55</v>
      </c>
      <c r="O671" s="2" t="s">
        <v>55</v>
      </c>
      <c r="P671" s="2" t="s">
        <v>133</v>
      </c>
      <c r="Q671" s="2" t="s">
        <v>918</v>
      </c>
      <c r="R671" s="2" t="s">
        <v>366</v>
      </c>
      <c r="S671" s="2" t="s">
        <v>55</v>
      </c>
      <c r="T671" s="19">
        <v>67.22</v>
      </c>
      <c r="U671" s="19" t="s">
        <v>94</v>
      </c>
      <c r="V671" s="2" t="s">
        <v>61</v>
      </c>
      <c r="W671" s="2" t="s">
        <v>55</v>
      </c>
      <c r="X671" s="2" t="s">
        <v>55</v>
      </c>
      <c r="Y671" s="2" t="s">
        <v>55</v>
      </c>
      <c r="Z671" s="2" t="s">
        <v>55</v>
      </c>
      <c r="AA671" s="2" t="s">
        <v>6771</v>
      </c>
      <c r="AB671" s="2" t="s">
        <v>6772</v>
      </c>
      <c r="AC671" s="2" t="s">
        <v>6773</v>
      </c>
      <c r="AD671" s="2" t="s">
        <v>6774</v>
      </c>
      <c r="AE671" s="2" t="s">
        <v>1466</v>
      </c>
      <c r="AF671" s="2" t="s">
        <v>6775</v>
      </c>
      <c r="AG671" s="2" t="s">
        <v>68</v>
      </c>
      <c r="AH671" s="2" t="s">
        <v>69</v>
      </c>
      <c r="AI671" s="2" t="s">
        <v>6776</v>
      </c>
      <c r="AJ671" s="2" t="s">
        <v>6777</v>
      </c>
      <c r="AK671" s="2" t="s">
        <v>72</v>
      </c>
      <c r="AL671" s="2" t="s">
        <v>6778</v>
      </c>
      <c r="AM671" s="2" t="s">
        <v>55</v>
      </c>
      <c r="AN671" s="19" t="s">
        <v>55</v>
      </c>
      <c r="AO671" s="2" t="s">
        <v>55</v>
      </c>
      <c r="AP671" s="2" t="s">
        <v>55</v>
      </c>
      <c r="AQ671" s="2" t="s">
        <v>55</v>
      </c>
      <c r="AR671" s="2" t="s">
        <v>55</v>
      </c>
      <c r="AS671" s="2" t="s">
        <v>55</v>
      </c>
      <c r="AT671" s="2" t="s">
        <v>55</v>
      </c>
      <c r="AU671" s="19" t="s">
        <v>54</v>
      </c>
      <c r="AV671" s="2" t="s">
        <v>53</v>
      </c>
      <c r="AW671" s="2" t="s">
        <v>54</v>
      </c>
      <c r="AX671" s="2" t="s">
        <v>53</v>
      </c>
    </row>
    <row r="672" spans="1:50" ht="22.5" customHeight="1" x14ac:dyDescent="0.25">
      <c r="A672" s="18" t="s">
        <v>6779</v>
      </c>
      <c r="B672" s="81">
        <v>45248</v>
      </c>
      <c r="C672" s="82">
        <v>0.20902777777777778</v>
      </c>
      <c r="D672" s="2" t="s">
        <v>51</v>
      </c>
      <c r="E672" s="2" t="s">
        <v>2674</v>
      </c>
      <c r="F672" s="2" t="s">
        <v>53</v>
      </c>
      <c r="G672" s="19">
        <v>1</v>
      </c>
      <c r="H672" s="19">
        <v>110.57</v>
      </c>
      <c r="I672" s="19">
        <v>9</v>
      </c>
      <c r="J672" s="19">
        <v>-18.8</v>
      </c>
      <c r="K672" s="19">
        <v>-28.45</v>
      </c>
      <c r="L672" s="19" t="s">
        <v>54</v>
      </c>
      <c r="M672" s="19">
        <v>72.319999999999993</v>
      </c>
      <c r="N672" s="2" t="s">
        <v>55</v>
      </c>
      <c r="O672" s="2" t="s">
        <v>56</v>
      </c>
      <c r="P672" s="2" t="s">
        <v>829</v>
      </c>
      <c r="Q672" s="2" t="s">
        <v>2020</v>
      </c>
      <c r="R672" s="2" t="s">
        <v>2012</v>
      </c>
      <c r="S672" s="2" t="s">
        <v>55</v>
      </c>
      <c r="T672" s="19">
        <v>110.57</v>
      </c>
      <c r="U672" s="19" t="s">
        <v>60</v>
      </c>
      <c r="V672" s="2" t="s">
        <v>61</v>
      </c>
      <c r="W672" s="2" t="s">
        <v>55</v>
      </c>
      <c r="X672" s="2" t="s">
        <v>55</v>
      </c>
      <c r="Y672" s="2" t="s">
        <v>55</v>
      </c>
      <c r="Z672" s="2" t="s">
        <v>55</v>
      </c>
      <c r="AA672" s="2" t="s">
        <v>6780</v>
      </c>
      <c r="AB672" s="2" t="s">
        <v>6781</v>
      </c>
      <c r="AC672" s="2" t="s">
        <v>6782</v>
      </c>
      <c r="AD672" s="2" t="s">
        <v>6783</v>
      </c>
      <c r="AE672" s="2" t="s">
        <v>6784</v>
      </c>
      <c r="AF672" s="2" t="s">
        <v>6785</v>
      </c>
      <c r="AG672" s="2" t="s">
        <v>68</v>
      </c>
      <c r="AH672" s="2" t="s">
        <v>69</v>
      </c>
      <c r="AI672" s="2" t="s">
        <v>6786</v>
      </c>
      <c r="AJ672" s="2" t="s">
        <v>6787</v>
      </c>
      <c r="AK672" s="2" t="s">
        <v>72</v>
      </c>
      <c r="AL672" s="2" t="s">
        <v>6788</v>
      </c>
      <c r="AM672" s="2" t="s">
        <v>55</v>
      </c>
      <c r="AN672" s="19" t="s">
        <v>55</v>
      </c>
      <c r="AO672" s="2" t="s">
        <v>55</v>
      </c>
      <c r="AP672" s="2" t="s">
        <v>55</v>
      </c>
      <c r="AQ672" s="2" t="s">
        <v>55</v>
      </c>
      <c r="AR672" s="2" t="s">
        <v>55</v>
      </c>
      <c r="AS672" s="2" t="s">
        <v>55</v>
      </c>
      <c r="AT672" s="2" t="s">
        <v>55</v>
      </c>
      <c r="AU672" s="19" t="s">
        <v>54</v>
      </c>
      <c r="AV672" s="2" t="s">
        <v>53</v>
      </c>
      <c r="AW672" s="2" t="s">
        <v>54</v>
      </c>
      <c r="AX672" s="2" t="s">
        <v>53</v>
      </c>
    </row>
    <row r="673" spans="1:50" ht="22.5" customHeight="1" x14ac:dyDescent="0.25">
      <c r="A673" s="18" t="s">
        <v>6789</v>
      </c>
      <c r="B673" s="81">
        <v>45248</v>
      </c>
      <c r="C673" s="82">
        <v>0.20694444444444446</v>
      </c>
      <c r="D673" s="2" t="s">
        <v>51</v>
      </c>
      <c r="E673" s="2" t="s">
        <v>1355</v>
      </c>
      <c r="F673" s="2" t="s">
        <v>56</v>
      </c>
      <c r="G673" s="19">
        <v>1</v>
      </c>
      <c r="H673" s="19">
        <v>115.33</v>
      </c>
      <c r="I673" s="19">
        <v>41.22</v>
      </c>
      <c r="J673" s="19">
        <v>-13.84</v>
      </c>
      <c r="K673" s="19">
        <v>-63.67</v>
      </c>
      <c r="L673" s="19" t="s">
        <v>54</v>
      </c>
      <c r="M673" s="19">
        <v>79.040000000000006</v>
      </c>
      <c r="N673" s="2" t="s">
        <v>55</v>
      </c>
      <c r="O673" s="2" t="s">
        <v>56</v>
      </c>
      <c r="P673" s="2" t="s">
        <v>3905</v>
      </c>
      <c r="Q673" s="2" t="s">
        <v>4380</v>
      </c>
      <c r="R673" s="2" t="s">
        <v>4381</v>
      </c>
      <c r="S673" s="2" t="s">
        <v>55</v>
      </c>
      <c r="T673" s="19">
        <v>115.33</v>
      </c>
      <c r="U673" s="19" t="s">
        <v>94</v>
      </c>
      <c r="V673" s="2" t="s">
        <v>136</v>
      </c>
      <c r="W673" s="2" t="s">
        <v>6790</v>
      </c>
      <c r="X673" s="2" t="s">
        <v>6791</v>
      </c>
      <c r="Y673" s="2" t="s">
        <v>6792</v>
      </c>
      <c r="Z673" s="2" t="s">
        <v>55</v>
      </c>
      <c r="AA673" s="2" t="s">
        <v>6790</v>
      </c>
      <c r="AB673" s="2" t="s">
        <v>6793</v>
      </c>
      <c r="AC673" s="2" t="s">
        <v>6794</v>
      </c>
      <c r="AD673" s="2" t="s">
        <v>6795</v>
      </c>
      <c r="AE673" s="2" t="s">
        <v>6796</v>
      </c>
      <c r="AF673" s="2" t="s">
        <v>6797</v>
      </c>
      <c r="AG673" s="2" t="s">
        <v>68</v>
      </c>
      <c r="AH673" s="2" t="s">
        <v>160</v>
      </c>
      <c r="AI673" s="2" t="s">
        <v>6798</v>
      </c>
      <c r="AJ673" s="2" t="s">
        <v>3309</v>
      </c>
      <c r="AK673" s="2" t="s">
        <v>1988</v>
      </c>
      <c r="AL673" s="2" t="s">
        <v>6799</v>
      </c>
      <c r="AM673" s="2" t="s">
        <v>6800</v>
      </c>
      <c r="AN673" s="19" t="s">
        <v>55</v>
      </c>
      <c r="AO673" s="2" t="s">
        <v>55</v>
      </c>
      <c r="AP673" s="2" t="s">
        <v>55</v>
      </c>
      <c r="AQ673" s="2" t="s">
        <v>55</v>
      </c>
      <c r="AR673" s="2" t="s">
        <v>55</v>
      </c>
      <c r="AS673" s="2" t="s">
        <v>55</v>
      </c>
      <c r="AT673" s="2" t="s">
        <v>55</v>
      </c>
      <c r="AU673" s="19" t="s">
        <v>54</v>
      </c>
      <c r="AV673" s="2" t="s">
        <v>53</v>
      </c>
      <c r="AW673" s="2" t="s">
        <v>54</v>
      </c>
      <c r="AX673" s="2" t="s">
        <v>53</v>
      </c>
    </row>
    <row r="674" spans="1:50" ht="22.5" customHeight="1" x14ac:dyDescent="0.25">
      <c r="A674" s="18" t="s">
        <v>6801</v>
      </c>
      <c r="B674" s="81">
        <v>45248</v>
      </c>
      <c r="C674" s="82">
        <v>0.20625000000000002</v>
      </c>
      <c r="D674" s="2" t="s">
        <v>51</v>
      </c>
      <c r="E674" s="2" t="s">
        <v>4232</v>
      </c>
      <c r="F674" s="2" t="s">
        <v>56</v>
      </c>
      <c r="G674" s="19">
        <v>1</v>
      </c>
      <c r="H674" s="19">
        <v>62.7</v>
      </c>
      <c r="I674" s="19">
        <v>39.78</v>
      </c>
      <c r="J674" s="19">
        <v>-16.66</v>
      </c>
      <c r="K674" s="19">
        <v>-39.78</v>
      </c>
      <c r="L674" s="19" t="s">
        <v>54</v>
      </c>
      <c r="M674" s="19">
        <v>46.04</v>
      </c>
      <c r="N674" s="2" t="s">
        <v>55</v>
      </c>
      <c r="O674" s="2" t="s">
        <v>55</v>
      </c>
      <c r="P674" s="2" t="s">
        <v>189</v>
      </c>
      <c r="Q674" s="2" t="s">
        <v>190</v>
      </c>
      <c r="R674" s="2" t="s">
        <v>191</v>
      </c>
      <c r="S674" s="2" t="s">
        <v>55</v>
      </c>
      <c r="T674" s="19">
        <v>62.7</v>
      </c>
      <c r="U674" s="19" t="s">
        <v>60</v>
      </c>
      <c r="V674" s="2" t="s">
        <v>61</v>
      </c>
      <c r="W674" s="2" t="s">
        <v>55</v>
      </c>
      <c r="X674" s="2" t="s">
        <v>55</v>
      </c>
      <c r="Y674" s="2" t="s">
        <v>55</v>
      </c>
      <c r="Z674" s="2" t="s">
        <v>55</v>
      </c>
      <c r="AA674" s="2" t="s">
        <v>6802</v>
      </c>
      <c r="AB674" s="2" t="s">
        <v>6803</v>
      </c>
      <c r="AC674" s="2" t="s">
        <v>6804</v>
      </c>
      <c r="AD674" s="2" t="s">
        <v>6805</v>
      </c>
      <c r="AE674" s="2" t="s">
        <v>1466</v>
      </c>
      <c r="AF674" s="2" t="s">
        <v>6806</v>
      </c>
      <c r="AG674" s="2" t="s">
        <v>68</v>
      </c>
      <c r="AH674" s="2" t="s">
        <v>69</v>
      </c>
      <c r="AI674" s="2" t="s">
        <v>6807</v>
      </c>
      <c r="AJ674" s="2" t="s">
        <v>5052</v>
      </c>
      <c r="AK674" s="2" t="s">
        <v>72</v>
      </c>
      <c r="AL674" s="2" t="s">
        <v>6808</v>
      </c>
      <c r="AM674" s="2" t="s">
        <v>55</v>
      </c>
      <c r="AN674" s="19" t="s">
        <v>55</v>
      </c>
      <c r="AO674" s="2" t="s">
        <v>55</v>
      </c>
      <c r="AP674" s="2" t="s">
        <v>55</v>
      </c>
      <c r="AQ674" s="2" t="s">
        <v>55</v>
      </c>
      <c r="AR674" s="2" t="s">
        <v>55</v>
      </c>
      <c r="AS674" s="2" t="s">
        <v>55</v>
      </c>
      <c r="AT674" s="2" t="s">
        <v>55</v>
      </c>
      <c r="AU674" s="19" t="s">
        <v>54</v>
      </c>
      <c r="AV674" s="2" t="s">
        <v>53</v>
      </c>
      <c r="AW674" s="2" t="s">
        <v>54</v>
      </c>
      <c r="AX674" s="2" t="s">
        <v>53</v>
      </c>
    </row>
    <row r="675" spans="1:50" ht="22.5" customHeight="1" x14ac:dyDescent="0.25">
      <c r="A675" s="18" t="s">
        <v>6809</v>
      </c>
      <c r="B675" s="81">
        <v>45248</v>
      </c>
      <c r="C675" s="82">
        <v>0.15902777777777777</v>
      </c>
      <c r="D675" s="2" t="s">
        <v>327</v>
      </c>
      <c r="E675" s="2" t="s">
        <v>4605</v>
      </c>
      <c r="F675" s="2" t="s">
        <v>53</v>
      </c>
      <c r="G675" s="19">
        <v>1</v>
      </c>
      <c r="H675" s="19">
        <v>67.900000000000006</v>
      </c>
      <c r="I675" s="19">
        <v>15.9</v>
      </c>
      <c r="J675" s="19">
        <v>-17.54</v>
      </c>
      <c r="K675" s="19" t="s">
        <v>54</v>
      </c>
      <c r="L675" s="19">
        <v>-66.260000000000005</v>
      </c>
      <c r="M675" s="19">
        <v>0</v>
      </c>
      <c r="N675" s="2" t="s">
        <v>55</v>
      </c>
      <c r="O675" s="2" t="s">
        <v>56</v>
      </c>
      <c r="P675" s="2" t="s">
        <v>422</v>
      </c>
      <c r="Q675" s="2" t="s">
        <v>423</v>
      </c>
      <c r="R675" s="2" t="s">
        <v>424</v>
      </c>
      <c r="S675" s="2" t="s">
        <v>55</v>
      </c>
      <c r="T675" s="19">
        <v>67.900000000000006</v>
      </c>
      <c r="U675" s="19" t="s">
        <v>60</v>
      </c>
      <c r="V675" s="2" t="s">
        <v>136</v>
      </c>
      <c r="W675" s="2" t="s">
        <v>6810</v>
      </c>
      <c r="X675" s="2" t="s">
        <v>6811</v>
      </c>
      <c r="Y675" s="2" t="s">
        <v>6812</v>
      </c>
      <c r="Z675" s="2" t="s">
        <v>55</v>
      </c>
      <c r="AA675" s="2" t="s">
        <v>6810</v>
      </c>
      <c r="AB675" s="2" t="s">
        <v>6813</v>
      </c>
      <c r="AC675" s="2" t="s">
        <v>55</v>
      </c>
      <c r="AD675" s="2" t="s">
        <v>6814</v>
      </c>
      <c r="AE675" s="2" t="s">
        <v>66</v>
      </c>
      <c r="AF675" s="2" t="s">
        <v>6815</v>
      </c>
      <c r="AG675" s="2" t="s">
        <v>68</v>
      </c>
      <c r="AH675" s="2" t="s">
        <v>144</v>
      </c>
      <c r="AI675" s="2" t="s">
        <v>55</v>
      </c>
      <c r="AJ675" s="2" t="s">
        <v>55</v>
      </c>
      <c r="AK675" s="2" t="s">
        <v>329</v>
      </c>
      <c r="AL675" s="2" t="s">
        <v>6816</v>
      </c>
      <c r="AM675" s="2" t="s">
        <v>55</v>
      </c>
      <c r="AN675" s="19" t="s">
        <v>55</v>
      </c>
      <c r="AO675" s="2" t="s">
        <v>55</v>
      </c>
      <c r="AP675" s="2" t="s">
        <v>55</v>
      </c>
      <c r="AQ675" s="2" t="s">
        <v>55</v>
      </c>
      <c r="AR675" s="2" t="s">
        <v>55</v>
      </c>
      <c r="AS675" s="2" t="s">
        <v>55</v>
      </c>
      <c r="AT675" s="2" t="s">
        <v>55</v>
      </c>
      <c r="AU675" s="19" t="s">
        <v>54</v>
      </c>
      <c r="AV675" s="2" t="s">
        <v>53</v>
      </c>
      <c r="AW675" s="2" t="s">
        <v>54</v>
      </c>
      <c r="AX675" s="2" t="s">
        <v>53</v>
      </c>
    </row>
    <row r="676" spans="1:50" ht="22.5" customHeight="1" x14ac:dyDescent="0.25">
      <c r="A676" s="18" t="s">
        <v>6817</v>
      </c>
      <c r="B676" s="81">
        <v>45247</v>
      </c>
      <c r="C676" s="82">
        <v>0.98819444444444438</v>
      </c>
      <c r="D676" s="2" t="s">
        <v>48</v>
      </c>
      <c r="E676" s="2" t="s">
        <v>6818</v>
      </c>
      <c r="F676" s="2" t="s">
        <v>53</v>
      </c>
      <c r="G676" s="19">
        <v>1</v>
      </c>
      <c r="H676" s="19">
        <v>24.67</v>
      </c>
      <c r="I676" s="19">
        <v>15.9</v>
      </c>
      <c r="J676" s="19">
        <v>-10.19</v>
      </c>
      <c r="K676" s="19" t="s">
        <v>54</v>
      </c>
      <c r="L676" s="19" t="s">
        <v>54</v>
      </c>
      <c r="M676" s="19">
        <v>30.38</v>
      </c>
      <c r="N676" s="2" t="s">
        <v>55</v>
      </c>
      <c r="O676" s="2" t="s">
        <v>55</v>
      </c>
      <c r="P676" s="2" t="s">
        <v>6480</v>
      </c>
      <c r="Q676" s="2" t="s">
        <v>6481</v>
      </c>
      <c r="R676" s="2" t="s">
        <v>6482</v>
      </c>
      <c r="S676" s="2" t="s">
        <v>55</v>
      </c>
      <c r="T676" s="19">
        <v>24.67</v>
      </c>
      <c r="U676" s="19" t="s">
        <v>60</v>
      </c>
      <c r="V676" s="2" t="s">
        <v>136</v>
      </c>
      <c r="W676" s="2" t="s">
        <v>6819</v>
      </c>
      <c r="X676" s="2" t="s">
        <v>6820</v>
      </c>
      <c r="Y676" s="2" t="s">
        <v>6821</v>
      </c>
      <c r="Z676" s="2" t="s">
        <v>55</v>
      </c>
      <c r="AA676" s="2" t="s">
        <v>6819</v>
      </c>
      <c r="AB676" s="2" t="s">
        <v>6822</v>
      </c>
      <c r="AC676" s="2" t="s">
        <v>6823</v>
      </c>
      <c r="AD676" s="2" t="s">
        <v>2276</v>
      </c>
      <c r="AE676" s="2" t="s">
        <v>66</v>
      </c>
      <c r="AF676" s="2" t="s">
        <v>6824</v>
      </c>
      <c r="AG676" s="2" t="s">
        <v>68</v>
      </c>
      <c r="AH676" s="2" t="s">
        <v>144</v>
      </c>
      <c r="AI676" s="2" t="s">
        <v>5574</v>
      </c>
      <c r="AJ676" s="2" t="s">
        <v>6825</v>
      </c>
      <c r="AK676" s="2" t="s">
        <v>5576</v>
      </c>
      <c r="AL676" s="2" t="s">
        <v>6826</v>
      </c>
      <c r="AM676" s="2" t="s">
        <v>55</v>
      </c>
      <c r="AN676" s="19" t="s">
        <v>55</v>
      </c>
      <c r="AO676" s="2" t="s">
        <v>55</v>
      </c>
      <c r="AP676" s="2" t="s">
        <v>55</v>
      </c>
      <c r="AQ676" s="2" t="s">
        <v>55</v>
      </c>
      <c r="AR676" s="2" t="s">
        <v>55</v>
      </c>
      <c r="AS676" s="2" t="s">
        <v>55</v>
      </c>
      <c r="AT676" s="2" t="s">
        <v>55</v>
      </c>
      <c r="AU676" s="19" t="s">
        <v>54</v>
      </c>
      <c r="AV676" s="2" t="s">
        <v>53</v>
      </c>
      <c r="AW676" s="2">
        <v>1</v>
      </c>
      <c r="AX676" s="2" t="s">
        <v>53</v>
      </c>
    </row>
    <row r="677" spans="1:50" ht="22.5" customHeight="1" x14ac:dyDescent="0.25">
      <c r="A677" s="18" t="s">
        <v>6827</v>
      </c>
      <c r="B677" s="81">
        <v>45247</v>
      </c>
      <c r="C677" s="82">
        <v>0.97638888888888886</v>
      </c>
      <c r="D677" s="2" t="s">
        <v>118</v>
      </c>
      <c r="E677" s="2" t="s">
        <v>2642</v>
      </c>
      <c r="F677" s="2" t="s">
        <v>53</v>
      </c>
      <c r="G677" s="19">
        <v>1</v>
      </c>
      <c r="H677" s="19">
        <v>417.93</v>
      </c>
      <c r="I677" s="19" t="s">
        <v>54</v>
      </c>
      <c r="J677" s="19">
        <v>-98.05</v>
      </c>
      <c r="K677" s="19">
        <v>-23.95</v>
      </c>
      <c r="L677" s="19">
        <v>-367.78</v>
      </c>
      <c r="M677" s="19">
        <v>-71.849999999999994</v>
      </c>
      <c r="N677" s="2" t="s">
        <v>55</v>
      </c>
      <c r="O677" s="2" t="s">
        <v>56</v>
      </c>
      <c r="P677" s="2" t="s">
        <v>6828</v>
      </c>
      <c r="Q677" s="2" t="s">
        <v>6829</v>
      </c>
      <c r="R677" s="2" t="s">
        <v>6830</v>
      </c>
      <c r="S677" s="2" t="s">
        <v>55</v>
      </c>
      <c r="T677" s="19">
        <v>417.93</v>
      </c>
      <c r="U677" s="19" t="s">
        <v>94</v>
      </c>
      <c r="V677" s="2" t="s">
        <v>136</v>
      </c>
      <c r="W677" s="2" t="s">
        <v>6831</v>
      </c>
      <c r="X677" s="2" t="s">
        <v>6832</v>
      </c>
      <c r="Y677" s="2" t="s">
        <v>6833</v>
      </c>
      <c r="Z677" s="2" t="s">
        <v>55</v>
      </c>
      <c r="AA677" s="2" t="s">
        <v>6831</v>
      </c>
      <c r="AB677" s="2" t="s">
        <v>6834</v>
      </c>
      <c r="AC677" s="2" t="s">
        <v>127</v>
      </c>
      <c r="AD677" s="2" t="s">
        <v>66</v>
      </c>
      <c r="AE677" s="2" t="s">
        <v>66</v>
      </c>
      <c r="AF677" s="2" t="s">
        <v>128</v>
      </c>
      <c r="AG677" s="2" t="s">
        <v>68</v>
      </c>
      <c r="AH677" s="2" t="s">
        <v>160</v>
      </c>
      <c r="AI677" s="2" t="s">
        <v>6835</v>
      </c>
      <c r="AJ677" s="2" t="s">
        <v>55</v>
      </c>
      <c r="AK677" s="2" t="s">
        <v>72</v>
      </c>
      <c r="AL677" s="2" t="s">
        <v>6836</v>
      </c>
      <c r="AM677" s="2" t="s">
        <v>131</v>
      </c>
      <c r="AN677" s="19" t="s">
        <v>55</v>
      </c>
      <c r="AO677" s="2" t="s">
        <v>55</v>
      </c>
      <c r="AP677" s="2" t="s">
        <v>55</v>
      </c>
      <c r="AQ677" s="2" t="s">
        <v>55</v>
      </c>
      <c r="AR677" s="2" t="s">
        <v>55</v>
      </c>
      <c r="AS677" s="2" t="s">
        <v>55</v>
      </c>
      <c r="AT677" s="2" t="s">
        <v>55</v>
      </c>
      <c r="AU677" s="19" t="s">
        <v>54</v>
      </c>
      <c r="AV677" s="2" t="s">
        <v>53</v>
      </c>
      <c r="AW677" s="2" t="s">
        <v>54</v>
      </c>
      <c r="AX677" s="2" t="s">
        <v>53</v>
      </c>
    </row>
    <row r="678" spans="1:50" ht="22.5" customHeight="1" x14ac:dyDescent="0.25">
      <c r="A678" s="18" t="s">
        <v>6837</v>
      </c>
      <c r="B678" s="81">
        <v>45247</v>
      </c>
      <c r="C678" s="82">
        <v>0.94027777777777777</v>
      </c>
      <c r="D678" s="2" t="s">
        <v>51</v>
      </c>
      <c r="E678" s="2" t="s">
        <v>6738</v>
      </c>
      <c r="F678" s="2" t="s">
        <v>53</v>
      </c>
      <c r="G678" s="19">
        <v>1</v>
      </c>
      <c r="H678" s="19">
        <v>67.22</v>
      </c>
      <c r="I678" s="19">
        <v>17.57</v>
      </c>
      <c r="J678" s="19">
        <v>-14.07</v>
      </c>
      <c r="K678" s="19">
        <v>-17.57</v>
      </c>
      <c r="L678" s="19" t="s">
        <v>54</v>
      </c>
      <c r="M678" s="19">
        <v>53.15</v>
      </c>
      <c r="N678" s="2" t="s">
        <v>55</v>
      </c>
      <c r="O678" s="2" t="s">
        <v>56</v>
      </c>
      <c r="P678" s="2" t="s">
        <v>133</v>
      </c>
      <c r="Q678" s="2" t="s">
        <v>918</v>
      </c>
      <c r="R678" s="2" t="s">
        <v>366</v>
      </c>
      <c r="S678" s="2" t="s">
        <v>55</v>
      </c>
      <c r="T678" s="19">
        <v>67.22</v>
      </c>
      <c r="U678" s="19" t="s">
        <v>94</v>
      </c>
      <c r="V678" s="2" t="s">
        <v>61</v>
      </c>
      <c r="W678" s="2" t="s">
        <v>55</v>
      </c>
      <c r="X678" s="2" t="s">
        <v>55</v>
      </c>
      <c r="Y678" s="2" t="s">
        <v>55</v>
      </c>
      <c r="Z678" s="2" t="s">
        <v>55</v>
      </c>
      <c r="AA678" s="2" t="s">
        <v>6838</v>
      </c>
      <c r="AB678" s="2" t="s">
        <v>6839</v>
      </c>
      <c r="AC678" s="2" t="s">
        <v>6840</v>
      </c>
      <c r="AD678" s="2" t="s">
        <v>1002</v>
      </c>
      <c r="AE678" s="2" t="s">
        <v>66</v>
      </c>
      <c r="AF678" s="2" t="s">
        <v>6841</v>
      </c>
      <c r="AG678" s="2" t="s">
        <v>68</v>
      </c>
      <c r="AH678" s="2" t="s">
        <v>69</v>
      </c>
      <c r="AI678" s="2" t="s">
        <v>6842</v>
      </c>
      <c r="AJ678" s="2" t="s">
        <v>6843</v>
      </c>
      <c r="AK678" s="2" t="s">
        <v>72</v>
      </c>
      <c r="AL678" s="2" t="s">
        <v>6844</v>
      </c>
      <c r="AM678" s="2" t="s">
        <v>55</v>
      </c>
      <c r="AN678" s="19" t="s">
        <v>55</v>
      </c>
      <c r="AO678" s="2" t="s">
        <v>55</v>
      </c>
      <c r="AP678" s="2" t="s">
        <v>55</v>
      </c>
      <c r="AQ678" s="2" t="s">
        <v>55</v>
      </c>
      <c r="AR678" s="2" t="s">
        <v>55</v>
      </c>
      <c r="AS678" s="2" t="s">
        <v>55</v>
      </c>
      <c r="AT678" s="2" t="s">
        <v>55</v>
      </c>
      <c r="AU678" s="19" t="s">
        <v>54</v>
      </c>
      <c r="AV678" s="2" t="s">
        <v>53</v>
      </c>
      <c r="AW678" s="2" t="s">
        <v>54</v>
      </c>
      <c r="AX678" s="2" t="s">
        <v>53</v>
      </c>
    </row>
    <row r="679" spans="1:50" ht="22.5" customHeight="1" x14ac:dyDescent="0.25">
      <c r="A679" s="18" t="s">
        <v>6845</v>
      </c>
      <c r="B679" s="81">
        <v>45247</v>
      </c>
      <c r="C679" s="82">
        <v>0.9159722222222223</v>
      </c>
      <c r="D679" s="2" t="s">
        <v>327</v>
      </c>
      <c r="E679" s="2" t="s">
        <v>4451</v>
      </c>
      <c r="F679" s="2" t="s">
        <v>56</v>
      </c>
      <c r="G679" s="19">
        <v>1</v>
      </c>
      <c r="H679" s="19">
        <v>290.75</v>
      </c>
      <c r="I679" s="19">
        <v>26.89</v>
      </c>
      <c r="J679" s="19">
        <v>-49.43</v>
      </c>
      <c r="K679" s="19">
        <v>-50.34</v>
      </c>
      <c r="L679" s="19">
        <v>-217.87</v>
      </c>
      <c r="M679" s="19">
        <v>0</v>
      </c>
      <c r="N679" s="2" t="s">
        <v>55</v>
      </c>
      <c r="O679" s="2" t="s">
        <v>56</v>
      </c>
      <c r="P679" s="2" t="s">
        <v>6846</v>
      </c>
      <c r="Q679" s="2" t="s">
        <v>6847</v>
      </c>
      <c r="R679" s="2" t="s">
        <v>6848</v>
      </c>
      <c r="S679" s="2" t="s">
        <v>55</v>
      </c>
      <c r="T679" s="19">
        <v>290.75</v>
      </c>
      <c r="U679" s="19" t="s">
        <v>60</v>
      </c>
      <c r="V679" s="2" t="s">
        <v>136</v>
      </c>
      <c r="W679" s="2" t="s">
        <v>6849</v>
      </c>
      <c r="X679" s="2" t="s">
        <v>6850</v>
      </c>
      <c r="Y679" s="2" t="s">
        <v>6851</v>
      </c>
      <c r="Z679" s="2" t="s">
        <v>55</v>
      </c>
      <c r="AA679" s="2" t="s">
        <v>6849</v>
      </c>
      <c r="AB679" s="2" t="s">
        <v>6852</v>
      </c>
      <c r="AC679" s="2" t="s">
        <v>55</v>
      </c>
      <c r="AD679" s="2" t="s">
        <v>6853</v>
      </c>
      <c r="AE679" s="2" t="s">
        <v>1466</v>
      </c>
      <c r="AF679" s="2" t="s">
        <v>6854</v>
      </c>
      <c r="AG679" s="2" t="s">
        <v>68</v>
      </c>
      <c r="AH679" s="2" t="s">
        <v>160</v>
      </c>
      <c r="AI679" s="2" t="s">
        <v>55</v>
      </c>
      <c r="AJ679" s="2" t="s">
        <v>55</v>
      </c>
      <c r="AK679" s="2" t="s">
        <v>72</v>
      </c>
      <c r="AL679" s="2" t="s">
        <v>55</v>
      </c>
      <c r="AM679" s="2" t="s">
        <v>55</v>
      </c>
      <c r="AN679" s="19" t="s">
        <v>55</v>
      </c>
      <c r="AO679" s="2" t="s">
        <v>55</v>
      </c>
      <c r="AP679" s="2" t="s">
        <v>55</v>
      </c>
      <c r="AQ679" s="2" t="s">
        <v>55</v>
      </c>
      <c r="AR679" s="2" t="s">
        <v>55</v>
      </c>
      <c r="AS679" s="2" t="s">
        <v>55</v>
      </c>
      <c r="AT679" s="2" t="s">
        <v>55</v>
      </c>
      <c r="AU679" s="19" t="s">
        <v>54</v>
      </c>
      <c r="AV679" s="2" t="s">
        <v>53</v>
      </c>
      <c r="AW679" s="2" t="s">
        <v>54</v>
      </c>
      <c r="AX679" s="2" t="s">
        <v>53</v>
      </c>
    </row>
    <row r="680" spans="1:50" ht="22.5" customHeight="1" x14ac:dyDescent="0.25">
      <c r="A680" s="18" t="s">
        <v>6855</v>
      </c>
      <c r="B680" s="81">
        <v>45247</v>
      </c>
      <c r="C680" s="82">
        <v>0.91041666666666676</v>
      </c>
      <c r="D680" s="2" t="s">
        <v>51</v>
      </c>
      <c r="E680" s="2" t="s">
        <v>4822</v>
      </c>
      <c r="F680" s="2" t="s">
        <v>53</v>
      </c>
      <c r="G680" s="19">
        <v>1</v>
      </c>
      <c r="H680" s="19">
        <v>57.64</v>
      </c>
      <c r="I680" s="19">
        <v>19.399999999999999</v>
      </c>
      <c r="J680" s="19">
        <v>-15.8</v>
      </c>
      <c r="K680" s="19">
        <v>-19.399999999999999</v>
      </c>
      <c r="L680" s="19" t="s">
        <v>54</v>
      </c>
      <c r="M680" s="19">
        <v>41.84</v>
      </c>
      <c r="N680" s="2" t="s">
        <v>55</v>
      </c>
      <c r="O680" s="2" t="s">
        <v>55</v>
      </c>
      <c r="P680" s="2" t="s">
        <v>2661</v>
      </c>
      <c r="Q680" s="2" t="s">
        <v>2662</v>
      </c>
      <c r="R680" s="2" t="s">
        <v>2663</v>
      </c>
      <c r="S680" s="2" t="s">
        <v>55</v>
      </c>
      <c r="T680" s="19">
        <v>57.64</v>
      </c>
      <c r="U680" s="19" t="s">
        <v>60</v>
      </c>
      <c r="V680" s="2" t="s">
        <v>136</v>
      </c>
      <c r="W680" s="2" t="s">
        <v>6856</v>
      </c>
      <c r="X680" s="2" t="s">
        <v>6857</v>
      </c>
      <c r="Y680" s="2" t="s">
        <v>6858</v>
      </c>
      <c r="Z680" s="2" t="s">
        <v>55</v>
      </c>
      <c r="AA680" s="2" t="s">
        <v>6856</v>
      </c>
      <c r="AB680" s="2" t="s">
        <v>6859</v>
      </c>
      <c r="AC680" s="2" t="s">
        <v>6860</v>
      </c>
      <c r="AD680" s="2" t="s">
        <v>222</v>
      </c>
      <c r="AE680" s="2" t="s">
        <v>66</v>
      </c>
      <c r="AF680" s="2" t="s">
        <v>6861</v>
      </c>
      <c r="AG680" s="2" t="s">
        <v>68</v>
      </c>
      <c r="AH680" s="2" t="s">
        <v>160</v>
      </c>
      <c r="AI680" s="2" t="s">
        <v>5852</v>
      </c>
      <c r="AJ680" s="2" t="s">
        <v>6862</v>
      </c>
      <c r="AK680" s="2" t="s">
        <v>72</v>
      </c>
      <c r="AL680" s="2" t="s">
        <v>6863</v>
      </c>
      <c r="AM680" s="2" t="s">
        <v>55</v>
      </c>
      <c r="AN680" s="19" t="s">
        <v>55</v>
      </c>
      <c r="AO680" s="2" t="s">
        <v>55</v>
      </c>
      <c r="AP680" s="2" t="s">
        <v>55</v>
      </c>
      <c r="AQ680" s="2" t="s">
        <v>55</v>
      </c>
      <c r="AR680" s="2" t="s">
        <v>55</v>
      </c>
      <c r="AS680" s="2" t="s">
        <v>55</v>
      </c>
      <c r="AT680" s="2" t="s">
        <v>55</v>
      </c>
      <c r="AU680" s="19" t="s">
        <v>54</v>
      </c>
      <c r="AV680" s="2" t="s">
        <v>53</v>
      </c>
      <c r="AW680" s="2" t="s">
        <v>54</v>
      </c>
      <c r="AX680" s="2" t="s">
        <v>53</v>
      </c>
    </row>
    <row r="681" spans="1:50" ht="22.5" customHeight="1" x14ac:dyDescent="0.25">
      <c r="A681" s="18" t="s">
        <v>6864</v>
      </c>
      <c r="B681" s="81">
        <v>45247</v>
      </c>
      <c r="C681" s="82">
        <v>0.90902777777777777</v>
      </c>
      <c r="D681" s="2" t="s">
        <v>51</v>
      </c>
      <c r="E681" s="2" t="s">
        <v>6738</v>
      </c>
      <c r="F681" s="2" t="s">
        <v>53</v>
      </c>
      <c r="G681" s="19">
        <v>1</v>
      </c>
      <c r="H681" s="19">
        <v>119.84</v>
      </c>
      <c r="I681" s="19" t="s">
        <v>54</v>
      </c>
      <c r="J681" s="19">
        <v>-20.37</v>
      </c>
      <c r="K681" s="19">
        <v>-23.45</v>
      </c>
      <c r="L681" s="19" t="s">
        <v>54</v>
      </c>
      <c r="M681" s="19">
        <v>76.02</v>
      </c>
      <c r="N681" s="2" t="s">
        <v>55</v>
      </c>
      <c r="O681" s="2" t="s">
        <v>55</v>
      </c>
      <c r="P681" s="2" t="s">
        <v>76</v>
      </c>
      <c r="Q681" s="2" t="s">
        <v>77</v>
      </c>
      <c r="R681" s="2" t="s">
        <v>78</v>
      </c>
      <c r="S681" s="2" t="s">
        <v>55</v>
      </c>
      <c r="T681" s="19">
        <v>119.84</v>
      </c>
      <c r="U681" s="19" t="s">
        <v>60</v>
      </c>
      <c r="V681" s="2" t="s">
        <v>61</v>
      </c>
      <c r="W681" s="2" t="s">
        <v>55</v>
      </c>
      <c r="X681" s="2" t="s">
        <v>55</v>
      </c>
      <c r="Y681" s="2" t="s">
        <v>55</v>
      </c>
      <c r="Z681" s="2" t="s">
        <v>55</v>
      </c>
      <c r="AA681" s="2" t="s">
        <v>6865</v>
      </c>
      <c r="AB681" s="2" t="s">
        <v>6866</v>
      </c>
      <c r="AC681" s="2" t="s">
        <v>6867</v>
      </c>
      <c r="AD681" s="2" t="s">
        <v>6868</v>
      </c>
      <c r="AE681" s="2" t="s">
        <v>66</v>
      </c>
      <c r="AF681" s="2" t="s">
        <v>6869</v>
      </c>
      <c r="AG681" s="2" t="s">
        <v>68</v>
      </c>
      <c r="AH681" s="2" t="s">
        <v>69</v>
      </c>
      <c r="AI681" s="2" t="s">
        <v>6870</v>
      </c>
      <c r="AJ681" s="2" t="s">
        <v>6871</v>
      </c>
      <c r="AK681" s="2" t="s">
        <v>72</v>
      </c>
      <c r="AL681" s="2" t="s">
        <v>6872</v>
      </c>
      <c r="AM681" s="2" t="s">
        <v>55</v>
      </c>
      <c r="AN681" s="19" t="s">
        <v>55</v>
      </c>
      <c r="AO681" s="2" t="s">
        <v>55</v>
      </c>
      <c r="AP681" s="2" t="s">
        <v>55</v>
      </c>
      <c r="AQ681" s="2" t="s">
        <v>55</v>
      </c>
      <c r="AR681" s="2" t="s">
        <v>55</v>
      </c>
      <c r="AS681" s="2" t="s">
        <v>55</v>
      </c>
      <c r="AT681" s="2" t="s">
        <v>55</v>
      </c>
      <c r="AU681" s="19" t="s">
        <v>54</v>
      </c>
      <c r="AV681" s="2" t="s">
        <v>53</v>
      </c>
      <c r="AW681" s="2" t="s">
        <v>54</v>
      </c>
      <c r="AX681" s="2" t="s">
        <v>53</v>
      </c>
    </row>
    <row r="682" spans="1:50" ht="22.5" customHeight="1" x14ac:dyDescent="0.25">
      <c r="A682" s="18" t="s">
        <v>6873</v>
      </c>
      <c r="B682" s="81">
        <v>45247</v>
      </c>
      <c r="C682" s="82">
        <v>0.875</v>
      </c>
      <c r="D682" s="2" t="s">
        <v>51</v>
      </c>
      <c r="E682" s="2" t="s">
        <v>6222</v>
      </c>
      <c r="F682" s="2" t="s">
        <v>56</v>
      </c>
      <c r="G682" s="19">
        <v>1</v>
      </c>
      <c r="H682" s="19">
        <v>67.22</v>
      </c>
      <c r="I682" s="19" t="s">
        <v>54</v>
      </c>
      <c r="J682" s="19">
        <v>-14.07</v>
      </c>
      <c r="K682" s="19" t="s">
        <v>54</v>
      </c>
      <c r="L682" s="19" t="s">
        <v>54</v>
      </c>
      <c r="M682" s="19">
        <v>53.15</v>
      </c>
      <c r="N682" s="2" t="s">
        <v>55</v>
      </c>
      <c r="O682" s="2" t="s">
        <v>56</v>
      </c>
      <c r="P682" s="2" t="s">
        <v>133</v>
      </c>
      <c r="Q682" s="2" t="s">
        <v>918</v>
      </c>
      <c r="R682" s="2" t="s">
        <v>366</v>
      </c>
      <c r="S682" s="2" t="s">
        <v>55</v>
      </c>
      <c r="T682" s="19">
        <v>67.22</v>
      </c>
      <c r="U682" s="19" t="s">
        <v>94</v>
      </c>
      <c r="V682" s="2" t="s">
        <v>61</v>
      </c>
      <c r="W682" s="2" t="s">
        <v>55</v>
      </c>
      <c r="X682" s="2" t="s">
        <v>55</v>
      </c>
      <c r="Y682" s="2" t="s">
        <v>55</v>
      </c>
      <c r="Z682" s="2" t="s">
        <v>55</v>
      </c>
      <c r="AA682" s="2" t="s">
        <v>6874</v>
      </c>
      <c r="AB682" s="2" t="s">
        <v>6875</v>
      </c>
      <c r="AC682" s="2" t="s">
        <v>6876</v>
      </c>
      <c r="AD682" s="2" t="s">
        <v>66</v>
      </c>
      <c r="AE682" s="2" t="s">
        <v>66</v>
      </c>
      <c r="AF682" s="2" t="s">
        <v>6877</v>
      </c>
      <c r="AG682" s="2" t="s">
        <v>68</v>
      </c>
      <c r="AH682" s="2" t="s">
        <v>69</v>
      </c>
      <c r="AI682" s="2" t="s">
        <v>6611</v>
      </c>
      <c r="AJ682" s="2" t="s">
        <v>6878</v>
      </c>
      <c r="AK682" s="2" t="s">
        <v>72</v>
      </c>
      <c r="AL682" s="2" t="s">
        <v>6879</v>
      </c>
      <c r="AM682" s="2" t="s">
        <v>55</v>
      </c>
      <c r="AN682" s="19" t="s">
        <v>55</v>
      </c>
      <c r="AO682" s="2" t="s">
        <v>55</v>
      </c>
      <c r="AP682" s="2" t="s">
        <v>55</v>
      </c>
      <c r="AQ682" s="2" t="s">
        <v>55</v>
      </c>
      <c r="AR682" s="2" t="s">
        <v>55</v>
      </c>
      <c r="AS682" s="2" t="s">
        <v>55</v>
      </c>
      <c r="AT682" s="2" t="s">
        <v>55</v>
      </c>
      <c r="AU682" s="19" t="s">
        <v>54</v>
      </c>
      <c r="AV682" s="2" t="s">
        <v>53</v>
      </c>
      <c r="AW682" s="2" t="s">
        <v>54</v>
      </c>
      <c r="AX682" s="2" t="s">
        <v>53</v>
      </c>
    </row>
    <row r="683" spans="1:50" ht="22.5" customHeight="1" x14ac:dyDescent="0.25">
      <c r="A683" s="18" t="s">
        <v>6880</v>
      </c>
      <c r="B683" s="81">
        <v>45247</v>
      </c>
      <c r="C683" s="82">
        <v>0.87222222222222223</v>
      </c>
      <c r="D683" s="2" t="s">
        <v>51</v>
      </c>
      <c r="E683" s="2" t="s">
        <v>4232</v>
      </c>
      <c r="F683" s="2" t="s">
        <v>56</v>
      </c>
      <c r="G683" s="19">
        <v>1</v>
      </c>
      <c r="H683" s="19">
        <v>41.7</v>
      </c>
      <c r="I683" s="19">
        <v>18.12</v>
      </c>
      <c r="J683" s="19">
        <v>-13.09</v>
      </c>
      <c r="K683" s="19">
        <v>-18.12</v>
      </c>
      <c r="L683" s="19" t="s">
        <v>54</v>
      </c>
      <c r="M683" s="19">
        <v>28.61</v>
      </c>
      <c r="N683" s="2" t="s">
        <v>55</v>
      </c>
      <c r="O683" s="2" t="s">
        <v>55</v>
      </c>
      <c r="P683" s="2" t="s">
        <v>5352</v>
      </c>
      <c r="Q683" s="2" t="s">
        <v>5353</v>
      </c>
      <c r="R683" s="2" t="s">
        <v>5354</v>
      </c>
      <c r="S683" s="2" t="s">
        <v>55</v>
      </c>
      <c r="T683" s="19">
        <v>41.7</v>
      </c>
      <c r="U683" s="19" t="s">
        <v>60</v>
      </c>
      <c r="V683" s="2" t="s">
        <v>136</v>
      </c>
      <c r="W683" s="2" t="s">
        <v>6881</v>
      </c>
      <c r="X683" s="2" t="s">
        <v>6882</v>
      </c>
      <c r="Y683" s="2" t="s">
        <v>6883</v>
      </c>
      <c r="Z683" s="2" t="s">
        <v>55</v>
      </c>
      <c r="AA683" s="2" t="s">
        <v>6881</v>
      </c>
      <c r="AB683" s="2" t="s">
        <v>6884</v>
      </c>
      <c r="AC683" s="2" t="s">
        <v>6885</v>
      </c>
      <c r="AD683" s="2" t="s">
        <v>6886</v>
      </c>
      <c r="AE683" s="2" t="s">
        <v>182</v>
      </c>
      <c r="AF683" s="2" t="s">
        <v>6887</v>
      </c>
      <c r="AG683" s="2" t="s">
        <v>68</v>
      </c>
      <c r="AH683" s="2" t="s">
        <v>160</v>
      </c>
      <c r="AI683" s="2" t="s">
        <v>6390</v>
      </c>
      <c r="AJ683" s="2" t="s">
        <v>6888</v>
      </c>
      <c r="AK683" s="2" t="s">
        <v>72</v>
      </c>
      <c r="AL683" s="2" t="s">
        <v>6889</v>
      </c>
      <c r="AM683" s="2" t="s">
        <v>55</v>
      </c>
      <c r="AN683" s="19" t="s">
        <v>55</v>
      </c>
      <c r="AO683" s="2" t="s">
        <v>55</v>
      </c>
      <c r="AP683" s="2" t="s">
        <v>55</v>
      </c>
      <c r="AQ683" s="2" t="s">
        <v>55</v>
      </c>
      <c r="AR683" s="2" t="s">
        <v>55</v>
      </c>
      <c r="AS683" s="2" t="s">
        <v>55</v>
      </c>
      <c r="AT683" s="2" t="s">
        <v>55</v>
      </c>
      <c r="AU683" s="19" t="s">
        <v>54</v>
      </c>
      <c r="AV683" s="2" t="s">
        <v>53</v>
      </c>
      <c r="AW683" s="2" t="s">
        <v>54</v>
      </c>
      <c r="AX683" s="2" t="s">
        <v>53</v>
      </c>
    </row>
    <row r="684" spans="1:50" ht="22.5" customHeight="1" x14ac:dyDescent="0.25">
      <c r="A684" s="25" t="s">
        <v>6890</v>
      </c>
      <c r="B684" s="83">
        <v>45247</v>
      </c>
      <c r="C684" s="84">
        <v>0.87013888888888891</v>
      </c>
      <c r="D684" s="26" t="s">
        <v>51</v>
      </c>
      <c r="E684" s="27" t="s">
        <v>5425</v>
      </c>
      <c r="F684" s="28" t="s">
        <v>56</v>
      </c>
      <c r="G684" s="29">
        <v>1</v>
      </c>
      <c r="H684" s="42">
        <v>94</v>
      </c>
      <c r="I684" s="31" t="s">
        <v>54</v>
      </c>
      <c r="J684" s="32">
        <v>-11.28</v>
      </c>
      <c r="K684" s="33">
        <v>-21.45</v>
      </c>
      <c r="L684" s="34" t="s">
        <v>54</v>
      </c>
      <c r="M684" s="35">
        <v>61.269999999999996</v>
      </c>
      <c r="N684" s="36" t="s">
        <v>55</v>
      </c>
      <c r="O684" s="37" t="s">
        <v>56</v>
      </c>
      <c r="P684" s="38" t="s">
        <v>6891</v>
      </c>
      <c r="Q684" s="39" t="s">
        <v>6892</v>
      </c>
      <c r="R684" s="40" t="s">
        <v>6893</v>
      </c>
      <c r="S684" s="41" t="s">
        <v>55</v>
      </c>
      <c r="T684" s="42">
        <v>94</v>
      </c>
      <c r="U684" s="43" t="s">
        <v>94</v>
      </c>
      <c r="V684" s="44" t="s">
        <v>55</v>
      </c>
      <c r="W684" s="45" t="s">
        <v>55</v>
      </c>
      <c r="X684" s="46" t="s">
        <v>55</v>
      </c>
      <c r="Y684" s="47" t="s">
        <v>55</v>
      </c>
      <c r="Z684" s="48" t="s">
        <v>55</v>
      </c>
      <c r="AA684" s="49" t="s">
        <v>55</v>
      </c>
      <c r="AB684" s="50" t="s">
        <v>55</v>
      </c>
      <c r="AC684" s="51" t="s">
        <v>55</v>
      </c>
      <c r="AD684" s="52" t="s">
        <v>55</v>
      </c>
      <c r="AE684" s="53" t="s">
        <v>55</v>
      </c>
      <c r="AF684" s="54" t="s">
        <v>55</v>
      </c>
      <c r="AG684" s="55" t="s">
        <v>55</v>
      </c>
      <c r="AH684" s="56" t="s">
        <v>55</v>
      </c>
      <c r="AI684" s="57" t="s">
        <v>55</v>
      </c>
      <c r="AJ684" s="58" t="s">
        <v>55</v>
      </c>
      <c r="AK684" s="59" t="s">
        <v>55</v>
      </c>
      <c r="AL684" s="60" t="s">
        <v>55</v>
      </c>
      <c r="AM684" s="61" t="s">
        <v>55</v>
      </c>
      <c r="AN684" s="62" t="s">
        <v>55</v>
      </c>
      <c r="AO684" s="63" t="s">
        <v>55</v>
      </c>
      <c r="AP684" s="64" t="s">
        <v>55</v>
      </c>
      <c r="AQ684" s="65" t="s">
        <v>55</v>
      </c>
      <c r="AR684" s="66" t="s">
        <v>55</v>
      </c>
      <c r="AS684" s="67" t="s">
        <v>55</v>
      </c>
      <c r="AT684" s="68" t="s">
        <v>55</v>
      </c>
      <c r="AU684" s="69" t="s">
        <v>54</v>
      </c>
      <c r="AV684" s="70" t="s">
        <v>53</v>
      </c>
      <c r="AW684" s="71" t="s">
        <v>54</v>
      </c>
      <c r="AX684" s="72" t="s">
        <v>53</v>
      </c>
    </row>
    <row r="685" spans="1:50" ht="22.5" customHeight="1" x14ac:dyDescent="0.25">
      <c r="A685" s="25" t="s">
        <v>6894</v>
      </c>
      <c r="B685" s="83">
        <v>45247</v>
      </c>
      <c r="C685" s="84">
        <v>0.87013888888888891</v>
      </c>
      <c r="D685" s="26" t="s">
        <v>51</v>
      </c>
      <c r="E685" s="27" t="s">
        <v>5425</v>
      </c>
      <c r="F685" s="28" t="s">
        <v>56</v>
      </c>
      <c r="G685" s="29">
        <v>1</v>
      </c>
      <c r="H685" s="42">
        <v>99</v>
      </c>
      <c r="I685" s="31" t="s">
        <v>54</v>
      </c>
      <c r="J685" s="32">
        <v>-16.830000000000002</v>
      </c>
      <c r="K685" s="33">
        <v>-21.45</v>
      </c>
      <c r="L685" s="34" t="s">
        <v>54</v>
      </c>
      <c r="M685" s="35">
        <v>60.72</v>
      </c>
      <c r="N685" s="36" t="s">
        <v>55</v>
      </c>
      <c r="O685" s="37" t="s">
        <v>56</v>
      </c>
      <c r="P685" s="38" t="s">
        <v>6895</v>
      </c>
      <c r="Q685" s="39" t="s">
        <v>6896</v>
      </c>
      <c r="R685" s="40" t="s">
        <v>6897</v>
      </c>
      <c r="S685" s="41" t="s">
        <v>55</v>
      </c>
      <c r="T685" s="42">
        <v>99</v>
      </c>
      <c r="U685" s="43" t="s">
        <v>60</v>
      </c>
      <c r="V685" s="44" t="s">
        <v>55</v>
      </c>
      <c r="W685" s="45" t="s">
        <v>55</v>
      </c>
      <c r="X685" s="46" t="s">
        <v>55</v>
      </c>
      <c r="Y685" s="47" t="s">
        <v>55</v>
      </c>
      <c r="Z685" s="48" t="s">
        <v>55</v>
      </c>
      <c r="AA685" s="49" t="s">
        <v>55</v>
      </c>
      <c r="AB685" s="50" t="s">
        <v>55</v>
      </c>
      <c r="AC685" s="51" t="s">
        <v>55</v>
      </c>
      <c r="AD685" s="52" t="s">
        <v>55</v>
      </c>
      <c r="AE685" s="53" t="s">
        <v>55</v>
      </c>
      <c r="AF685" s="54" t="s">
        <v>55</v>
      </c>
      <c r="AG685" s="55" t="s">
        <v>55</v>
      </c>
      <c r="AH685" s="56" t="s">
        <v>55</v>
      </c>
      <c r="AI685" s="57" t="s">
        <v>55</v>
      </c>
      <c r="AJ685" s="58" t="s">
        <v>55</v>
      </c>
      <c r="AK685" s="59" t="s">
        <v>55</v>
      </c>
      <c r="AL685" s="60" t="s">
        <v>55</v>
      </c>
      <c r="AM685" s="61" t="s">
        <v>55</v>
      </c>
      <c r="AN685" s="62" t="s">
        <v>55</v>
      </c>
      <c r="AO685" s="63" t="s">
        <v>55</v>
      </c>
      <c r="AP685" s="64" t="s">
        <v>55</v>
      </c>
      <c r="AQ685" s="65" t="s">
        <v>55</v>
      </c>
      <c r="AR685" s="66" t="s">
        <v>55</v>
      </c>
      <c r="AS685" s="67" t="s">
        <v>55</v>
      </c>
      <c r="AT685" s="68" t="s">
        <v>55</v>
      </c>
      <c r="AU685" s="69" t="s">
        <v>54</v>
      </c>
      <c r="AV685" s="70" t="s">
        <v>53</v>
      </c>
      <c r="AW685" s="71" t="s">
        <v>54</v>
      </c>
      <c r="AX685" s="72" t="s">
        <v>53</v>
      </c>
    </row>
    <row r="686" spans="1:50" ht="22.5" customHeight="1" x14ac:dyDescent="0.25">
      <c r="A686" s="18" t="s">
        <v>6898</v>
      </c>
      <c r="B686" s="81">
        <v>45247</v>
      </c>
      <c r="C686" s="82">
        <v>0.8222222222222223</v>
      </c>
      <c r="D686" s="2" t="s">
        <v>51</v>
      </c>
      <c r="E686" s="2" t="s">
        <v>5425</v>
      </c>
      <c r="F686" s="2" t="s">
        <v>53</v>
      </c>
      <c r="G686" s="19">
        <v>1</v>
      </c>
      <c r="H686" s="19">
        <v>33.11</v>
      </c>
      <c r="I686" s="19">
        <v>9.77</v>
      </c>
      <c r="J686" s="19">
        <v>-9.9700000000000006</v>
      </c>
      <c r="K686" s="19">
        <v>-9.77</v>
      </c>
      <c r="L686" s="19" t="s">
        <v>54</v>
      </c>
      <c r="M686" s="19">
        <v>23.14</v>
      </c>
      <c r="N686" s="2" t="s">
        <v>55</v>
      </c>
      <c r="O686" s="2" t="s">
        <v>55</v>
      </c>
      <c r="P686" s="2" t="s">
        <v>1263</v>
      </c>
      <c r="Q686" s="2" t="s">
        <v>1264</v>
      </c>
      <c r="R686" s="2" t="s">
        <v>1265</v>
      </c>
      <c r="S686" s="2" t="s">
        <v>55</v>
      </c>
      <c r="T686" s="19">
        <v>33.11</v>
      </c>
      <c r="U686" s="19" t="s">
        <v>94</v>
      </c>
      <c r="V686" s="2" t="s">
        <v>136</v>
      </c>
      <c r="W686" s="2" t="s">
        <v>6899</v>
      </c>
      <c r="X686" s="2" t="s">
        <v>6900</v>
      </c>
      <c r="Y686" s="2" t="s">
        <v>6901</v>
      </c>
      <c r="Z686" s="2" t="s">
        <v>55</v>
      </c>
      <c r="AA686" s="2" t="s">
        <v>6899</v>
      </c>
      <c r="AB686" s="2" t="s">
        <v>6902</v>
      </c>
      <c r="AC686" s="2" t="s">
        <v>6903</v>
      </c>
      <c r="AD686" s="2" t="s">
        <v>430</v>
      </c>
      <c r="AE686" s="2" t="s">
        <v>66</v>
      </c>
      <c r="AF686" s="2" t="s">
        <v>6904</v>
      </c>
      <c r="AG686" s="2" t="s">
        <v>68</v>
      </c>
      <c r="AH686" s="2" t="s">
        <v>160</v>
      </c>
      <c r="AI686" s="2" t="s">
        <v>6905</v>
      </c>
      <c r="AJ686" s="2" t="s">
        <v>6906</v>
      </c>
      <c r="AK686" s="2" t="s">
        <v>72</v>
      </c>
      <c r="AL686" s="2" t="s">
        <v>6907</v>
      </c>
      <c r="AM686" s="2" t="s">
        <v>55</v>
      </c>
      <c r="AN686" s="19" t="s">
        <v>55</v>
      </c>
      <c r="AO686" s="2" t="s">
        <v>55</v>
      </c>
      <c r="AP686" s="2" t="s">
        <v>55</v>
      </c>
      <c r="AQ686" s="2" t="s">
        <v>55</v>
      </c>
      <c r="AR686" s="2" t="s">
        <v>55</v>
      </c>
      <c r="AS686" s="2" t="s">
        <v>55</v>
      </c>
      <c r="AT686" s="2" t="s">
        <v>55</v>
      </c>
      <c r="AU686" s="19" t="s">
        <v>54</v>
      </c>
      <c r="AV686" s="2" t="s">
        <v>53</v>
      </c>
      <c r="AW686" s="2" t="s">
        <v>54</v>
      </c>
      <c r="AX686" s="2" t="s">
        <v>53</v>
      </c>
    </row>
    <row r="687" spans="1:50" ht="22.5" customHeight="1" x14ac:dyDescent="0.25">
      <c r="A687" s="18" t="s">
        <v>6908</v>
      </c>
      <c r="B687" s="81">
        <v>45247</v>
      </c>
      <c r="C687" s="82">
        <v>0.78819444444444453</v>
      </c>
      <c r="D687" s="2" t="s">
        <v>51</v>
      </c>
      <c r="E687" s="2" t="s">
        <v>4822</v>
      </c>
      <c r="F687" s="2" t="s">
        <v>53</v>
      </c>
      <c r="G687" s="19">
        <v>1</v>
      </c>
      <c r="H687" s="19">
        <v>114.46</v>
      </c>
      <c r="I687" s="19">
        <v>36.090000000000003</v>
      </c>
      <c r="J687" s="19">
        <v>-19.46</v>
      </c>
      <c r="K687" s="19">
        <v>-57.54</v>
      </c>
      <c r="L687" s="19" t="s">
        <v>54</v>
      </c>
      <c r="M687" s="19">
        <v>73.55</v>
      </c>
      <c r="N687" s="2" t="s">
        <v>55</v>
      </c>
      <c r="O687" s="2" t="s">
        <v>56</v>
      </c>
      <c r="P687" s="2" t="s">
        <v>5099</v>
      </c>
      <c r="Q687" s="2" t="s">
        <v>5100</v>
      </c>
      <c r="R687" s="2" t="s">
        <v>5101</v>
      </c>
      <c r="S687" s="2" t="s">
        <v>55</v>
      </c>
      <c r="T687" s="19">
        <v>114.46</v>
      </c>
      <c r="U687" s="19" t="s">
        <v>60</v>
      </c>
      <c r="V687" s="2" t="s">
        <v>136</v>
      </c>
      <c r="W687" s="2" t="s">
        <v>6909</v>
      </c>
      <c r="X687" s="2" t="s">
        <v>6910</v>
      </c>
      <c r="Y687" s="2" t="s">
        <v>6911</v>
      </c>
      <c r="Z687" s="2" t="s">
        <v>55</v>
      </c>
      <c r="AA687" s="2" t="s">
        <v>6909</v>
      </c>
      <c r="AB687" s="2" t="s">
        <v>6912</v>
      </c>
      <c r="AC687" s="2" t="s">
        <v>6913</v>
      </c>
      <c r="AD687" s="2" t="s">
        <v>6914</v>
      </c>
      <c r="AE687" s="2" t="s">
        <v>1524</v>
      </c>
      <c r="AF687" s="2" t="s">
        <v>6915</v>
      </c>
      <c r="AG687" s="2" t="s">
        <v>68</v>
      </c>
      <c r="AH687" s="2" t="s">
        <v>160</v>
      </c>
      <c r="AI687" s="2" t="s">
        <v>6916</v>
      </c>
      <c r="AJ687" s="2" t="s">
        <v>6917</v>
      </c>
      <c r="AK687" s="2" t="s">
        <v>72</v>
      </c>
      <c r="AL687" s="2" t="s">
        <v>6918</v>
      </c>
      <c r="AM687" s="2" t="s">
        <v>55</v>
      </c>
      <c r="AN687" s="19" t="s">
        <v>55</v>
      </c>
      <c r="AO687" s="2" t="s">
        <v>55</v>
      </c>
      <c r="AP687" s="2" t="s">
        <v>55</v>
      </c>
      <c r="AQ687" s="2" t="s">
        <v>55</v>
      </c>
      <c r="AR687" s="2" t="s">
        <v>55</v>
      </c>
      <c r="AS687" s="2" t="s">
        <v>55</v>
      </c>
      <c r="AT687" s="2" t="s">
        <v>55</v>
      </c>
      <c r="AU687" s="19" t="s">
        <v>54</v>
      </c>
      <c r="AV687" s="2" t="s">
        <v>53</v>
      </c>
      <c r="AW687" s="2" t="s">
        <v>54</v>
      </c>
      <c r="AX687" s="2" t="s">
        <v>53</v>
      </c>
    </row>
    <row r="688" spans="1:50" ht="22.5" customHeight="1" x14ac:dyDescent="0.25">
      <c r="A688" s="18" t="s">
        <v>6919</v>
      </c>
      <c r="B688" s="81">
        <v>45247</v>
      </c>
      <c r="C688" s="82">
        <v>0.78194444444444444</v>
      </c>
      <c r="D688" s="2" t="s">
        <v>51</v>
      </c>
      <c r="E688" s="2" t="s">
        <v>4822</v>
      </c>
      <c r="F688" s="2" t="s">
        <v>53</v>
      </c>
      <c r="G688" s="19">
        <v>1</v>
      </c>
      <c r="H688" s="19">
        <v>115.33</v>
      </c>
      <c r="I688" s="19" t="s">
        <v>54</v>
      </c>
      <c r="J688" s="19">
        <v>-13.84</v>
      </c>
      <c r="K688" s="19">
        <v>-22.45</v>
      </c>
      <c r="L688" s="19" t="s">
        <v>54</v>
      </c>
      <c r="M688" s="19">
        <v>79.040000000000006</v>
      </c>
      <c r="N688" s="2" t="s">
        <v>55</v>
      </c>
      <c r="O688" s="2" t="s">
        <v>55</v>
      </c>
      <c r="P688" s="2" t="s">
        <v>3905</v>
      </c>
      <c r="Q688" s="2" t="s">
        <v>4380</v>
      </c>
      <c r="R688" s="2" t="s">
        <v>4381</v>
      </c>
      <c r="S688" s="2" t="s">
        <v>55</v>
      </c>
      <c r="T688" s="19">
        <v>115.33</v>
      </c>
      <c r="U688" s="19" t="s">
        <v>94</v>
      </c>
      <c r="V688" s="2" t="s">
        <v>136</v>
      </c>
      <c r="W688" s="2" t="s">
        <v>6920</v>
      </c>
      <c r="X688" s="2" t="s">
        <v>6921</v>
      </c>
      <c r="Y688" s="2" t="s">
        <v>6922</v>
      </c>
      <c r="Z688" s="2" t="s">
        <v>55</v>
      </c>
      <c r="AA688" s="2" t="s">
        <v>6920</v>
      </c>
      <c r="AB688" s="2" t="s">
        <v>6923</v>
      </c>
      <c r="AC688" s="2" t="s">
        <v>6924</v>
      </c>
      <c r="AD688" s="2" t="s">
        <v>1332</v>
      </c>
      <c r="AE688" s="2" t="s">
        <v>336</v>
      </c>
      <c r="AF688" s="2" t="s">
        <v>6925</v>
      </c>
      <c r="AG688" s="2" t="s">
        <v>68</v>
      </c>
      <c r="AH688" s="2" t="s">
        <v>160</v>
      </c>
      <c r="AI688" s="2" t="s">
        <v>6926</v>
      </c>
      <c r="AJ688" s="2" t="s">
        <v>6927</v>
      </c>
      <c r="AK688" s="2" t="s">
        <v>72</v>
      </c>
      <c r="AL688" s="2" t="s">
        <v>6928</v>
      </c>
      <c r="AM688" s="2" t="s">
        <v>55</v>
      </c>
      <c r="AN688" s="19" t="s">
        <v>55</v>
      </c>
      <c r="AO688" s="2" t="s">
        <v>55</v>
      </c>
      <c r="AP688" s="2" t="s">
        <v>55</v>
      </c>
      <c r="AQ688" s="2" t="s">
        <v>55</v>
      </c>
      <c r="AR688" s="2" t="s">
        <v>55</v>
      </c>
      <c r="AS688" s="2" t="s">
        <v>55</v>
      </c>
      <c r="AT688" s="2" t="s">
        <v>55</v>
      </c>
      <c r="AU688" s="19" t="s">
        <v>54</v>
      </c>
      <c r="AV688" s="2" t="s">
        <v>53</v>
      </c>
      <c r="AW688" s="2" t="s">
        <v>54</v>
      </c>
      <c r="AX688" s="2" t="s">
        <v>53</v>
      </c>
    </row>
    <row r="689" spans="1:50" ht="22.5" customHeight="1" x14ac:dyDescent="0.25">
      <c r="A689" s="18" t="s">
        <v>6929</v>
      </c>
      <c r="B689" s="81">
        <v>45247</v>
      </c>
      <c r="C689" s="82">
        <v>0.77777777777777779</v>
      </c>
      <c r="D689" s="2" t="s">
        <v>51</v>
      </c>
      <c r="E689" s="2" t="s">
        <v>6738</v>
      </c>
      <c r="F689" s="2" t="s">
        <v>53</v>
      </c>
      <c r="G689" s="19">
        <v>1</v>
      </c>
      <c r="H689" s="19">
        <v>174.5</v>
      </c>
      <c r="I689" s="19" t="s">
        <v>54</v>
      </c>
      <c r="J689" s="19">
        <v>-20.94</v>
      </c>
      <c r="K689" s="19">
        <v>-23.95</v>
      </c>
      <c r="L689" s="19" t="s">
        <v>54</v>
      </c>
      <c r="M689" s="19">
        <v>129.61000000000001</v>
      </c>
      <c r="N689" s="2" t="s">
        <v>55</v>
      </c>
      <c r="O689" s="2" t="s">
        <v>55</v>
      </c>
      <c r="P689" s="2" t="s">
        <v>352</v>
      </c>
      <c r="Q689" s="2" t="s">
        <v>353</v>
      </c>
      <c r="R689" s="2" t="s">
        <v>354</v>
      </c>
      <c r="S689" s="2" t="s">
        <v>55</v>
      </c>
      <c r="T689" s="19">
        <v>174.5</v>
      </c>
      <c r="U689" s="19" t="s">
        <v>94</v>
      </c>
      <c r="V689" s="2" t="s">
        <v>61</v>
      </c>
      <c r="W689" s="2" t="s">
        <v>55</v>
      </c>
      <c r="X689" s="2" t="s">
        <v>55</v>
      </c>
      <c r="Y689" s="2" t="s">
        <v>55</v>
      </c>
      <c r="Z689" s="2" t="s">
        <v>55</v>
      </c>
      <c r="AA689" s="2" t="s">
        <v>6930</v>
      </c>
      <c r="AB689" s="2" t="s">
        <v>6931</v>
      </c>
      <c r="AC689" s="2" t="s">
        <v>6932</v>
      </c>
      <c r="AD689" s="2" t="s">
        <v>598</v>
      </c>
      <c r="AE689" s="2" t="s">
        <v>66</v>
      </c>
      <c r="AF689" s="2" t="s">
        <v>6933</v>
      </c>
      <c r="AG689" s="2" t="s">
        <v>68</v>
      </c>
      <c r="AH689" s="2" t="s">
        <v>69</v>
      </c>
      <c r="AI689" s="2" t="s">
        <v>6934</v>
      </c>
      <c r="AJ689" s="2" t="s">
        <v>6935</v>
      </c>
      <c r="AK689" s="2" t="s">
        <v>72</v>
      </c>
      <c r="AL689" s="2" t="s">
        <v>6936</v>
      </c>
      <c r="AM689" s="2" t="s">
        <v>55</v>
      </c>
      <c r="AN689" s="19" t="s">
        <v>55</v>
      </c>
      <c r="AO689" s="2" t="s">
        <v>55</v>
      </c>
      <c r="AP689" s="2" t="s">
        <v>55</v>
      </c>
      <c r="AQ689" s="2" t="s">
        <v>55</v>
      </c>
      <c r="AR689" s="2" t="s">
        <v>55</v>
      </c>
      <c r="AS689" s="2" t="s">
        <v>55</v>
      </c>
      <c r="AT689" s="2" t="s">
        <v>55</v>
      </c>
      <c r="AU689" s="19" t="s">
        <v>54</v>
      </c>
      <c r="AV689" s="2" t="s">
        <v>53</v>
      </c>
      <c r="AW689" s="2" t="s">
        <v>54</v>
      </c>
      <c r="AX689" s="2" t="s">
        <v>53</v>
      </c>
    </row>
    <row r="690" spans="1:50" ht="22.5" customHeight="1" x14ac:dyDescent="0.25">
      <c r="A690" s="18" t="s">
        <v>6937</v>
      </c>
      <c r="B690" s="81">
        <v>45247</v>
      </c>
      <c r="C690" s="82">
        <v>0.75902777777777775</v>
      </c>
      <c r="D690" s="2" t="s">
        <v>51</v>
      </c>
      <c r="E690" s="2" t="s">
        <v>6738</v>
      </c>
      <c r="F690" s="2" t="s">
        <v>56</v>
      </c>
      <c r="G690" s="19">
        <v>1</v>
      </c>
      <c r="H690" s="19">
        <v>197.7</v>
      </c>
      <c r="I690" s="19" t="s">
        <v>54</v>
      </c>
      <c r="J690" s="19">
        <v>-33.61</v>
      </c>
      <c r="K690" s="19">
        <v>-22.95</v>
      </c>
      <c r="L690" s="19" t="s">
        <v>54</v>
      </c>
      <c r="M690" s="19">
        <v>141.13999999999999</v>
      </c>
      <c r="N690" s="2" t="s">
        <v>55</v>
      </c>
      <c r="O690" s="2" t="s">
        <v>56</v>
      </c>
      <c r="P690" s="2" t="s">
        <v>299</v>
      </c>
      <c r="Q690" s="2" t="s">
        <v>747</v>
      </c>
      <c r="R690" s="2" t="s">
        <v>748</v>
      </c>
      <c r="S690" s="2" t="s">
        <v>55</v>
      </c>
      <c r="T690" s="19">
        <v>197.7</v>
      </c>
      <c r="U690" s="19" t="s">
        <v>60</v>
      </c>
      <c r="V690" s="2" t="s">
        <v>61</v>
      </c>
      <c r="W690" s="2" t="s">
        <v>55</v>
      </c>
      <c r="X690" s="2" t="s">
        <v>55</v>
      </c>
      <c r="Y690" s="2" t="s">
        <v>55</v>
      </c>
      <c r="Z690" s="2" t="s">
        <v>55</v>
      </c>
      <c r="AA690" s="2" t="s">
        <v>6938</v>
      </c>
      <c r="AB690" s="2" t="s">
        <v>6939</v>
      </c>
      <c r="AC690" s="2" t="s">
        <v>6940</v>
      </c>
      <c r="AD690" s="2" t="s">
        <v>2104</v>
      </c>
      <c r="AE690" s="2" t="s">
        <v>66</v>
      </c>
      <c r="AF690" s="2" t="s">
        <v>6941</v>
      </c>
      <c r="AG690" s="2" t="s">
        <v>68</v>
      </c>
      <c r="AH690" s="2" t="s">
        <v>69</v>
      </c>
      <c r="AI690" s="2" t="s">
        <v>6942</v>
      </c>
      <c r="AJ690" s="2" t="s">
        <v>6943</v>
      </c>
      <c r="AK690" s="2" t="s">
        <v>72</v>
      </c>
      <c r="AL690" s="2" t="s">
        <v>6944</v>
      </c>
      <c r="AM690" s="2" t="s">
        <v>55</v>
      </c>
      <c r="AN690" s="19" t="s">
        <v>55</v>
      </c>
      <c r="AO690" s="2" t="s">
        <v>55</v>
      </c>
      <c r="AP690" s="2" t="s">
        <v>55</v>
      </c>
      <c r="AQ690" s="2" t="s">
        <v>55</v>
      </c>
      <c r="AR690" s="2" t="s">
        <v>55</v>
      </c>
      <c r="AS690" s="2" t="s">
        <v>55</v>
      </c>
      <c r="AT690" s="2" t="s">
        <v>55</v>
      </c>
      <c r="AU690" s="19" t="s">
        <v>54</v>
      </c>
      <c r="AV690" s="2" t="s">
        <v>53</v>
      </c>
      <c r="AW690" s="2" t="s">
        <v>54</v>
      </c>
      <c r="AX690" s="2" t="s">
        <v>53</v>
      </c>
    </row>
    <row r="691" spans="1:50" ht="22.5" customHeight="1" x14ac:dyDescent="0.25">
      <c r="A691" s="18" t="s">
        <v>6945</v>
      </c>
      <c r="B691" s="81">
        <v>45247</v>
      </c>
      <c r="C691" s="82">
        <v>0.75902777777777775</v>
      </c>
      <c r="D691" s="2" t="s">
        <v>51</v>
      </c>
      <c r="E691" s="2" t="s">
        <v>6527</v>
      </c>
      <c r="F691" s="2" t="s">
        <v>56</v>
      </c>
      <c r="G691" s="19">
        <v>1</v>
      </c>
      <c r="H691" s="19">
        <v>67.22</v>
      </c>
      <c r="I691" s="19" t="s">
        <v>54</v>
      </c>
      <c r="J691" s="19">
        <v>-14.07</v>
      </c>
      <c r="K691" s="19" t="s">
        <v>54</v>
      </c>
      <c r="L691" s="19" t="s">
        <v>54</v>
      </c>
      <c r="M691" s="19">
        <v>53.15</v>
      </c>
      <c r="N691" s="2" t="s">
        <v>55</v>
      </c>
      <c r="O691" s="2" t="s">
        <v>56</v>
      </c>
      <c r="P691" s="2" t="s">
        <v>133</v>
      </c>
      <c r="Q691" s="2" t="s">
        <v>918</v>
      </c>
      <c r="R691" s="2" t="s">
        <v>366</v>
      </c>
      <c r="S691" s="2" t="s">
        <v>55</v>
      </c>
      <c r="T691" s="19">
        <v>67.22</v>
      </c>
      <c r="U691" s="19" t="s">
        <v>94</v>
      </c>
      <c r="V691" s="2" t="s">
        <v>61</v>
      </c>
      <c r="W691" s="2" t="s">
        <v>55</v>
      </c>
      <c r="X691" s="2" t="s">
        <v>55</v>
      </c>
      <c r="Y691" s="2" t="s">
        <v>55</v>
      </c>
      <c r="Z691" s="2" t="s">
        <v>55</v>
      </c>
      <c r="AA691" s="2" t="s">
        <v>6938</v>
      </c>
      <c r="AB691" s="2" t="s">
        <v>6939</v>
      </c>
      <c r="AC691" s="2" t="s">
        <v>6940</v>
      </c>
      <c r="AD691" s="2" t="s">
        <v>2104</v>
      </c>
      <c r="AE691" s="2" t="s">
        <v>66</v>
      </c>
      <c r="AF691" s="2" t="s">
        <v>6941</v>
      </c>
      <c r="AG691" s="2" t="s">
        <v>68</v>
      </c>
      <c r="AH691" s="2" t="s">
        <v>69</v>
      </c>
      <c r="AI691" s="2" t="s">
        <v>6946</v>
      </c>
      <c r="AJ691" s="2" t="s">
        <v>6947</v>
      </c>
      <c r="AK691" s="2" t="s">
        <v>72</v>
      </c>
      <c r="AL691" s="2" t="s">
        <v>6948</v>
      </c>
      <c r="AM691" s="2" t="s">
        <v>55</v>
      </c>
      <c r="AN691" s="19" t="s">
        <v>55</v>
      </c>
      <c r="AO691" s="2" t="s">
        <v>55</v>
      </c>
      <c r="AP691" s="2" t="s">
        <v>55</v>
      </c>
      <c r="AQ691" s="2" t="s">
        <v>55</v>
      </c>
      <c r="AR691" s="2" t="s">
        <v>55</v>
      </c>
      <c r="AS691" s="2" t="s">
        <v>55</v>
      </c>
      <c r="AT691" s="2" t="s">
        <v>55</v>
      </c>
      <c r="AU691" s="19" t="s">
        <v>54</v>
      </c>
      <c r="AV691" s="2" t="s">
        <v>53</v>
      </c>
      <c r="AW691" s="2" t="s">
        <v>54</v>
      </c>
      <c r="AX691" s="2" t="s">
        <v>53</v>
      </c>
    </row>
    <row r="692" spans="1:50" ht="22.5" customHeight="1" x14ac:dyDescent="0.25">
      <c r="A692" s="18" t="s">
        <v>6949</v>
      </c>
      <c r="B692" s="81">
        <v>45247</v>
      </c>
      <c r="C692" s="82">
        <v>0.7284722222222223</v>
      </c>
      <c r="D692" s="2" t="s">
        <v>51</v>
      </c>
      <c r="E692" s="2" t="s">
        <v>4822</v>
      </c>
      <c r="F692" s="2" t="s">
        <v>53</v>
      </c>
      <c r="G692" s="19">
        <v>1</v>
      </c>
      <c r="H692" s="19">
        <v>62.7</v>
      </c>
      <c r="I692" s="19">
        <v>21.59</v>
      </c>
      <c r="J692" s="19">
        <v>-16.66</v>
      </c>
      <c r="K692" s="19">
        <v>-21.59</v>
      </c>
      <c r="L692" s="19" t="s">
        <v>54</v>
      </c>
      <c r="M692" s="19">
        <v>46.04</v>
      </c>
      <c r="N692" s="2" t="s">
        <v>55</v>
      </c>
      <c r="O692" s="2" t="s">
        <v>55</v>
      </c>
      <c r="P692" s="2" t="s">
        <v>189</v>
      </c>
      <c r="Q692" s="2" t="s">
        <v>190</v>
      </c>
      <c r="R692" s="2" t="s">
        <v>191</v>
      </c>
      <c r="S692" s="2" t="s">
        <v>55</v>
      </c>
      <c r="T692" s="19">
        <v>62.7</v>
      </c>
      <c r="U692" s="19" t="s">
        <v>60</v>
      </c>
      <c r="V692" s="2" t="s">
        <v>61</v>
      </c>
      <c r="W692" s="2" t="s">
        <v>55</v>
      </c>
      <c r="X692" s="2" t="s">
        <v>55</v>
      </c>
      <c r="Y692" s="2" t="s">
        <v>55</v>
      </c>
      <c r="Z692" s="2" t="s">
        <v>55</v>
      </c>
      <c r="AA692" s="2" t="s">
        <v>6950</v>
      </c>
      <c r="AB692" s="2" t="s">
        <v>6951</v>
      </c>
      <c r="AC692" s="2" t="s">
        <v>6952</v>
      </c>
      <c r="AD692" s="2" t="s">
        <v>6953</v>
      </c>
      <c r="AE692" s="2" t="s">
        <v>812</v>
      </c>
      <c r="AF692" s="2" t="s">
        <v>6954</v>
      </c>
      <c r="AG692" s="2" t="s">
        <v>68</v>
      </c>
      <c r="AH692" s="2" t="s">
        <v>69</v>
      </c>
      <c r="AI692" s="2" t="s">
        <v>6955</v>
      </c>
      <c r="AJ692" s="2" t="s">
        <v>6956</v>
      </c>
      <c r="AK692" s="2" t="s">
        <v>72</v>
      </c>
      <c r="AL692" s="2" t="s">
        <v>6957</v>
      </c>
      <c r="AM692" s="2" t="s">
        <v>55</v>
      </c>
      <c r="AN692" s="19" t="s">
        <v>55</v>
      </c>
      <c r="AO692" s="2" t="s">
        <v>55</v>
      </c>
      <c r="AP692" s="2" t="s">
        <v>55</v>
      </c>
      <c r="AQ692" s="2" t="s">
        <v>55</v>
      </c>
      <c r="AR692" s="2" t="s">
        <v>55</v>
      </c>
      <c r="AS692" s="2" t="s">
        <v>55</v>
      </c>
      <c r="AT692" s="2" t="s">
        <v>55</v>
      </c>
      <c r="AU692" s="19" t="s">
        <v>54</v>
      </c>
      <c r="AV692" s="2" t="s">
        <v>53</v>
      </c>
      <c r="AW692" s="2" t="s">
        <v>54</v>
      </c>
      <c r="AX692" s="2" t="s">
        <v>53</v>
      </c>
    </row>
    <row r="693" spans="1:50" ht="22.5" customHeight="1" x14ac:dyDescent="0.25">
      <c r="A693" s="18" t="s">
        <v>6958</v>
      </c>
      <c r="B693" s="81">
        <v>45247</v>
      </c>
      <c r="C693" s="82">
        <v>0.71666666666666667</v>
      </c>
      <c r="D693" s="2" t="s">
        <v>51</v>
      </c>
      <c r="E693" s="2" t="s">
        <v>3868</v>
      </c>
      <c r="F693" s="2" t="s">
        <v>56</v>
      </c>
      <c r="G693" s="19">
        <v>1</v>
      </c>
      <c r="H693" s="19">
        <v>44.8</v>
      </c>
      <c r="I693" s="19">
        <v>14.46</v>
      </c>
      <c r="J693" s="19">
        <v>-13.62</v>
      </c>
      <c r="K693" s="19">
        <v>-14.46</v>
      </c>
      <c r="L693" s="19" t="s">
        <v>54</v>
      </c>
      <c r="M693" s="19">
        <v>31.18</v>
      </c>
      <c r="N693" s="2" t="s">
        <v>55</v>
      </c>
      <c r="O693" s="2" t="s">
        <v>56</v>
      </c>
      <c r="P693" s="2" t="s">
        <v>664</v>
      </c>
      <c r="Q693" s="2" t="s">
        <v>1427</v>
      </c>
      <c r="R693" s="2" t="s">
        <v>1428</v>
      </c>
      <c r="S693" s="2" t="s">
        <v>55</v>
      </c>
      <c r="T693" s="19">
        <v>44.8</v>
      </c>
      <c r="U693" s="19" t="s">
        <v>60</v>
      </c>
      <c r="V693" s="2" t="s">
        <v>136</v>
      </c>
      <c r="W693" s="2" t="s">
        <v>6959</v>
      </c>
      <c r="X693" s="2" t="s">
        <v>6960</v>
      </c>
      <c r="Y693" s="2" t="s">
        <v>6961</v>
      </c>
      <c r="Z693" s="2" t="s">
        <v>55</v>
      </c>
      <c r="AA693" s="2" t="s">
        <v>6959</v>
      </c>
      <c r="AB693" s="2" t="s">
        <v>6962</v>
      </c>
      <c r="AC693" s="2" t="s">
        <v>6963</v>
      </c>
      <c r="AD693" s="2" t="s">
        <v>6964</v>
      </c>
      <c r="AE693" s="2" t="s">
        <v>182</v>
      </c>
      <c r="AF693" s="2" t="s">
        <v>6965</v>
      </c>
      <c r="AG693" s="2" t="s">
        <v>68</v>
      </c>
      <c r="AH693" s="2" t="s">
        <v>160</v>
      </c>
      <c r="AI693" s="2" t="s">
        <v>6966</v>
      </c>
      <c r="AJ693" s="2" t="s">
        <v>6967</v>
      </c>
      <c r="AK693" s="2" t="s">
        <v>72</v>
      </c>
      <c r="AL693" s="2" t="s">
        <v>6968</v>
      </c>
      <c r="AM693" s="2" t="s">
        <v>55</v>
      </c>
      <c r="AN693" s="19" t="s">
        <v>55</v>
      </c>
      <c r="AO693" s="2" t="s">
        <v>55</v>
      </c>
      <c r="AP693" s="2" t="s">
        <v>55</v>
      </c>
      <c r="AQ693" s="2" t="s">
        <v>55</v>
      </c>
      <c r="AR693" s="2" t="s">
        <v>55</v>
      </c>
      <c r="AS693" s="2" t="s">
        <v>55</v>
      </c>
      <c r="AT693" s="2" t="s">
        <v>55</v>
      </c>
      <c r="AU693" s="19" t="s">
        <v>54</v>
      </c>
      <c r="AV693" s="2" t="s">
        <v>53</v>
      </c>
      <c r="AW693" s="2" t="s">
        <v>54</v>
      </c>
      <c r="AX693" s="2" t="s">
        <v>53</v>
      </c>
    </row>
    <row r="694" spans="1:50" ht="22.5" customHeight="1" x14ac:dyDescent="0.25">
      <c r="A694" s="18" t="s">
        <v>6969</v>
      </c>
      <c r="B694" s="81">
        <v>45247</v>
      </c>
      <c r="C694" s="82">
        <v>0.71250000000000002</v>
      </c>
      <c r="D694" s="2" t="s">
        <v>51</v>
      </c>
      <c r="E694" s="2" t="s">
        <v>5425</v>
      </c>
      <c r="F694" s="2" t="s">
        <v>53</v>
      </c>
      <c r="G694" s="19">
        <v>1</v>
      </c>
      <c r="H694" s="19">
        <v>40.880000000000003</v>
      </c>
      <c r="I694" s="19">
        <v>13.45</v>
      </c>
      <c r="J694" s="19">
        <v>-12.95</v>
      </c>
      <c r="K694" s="19">
        <v>-13.45</v>
      </c>
      <c r="L694" s="19" t="s">
        <v>54</v>
      </c>
      <c r="M694" s="19">
        <v>27.93</v>
      </c>
      <c r="N694" s="2" t="s">
        <v>55</v>
      </c>
      <c r="O694" s="2" t="s">
        <v>56</v>
      </c>
      <c r="P694" s="2" t="s">
        <v>399</v>
      </c>
      <c r="Q694" s="2" t="s">
        <v>400</v>
      </c>
      <c r="R694" s="2" t="s">
        <v>401</v>
      </c>
      <c r="S694" s="2" t="s">
        <v>55</v>
      </c>
      <c r="T694" s="19">
        <v>40.880000000000003</v>
      </c>
      <c r="U694" s="19" t="s">
        <v>60</v>
      </c>
      <c r="V694" s="2" t="s">
        <v>136</v>
      </c>
      <c r="W694" s="2" t="s">
        <v>6970</v>
      </c>
      <c r="X694" s="2" t="s">
        <v>6971</v>
      </c>
      <c r="Y694" s="2" t="s">
        <v>6972</v>
      </c>
      <c r="Z694" s="2" t="s">
        <v>55</v>
      </c>
      <c r="AA694" s="2" t="s">
        <v>6970</v>
      </c>
      <c r="AB694" s="2" t="s">
        <v>6973</v>
      </c>
      <c r="AC694" s="2" t="s">
        <v>6974</v>
      </c>
      <c r="AD694" s="2" t="s">
        <v>6975</v>
      </c>
      <c r="AE694" s="2" t="s">
        <v>66</v>
      </c>
      <c r="AF694" s="2" t="s">
        <v>6976</v>
      </c>
      <c r="AG694" s="2" t="s">
        <v>68</v>
      </c>
      <c r="AH694" s="2" t="s">
        <v>160</v>
      </c>
      <c r="AI694" s="2" t="s">
        <v>6977</v>
      </c>
      <c r="AJ694" s="2" t="s">
        <v>6978</v>
      </c>
      <c r="AK694" s="2" t="s">
        <v>72</v>
      </c>
      <c r="AL694" s="2" t="s">
        <v>6979</v>
      </c>
      <c r="AM694" s="2" t="s">
        <v>55</v>
      </c>
      <c r="AN694" s="19" t="s">
        <v>55</v>
      </c>
      <c r="AO694" s="2" t="s">
        <v>55</v>
      </c>
      <c r="AP694" s="2" t="s">
        <v>55</v>
      </c>
      <c r="AQ694" s="2" t="s">
        <v>55</v>
      </c>
      <c r="AR694" s="2" t="s">
        <v>55</v>
      </c>
      <c r="AS694" s="2" t="s">
        <v>55</v>
      </c>
      <c r="AT694" s="2" t="s">
        <v>55</v>
      </c>
      <c r="AU694" s="19" t="s">
        <v>54</v>
      </c>
      <c r="AV694" s="2" t="s">
        <v>53</v>
      </c>
      <c r="AW694" s="2" t="s">
        <v>54</v>
      </c>
      <c r="AX694" s="2" t="s">
        <v>53</v>
      </c>
    </row>
    <row r="695" spans="1:50" ht="22.5" customHeight="1" x14ac:dyDescent="0.25">
      <c r="A695" s="18" t="s">
        <v>6980</v>
      </c>
      <c r="B695" s="81">
        <v>45247</v>
      </c>
      <c r="C695" s="82">
        <v>0.6958333333333333</v>
      </c>
      <c r="D695" s="2" t="s">
        <v>51</v>
      </c>
      <c r="E695" s="2" t="s">
        <v>6222</v>
      </c>
      <c r="F695" s="2" t="s">
        <v>53</v>
      </c>
      <c r="G695" s="19">
        <v>1</v>
      </c>
      <c r="H695" s="19">
        <v>67.22</v>
      </c>
      <c r="I695" s="19" t="s">
        <v>54</v>
      </c>
      <c r="J695" s="19">
        <v>-14.07</v>
      </c>
      <c r="K695" s="19" t="s">
        <v>54</v>
      </c>
      <c r="L695" s="19" t="s">
        <v>54</v>
      </c>
      <c r="M695" s="19">
        <v>53.15</v>
      </c>
      <c r="N695" s="2" t="s">
        <v>55</v>
      </c>
      <c r="O695" s="2" t="s">
        <v>56</v>
      </c>
      <c r="P695" s="2" t="s">
        <v>133</v>
      </c>
      <c r="Q695" s="2" t="s">
        <v>918</v>
      </c>
      <c r="R695" s="2" t="s">
        <v>366</v>
      </c>
      <c r="S695" s="2" t="s">
        <v>55</v>
      </c>
      <c r="T695" s="19">
        <v>67.22</v>
      </c>
      <c r="U695" s="19" t="s">
        <v>94</v>
      </c>
      <c r="V695" s="2" t="s">
        <v>61</v>
      </c>
      <c r="W695" s="2" t="s">
        <v>55</v>
      </c>
      <c r="X695" s="2" t="s">
        <v>55</v>
      </c>
      <c r="Y695" s="2" t="s">
        <v>55</v>
      </c>
      <c r="Z695" s="2" t="s">
        <v>55</v>
      </c>
      <c r="AA695" s="2" t="s">
        <v>6981</v>
      </c>
      <c r="AB695" s="2" t="s">
        <v>6982</v>
      </c>
      <c r="AC695" s="2" t="s">
        <v>6983</v>
      </c>
      <c r="AD695" s="2" t="s">
        <v>1505</v>
      </c>
      <c r="AE695" s="2" t="s">
        <v>66</v>
      </c>
      <c r="AF695" s="2" t="s">
        <v>6984</v>
      </c>
      <c r="AG695" s="2" t="s">
        <v>68</v>
      </c>
      <c r="AH695" s="2" t="s">
        <v>69</v>
      </c>
      <c r="AI695" s="2" t="s">
        <v>6985</v>
      </c>
      <c r="AJ695" s="2" t="s">
        <v>6986</v>
      </c>
      <c r="AK695" s="2" t="s">
        <v>72</v>
      </c>
      <c r="AL695" s="2" t="s">
        <v>6987</v>
      </c>
      <c r="AM695" s="2" t="s">
        <v>55</v>
      </c>
      <c r="AN695" s="19" t="s">
        <v>55</v>
      </c>
      <c r="AO695" s="2" t="s">
        <v>55</v>
      </c>
      <c r="AP695" s="2" t="s">
        <v>55</v>
      </c>
      <c r="AQ695" s="2" t="s">
        <v>55</v>
      </c>
      <c r="AR695" s="2" t="s">
        <v>55</v>
      </c>
      <c r="AS695" s="2" t="s">
        <v>55</v>
      </c>
      <c r="AT695" s="2" t="s">
        <v>55</v>
      </c>
      <c r="AU695" s="19" t="s">
        <v>54</v>
      </c>
      <c r="AV695" s="2" t="s">
        <v>53</v>
      </c>
      <c r="AW695" s="2" t="s">
        <v>54</v>
      </c>
      <c r="AX695" s="2" t="s">
        <v>53</v>
      </c>
    </row>
    <row r="696" spans="1:50" ht="22.5" customHeight="1" x14ac:dyDescent="0.25">
      <c r="A696" s="18" t="s">
        <v>6988</v>
      </c>
      <c r="B696" s="81">
        <v>45247</v>
      </c>
      <c r="C696" s="82">
        <v>0.68888888888888899</v>
      </c>
      <c r="D696" s="2" t="s">
        <v>51</v>
      </c>
      <c r="E696" s="2" t="s">
        <v>4822</v>
      </c>
      <c r="F696" s="2" t="s">
        <v>53</v>
      </c>
      <c r="G696" s="19">
        <v>1</v>
      </c>
      <c r="H696" s="19">
        <v>117.27</v>
      </c>
      <c r="I696" s="19" t="s">
        <v>54</v>
      </c>
      <c r="J696" s="19">
        <v>-19.940000000000001</v>
      </c>
      <c r="K696" s="19">
        <v>-19.45</v>
      </c>
      <c r="L696" s="19" t="s">
        <v>54</v>
      </c>
      <c r="M696" s="19">
        <v>77.88</v>
      </c>
      <c r="N696" s="2" t="s">
        <v>55</v>
      </c>
      <c r="O696" s="2" t="s">
        <v>55</v>
      </c>
      <c r="P696" s="2" t="s">
        <v>120</v>
      </c>
      <c r="Q696" s="2" t="s">
        <v>1414</v>
      </c>
      <c r="R696" s="2" t="s">
        <v>1415</v>
      </c>
      <c r="S696" s="2" t="s">
        <v>55</v>
      </c>
      <c r="T696" s="19">
        <v>117.27</v>
      </c>
      <c r="U696" s="19" t="s">
        <v>60</v>
      </c>
      <c r="V696" s="2" t="s">
        <v>136</v>
      </c>
      <c r="W696" s="2" t="s">
        <v>6989</v>
      </c>
      <c r="X696" s="2" t="s">
        <v>6990</v>
      </c>
      <c r="Y696" s="2" t="s">
        <v>6991</v>
      </c>
      <c r="Z696" s="2" t="s">
        <v>55</v>
      </c>
      <c r="AA696" s="2" t="s">
        <v>6989</v>
      </c>
      <c r="AB696" s="2" t="s">
        <v>6992</v>
      </c>
      <c r="AC696" s="2" t="s">
        <v>6993</v>
      </c>
      <c r="AD696" s="2" t="s">
        <v>6463</v>
      </c>
      <c r="AE696" s="2" t="s">
        <v>306</v>
      </c>
      <c r="AF696" s="2" t="s">
        <v>6994</v>
      </c>
      <c r="AG696" s="2" t="s">
        <v>68</v>
      </c>
      <c r="AH696" s="2" t="s">
        <v>160</v>
      </c>
      <c r="AI696" s="2" t="s">
        <v>6465</v>
      </c>
      <c r="AJ696" s="2" t="s">
        <v>6995</v>
      </c>
      <c r="AK696" s="2" t="s">
        <v>72</v>
      </c>
      <c r="AL696" s="2" t="s">
        <v>6996</v>
      </c>
      <c r="AM696" s="2" t="s">
        <v>55</v>
      </c>
      <c r="AN696" s="19" t="s">
        <v>55</v>
      </c>
      <c r="AO696" s="2" t="s">
        <v>55</v>
      </c>
      <c r="AP696" s="2" t="s">
        <v>55</v>
      </c>
      <c r="AQ696" s="2" t="s">
        <v>55</v>
      </c>
      <c r="AR696" s="2" t="s">
        <v>55</v>
      </c>
      <c r="AS696" s="2" t="s">
        <v>55</v>
      </c>
      <c r="AT696" s="2" t="s">
        <v>55</v>
      </c>
      <c r="AU696" s="19" t="s">
        <v>54</v>
      </c>
      <c r="AV696" s="2" t="s">
        <v>53</v>
      </c>
      <c r="AW696" s="2" t="s">
        <v>54</v>
      </c>
      <c r="AX696" s="2" t="s">
        <v>53</v>
      </c>
    </row>
    <row r="697" spans="1:50" ht="22.5" customHeight="1" x14ac:dyDescent="0.25">
      <c r="A697" s="18" t="s">
        <v>6997</v>
      </c>
      <c r="B697" s="81">
        <v>45247</v>
      </c>
      <c r="C697" s="82">
        <v>0.6777777777777777</v>
      </c>
      <c r="D697" s="2" t="s">
        <v>51</v>
      </c>
      <c r="E697" s="2" t="s">
        <v>4822</v>
      </c>
      <c r="F697" s="2" t="s">
        <v>53</v>
      </c>
      <c r="G697" s="19">
        <v>1</v>
      </c>
      <c r="H697" s="19">
        <v>393.85</v>
      </c>
      <c r="I697" s="19">
        <v>1.59</v>
      </c>
      <c r="J697" s="19">
        <v>-47.26</v>
      </c>
      <c r="K697" s="19" t="s">
        <v>54</v>
      </c>
      <c r="L697" s="19" t="s">
        <v>54</v>
      </c>
      <c r="M697" s="19">
        <v>348.18</v>
      </c>
      <c r="N697" s="2" t="s">
        <v>55</v>
      </c>
      <c r="O697" s="2" t="s">
        <v>56</v>
      </c>
      <c r="P697" s="2" t="s">
        <v>6998</v>
      </c>
      <c r="Q697" s="2" t="s">
        <v>6999</v>
      </c>
      <c r="R697" s="2" t="s">
        <v>7000</v>
      </c>
      <c r="S697" s="2" t="s">
        <v>55</v>
      </c>
      <c r="T697" s="19">
        <v>393.85</v>
      </c>
      <c r="U697" s="19" t="s">
        <v>94</v>
      </c>
      <c r="V697" s="2" t="s">
        <v>136</v>
      </c>
      <c r="W697" s="2" t="s">
        <v>7001</v>
      </c>
      <c r="X697" s="2" t="s">
        <v>7002</v>
      </c>
      <c r="Y697" s="2" t="s">
        <v>7003</v>
      </c>
      <c r="Z697" s="2" t="s">
        <v>55</v>
      </c>
      <c r="AA697" s="2" t="s">
        <v>7001</v>
      </c>
      <c r="AB697" s="2" t="s">
        <v>7004</v>
      </c>
      <c r="AC697" s="2" t="s">
        <v>7005</v>
      </c>
      <c r="AD697" s="2" t="s">
        <v>2276</v>
      </c>
      <c r="AE697" s="2" t="s">
        <v>66</v>
      </c>
      <c r="AF697" s="2" t="s">
        <v>7006</v>
      </c>
      <c r="AG697" s="2" t="s">
        <v>68</v>
      </c>
      <c r="AH697" s="2" t="s">
        <v>144</v>
      </c>
      <c r="AI697" s="2" t="s">
        <v>7007</v>
      </c>
      <c r="AJ697" s="2" t="s">
        <v>7008</v>
      </c>
      <c r="AK697" s="2" t="s">
        <v>7009</v>
      </c>
      <c r="AL697" s="2" t="s">
        <v>7010</v>
      </c>
      <c r="AM697" s="2" t="s">
        <v>55</v>
      </c>
      <c r="AN697" s="19" t="s">
        <v>55</v>
      </c>
      <c r="AO697" s="2" t="s">
        <v>55</v>
      </c>
      <c r="AP697" s="2" t="s">
        <v>55</v>
      </c>
      <c r="AQ697" s="2" t="s">
        <v>55</v>
      </c>
      <c r="AR697" s="2" t="s">
        <v>55</v>
      </c>
      <c r="AS697" s="2" t="s">
        <v>55</v>
      </c>
      <c r="AT697" s="2" t="s">
        <v>55</v>
      </c>
      <c r="AU697" s="19" t="s">
        <v>54</v>
      </c>
      <c r="AV697" s="2" t="s">
        <v>53</v>
      </c>
      <c r="AW697" s="2" t="s">
        <v>54</v>
      </c>
      <c r="AX697" s="2" t="s">
        <v>53</v>
      </c>
    </row>
    <row r="698" spans="1:50" ht="22.5" customHeight="1" x14ac:dyDescent="0.25">
      <c r="A698" s="18" t="s">
        <v>7011</v>
      </c>
      <c r="B698" s="81">
        <v>45247</v>
      </c>
      <c r="C698" s="82">
        <v>0.66805555555555562</v>
      </c>
      <c r="D698" s="2" t="s">
        <v>51</v>
      </c>
      <c r="E698" s="2" t="s">
        <v>6222</v>
      </c>
      <c r="F698" s="2" t="s">
        <v>53</v>
      </c>
      <c r="G698" s="19">
        <v>1</v>
      </c>
      <c r="H698" s="19">
        <v>62.7</v>
      </c>
      <c r="I698" s="19" t="s">
        <v>54</v>
      </c>
      <c r="J698" s="19">
        <v>-16.66</v>
      </c>
      <c r="K698" s="19" t="s">
        <v>54</v>
      </c>
      <c r="L698" s="19" t="s">
        <v>54</v>
      </c>
      <c r="M698" s="19">
        <v>46.04</v>
      </c>
      <c r="N698" s="2" t="s">
        <v>55</v>
      </c>
      <c r="O698" s="2" t="s">
        <v>56</v>
      </c>
      <c r="P698" s="2" t="s">
        <v>216</v>
      </c>
      <c r="Q698" s="2" t="s">
        <v>501</v>
      </c>
      <c r="R698" s="2" t="s">
        <v>502</v>
      </c>
      <c r="S698" s="2" t="s">
        <v>55</v>
      </c>
      <c r="T698" s="19">
        <v>62.7</v>
      </c>
      <c r="U698" s="19" t="s">
        <v>60</v>
      </c>
      <c r="V698" s="2" t="s">
        <v>61</v>
      </c>
      <c r="W698" s="2" t="s">
        <v>55</v>
      </c>
      <c r="X698" s="2" t="s">
        <v>55</v>
      </c>
      <c r="Y698" s="2" t="s">
        <v>55</v>
      </c>
      <c r="Z698" s="2" t="s">
        <v>55</v>
      </c>
      <c r="AA698" s="2" t="s">
        <v>7012</v>
      </c>
      <c r="AB698" s="2" t="s">
        <v>7013</v>
      </c>
      <c r="AC698" s="2" t="s">
        <v>7014</v>
      </c>
      <c r="AD698" s="2" t="s">
        <v>7015</v>
      </c>
      <c r="AE698" s="2" t="s">
        <v>112</v>
      </c>
      <c r="AF698" s="2" t="s">
        <v>7016</v>
      </c>
      <c r="AG698" s="2" t="s">
        <v>68</v>
      </c>
      <c r="AH698" s="2" t="s">
        <v>69</v>
      </c>
      <c r="AI698" s="2" t="s">
        <v>7017</v>
      </c>
      <c r="AJ698" s="2" t="s">
        <v>7018</v>
      </c>
      <c r="AK698" s="2" t="s">
        <v>72</v>
      </c>
      <c r="AL698" s="2" t="s">
        <v>7019</v>
      </c>
      <c r="AM698" s="2" t="s">
        <v>55</v>
      </c>
      <c r="AN698" s="19" t="s">
        <v>55</v>
      </c>
      <c r="AO698" s="2" t="s">
        <v>55</v>
      </c>
      <c r="AP698" s="2" t="s">
        <v>55</v>
      </c>
      <c r="AQ698" s="2" t="s">
        <v>55</v>
      </c>
      <c r="AR698" s="2" t="s">
        <v>55</v>
      </c>
      <c r="AS698" s="2" t="s">
        <v>55</v>
      </c>
      <c r="AT698" s="2" t="s">
        <v>55</v>
      </c>
      <c r="AU698" s="19" t="s">
        <v>54</v>
      </c>
      <c r="AV698" s="2" t="s">
        <v>53</v>
      </c>
      <c r="AW698" s="2" t="s">
        <v>54</v>
      </c>
      <c r="AX698" s="2" t="s">
        <v>53</v>
      </c>
    </row>
    <row r="699" spans="1:50" ht="22.5" customHeight="1" x14ac:dyDescent="0.25">
      <c r="A699" s="18" t="s">
        <v>7020</v>
      </c>
      <c r="B699" s="81">
        <v>45247</v>
      </c>
      <c r="C699" s="82">
        <v>0.6645833333333333</v>
      </c>
      <c r="D699" s="2" t="s">
        <v>51</v>
      </c>
      <c r="E699" s="2" t="s">
        <v>5425</v>
      </c>
      <c r="F699" s="2" t="s">
        <v>56</v>
      </c>
      <c r="G699" s="19">
        <v>1</v>
      </c>
      <c r="H699" s="19">
        <v>45.67</v>
      </c>
      <c r="I699" s="19">
        <v>23.7</v>
      </c>
      <c r="J699" s="19">
        <v>-13.76</v>
      </c>
      <c r="K699" s="19">
        <v>-23.7</v>
      </c>
      <c r="L699" s="19" t="s">
        <v>54</v>
      </c>
      <c r="M699" s="19">
        <v>31.91</v>
      </c>
      <c r="N699" s="2" t="s">
        <v>55</v>
      </c>
      <c r="O699" s="2" t="s">
        <v>56</v>
      </c>
      <c r="P699" s="2" t="s">
        <v>3644</v>
      </c>
      <c r="Q699" s="2" t="s">
        <v>4809</v>
      </c>
      <c r="R699" s="2" t="s">
        <v>4810</v>
      </c>
      <c r="S699" s="2" t="s">
        <v>55</v>
      </c>
      <c r="T699" s="19">
        <v>45.67</v>
      </c>
      <c r="U699" s="19" t="s">
        <v>60</v>
      </c>
      <c r="V699" s="2" t="s">
        <v>136</v>
      </c>
      <c r="W699" s="2" t="s">
        <v>7021</v>
      </c>
      <c r="X699" s="2" t="s">
        <v>7022</v>
      </c>
      <c r="Y699" s="2" t="s">
        <v>7023</v>
      </c>
      <c r="Z699" s="2" t="s">
        <v>55</v>
      </c>
      <c r="AA699" s="2" t="s">
        <v>7021</v>
      </c>
      <c r="AB699" s="2" t="s">
        <v>7024</v>
      </c>
      <c r="AC699" s="2" t="s">
        <v>7025</v>
      </c>
      <c r="AD699" s="2" t="s">
        <v>407</v>
      </c>
      <c r="AE699" s="2" t="s">
        <v>66</v>
      </c>
      <c r="AF699" s="2" t="s">
        <v>7026</v>
      </c>
      <c r="AG699" s="2" t="s">
        <v>68</v>
      </c>
      <c r="AH699" s="2" t="s">
        <v>160</v>
      </c>
      <c r="AI699" s="2" t="s">
        <v>6250</v>
      </c>
      <c r="AJ699" s="2" t="s">
        <v>7027</v>
      </c>
      <c r="AK699" s="2" t="s">
        <v>72</v>
      </c>
      <c r="AL699" s="2" t="s">
        <v>7028</v>
      </c>
      <c r="AM699" s="2" t="s">
        <v>55</v>
      </c>
      <c r="AN699" s="19" t="s">
        <v>55</v>
      </c>
      <c r="AO699" s="2" t="s">
        <v>55</v>
      </c>
      <c r="AP699" s="2" t="s">
        <v>55</v>
      </c>
      <c r="AQ699" s="2" t="s">
        <v>55</v>
      </c>
      <c r="AR699" s="2" t="s">
        <v>55</v>
      </c>
      <c r="AS699" s="2" t="s">
        <v>55</v>
      </c>
      <c r="AT699" s="2" t="s">
        <v>55</v>
      </c>
      <c r="AU699" s="19" t="s">
        <v>54</v>
      </c>
      <c r="AV699" s="2" t="s">
        <v>53</v>
      </c>
      <c r="AW699" s="2" t="s">
        <v>54</v>
      </c>
      <c r="AX699" s="2" t="s">
        <v>53</v>
      </c>
    </row>
    <row r="700" spans="1:50" ht="22.5" customHeight="1" x14ac:dyDescent="0.25">
      <c r="A700" s="18" t="s">
        <v>7029</v>
      </c>
      <c r="B700" s="81">
        <v>45247</v>
      </c>
      <c r="C700" s="82">
        <v>0.63750000000000007</v>
      </c>
      <c r="D700" s="2" t="s">
        <v>51</v>
      </c>
      <c r="E700" s="2" t="s">
        <v>6738</v>
      </c>
      <c r="F700" s="2" t="s">
        <v>56</v>
      </c>
      <c r="G700" s="19">
        <v>1</v>
      </c>
      <c r="H700" s="19">
        <v>70.31</v>
      </c>
      <c r="I700" s="19">
        <v>5.98</v>
      </c>
      <c r="J700" s="19">
        <v>-17.95</v>
      </c>
      <c r="K700" s="19">
        <v>-5.98</v>
      </c>
      <c r="L700" s="19" t="s">
        <v>54</v>
      </c>
      <c r="M700" s="19">
        <v>52.36</v>
      </c>
      <c r="N700" s="2" t="s">
        <v>55</v>
      </c>
      <c r="O700" s="2" t="s">
        <v>56</v>
      </c>
      <c r="P700" s="2" t="s">
        <v>133</v>
      </c>
      <c r="Q700" s="2" t="s">
        <v>593</v>
      </c>
      <c r="R700" s="2" t="s">
        <v>594</v>
      </c>
      <c r="S700" s="2" t="s">
        <v>55</v>
      </c>
      <c r="T700" s="19">
        <v>70.31</v>
      </c>
      <c r="U700" s="19" t="s">
        <v>60</v>
      </c>
      <c r="V700" s="2" t="s">
        <v>61</v>
      </c>
      <c r="W700" s="2" t="s">
        <v>55</v>
      </c>
      <c r="X700" s="2" t="s">
        <v>55</v>
      </c>
      <c r="Y700" s="2" t="s">
        <v>55</v>
      </c>
      <c r="Z700" s="2" t="s">
        <v>55</v>
      </c>
      <c r="AA700" s="2" t="s">
        <v>7030</v>
      </c>
      <c r="AB700" s="2" t="s">
        <v>7031</v>
      </c>
      <c r="AC700" s="2" t="s">
        <v>7032</v>
      </c>
      <c r="AD700" s="2" t="s">
        <v>7033</v>
      </c>
      <c r="AE700" s="2" t="s">
        <v>336</v>
      </c>
      <c r="AF700" s="2" t="s">
        <v>7034</v>
      </c>
      <c r="AG700" s="2" t="s">
        <v>68</v>
      </c>
      <c r="AH700" s="2" t="s">
        <v>69</v>
      </c>
      <c r="AI700" s="2" t="s">
        <v>7035</v>
      </c>
      <c r="AJ700" s="2" t="s">
        <v>7036</v>
      </c>
      <c r="AK700" s="2" t="s">
        <v>72</v>
      </c>
      <c r="AL700" s="2" t="s">
        <v>7037</v>
      </c>
      <c r="AM700" s="2" t="s">
        <v>55</v>
      </c>
      <c r="AN700" s="19" t="s">
        <v>55</v>
      </c>
      <c r="AO700" s="2" t="s">
        <v>55</v>
      </c>
      <c r="AP700" s="2" t="s">
        <v>55</v>
      </c>
      <c r="AQ700" s="2" t="s">
        <v>55</v>
      </c>
      <c r="AR700" s="2" t="s">
        <v>55</v>
      </c>
      <c r="AS700" s="2" t="s">
        <v>55</v>
      </c>
      <c r="AT700" s="2" t="s">
        <v>55</v>
      </c>
      <c r="AU700" s="19" t="s">
        <v>54</v>
      </c>
      <c r="AV700" s="2" t="s">
        <v>53</v>
      </c>
      <c r="AW700" s="2" t="s">
        <v>54</v>
      </c>
      <c r="AX700" s="2" t="s">
        <v>53</v>
      </c>
    </row>
    <row r="701" spans="1:50" ht="22.5" customHeight="1" x14ac:dyDescent="0.25">
      <c r="A701" s="18" t="s">
        <v>7038</v>
      </c>
      <c r="B701" s="81">
        <v>45247</v>
      </c>
      <c r="C701" s="82">
        <v>0.62430555555555556</v>
      </c>
      <c r="D701" s="2" t="s">
        <v>51</v>
      </c>
      <c r="E701" s="2" t="s">
        <v>4822</v>
      </c>
      <c r="F701" s="2" t="s">
        <v>56</v>
      </c>
      <c r="G701" s="19">
        <v>1</v>
      </c>
      <c r="H701" s="19">
        <v>62.7</v>
      </c>
      <c r="I701" s="19" t="s">
        <v>54</v>
      </c>
      <c r="J701" s="19">
        <v>-16.66</v>
      </c>
      <c r="K701" s="19" t="s">
        <v>54</v>
      </c>
      <c r="L701" s="19" t="s">
        <v>54</v>
      </c>
      <c r="M701" s="19">
        <v>46.04</v>
      </c>
      <c r="N701" s="2" t="s">
        <v>55</v>
      </c>
      <c r="O701" s="2" t="s">
        <v>55</v>
      </c>
      <c r="P701" s="2" t="s">
        <v>216</v>
      </c>
      <c r="Q701" s="2" t="s">
        <v>501</v>
      </c>
      <c r="R701" s="2" t="s">
        <v>502</v>
      </c>
      <c r="S701" s="2" t="s">
        <v>55</v>
      </c>
      <c r="T701" s="19">
        <v>62.7</v>
      </c>
      <c r="U701" s="19" t="s">
        <v>60</v>
      </c>
      <c r="V701" s="2" t="s">
        <v>61</v>
      </c>
      <c r="W701" s="2" t="s">
        <v>55</v>
      </c>
      <c r="X701" s="2" t="s">
        <v>55</v>
      </c>
      <c r="Y701" s="2" t="s">
        <v>55</v>
      </c>
      <c r="Z701" s="2" t="s">
        <v>55</v>
      </c>
      <c r="AA701" s="2" t="s">
        <v>7039</v>
      </c>
      <c r="AB701" s="2" t="s">
        <v>7040</v>
      </c>
      <c r="AC701" s="2" t="s">
        <v>7041</v>
      </c>
      <c r="AD701" s="2" t="s">
        <v>7042</v>
      </c>
      <c r="AE701" s="2" t="s">
        <v>336</v>
      </c>
      <c r="AF701" s="2" t="s">
        <v>7043</v>
      </c>
      <c r="AG701" s="2" t="s">
        <v>68</v>
      </c>
      <c r="AH701" s="2" t="s">
        <v>69</v>
      </c>
      <c r="AI701" s="2" t="s">
        <v>5780</v>
      </c>
      <c r="AJ701" s="2" t="s">
        <v>6995</v>
      </c>
      <c r="AK701" s="2" t="s">
        <v>72</v>
      </c>
      <c r="AL701" s="2" t="s">
        <v>7044</v>
      </c>
      <c r="AM701" s="2" t="s">
        <v>55</v>
      </c>
      <c r="AN701" s="19" t="s">
        <v>55</v>
      </c>
      <c r="AO701" s="2" t="s">
        <v>55</v>
      </c>
      <c r="AP701" s="2" t="s">
        <v>55</v>
      </c>
      <c r="AQ701" s="2" t="s">
        <v>55</v>
      </c>
      <c r="AR701" s="2" t="s">
        <v>55</v>
      </c>
      <c r="AS701" s="2" t="s">
        <v>55</v>
      </c>
      <c r="AT701" s="2" t="s">
        <v>55</v>
      </c>
      <c r="AU701" s="19" t="s">
        <v>54</v>
      </c>
      <c r="AV701" s="2" t="s">
        <v>53</v>
      </c>
      <c r="AW701" s="2" t="s">
        <v>54</v>
      </c>
      <c r="AX701" s="2" t="s">
        <v>53</v>
      </c>
    </row>
    <row r="702" spans="1:50" ht="22.5" customHeight="1" x14ac:dyDescent="0.25">
      <c r="A702" s="18" t="s">
        <v>7045</v>
      </c>
      <c r="B702" s="81">
        <v>45247</v>
      </c>
      <c r="C702" s="82">
        <v>0.60972222222222217</v>
      </c>
      <c r="D702" s="2" t="s">
        <v>51</v>
      </c>
      <c r="E702" s="2" t="s">
        <v>6222</v>
      </c>
      <c r="F702" s="2" t="s">
        <v>53</v>
      </c>
      <c r="G702" s="19">
        <v>1</v>
      </c>
      <c r="H702" s="19">
        <v>62.7</v>
      </c>
      <c r="I702" s="19" t="s">
        <v>54</v>
      </c>
      <c r="J702" s="19">
        <v>-16.66</v>
      </c>
      <c r="K702" s="19" t="s">
        <v>54</v>
      </c>
      <c r="L702" s="19" t="s">
        <v>54</v>
      </c>
      <c r="M702" s="19">
        <v>46.04</v>
      </c>
      <c r="N702" s="2" t="s">
        <v>55</v>
      </c>
      <c r="O702" s="2" t="s">
        <v>55</v>
      </c>
      <c r="P702" s="2" t="s">
        <v>189</v>
      </c>
      <c r="Q702" s="2" t="s">
        <v>190</v>
      </c>
      <c r="R702" s="2" t="s">
        <v>191</v>
      </c>
      <c r="S702" s="2" t="s">
        <v>55</v>
      </c>
      <c r="T702" s="19">
        <v>62.7</v>
      </c>
      <c r="U702" s="19" t="s">
        <v>60</v>
      </c>
      <c r="V702" s="2" t="s">
        <v>61</v>
      </c>
      <c r="W702" s="2" t="s">
        <v>55</v>
      </c>
      <c r="X702" s="2" t="s">
        <v>55</v>
      </c>
      <c r="Y702" s="2" t="s">
        <v>55</v>
      </c>
      <c r="Z702" s="2" t="s">
        <v>55</v>
      </c>
      <c r="AA702" s="2" t="s">
        <v>7046</v>
      </c>
      <c r="AB702" s="2" t="s">
        <v>7047</v>
      </c>
      <c r="AC702" s="2" t="s">
        <v>7048</v>
      </c>
      <c r="AD702" s="2" t="s">
        <v>7049</v>
      </c>
      <c r="AE702" s="2" t="s">
        <v>66</v>
      </c>
      <c r="AF702" s="2" t="s">
        <v>7050</v>
      </c>
      <c r="AG702" s="2" t="s">
        <v>68</v>
      </c>
      <c r="AH702" s="2" t="s">
        <v>69</v>
      </c>
      <c r="AI702" s="2" t="s">
        <v>7051</v>
      </c>
      <c r="AJ702" s="2" t="s">
        <v>7052</v>
      </c>
      <c r="AK702" s="2" t="s">
        <v>72</v>
      </c>
      <c r="AL702" s="2" t="s">
        <v>7053</v>
      </c>
      <c r="AM702" s="2" t="s">
        <v>55</v>
      </c>
      <c r="AN702" s="19" t="s">
        <v>55</v>
      </c>
      <c r="AO702" s="2" t="s">
        <v>55</v>
      </c>
      <c r="AP702" s="2" t="s">
        <v>55</v>
      </c>
      <c r="AQ702" s="2" t="s">
        <v>55</v>
      </c>
      <c r="AR702" s="2" t="s">
        <v>55</v>
      </c>
      <c r="AS702" s="2" t="s">
        <v>55</v>
      </c>
      <c r="AT702" s="2" t="s">
        <v>55</v>
      </c>
      <c r="AU702" s="19" t="s">
        <v>54</v>
      </c>
      <c r="AV702" s="2" t="s">
        <v>53</v>
      </c>
      <c r="AW702" s="2" t="s">
        <v>54</v>
      </c>
      <c r="AX702" s="2" t="s">
        <v>53</v>
      </c>
    </row>
    <row r="703" spans="1:50" ht="22.5" customHeight="1" x14ac:dyDescent="0.25">
      <c r="A703" s="18" t="s">
        <v>7054</v>
      </c>
      <c r="B703" s="81">
        <v>45247</v>
      </c>
      <c r="C703" s="82">
        <v>0.59791666666666665</v>
      </c>
      <c r="D703" s="2" t="s">
        <v>51</v>
      </c>
      <c r="E703" s="2" t="s">
        <v>6222</v>
      </c>
      <c r="F703" s="2" t="s">
        <v>56</v>
      </c>
      <c r="G703" s="19">
        <v>3</v>
      </c>
      <c r="H703" s="19">
        <v>188.1</v>
      </c>
      <c r="I703" s="19" t="s">
        <v>54</v>
      </c>
      <c r="J703" s="19">
        <v>-49.98</v>
      </c>
      <c r="K703" s="19" t="s">
        <v>54</v>
      </c>
      <c r="L703" s="19" t="s">
        <v>54</v>
      </c>
      <c r="M703" s="19">
        <v>138.12</v>
      </c>
      <c r="N703" s="2" t="s">
        <v>55</v>
      </c>
      <c r="O703" s="2" t="s">
        <v>55</v>
      </c>
      <c r="P703" s="2" t="s">
        <v>57</v>
      </c>
      <c r="Q703" s="2" t="s">
        <v>58</v>
      </c>
      <c r="R703" s="2" t="s">
        <v>59</v>
      </c>
      <c r="S703" s="2" t="s">
        <v>55</v>
      </c>
      <c r="T703" s="19">
        <v>62.7</v>
      </c>
      <c r="U703" s="19" t="s">
        <v>60</v>
      </c>
      <c r="V703" s="2" t="s">
        <v>61</v>
      </c>
      <c r="W703" s="2" t="s">
        <v>55</v>
      </c>
      <c r="X703" s="2" t="s">
        <v>55</v>
      </c>
      <c r="Y703" s="2" t="s">
        <v>55</v>
      </c>
      <c r="Z703" s="2" t="s">
        <v>55</v>
      </c>
      <c r="AA703" s="2" t="s">
        <v>7055</v>
      </c>
      <c r="AB703" s="2" t="s">
        <v>7056</v>
      </c>
      <c r="AC703" s="2" t="s">
        <v>7057</v>
      </c>
      <c r="AD703" s="2" t="s">
        <v>7058</v>
      </c>
      <c r="AE703" s="2" t="s">
        <v>1136</v>
      </c>
      <c r="AF703" s="2" t="s">
        <v>7059</v>
      </c>
      <c r="AG703" s="2" t="s">
        <v>68</v>
      </c>
      <c r="AH703" s="2" t="s">
        <v>69</v>
      </c>
      <c r="AI703" s="2" t="s">
        <v>7060</v>
      </c>
      <c r="AJ703" s="2" t="s">
        <v>6174</v>
      </c>
      <c r="AK703" s="2" t="s">
        <v>72</v>
      </c>
      <c r="AL703" s="2" t="s">
        <v>7061</v>
      </c>
      <c r="AM703" s="2" t="s">
        <v>55</v>
      </c>
      <c r="AN703" s="19" t="s">
        <v>55</v>
      </c>
      <c r="AO703" s="2" t="s">
        <v>55</v>
      </c>
      <c r="AP703" s="2" t="s">
        <v>55</v>
      </c>
      <c r="AQ703" s="2" t="s">
        <v>55</v>
      </c>
      <c r="AR703" s="2" t="s">
        <v>55</v>
      </c>
      <c r="AS703" s="2" t="s">
        <v>55</v>
      </c>
      <c r="AT703" s="2" t="s">
        <v>55</v>
      </c>
      <c r="AU703" s="19" t="s">
        <v>54</v>
      </c>
      <c r="AV703" s="2" t="s">
        <v>53</v>
      </c>
      <c r="AW703" s="2" t="s">
        <v>54</v>
      </c>
      <c r="AX703" s="2" t="s">
        <v>53</v>
      </c>
    </row>
    <row r="704" spans="1:50" ht="22.5" customHeight="1" x14ac:dyDescent="0.25">
      <c r="A704" s="18" t="s">
        <v>7062</v>
      </c>
      <c r="B704" s="81">
        <v>45247</v>
      </c>
      <c r="C704" s="82">
        <v>0.59027777777777779</v>
      </c>
      <c r="D704" s="2" t="s">
        <v>51</v>
      </c>
      <c r="E704" s="2" t="s">
        <v>6738</v>
      </c>
      <c r="F704" s="2" t="s">
        <v>53</v>
      </c>
      <c r="G704" s="19">
        <v>1</v>
      </c>
      <c r="H704" s="19">
        <v>201.25</v>
      </c>
      <c r="I704" s="19" t="s">
        <v>54</v>
      </c>
      <c r="J704" s="19">
        <v>-34.21</v>
      </c>
      <c r="K704" s="19">
        <v>-21.45</v>
      </c>
      <c r="L704" s="19" t="s">
        <v>54</v>
      </c>
      <c r="M704" s="19">
        <v>145.59</v>
      </c>
      <c r="N704" s="2" t="s">
        <v>55</v>
      </c>
      <c r="O704" s="2" t="s">
        <v>56</v>
      </c>
      <c r="P704" s="2" t="s">
        <v>438</v>
      </c>
      <c r="Q704" s="2" t="s">
        <v>2610</v>
      </c>
      <c r="R704" s="2" t="s">
        <v>440</v>
      </c>
      <c r="S704" s="2" t="s">
        <v>55</v>
      </c>
      <c r="T704" s="19">
        <v>201.25</v>
      </c>
      <c r="U704" s="19" t="s">
        <v>60</v>
      </c>
      <c r="V704" s="2" t="s">
        <v>61</v>
      </c>
      <c r="W704" s="2" t="s">
        <v>55</v>
      </c>
      <c r="X704" s="2" t="s">
        <v>55</v>
      </c>
      <c r="Y704" s="2" t="s">
        <v>55</v>
      </c>
      <c r="Z704" s="2" t="s">
        <v>55</v>
      </c>
      <c r="AA704" s="2" t="s">
        <v>7063</v>
      </c>
      <c r="AB704" s="2" t="s">
        <v>7064</v>
      </c>
      <c r="AC704" s="2" t="s">
        <v>7065</v>
      </c>
      <c r="AD704" s="2" t="s">
        <v>1078</v>
      </c>
      <c r="AE704" s="2" t="s">
        <v>812</v>
      </c>
      <c r="AF704" s="2" t="s">
        <v>7066</v>
      </c>
      <c r="AG704" s="2" t="s">
        <v>68</v>
      </c>
      <c r="AH704" s="2" t="s">
        <v>69</v>
      </c>
      <c r="AI704" s="2" t="s">
        <v>7067</v>
      </c>
      <c r="AJ704" s="2" t="s">
        <v>7068</v>
      </c>
      <c r="AK704" s="2" t="s">
        <v>72</v>
      </c>
      <c r="AL704" s="2" t="s">
        <v>7069</v>
      </c>
      <c r="AM704" s="2" t="s">
        <v>55</v>
      </c>
      <c r="AN704" s="19" t="s">
        <v>55</v>
      </c>
      <c r="AO704" s="2" t="s">
        <v>55</v>
      </c>
      <c r="AP704" s="2" t="s">
        <v>55</v>
      </c>
      <c r="AQ704" s="2" t="s">
        <v>55</v>
      </c>
      <c r="AR704" s="2" t="s">
        <v>55</v>
      </c>
      <c r="AS704" s="2" t="s">
        <v>55</v>
      </c>
      <c r="AT704" s="2" t="s">
        <v>55</v>
      </c>
      <c r="AU704" s="19" t="s">
        <v>54</v>
      </c>
      <c r="AV704" s="2" t="s">
        <v>53</v>
      </c>
      <c r="AW704" s="2" t="s">
        <v>54</v>
      </c>
      <c r="AX704" s="2" t="s">
        <v>53</v>
      </c>
    </row>
    <row r="705" spans="1:50" ht="22.5" customHeight="1" x14ac:dyDescent="0.25">
      <c r="A705" s="18" t="s">
        <v>7070</v>
      </c>
      <c r="B705" s="81">
        <v>45247</v>
      </c>
      <c r="C705" s="82">
        <v>0.58750000000000002</v>
      </c>
      <c r="D705" s="2" t="s">
        <v>51</v>
      </c>
      <c r="E705" s="2" t="s">
        <v>6527</v>
      </c>
      <c r="F705" s="2" t="s">
        <v>56</v>
      </c>
      <c r="G705" s="19">
        <v>1</v>
      </c>
      <c r="H705" s="19">
        <v>70.31</v>
      </c>
      <c r="I705" s="19" t="s">
        <v>54</v>
      </c>
      <c r="J705" s="19">
        <v>-17.95</v>
      </c>
      <c r="K705" s="19" t="s">
        <v>54</v>
      </c>
      <c r="L705" s="19" t="s">
        <v>54</v>
      </c>
      <c r="M705" s="19">
        <v>52.36</v>
      </c>
      <c r="N705" s="2" t="s">
        <v>55</v>
      </c>
      <c r="O705" s="2" t="s">
        <v>56</v>
      </c>
      <c r="P705" s="2" t="s">
        <v>133</v>
      </c>
      <c r="Q705" s="2" t="s">
        <v>593</v>
      </c>
      <c r="R705" s="2" t="s">
        <v>594</v>
      </c>
      <c r="S705" s="2" t="s">
        <v>55</v>
      </c>
      <c r="T705" s="19">
        <v>70.31</v>
      </c>
      <c r="U705" s="19" t="s">
        <v>60</v>
      </c>
      <c r="V705" s="2" t="s">
        <v>61</v>
      </c>
      <c r="W705" s="2" t="s">
        <v>55</v>
      </c>
      <c r="X705" s="2" t="s">
        <v>55</v>
      </c>
      <c r="Y705" s="2" t="s">
        <v>55</v>
      </c>
      <c r="Z705" s="2" t="s">
        <v>55</v>
      </c>
      <c r="AA705" s="2" t="s">
        <v>7071</v>
      </c>
      <c r="AB705" s="2" t="s">
        <v>7072</v>
      </c>
      <c r="AC705" s="2" t="s">
        <v>7073</v>
      </c>
      <c r="AD705" s="2" t="s">
        <v>7074</v>
      </c>
      <c r="AE705" s="2" t="s">
        <v>66</v>
      </c>
      <c r="AF705" s="2" t="s">
        <v>7075</v>
      </c>
      <c r="AG705" s="2" t="s">
        <v>68</v>
      </c>
      <c r="AH705" s="2" t="s">
        <v>69</v>
      </c>
      <c r="AI705" s="2" t="s">
        <v>7076</v>
      </c>
      <c r="AJ705" s="2" t="s">
        <v>7077</v>
      </c>
      <c r="AK705" s="2" t="s">
        <v>72</v>
      </c>
      <c r="AL705" s="2" t="s">
        <v>7078</v>
      </c>
      <c r="AM705" s="2" t="s">
        <v>55</v>
      </c>
      <c r="AN705" s="19" t="s">
        <v>55</v>
      </c>
      <c r="AO705" s="2" t="s">
        <v>55</v>
      </c>
      <c r="AP705" s="2" t="s">
        <v>55</v>
      </c>
      <c r="AQ705" s="2" t="s">
        <v>55</v>
      </c>
      <c r="AR705" s="2" t="s">
        <v>55</v>
      </c>
      <c r="AS705" s="2" t="s">
        <v>55</v>
      </c>
      <c r="AT705" s="2" t="s">
        <v>55</v>
      </c>
      <c r="AU705" s="19" t="s">
        <v>54</v>
      </c>
      <c r="AV705" s="2" t="s">
        <v>53</v>
      </c>
      <c r="AW705" s="2" t="s">
        <v>54</v>
      </c>
      <c r="AX705" s="2" t="s">
        <v>53</v>
      </c>
    </row>
    <row r="706" spans="1:50" ht="22.5" customHeight="1" x14ac:dyDescent="0.25">
      <c r="A706" s="18" t="s">
        <v>7079</v>
      </c>
      <c r="B706" s="81">
        <v>45247</v>
      </c>
      <c r="C706" s="82">
        <v>0.58333333333333337</v>
      </c>
      <c r="D706" s="2" t="s">
        <v>51</v>
      </c>
      <c r="E706" s="2" t="s">
        <v>6222</v>
      </c>
      <c r="F706" s="2" t="s">
        <v>53</v>
      </c>
      <c r="G706" s="19">
        <v>1</v>
      </c>
      <c r="H706" s="19">
        <v>62.7</v>
      </c>
      <c r="I706" s="19" t="s">
        <v>54</v>
      </c>
      <c r="J706" s="19">
        <v>-16.66</v>
      </c>
      <c r="K706" s="19" t="s">
        <v>54</v>
      </c>
      <c r="L706" s="19" t="s">
        <v>54</v>
      </c>
      <c r="M706" s="19">
        <v>46.04</v>
      </c>
      <c r="N706" s="2" t="s">
        <v>55</v>
      </c>
      <c r="O706" s="2" t="s">
        <v>56</v>
      </c>
      <c r="P706" s="2" t="s">
        <v>216</v>
      </c>
      <c r="Q706" s="2" t="s">
        <v>217</v>
      </c>
      <c r="R706" s="2" t="s">
        <v>218</v>
      </c>
      <c r="S706" s="2" t="s">
        <v>55</v>
      </c>
      <c r="T706" s="19">
        <v>62.7</v>
      </c>
      <c r="U706" s="19" t="s">
        <v>60</v>
      </c>
      <c r="V706" s="2" t="s">
        <v>61</v>
      </c>
      <c r="W706" s="2" t="s">
        <v>55</v>
      </c>
      <c r="X706" s="2" t="s">
        <v>55</v>
      </c>
      <c r="Y706" s="2" t="s">
        <v>55</v>
      </c>
      <c r="Z706" s="2" t="s">
        <v>55</v>
      </c>
      <c r="AA706" s="2" t="s">
        <v>7080</v>
      </c>
      <c r="AB706" s="2" t="s">
        <v>7081</v>
      </c>
      <c r="AC706" s="2" t="s">
        <v>7082</v>
      </c>
      <c r="AD706" s="2" t="s">
        <v>7083</v>
      </c>
      <c r="AE706" s="2" t="s">
        <v>182</v>
      </c>
      <c r="AF706" s="2" t="s">
        <v>7084</v>
      </c>
      <c r="AG706" s="2" t="s">
        <v>68</v>
      </c>
      <c r="AH706" s="2" t="s">
        <v>69</v>
      </c>
      <c r="AI706" s="2" t="s">
        <v>7085</v>
      </c>
      <c r="AJ706" s="2" t="s">
        <v>7086</v>
      </c>
      <c r="AK706" s="2" t="s">
        <v>72</v>
      </c>
      <c r="AL706" s="2" t="s">
        <v>7087</v>
      </c>
      <c r="AM706" s="2" t="s">
        <v>55</v>
      </c>
      <c r="AN706" s="19" t="s">
        <v>55</v>
      </c>
      <c r="AO706" s="2" t="s">
        <v>55</v>
      </c>
      <c r="AP706" s="2" t="s">
        <v>55</v>
      </c>
      <c r="AQ706" s="2" t="s">
        <v>55</v>
      </c>
      <c r="AR706" s="2" t="s">
        <v>55</v>
      </c>
      <c r="AS706" s="2" t="s">
        <v>55</v>
      </c>
      <c r="AT706" s="2" t="s">
        <v>55</v>
      </c>
      <c r="AU706" s="19" t="s">
        <v>54</v>
      </c>
      <c r="AV706" s="2" t="s">
        <v>53</v>
      </c>
      <c r="AW706" s="2" t="s">
        <v>54</v>
      </c>
      <c r="AX706" s="2" t="s">
        <v>53</v>
      </c>
    </row>
    <row r="707" spans="1:50" ht="22.5" customHeight="1" x14ac:dyDescent="0.25">
      <c r="A707" s="18" t="s">
        <v>7088</v>
      </c>
      <c r="B707" s="81">
        <v>45247</v>
      </c>
      <c r="C707" s="82">
        <v>0.56666666666666665</v>
      </c>
      <c r="D707" s="2" t="s">
        <v>51</v>
      </c>
      <c r="E707" s="2" t="s">
        <v>6738</v>
      </c>
      <c r="F707" s="2" t="s">
        <v>56</v>
      </c>
      <c r="G707" s="19">
        <v>1</v>
      </c>
      <c r="H707" s="19">
        <v>62.7</v>
      </c>
      <c r="I707" s="19" t="s">
        <v>54</v>
      </c>
      <c r="J707" s="19">
        <v>-16.66</v>
      </c>
      <c r="K707" s="19" t="s">
        <v>54</v>
      </c>
      <c r="L707" s="19" t="s">
        <v>54</v>
      </c>
      <c r="M707" s="19">
        <v>46.04</v>
      </c>
      <c r="N707" s="2" t="s">
        <v>55</v>
      </c>
      <c r="O707" s="2" t="s">
        <v>55</v>
      </c>
      <c r="P707" s="2" t="s">
        <v>216</v>
      </c>
      <c r="Q707" s="2" t="s">
        <v>501</v>
      </c>
      <c r="R707" s="2" t="s">
        <v>502</v>
      </c>
      <c r="S707" s="2" t="s">
        <v>55</v>
      </c>
      <c r="T707" s="19">
        <v>62.7</v>
      </c>
      <c r="U707" s="19" t="s">
        <v>60</v>
      </c>
      <c r="V707" s="2" t="s">
        <v>61</v>
      </c>
      <c r="W707" s="2" t="s">
        <v>55</v>
      </c>
      <c r="X707" s="2" t="s">
        <v>55</v>
      </c>
      <c r="Y707" s="2" t="s">
        <v>55</v>
      </c>
      <c r="Z707" s="2" t="s">
        <v>55</v>
      </c>
      <c r="AA707" s="2" t="s">
        <v>7089</v>
      </c>
      <c r="AB707" s="2" t="s">
        <v>7090</v>
      </c>
      <c r="AC707" s="2" t="s">
        <v>7091</v>
      </c>
      <c r="AD707" s="2" t="s">
        <v>3680</v>
      </c>
      <c r="AE707" s="2" t="s">
        <v>182</v>
      </c>
      <c r="AF707" s="2" t="s">
        <v>7092</v>
      </c>
      <c r="AG707" s="2" t="s">
        <v>68</v>
      </c>
      <c r="AH707" s="2" t="s">
        <v>69</v>
      </c>
      <c r="AI707" s="2" t="s">
        <v>7093</v>
      </c>
      <c r="AJ707" s="2" t="s">
        <v>7094</v>
      </c>
      <c r="AK707" s="2" t="s">
        <v>72</v>
      </c>
      <c r="AL707" s="2" t="s">
        <v>7095</v>
      </c>
      <c r="AM707" s="2" t="s">
        <v>55</v>
      </c>
      <c r="AN707" s="19" t="s">
        <v>55</v>
      </c>
      <c r="AO707" s="2" t="s">
        <v>55</v>
      </c>
      <c r="AP707" s="2" t="s">
        <v>55</v>
      </c>
      <c r="AQ707" s="2" t="s">
        <v>55</v>
      </c>
      <c r="AR707" s="2" t="s">
        <v>55</v>
      </c>
      <c r="AS707" s="2" t="s">
        <v>55</v>
      </c>
      <c r="AT707" s="2" t="s">
        <v>55</v>
      </c>
      <c r="AU707" s="19" t="s">
        <v>54</v>
      </c>
      <c r="AV707" s="2" t="s">
        <v>53</v>
      </c>
      <c r="AW707" s="2" t="s">
        <v>54</v>
      </c>
      <c r="AX707" s="2" t="s">
        <v>53</v>
      </c>
    </row>
    <row r="708" spans="1:50" ht="22.5" customHeight="1" x14ac:dyDescent="0.25">
      <c r="A708" s="18" t="s">
        <v>7096</v>
      </c>
      <c r="B708" s="81">
        <v>45247</v>
      </c>
      <c r="C708" s="82">
        <v>0.56597222222222221</v>
      </c>
      <c r="D708" s="2" t="s">
        <v>51</v>
      </c>
      <c r="E708" s="2" t="s">
        <v>6527</v>
      </c>
      <c r="F708" s="2" t="s">
        <v>56</v>
      </c>
      <c r="G708" s="19">
        <v>1</v>
      </c>
      <c r="H708" s="19">
        <v>62.7</v>
      </c>
      <c r="I708" s="19" t="s">
        <v>54</v>
      </c>
      <c r="J708" s="19">
        <v>-16.66</v>
      </c>
      <c r="K708" s="19" t="s">
        <v>54</v>
      </c>
      <c r="L708" s="19" t="s">
        <v>54</v>
      </c>
      <c r="M708" s="19">
        <v>46.04</v>
      </c>
      <c r="N708" s="2" t="s">
        <v>55</v>
      </c>
      <c r="O708" s="2" t="s">
        <v>55</v>
      </c>
      <c r="P708" s="2" t="s">
        <v>189</v>
      </c>
      <c r="Q708" s="2" t="s">
        <v>190</v>
      </c>
      <c r="R708" s="2" t="s">
        <v>191</v>
      </c>
      <c r="S708" s="2" t="s">
        <v>55</v>
      </c>
      <c r="T708" s="19">
        <v>62.7</v>
      </c>
      <c r="U708" s="19" t="s">
        <v>60</v>
      </c>
      <c r="V708" s="2" t="s">
        <v>61</v>
      </c>
      <c r="W708" s="2" t="s">
        <v>55</v>
      </c>
      <c r="X708" s="2" t="s">
        <v>55</v>
      </c>
      <c r="Y708" s="2" t="s">
        <v>55</v>
      </c>
      <c r="Z708" s="2" t="s">
        <v>55</v>
      </c>
      <c r="AA708" s="2" t="s">
        <v>7097</v>
      </c>
      <c r="AB708" s="2" t="s">
        <v>7098</v>
      </c>
      <c r="AC708" s="2" t="s">
        <v>7099</v>
      </c>
      <c r="AD708" s="2" t="s">
        <v>7100</v>
      </c>
      <c r="AE708" s="2" t="s">
        <v>66</v>
      </c>
      <c r="AF708" s="2" t="s">
        <v>7101</v>
      </c>
      <c r="AG708" s="2" t="s">
        <v>68</v>
      </c>
      <c r="AH708" s="2" t="s">
        <v>69</v>
      </c>
      <c r="AI708" s="2" t="s">
        <v>7102</v>
      </c>
      <c r="AJ708" s="2" t="s">
        <v>7103</v>
      </c>
      <c r="AK708" s="2" t="s">
        <v>72</v>
      </c>
      <c r="AL708" s="2" t="s">
        <v>7104</v>
      </c>
      <c r="AM708" s="2" t="s">
        <v>55</v>
      </c>
      <c r="AN708" s="19" t="s">
        <v>55</v>
      </c>
      <c r="AO708" s="2" t="s">
        <v>55</v>
      </c>
      <c r="AP708" s="2" t="s">
        <v>55</v>
      </c>
      <c r="AQ708" s="2" t="s">
        <v>55</v>
      </c>
      <c r="AR708" s="2" t="s">
        <v>55</v>
      </c>
      <c r="AS708" s="2" t="s">
        <v>55</v>
      </c>
      <c r="AT708" s="2" t="s">
        <v>55</v>
      </c>
      <c r="AU708" s="19" t="s">
        <v>54</v>
      </c>
      <c r="AV708" s="2" t="s">
        <v>53</v>
      </c>
      <c r="AW708" s="2" t="s">
        <v>54</v>
      </c>
      <c r="AX708" s="2" t="s">
        <v>53</v>
      </c>
    </row>
    <row r="709" spans="1:50" ht="22.5" customHeight="1" x14ac:dyDescent="0.25">
      <c r="A709" s="18" t="s">
        <v>7105</v>
      </c>
      <c r="B709" s="81">
        <v>45247</v>
      </c>
      <c r="C709" s="82">
        <v>0.51458333333333328</v>
      </c>
      <c r="D709" s="2" t="s">
        <v>51</v>
      </c>
      <c r="E709" s="2" t="s">
        <v>5425</v>
      </c>
      <c r="F709" s="2" t="s">
        <v>53</v>
      </c>
      <c r="G709" s="19">
        <v>1</v>
      </c>
      <c r="H709" s="19">
        <v>62.7</v>
      </c>
      <c r="I709" s="19">
        <v>28.96</v>
      </c>
      <c r="J709" s="19">
        <v>-16.66</v>
      </c>
      <c r="K709" s="19">
        <v>-28.96</v>
      </c>
      <c r="L709" s="19" t="s">
        <v>54</v>
      </c>
      <c r="M709" s="19">
        <v>46.04</v>
      </c>
      <c r="N709" s="2" t="s">
        <v>55</v>
      </c>
      <c r="O709" s="2" t="s">
        <v>55</v>
      </c>
      <c r="P709" s="2" t="s">
        <v>189</v>
      </c>
      <c r="Q709" s="2" t="s">
        <v>190</v>
      </c>
      <c r="R709" s="2" t="s">
        <v>191</v>
      </c>
      <c r="S709" s="2" t="s">
        <v>55</v>
      </c>
      <c r="T709" s="19">
        <v>62.7</v>
      </c>
      <c r="U709" s="19" t="s">
        <v>60</v>
      </c>
      <c r="V709" s="2" t="s">
        <v>61</v>
      </c>
      <c r="W709" s="2" t="s">
        <v>55</v>
      </c>
      <c r="X709" s="2" t="s">
        <v>55</v>
      </c>
      <c r="Y709" s="2" t="s">
        <v>55</v>
      </c>
      <c r="Z709" s="2" t="s">
        <v>55</v>
      </c>
      <c r="AA709" s="2" t="s">
        <v>7106</v>
      </c>
      <c r="AB709" s="2" t="s">
        <v>7107</v>
      </c>
      <c r="AC709" s="2" t="s">
        <v>7108</v>
      </c>
      <c r="AD709" s="2" t="s">
        <v>7109</v>
      </c>
      <c r="AE709" s="2" t="s">
        <v>278</v>
      </c>
      <c r="AF709" s="2" t="s">
        <v>7110</v>
      </c>
      <c r="AG709" s="2" t="s">
        <v>68</v>
      </c>
      <c r="AH709" s="2" t="s">
        <v>69</v>
      </c>
      <c r="AI709" s="2" t="s">
        <v>7111</v>
      </c>
      <c r="AJ709" s="2" t="s">
        <v>7112</v>
      </c>
      <c r="AK709" s="2" t="s">
        <v>72</v>
      </c>
      <c r="AL709" s="2" t="s">
        <v>7113</v>
      </c>
      <c r="AM709" s="2" t="s">
        <v>55</v>
      </c>
      <c r="AN709" s="19" t="s">
        <v>55</v>
      </c>
      <c r="AO709" s="2" t="s">
        <v>55</v>
      </c>
      <c r="AP709" s="2" t="s">
        <v>55</v>
      </c>
      <c r="AQ709" s="2" t="s">
        <v>55</v>
      </c>
      <c r="AR709" s="2" t="s">
        <v>55</v>
      </c>
      <c r="AS709" s="2" t="s">
        <v>55</v>
      </c>
      <c r="AT709" s="2" t="s">
        <v>55</v>
      </c>
      <c r="AU709" s="19" t="s">
        <v>54</v>
      </c>
      <c r="AV709" s="2" t="s">
        <v>53</v>
      </c>
      <c r="AW709" s="2" t="s">
        <v>54</v>
      </c>
      <c r="AX709" s="2" t="s">
        <v>53</v>
      </c>
    </row>
    <row r="710" spans="1:50" ht="22.5" customHeight="1" x14ac:dyDescent="0.25">
      <c r="A710" s="18" t="s">
        <v>7114</v>
      </c>
      <c r="B710" s="81">
        <v>45247</v>
      </c>
      <c r="C710" s="82">
        <v>0.50486111111111109</v>
      </c>
      <c r="D710" s="2" t="s">
        <v>51</v>
      </c>
      <c r="E710" s="2" t="s">
        <v>5425</v>
      </c>
      <c r="F710" s="2" t="s">
        <v>53</v>
      </c>
      <c r="G710" s="19">
        <v>1</v>
      </c>
      <c r="H710" s="19">
        <v>57.64</v>
      </c>
      <c r="I710" s="19">
        <v>26.99</v>
      </c>
      <c r="J710" s="19">
        <v>-15.8</v>
      </c>
      <c r="K710" s="19">
        <v>-26.99</v>
      </c>
      <c r="L710" s="19" t="s">
        <v>54</v>
      </c>
      <c r="M710" s="19">
        <v>41.84</v>
      </c>
      <c r="N710" s="2" t="s">
        <v>55</v>
      </c>
      <c r="O710" s="2" t="s">
        <v>55</v>
      </c>
      <c r="P710" s="2" t="s">
        <v>2661</v>
      </c>
      <c r="Q710" s="2" t="s">
        <v>5736</v>
      </c>
      <c r="R710" s="2" t="s">
        <v>5737</v>
      </c>
      <c r="S710" s="2" t="s">
        <v>55</v>
      </c>
      <c r="T710" s="19">
        <v>57.64</v>
      </c>
      <c r="U710" s="19" t="s">
        <v>60</v>
      </c>
      <c r="V710" s="2" t="s">
        <v>136</v>
      </c>
      <c r="W710" s="2" t="s">
        <v>7115</v>
      </c>
      <c r="X710" s="2" t="s">
        <v>7116</v>
      </c>
      <c r="Y710" s="2" t="s">
        <v>7117</v>
      </c>
      <c r="Z710" s="2" t="s">
        <v>55</v>
      </c>
      <c r="AA710" s="2" t="s">
        <v>7115</v>
      </c>
      <c r="AB710" s="2" t="s">
        <v>7118</v>
      </c>
      <c r="AC710" s="2" t="s">
        <v>7119</v>
      </c>
      <c r="AD710" s="2" t="s">
        <v>2563</v>
      </c>
      <c r="AE710" s="2" t="s">
        <v>112</v>
      </c>
      <c r="AF710" s="2" t="s">
        <v>7120</v>
      </c>
      <c r="AG710" s="2" t="s">
        <v>68</v>
      </c>
      <c r="AH710" s="2" t="s">
        <v>160</v>
      </c>
      <c r="AI710" s="2" t="s">
        <v>7121</v>
      </c>
      <c r="AJ710" s="2" t="s">
        <v>7122</v>
      </c>
      <c r="AK710" s="2" t="s">
        <v>72</v>
      </c>
      <c r="AL710" s="2" t="s">
        <v>7123</v>
      </c>
      <c r="AM710" s="2" t="s">
        <v>7124</v>
      </c>
      <c r="AN710" s="19" t="s">
        <v>55</v>
      </c>
      <c r="AO710" s="2" t="s">
        <v>55</v>
      </c>
      <c r="AP710" s="2" t="s">
        <v>55</v>
      </c>
      <c r="AQ710" s="2" t="s">
        <v>55</v>
      </c>
      <c r="AR710" s="2" t="s">
        <v>55</v>
      </c>
      <c r="AS710" s="2" t="s">
        <v>55</v>
      </c>
      <c r="AT710" s="2" t="s">
        <v>55</v>
      </c>
      <c r="AU710" s="19" t="s">
        <v>54</v>
      </c>
      <c r="AV710" s="2" t="s">
        <v>53</v>
      </c>
      <c r="AW710" s="2" t="s">
        <v>54</v>
      </c>
      <c r="AX710" s="2" t="s">
        <v>53</v>
      </c>
    </row>
    <row r="711" spans="1:50" ht="22.5" customHeight="1" x14ac:dyDescent="0.25">
      <c r="A711" s="18" t="s">
        <v>7125</v>
      </c>
      <c r="B711" s="81">
        <v>45247</v>
      </c>
      <c r="C711" s="82">
        <v>0.50416666666666665</v>
      </c>
      <c r="D711" s="2" t="s">
        <v>51</v>
      </c>
      <c r="E711" s="2" t="s">
        <v>6738</v>
      </c>
      <c r="F711" s="2" t="s">
        <v>53</v>
      </c>
      <c r="G711" s="19">
        <v>1</v>
      </c>
      <c r="H711" s="19">
        <v>62.7</v>
      </c>
      <c r="I711" s="19">
        <v>8.08</v>
      </c>
      <c r="J711" s="19">
        <v>-16.66</v>
      </c>
      <c r="K711" s="19">
        <v>-8.08</v>
      </c>
      <c r="L711" s="19" t="s">
        <v>54</v>
      </c>
      <c r="M711" s="19">
        <v>46.04</v>
      </c>
      <c r="N711" s="2" t="s">
        <v>55</v>
      </c>
      <c r="O711" s="2" t="s">
        <v>55</v>
      </c>
      <c r="P711" s="2" t="s">
        <v>57</v>
      </c>
      <c r="Q711" s="2" t="s">
        <v>58</v>
      </c>
      <c r="R711" s="2" t="s">
        <v>59</v>
      </c>
      <c r="S711" s="2" t="s">
        <v>55</v>
      </c>
      <c r="T711" s="19">
        <v>62.7</v>
      </c>
      <c r="U711" s="19" t="s">
        <v>60</v>
      </c>
      <c r="V711" s="2" t="s">
        <v>61</v>
      </c>
      <c r="W711" s="2" t="s">
        <v>55</v>
      </c>
      <c r="X711" s="2" t="s">
        <v>55</v>
      </c>
      <c r="Y711" s="2" t="s">
        <v>55</v>
      </c>
      <c r="Z711" s="2" t="s">
        <v>55</v>
      </c>
      <c r="AA711" s="2" t="s">
        <v>7126</v>
      </c>
      <c r="AB711" s="2" t="s">
        <v>7127</v>
      </c>
      <c r="AC711" s="2" t="s">
        <v>7128</v>
      </c>
      <c r="AD711" s="2" t="s">
        <v>7129</v>
      </c>
      <c r="AE711" s="2" t="s">
        <v>66</v>
      </c>
      <c r="AF711" s="2" t="s">
        <v>7130</v>
      </c>
      <c r="AG711" s="2" t="s">
        <v>68</v>
      </c>
      <c r="AH711" s="2" t="s">
        <v>69</v>
      </c>
      <c r="AI711" s="2" t="s">
        <v>7131</v>
      </c>
      <c r="AJ711" s="2" t="s">
        <v>7132</v>
      </c>
      <c r="AK711" s="2" t="s">
        <v>72</v>
      </c>
      <c r="AL711" s="2" t="s">
        <v>7133</v>
      </c>
      <c r="AM711" s="2" t="s">
        <v>55</v>
      </c>
      <c r="AN711" s="19" t="s">
        <v>55</v>
      </c>
      <c r="AO711" s="2" t="s">
        <v>55</v>
      </c>
      <c r="AP711" s="2" t="s">
        <v>55</v>
      </c>
      <c r="AQ711" s="2" t="s">
        <v>55</v>
      </c>
      <c r="AR711" s="2" t="s">
        <v>55</v>
      </c>
      <c r="AS711" s="2" t="s">
        <v>55</v>
      </c>
      <c r="AT711" s="2" t="s">
        <v>55</v>
      </c>
      <c r="AU711" s="19" t="s">
        <v>54</v>
      </c>
      <c r="AV711" s="2" t="s">
        <v>53</v>
      </c>
      <c r="AW711" s="2" t="s">
        <v>54</v>
      </c>
      <c r="AX711" s="2" t="s">
        <v>53</v>
      </c>
    </row>
    <row r="712" spans="1:50" ht="22.5" customHeight="1" x14ac:dyDescent="0.25">
      <c r="A712" s="25" t="s">
        <v>7134</v>
      </c>
      <c r="B712" s="83">
        <v>45247</v>
      </c>
      <c r="C712" s="84">
        <v>0.4993055555555555</v>
      </c>
      <c r="D712" s="26" t="s">
        <v>51</v>
      </c>
      <c r="E712" s="27" t="s">
        <v>6738</v>
      </c>
      <c r="F712" s="28" t="s">
        <v>56</v>
      </c>
      <c r="G712" s="29">
        <v>1</v>
      </c>
      <c r="H712" s="30">
        <v>16.010000000000002</v>
      </c>
      <c r="I712" s="31" t="s">
        <v>54</v>
      </c>
      <c r="J712" s="32">
        <v>-8.7217000000000002</v>
      </c>
      <c r="K712" s="33" t="s">
        <v>54</v>
      </c>
      <c r="L712" s="34" t="s">
        <v>54</v>
      </c>
      <c r="M712" s="35">
        <v>7.2883000000000013</v>
      </c>
      <c r="N712" s="36" t="s">
        <v>55</v>
      </c>
      <c r="O712" s="37" t="s">
        <v>55</v>
      </c>
      <c r="P712" s="38" t="s">
        <v>7135</v>
      </c>
      <c r="Q712" s="39" t="s">
        <v>7136</v>
      </c>
      <c r="R712" s="40" t="s">
        <v>7137</v>
      </c>
      <c r="S712" s="41" t="s">
        <v>55</v>
      </c>
      <c r="T712" s="42">
        <v>16.010000000000002</v>
      </c>
      <c r="U712" s="43" t="s">
        <v>60</v>
      </c>
      <c r="V712" s="44" t="s">
        <v>55</v>
      </c>
      <c r="W712" s="45" t="s">
        <v>55</v>
      </c>
      <c r="X712" s="46" t="s">
        <v>55</v>
      </c>
      <c r="Y712" s="47" t="s">
        <v>55</v>
      </c>
      <c r="Z712" s="48" t="s">
        <v>55</v>
      </c>
      <c r="AA712" s="49" t="s">
        <v>55</v>
      </c>
      <c r="AB712" s="50" t="s">
        <v>55</v>
      </c>
      <c r="AC712" s="51" t="s">
        <v>55</v>
      </c>
      <c r="AD712" s="52" t="s">
        <v>55</v>
      </c>
      <c r="AE712" s="53" t="s">
        <v>55</v>
      </c>
      <c r="AF712" s="54" t="s">
        <v>55</v>
      </c>
      <c r="AG712" s="55" t="s">
        <v>55</v>
      </c>
      <c r="AH712" s="56" t="s">
        <v>55</v>
      </c>
      <c r="AI712" s="57" t="s">
        <v>55</v>
      </c>
      <c r="AJ712" s="58" t="s">
        <v>55</v>
      </c>
      <c r="AK712" s="59" t="s">
        <v>55</v>
      </c>
      <c r="AL712" s="60" t="s">
        <v>55</v>
      </c>
      <c r="AM712" s="61" t="s">
        <v>55</v>
      </c>
      <c r="AN712" s="62" t="s">
        <v>55</v>
      </c>
      <c r="AO712" s="63" t="s">
        <v>55</v>
      </c>
      <c r="AP712" s="64" t="s">
        <v>55</v>
      </c>
      <c r="AQ712" s="65" t="s">
        <v>55</v>
      </c>
      <c r="AR712" s="66" t="s">
        <v>55</v>
      </c>
      <c r="AS712" s="67" t="s">
        <v>55</v>
      </c>
      <c r="AT712" s="68" t="s">
        <v>55</v>
      </c>
      <c r="AU712" s="69" t="s">
        <v>54</v>
      </c>
      <c r="AV712" s="70" t="s">
        <v>53</v>
      </c>
      <c r="AW712" s="71" t="s">
        <v>54</v>
      </c>
      <c r="AX712" s="72" t="s">
        <v>53</v>
      </c>
    </row>
    <row r="713" spans="1:50" ht="22.5" customHeight="1" x14ac:dyDescent="0.25">
      <c r="A713" s="25" t="s">
        <v>7138</v>
      </c>
      <c r="B713" s="83">
        <v>45247</v>
      </c>
      <c r="C713" s="84">
        <v>0.4993055555555555</v>
      </c>
      <c r="D713" s="26" t="s">
        <v>51</v>
      </c>
      <c r="E713" s="27" t="s">
        <v>6738</v>
      </c>
      <c r="F713" s="28" t="s">
        <v>56</v>
      </c>
      <c r="G713" s="29">
        <v>1</v>
      </c>
      <c r="H713" s="30">
        <v>14.35</v>
      </c>
      <c r="I713" s="31" t="s">
        <v>54</v>
      </c>
      <c r="J713" s="32">
        <v>-8.4395000000000007</v>
      </c>
      <c r="K713" s="33" t="s">
        <v>54</v>
      </c>
      <c r="L713" s="34" t="s">
        <v>54</v>
      </c>
      <c r="M713" s="35">
        <v>5.910499999999999</v>
      </c>
      <c r="N713" s="36" t="s">
        <v>55</v>
      </c>
      <c r="O713" s="37" t="s">
        <v>55</v>
      </c>
      <c r="P713" s="38" t="s">
        <v>7139</v>
      </c>
      <c r="Q713" s="39" t="s">
        <v>7140</v>
      </c>
      <c r="R713" s="40" t="s">
        <v>7141</v>
      </c>
      <c r="S713" s="41" t="s">
        <v>55</v>
      </c>
      <c r="T713" s="42">
        <v>14.35</v>
      </c>
      <c r="U713" s="43" t="s">
        <v>60</v>
      </c>
      <c r="V713" s="44" t="s">
        <v>55</v>
      </c>
      <c r="W713" s="45" t="s">
        <v>55</v>
      </c>
      <c r="X713" s="46" t="s">
        <v>55</v>
      </c>
      <c r="Y713" s="47" t="s">
        <v>55</v>
      </c>
      <c r="Z713" s="48" t="s">
        <v>55</v>
      </c>
      <c r="AA713" s="49" t="s">
        <v>55</v>
      </c>
      <c r="AB713" s="50" t="s">
        <v>55</v>
      </c>
      <c r="AC713" s="51" t="s">
        <v>55</v>
      </c>
      <c r="AD713" s="52" t="s">
        <v>55</v>
      </c>
      <c r="AE713" s="53" t="s">
        <v>55</v>
      </c>
      <c r="AF713" s="54" t="s">
        <v>55</v>
      </c>
      <c r="AG713" s="55" t="s">
        <v>55</v>
      </c>
      <c r="AH713" s="56" t="s">
        <v>55</v>
      </c>
      <c r="AI713" s="57" t="s">
        <v>55</v>
      </c>
      <c r="AJ713" s="58" t="s">
        <v>55</v>
      </c>
      <c r="AK713" s="59" t="s">
        <v>55</v>
      </c>
      <c r="AL713" s="60" t="s">
        <v>55</v>
      </c>
      <c r="AM713" s="61" t="s">
        <v>55</v>
      </c>
      <c r="AN713" s="62" t="s">
        <v>55</v>
      </c>
      <c r="AO713" s="63" t="s">
        <v>55</v>
      </c>
      <c r="AP713" s="64" t="s">
        <v>55</v>
      </c>
      <c r="AQ713" s="65" t="s">
        <v>55</v>
      </c>
      <c r="AR713" s="66" t="s">
        <v>55</v>
      </c>
      <c r="AS713" s="67" t="s">
        <v>55</v>
      </c>
      <c r="AT713" s="68" t="s">
        <v>55</v>
      </c>
      <c r="AU713" s="69" t="s">
        <v>54</v>
      </c>
      <c r="AV713" s="70" t="s">
        <v>53</v>
      </c>
      <c r="AW713" s="71" t="s">
        <v>54</v>
      </c>
      <c r="AX713" s="72" t="s">
        <v>53</v>
      </c>
    </row>
    <row r="714" spans="1:50" ht="22.5" customHeight="1" x14ac:dyDescent="0.25">
      <c r="A714" s="25" t="s">
        <v>7142</v>
      </c>
      <c r="B714" s="83">
        <v>45247</v>
      </c>
      <c r="C714" s="84">
        <v>0.4993055555555555</v>
      </c>
      <c r="D714" s="26" t="s">
        <v>51</v>
      </c>
      <c r="E714" s="27" t="s">
        <v>6738</v>
      </c>
      <c r="F714" s="28" t="s">
        <v>56</v>
      </c>
      <c r="G714" s="29">
        <v>7</v>
      </c>
      <c r="H714" s="30">
        <v>101.43</v>
      </c>
      <c r="I714" s="31" t="s">
        <v>54</v>
      </c>
      <c r="J714" s="32">
        <v>-59.243099999999998</v>
      </c>
      <c r="K714" s="33" t="s">
        <v>54</v>
      </c>
      <c r="L714" s="34" t="s">
        <v>54</v>
      </c>
      <c r="M714" s="35">
        <v>42.186900000000009</v>
      </c>
      <c r="N714" s="36" t="s">
        <v>55</v>
      </c>
      <c r="O714" s="37" t="s">
        <v>55</v>
      </c>
      <c r="P714" s="38" t="s">
        <v>7143</v>
      </c>
      <c r="Q714" s="39" t="s">
        <v>7144</v>
      </c>
      <c r="R714" s="40" t="s">
        <v>7145</v>
      </c>
      <c r="S714" s="41" t="s">
        <v>55</v>
      </c>
      <c r="T714" s="42">
        <v>14.49</v>
      </c>
      <c r="U714" s="43" t="s">
        <v>60</v>
      </c>
      <c r="V714" s="44" t="s">
        <v>55</v>
      </c>
      <c r="W714" s="45" t="s">
        <v>55</v>
      </c>
      <c r="X714" s="46" t="s">
        <v>55</v>
      </c>
      <c r="Y714" s="47" t="s">
        <v>55</v>
      </c>
      <c r="Z714" s="48" t="s">
        <v>55</v>
      </c>
      <c r="AA714" s="49" t="s">
        <v>55</v>
      </c>
      <c r="AB714" s="50" t="s">
        <v>55</v>
      </c>
      <c r="AC714" s="51" t="s">
        <v>55</v>
      </c>
      <c r="AD714" s="52" t="s">
        <v>55</v>
      </c>
      <c r="AE714" s="53" t="s">
        <v>55</v>
      </c>
      <c r="AF714" s="54" t="s">
        <v>55</v>
      </c>
      <c r="AG714" s="55" t="s">
        <v>55</v>
      </c>
      <c r="AH714" s="56" t="s">
        <v>55</v>
      </c>
      <c r="AI714" s="57" t="s">
        <v>55</v>
      </c>
      <c r="AJ714" s="58" t="s">
        <v>55</v>
      </c>
      <c r="AK714" s="59" t="s">
        <v>55</v>
      </c>
      <c r="AL714" s="60" t="s">
        <v>55</v>
      </c>
      <c r="AM714" s="61" t="s">
        <v>55</v>
      </c>
      <c r="AN714" s="62" t="s">
        <v>55</v>
      </c>
      <c r="AO714" s="63" t="s">
        <v>55</v>
      </c>
      <c r="AP714" s="64" t="s">
        <v>55</v>
      </c>
      <c r="AQ714" s="65" t="s">
        <v>55</v>
      </c>
      <c r="AR714" s="66" t="s">
        <v>55</v>
      </c>
      <c r="AS714" s="67" t="s">
        <v>55</v>
      </c>
      <c r="AT714" s="68" t="s">
        <v>55</v>
      </c>
      <c r="AU714" s="69" t="s">
        <v>54</v>
      </c>
      <c r="AV714" s="70" t="s">
        <v>53</v>
      </c>
      <c r="AW714" s="71" t="s">
        <v>54</v>
      </c>
      <c r="AX714" s="72" t="s">
        <v>53</v>
      </c>
    </row>
    <row r="715" spans="1:50" ht="22.5" customHeight="1" x14ac:dyDescent="0.25">
      <c r="A715" s="18" t="s">
        <v>7146</v>
      </c>
      <c r="B715" s="81">
        <v>45247</v>
      </c>
      <c r="C715" s="82">
        <v>0.49791666666666662</v>
      </c>
      <c r="D715" s="2" t="s">
        <v>51</v>
      </c>
      <c r="E715" s="2" t="s">
        <v>6738</v>
      </c>
      <c r="F715" s="2" t="s">
        <v>56</v>
      </c>
      <c r="G715" s="19">
        <v>1</v>
      </c>
      <c r="H715" s="19">
        <v>66.06</v>
      </c>
      <c r="I715" s="19">
        <v>15.07</v>
      </c>
      <c r="J715" s="19">
        <v>-17.23</v>
      </c>
      <c r="K715" s="19">
        <v>-15.07</v>
      </c>
      <c r="L715" s="19" t="s">
        <v>54</v>
      </c>
      <c r="M715" s="19">
        <v>48.83</v>
      </c>
      <c r="N715" s="2" t="s">
        <v>55</v>
      </c>
      <c r="O715" s="2" t="s">
        <v>56</v>
      </c>
      <c r="P715" s="2" t="s">
        <v>1711</v>
      </c>
      <c r="Q715" s="2" t="s">
        <v>1712</v>
      </c>
      <c r="R715" s="2" t="s">
        <v>1713</v>
      </c>
      <c r="S715" s="2" t="s">
        <v>55</v>
      </c>
      <c r="T715" s="19">
        <v>66.06</v>
      </c>
      <c r="U715" s="19" t="s">
        <v>60</v>
      </c>
      <c r="V715" s="2" t="s">
        <v>136</v>
      </c>
      <c r="W715" s="2" t="s">
        <v>7147</v>
      </c>
      <c r="X715" s="2" t="s">
        <v>7148</v>
      </c>
      <c r="Y715" s="2" t="s">
        <v>7149</v>
      </c>
      <c r="Z715" s="2" t="s">
        <v>55</v>
      </c>
      <c r="AA715" s="2" t="s">
        <v>7147</v>
      </c>
      <c r="AB715" s="2" t="s">
        <v>7150</v>
      </c>
      <c r="AC715" s="2" t="s">
        <v>7151</v>
      </c>
      <c r="AD715" s="2" t="s">
        <v>612</v>
      </c>
      <c r="AE715" s="2" t="s">
        <v>112</v>
      </c>
      <c r="AF715" s="2" t="s">
        <v>7152</v>
      </c>
      <c r="AG715" s="2" t="s">
        <v>68</v>
      </c>
      <c r="AH715" s="2" t="s">
        <v>160</v>
      </c>
      <c r="AI715" s="2" t="s">
        <v>7153</v>
      </c>
      <c r="AJ715" s="2" t="s">
        <v>7154</v>
      </c>
      <c r="AK715" s="2" t="s">
        <v>72</v>
      </c>
      <c r="AL715" s="2" t="s">
        <v>7155</v>
      </c>
      <c r="AM715" s="2" t="s">
        <v>55</v>
      </c>
      <c r="AN715" s="19" t="s">
        <v>55</v>
      </c>
      <c r="AO715" s="2" t="s">
        <v>55</v>
      </c>
      <c r="AP715" s="2" t="s">
        <v>55</v>
      </c>
      <c r="AQ715" s="2" t="s">
        <v>55</v>
      </c>
      <c r="AR715" s="2" t="s">
        <v>55</v>
      </c>
      <c r="AS715" s="2" t="s">
        <v>55</v>
      </c>
      <c r="AT715" s="2" t="s">
        <v>55</v>
      </c>
      <c r="AU715" s="19" t="s">
        <v>54</v>
      </c>
      <c r="AV715" s="2" t="s">
        <v>53</v>
      </c>
      <c r="AW715" s="2" t="s">
        <v>54</v>
      </c>
      <c r="AX715" s="2" t="s">
        <v>53</v>
      </c>
    </row>
    <row r="716" spans="1:50" ht="22.5" customHeight="1" x14ac:dyDescent="0.25">
      <c r="A716" s="25" t="s">
        <v>7156</v>
      </c>
      <c r="B716" s="83">
        <v>45247</v>
      </c>
      <c r="C716" s="84">
        <v>0.49305555555555558</v>
      </c>
      <c r="D716" s="26" t="s">
        <v>51</v>
      </c>
      <c r="E716" s="27" t="s">
        <v>5425</v>
      </c>
      <c r="F716" s="28" t="s">
        <v>56</v>
      </c>
      <c r="G716" s="29">
        <v>1</v>
      </c>
      <c r="H716" s="30">
        <v>139.22999999999999</v>
      </c>
      <c r="I716" s="31" t="s">
        <v>54</v>
      </c>
      <c r="J716" s="32">
        <v>-23.6691</v>
      </c>
      <c r="K716" s="23">
        <v>-40.950000000000003</v>
      </c>
      <c r="L716" s="34">
        <v>2.3199999999999998</v>
      </c>
      <c r="M716" s="35">
        <v>76.93089999999998</v>
      </c>
      <c r="N716" s="36" t="s">
        <v>55</v>
      </c>
      <c r="O716" s="37" t="s">
        <v>56</v>
      </c>
      <c r="P716" s="38" t="s">
        <v>7157</v>
      </c>
      <c r="Q716" s="39" t="s">
        <v>7158</v>
      </c>
      <c r="R716" s="40" t="s">
        <v>7159</v>
      </c>
      <c r="S716" s="41" t="s">
        <v>55</v>
      </c>
      <c r="T716" s="42">
        <v>139.22999999999999</v>
      </c>
      <c r="U716" s="43" t="s">
        <v>60</v>
      </c>
      <c r="V716" s="44" t="s">
        <v>55</v>
      </c>
      <c r="W716" s="45" t="s">
        <v>55</v>
      </c>
      <c r="X716" s="46" t="s">
        <v>55</v>
      </c>
      <c r="Y716" s="47" t="s">
        <v>55</v>
      </c>
      <c r="Z716" s="48" t="s">
        <v>55</v>
      </c>
      <c r="AA716" s="49" t="s">
        <v>55</v>
      </c>
      <c r="AB716" s="50" t="s">
        <v>55</v>
      </c>
      <c r="AC716" s="51" t="s">
        <v>55</v>
      </c>
      <c r="AD716" s="52" t="s">
        <v>55</v>
      </c>
      <c r="AE716" s="53" t="s">
        <v>55</v>
      </c>
      <c r="AF716" s="54" t="s">
        <v>55</v>
      </c>
      <c r="AG716" s="55" t="s">
        <v>55</v>
      </c>
      <c r="AH716" s="56" t="s">
        <v>55</v>
      </c>
      <c r="AI716" s="57" t="s">
        <v>55</v>
      </c>
      <c r="AJ716" s="58" t="s">
        <v>55</v>
      </c>
      <c r="AK716" s="59" t="s">
        <v>55</v>
      </c>
      <c r="AL716" s="60" t="s">
        <v>55</v>
      </c>
      <c r="AM716" s="61" t="s">
        <v>55</v>
      </c>
      <c r="AN716" s="62" t="s">
        <v>55</v>
      </c>
      <c r="AO716" s="63" t="s">
        <v>55</v>
      </c>
      <c r="AP716" s="64" t="s">
        <v>55</v>
      </c>
      <c r="AQ716" s="65" t="s">
        <v>55</v>
      </c>
      <c r="AR716" s="66" t="s">
        <v>55</v>
      </c>
      <c r="AS716" s="67" t="s">
        <v>55</v>
      </c>
      <c r="AT716" s="68" t="s">
        <v>55</v>
      </c>
      <c r="AU716" s="69" t="s">
        <v>54</v>
      </c>
      <c r="AV716" s="70" t="s">
        <v>53</v>
      </c>
      <c r="AW716" s="71" t="s">
        <v>54</v>
      </c>
      <c r="AX716" s="72" t="s">
        <v>53</v>
      </c>
    </row>
    <row r="717" spans="1:50" ht="22.5" customHeight="1" x14ac:dyDescent="0.25">
      <c r="A717" s="25" t="s">
        <v>7160</v>
      </c>
      <c r="B717" s="83">
        <v>45247</v>
      </c>
      <c r="C717" s="84">
        <v>0.49305555555555558</v>
      </c>
      <c r="D717" s="26" t="s">
        <v>51</v>
      </c>
      <c r="E717" s="27" t="s">
        <v>5425</v>
      </c>
      <c r="F717" s="28" t="s">
        <v>56</v>
      </c>
      <c r="G717" s="29">
        <v>1</v>
      </c>
      <c r="H717" s="30">
        <v>67.22</v>
      </c>
      <c r="I717" s="31" t="s">
        <v>54</v>
      </c>
      <c r="J717" s="32">
        <v>-14.0664</v>
      </c>
      <c r="K717" s="33" t="s">
        <v>54</v>
      </c>
      <c r="L717" s="34">
        <v>2.3199999999999998</v>
      </c>
      <c r="M717" s="35">
        <v>55.473599999999998</v>
      </c>
      <c r="N717" s="36" t="s">
        <v>55</v>
      </c>
      <c r="O717" s="37" t="s">
        <v>56</v>
      </c>
      <c r="P717" s="38" t="s">
        <v>133</v>
      </c>
      <c r="Q717" s="39" t="s">
        <v>1121</v>
      </c>
      <c r="R717" s="40" t="s">
        <v>594</v>
      </c>
      <c r="S717" s="41" t="s">
        <v>55</v>
      </c>
      <c r="T717" s="42">
        <v>67.22</v>
      </c>
      <c r="U717" s="43" t="s">
        <v>94</v>
      </c>
      <c r="V717" s="44" t="s">
        <v>55</v>
      </c>
      <c r="W717" s="45" t="s">
        <v>55</v>
      </c>
      <c r="X717" s="46" t="s">
        <v>55</v>
      </c>
      <c r="Y717" s="47" t="s">
        <v>55</v>
      </c>
      <c r="Z717" s="48" t="s">
        <v>55</v>
      </c>
      <c r="AA717" s="49" t="s">
        <v>55</v>
      </c>
      <c r="AB717" s="50" t="s">
        <v>55</v>
      </c>
      <c r="AC717" s="51" t="s">
        <v>55</v>
      </c>
      <c r="AD717" s="52" t="s">
        <v>55</v>
      </c>
      <c r="AE717" s="53" t="s">
        <v>55</v>
      </c>
      <c r="AF717" s="54" t="s">
        <v>55</v>
      </c>
      <c r="AG717" s="55" t="s">
        <v>55</v>
      </c>
      <c r="AH717" s="56" t="s">
        <v>55</v>
      </c>
      <c r="AI717" s="57" t="s">
        <v>55</v>
      </c>
      <c r="AJ717" s="58" t="s">
        <v>55</v>
      </c>
      <c r="AK717" s="59" t="s">
        <v>55</v>
      </c>
      <c r="AL717" s="60" t="s">
        <v>55</v>
      </c>
      <c r="AM717" s="61" t="s">
        <v>55</v>
      </c>
      <c r="AN717" s="62" t="s">
        <v>55</v>
      </c>
      <c r="AO717" s="63" t="s">
        <v>55</v>
      </c>
      <c r="AP717" s="64" t="s">
        <v>55</v>
      </c>
      <c r="AQ717" s="65" t="s">
        <v>55</v>
      </c>
      <c r="AR717" s="66" t="s">
        <v>55</v>
      </c>
      <c r="AS717" s="67" t="s">
        <v>55</v>
      </c>
      <c r="AT717" s="68" t="s">
        <v>55</v>
      </c>
      <c r="AU717" s="69" t="s">
        <v>54</v>
      </c>
      <c r="AV717" s="70" t="s">
        <v>53</v>
      </c>
      <c r="AW717" s="71" t="s">
        <v>54</v>
      </c>
      <c r="AX717" s="72" t="s">
        <v>53</v>
      </c>
    </row>
    <row r="718" spans="1:50" ht="22.5" customHeight="1" x14ac:dyDescent="0.25">
      <c r="A718" s="18" t="s">
        <v>7161</v>
      </c>
      <c r="B718" s="81">
        <v>45247</v>
      </c>
      <c r="C718" s="82">
        <v>0.4680555555555555</v>
      </c>
      <c r="D718" s="2" t="s">
        <v>51</v>
      </c>
      <c r="E718" s="2" t="s">
        <v>3868</v>
      </c>
      <c r="F718" s="2" t="s">
        <v>56</v>
      </c>
      <c r="G718" s="19">
        <v>1</v>
      </c>
      <c r="H718" s="19">
        <v>62.7</v>
      </c>
      <c r="I718" s="19">
        <v>40.590000000000003</v>
      </c>
      <c r="J718" s="19">
        <v>-16.66</v>
      </c>
      <c r="K718" s="19">
        <v>-40.590000000000003</v>
      </c>
      <c r="L718" s="19" t="s">
        <v>54</v>
      </c>
      <c r="M718" s="19">
        <v>46.04</v>
      </c>
      <c r="N718" s="2" t="s">
        <v>55</v>
      </c>
      <c r="O718" s="2" t="s">
        <v>55</v>
      </c>
      <c r="P718" s="2" t="s">
        <v>57</v>
      </c>
      <c r="Q718" s="2" t="s">
        <v>58</v>
      </c>
      <c r="R718" s="2" t="s">
        <v>59</v>
      </c>
      <c r="S718" s="2" t="s">
        <v>55</v>
      </c>
      <c r="T718" s="19">
        <v>62.7</v>
      </c>
      <c r="U718" s="19" t="s">
        <v>60</v>
      </c>
      <c r="V718" s="2" t="s">
        <v>61</v>
      </c>
      <c r="W718" s="2" t="s">
        <v>55</v>
      </c>
      <c r="X718" s="2" t="s">
        <v>55</v>
      </c>
      <c r="Y718" s="2" t="s">
        <v>55</v>
      </c>
      <c r="Z718" s="2" t="s">
        <v>55</v>
      </c>
      <c r="AA718" s="2" t="s">
        <v>7162</v>
      </c>
      <c r="AB718" s="2" t="s">
        <v>7163</v>
      </c>
      <c r="AC718" s="2" t="s">
        <v>7164</v>
      </c>
      <c r="AD718" s="2" t="s">
        <v>7165</v>
      </c>
      <c r="AE718" s="2" t="s">
        <v>196</v>
      </c>
      <c r="AF718" s="2" t="s">
        <v>7166</v>
      </c>
      <c r="AG718" s="2" t="s">
        <v>68</v>
      </c>
      <c r="AH718" s="2" t="s">
        <v>69</v>
      </c>
      <c r="AI718" s="2" t="s">
        <v>7167</v>
      </c>
      <c r="AJ718" s="2" t="s">
        <v>7168</v>
      </c>
      <c r="AK718" s="2" t="s">
        <v>3673</v>
      </c>
      <c r="AL718" s="2" t="s">
        <v>7169</v>
      </c>
      <c r="AM718" s="2" t="s">
        <v>7170</v>
      </c>
      <c r="AN718" s="19" t="s">
        <v>55</v>
      </c>
      <c r="AO718" s="2" t="s">
        <v>55</v>
      </c>
      <c r="AP718" s="2" t="s">
        <v>55</v>
      </c>
      <c r="AQ718" s="2" t="s">
        <v>55</v>
      </c>
      <c r="AR718" s="2" t="s">
        <v>55</v>
      </c>
      <c r="AS718" s="2" t="s">
        <v>55</v>
      </c>
      <c r="AT718" s="2" t="s">
        <v>55</v>
      </c>
      <c r="AU718" s="19" t="s">
        <v>54</v>
      </c>
      <c r="AV718" s="2" t="s">
        <v>53</v>
      </c>
      <c r="AW718" s="2" t="s">
        <v>54</v>
      </c>
      <c r="AX718" s="2" t="s">
        <v>53</v>
      </c>
    </row>
    <row r="719" spans="1:50" ht="22.5" customHeight="1" x14ac:dyDescent="0.25">
      <c r="A719" s="18" t="s">
        <v>7171</v>
      </c>
      <c r="B719" s="81">
        <v>45247</v>
      </c>
      <c r="C719" s="82">
        <v>0.4548611111111111</v>
      </c>
      <c r="D719" s="2" t="s">
        <v>2165</v>
      </c>
      <c r="E719" s="2" t="s">
        <v>4533</v>
      </c>
      <c r="F719" s="2" t="s">
        <v>53</v>
      </c>
      <c r="G719" s="19">
        <v>1</v>
      </c>
      <c r="H719" s="19">
        <v>62.7</v>
      </c>
      <c r="I719" s="19">
        <v>18.940000000000001</v>
      </c>
      <c r="J719" s="19">
        <v>-16.66</v>
      </c>
      <c r="K719" s="19">
        <v>-18.940000000000001</v>
      </c>
      <c r="L719" s="19">
        <v>-46.04</v>
      </c>
      <c r="M719" s="19">
        <v>0</v>
      </c>
      <c r="N719" s="2" t="s">
        <v>55</v>
      </c>
      <c r="O719" s="2" t="s">
        <v>55</v>
      </c>
      <c r="P719" s="2" t="s">
        <v>189</v>
      </c>
      <c r="Q719" s="2" t="s">
        <v>190</v>
      </c>
      <c r="R719" s="2" t="s">
        <v>191</v>
      </c>
      <c r="S719" s="2" t="s">
        <v>55</v>
      </c>
      <c r="T719" s="19">
        <v>62.7</v>
      </c>
      <c r="U719" s="19" t="s">
        <v>60</v>
      </c>
      <c r="V719" s="2" t="s">
        <v>61</v>
      </c>
      <c r="W719" s="2" t="s">
        <v>7172</v>
      </c>
      <c r="X719" s="2" t="s">
        <v>7173</v>
      </c>
      <c r="Y719" s="2" t="s">
        <v>7174</v>
      </c>
      <c r="Z719" s="2" t="s">
        <v>55</v>
      </c>
      <c r="AA719" s="2" t="s">
        <v>7172</v>
      </c>
      <c r="AB719" s="2" t="s">
        <v>7175</v>
      </c>
      <c r="AC719" s="2" t="s">
        <v>127</v>
      </c>
      <c r="AD719" s="2" t="s">
        <v>66</v>
      </c>
      <c r="AE719" s="2" t="s">
        <v>66</v>
      </c>
      <c r="AF719" s="2" t="s">
        <v>128</v>
      </c>
      <c r="AG719" s="2" t="s">
        <v>68</v>
      </c>
      <c r="AH719" s="2" t="s">
        <v>69</v>
      </c>
      <c r="AI719" s="2" t="s">
        <v>7176</v>
      </c>
      <c r="AJ719" s="2" t="s">
        <v>2046</v>
      </c>
      <c r="AK719" s="2" t="s">
        <v>72</v>
      </c>
      <c r="AL719" s="2" t="s">
        <v>7177</v>
      </c>
      <c r="AM719" s="2" t="s">
        <v>55</v>
      </c>
      <c r="AN719" s="19" t="s">
        <v>55</v>
      </c>
      <c r="AO719" s="2" t="s">
        <v>55</v>
      </c>
      <c r="AP719" s="2" t="s">
        <v>55</v>
      </c>
      <c r="AQ719" s="2" t="s">
        <v>55</v>
      </c>
      <c r="AR719" s="2" t="s">
        <v>55</v>
      </c>
      <c r="AS719" s="2" t="s">
        <v>55</v>
      </c>
      <c r="AT719" s="2" t="s">
        <v>55</v>
      </c>
      <c r="AU719" s="19" t="s">
        <v>54</v>
      </c>
      <c r="AV719" s="2" t="s">
        <v>53</v>
      </c>
      <c r="AW719" s="2" t="s">
        <v>54</v>
      </c>
      <c r="AX719" s="2" t="s">
        <v>53</v>
      </c>
    </row>
    <row r="720" spans="1:50" ht="22.5" customHeight="1" x14ac:dyDescent="0.25">
      <c r="A720" s="18" t="s">
        <v>7178</v>
      </c>
      <c r="B720" s="81">
        <v>45247</v>
      </c>
      <c r="C720" s="82">
        <v>0.45</v>
      </c>
      <c r="D720" s="2" t="s">
        <v>51</v>
      </c>
      <c r="E720" s="2" t="s">
        <v>6527</v>
      </c>
      <c r="F720" s="2" t="s">
        <v>53</v>
      </c>
      <c r="G720" s="19">
        <v>1</v>
      </c>
      <c r="H720" s="19">
        <v>62.7</v>
      </c>
      <c r="I720" s="19">
        <v>16.829999999999998</v>
      </c>
      <c r="J720" s="19">
        <v>-16.66</v>
      </c>
      <c r="K720" s="19">
        <v>-16.829999999999998</v>
      </c>
      <c r="L720" s="19" t="s">
        <v>54</v>
      </c>
      <c r="M720" s="19">
        <v>46.04</v>
      </c>
      <c r="N720" s="2" t="s">
        <v>55</v>
      </c>
      <c r="O720" s="2" t="s">
        <v>55</v>
      </c>
      <c r="P720" s="2" t="s">
        <v>216</v>
      </c>
      <c r="Q720" s="2" t="s">
        <v>501</v>
      </c>
      <c r="R720" s="2" t="s">
        <v>502</v>
      </c>
      <c r="S720" s="2" t="s">
        <v>55</v>
      </c>
      <c r="T720" s="19">
        <v>62.7</v>
      </c>
      <c r="U720" s="19" t="s">
        <v>60</v>
      </c>
      <c r="V720" s="2" t="s">
        <v>61</v>
      </c>
      <c r="W720" s="2" t="s">
        <v>55</v>
      </c>
      <c r="X720" s="2" t="s">
        <v>55</v>
      </c>
      <c r="Y720" s="2" t="s">
        <v>55</v>
      </c>
      <c r="Z720" s="2" t="s">
        <v>55</v>
      </c>
      <c r="AA720" s="2" t="s">
        <v>7179</v>
      </c>
      <c r="AB720" s="2" t="s">
        <v>7180</v>
      </c>
      <c r="AC720" s="2" t="s">
        <v>7181</v>
      </c>
      <c r="AD720" s="2" t="s">
        <v>7182</v>
      </c>
      <c r="AE720" s="2" t="s">
        <v>789</v>
      </c>
      <c r="AF720" s="2" t="s">
        <v>7183</v>
      </c>
      <c r="AG720" s="2" t="s">
        <v>68</v>
      </c>
      <c r="AH720" s="2" t="s">
        <v>69</v>
      </c>
      <c r="AI720" s="2" t="s">
        <v>7184</v>
      </c>
      <c r="AJ720" s="2" t="s">
        <v>7185</v>
      </c>
      <c r="AK720" s="2" t="s">
        <v>72</v>
      </c>
      <c r="AL720" s="2" t="s">
        <v>7186</v>
      </c>
      <c r="AM720" s="2" t="s">
        <v>55</v>
      </c>
      <c r="AN720" s="19" t="s">
        <v>55</v>
      </c>
      <c r="AO720" s="2" t="s">
        <v>55</v>
      </c>
      <c r="AP720" s="2" t="s">
        <v>55</v>
      </c>
      <c r="AQ720" s="2" t="s">
        <v>55</v>
      </c>
      <c r="AR720" s="2" t="s">
        <v>55</v>
      </c>
      <c r="AS720" s="2" t="s">
        <v>55</v>
      </c>
      <c r="AT720" s="2" t="s">
        <v>55</v>
      </c>
      <c r="AU720" s="19" t="s">
        <v>54</v>
      </c>
      <c r="AV720" s="2" t="s">
        <v>53</v>
      </c>
      <c r="AW720" s="2" t="s">
        <v>54</v>
      </c>
      <c r="AX720" s="2" t="s">
        <v>53</v>
      </c>
    </row>
    <row r="721" spans="1:50" ht="22.5" customHeight="1" x14ac:dyDescent="0.25">
      <c r="A721" s="18" t="s">
        <v>7187</v>
      </c>
      <c r="B721" s="81">
        <v>45247</v>
      </c>
      <c r="C721" s="82">
        <v>0.44097222222222227</v>
      </c>
      <c r="D721" s="2" t="s">
        <v>51</v>
      </c>
      <c r="E721" s="2" t="s">
        <v>6222</v>
      </c>
      <c r="F721" s="2" t="s">
        <v>56</v>
      </c>
      <c r="G721" s="19">
        <v>1</v>
      </c>
      <c r="H721" s="19">
        <v>174.5</v>
      </c>
      <c r="I721" s="19" t="s">
        <v>54</v>
      </c>
      <c r="J721" s="19">
        <v>-20.94</v>
      </c>
      <c r="K721" s="19">
        <v>-23.95</v>
      </c>
      <c r="L721" s="19" t="s">
        <v>54</v>
      </c>
      <c r="M721" s="19">
        <v>129.61000000000001</v>
      </c>
      <c r="N721" s="2" t="s">
        <v>55</v>
      </c>
      <c r="O721" s="2" t="s">
        <v>55</v>
      </c>
      <c r="P721" s="2" t="s">
        <v>352</v>
      </c>
      <c r="Q721" s="2" t="s">
        <v>353</v>
      </c>
      <c r="R721" s="2" t="s">
        <v>354</v>
      </c>
      <c r="S721" s="2" t="s">
        <v>55</v>
      </c>
      <c r="T721" s="19">
        <v>174.5</v>
      </c>
      <c r="U721" s="19" t="s">
        <v>94</v>
      </c>
      <c r="V721" s="2" t="s">
        <v>61</v>
      </c>
      <c r="W721" s="2" t="s">
        <v>55</v>
      </c>
      <c r="X721" s="2" t="s">
        <v>55</v>
      </c>
      <c r="Y721" s="2" t="s">
        <v>55</v>
      </c>
      <c r="Z721" s="2" t="s">
        <v>55</v>
      </c>
      <c r="AA721" s="2" t="s">
        <v>7188</v>
      </c>
      <c r="AB721" s="2" t="s">
        <v>7189</v>
      </c>
      <c r="AC721" s="2" t="s">
        <v>7190</v>
      </c>
      <c r="AD721" s="2" t="s">
        <v>7191</v>
      </c>
      <c r="AE721" s="2" t="s">
        <v>66</v>
      </c>
      <c r="AF721" s="2" t="s">
        <v>7192</v>
      </c>
      <c r="AG721" s="2" t="s">
        <v>68</v>
      </c>
      <c r="AH721" s="2" t="s">
        <v>69</v>
      </c>
      <c r="AI721" s="2" t="s">
        <v>7193</v>
      </c>
      <c r="AJ721" s="2" t="s">
        <v>7194</v>
      </c>
      <c r="AK721" s="2" t="s">
        <v>72</v>
      </c>
      <c r="AL721" s="2" t="s">
        <v>7195</v>
      </c>
      <c r="AM721" s="2" t="s">
        <v>55</v>
      </c>
      <c r="AN721" s="19" t="s">
        <v>55</v>
      </c>
      <c r="AO721" s="2" t="s">
        <v>55</v>
      </c>
      <c r="AP721" s="2" t="s">
        <v>55</v>
      </c>
      <c r="AQ721" s="2" t="s">
        <v>55</v>
      </c>
      <c r="AR721" s="2" t="s">
        <v>55</v>
      </c>
      <c r="AS721" s="2" t="s">
        <v>55</v>
      </c>
      <c r="AT721" s="2" t="s">
        <v>55</v>
      </c>
      <c r="AU721" s="19" t="s">
        <v>54</v>
      </c>
      <c r="AV721" s="2" t="s">
        <v>53</v>
      </c>
      <c r="AW721" s="2" t="s">
        <v>54</v>
      </c>
      <c r="AX721" s="2" t="s">
        <v>53</v>
      </c>
    </row>
    <row r="722" spans="1:50" ht="22.5" customHeight="1" x14ac:dyDescent="0.25">
      <c r="A722" s="18" t="s">
        <v>7196</v>
      </c>
      <c r="B722" s="81">
        <v>45247</v>
      </c>
      <c r="C722" s="82">
        <v>0.4201388888888889</v>
      </c>
      <c r="D722" s="2" t="s">
        <v>51</v>
      </c>
      <c r="E722" s="2" t="s">
        <v>6527</v>
      </c>
      <c r="F722" s="2" t="s">
        <v>56</v>
      </c>
      <c r="G722" s="19">
        <v>1</v>
      </c>
      <c r="H722" s="19">
        <v>797.22</v>
      </c>
      <c r="I722" s="19" t="s">
        <v>54</v>
      </c>
      <c r="J722" s="19">
        <v>-135.53</v>
      </c>
      <c r="K722" s="19">
        <v>-40.950000000000003</v>
      </c>
      <c r="L722" s="19" t="s">
        <v>54</v>
      </c>
      <c r="M722" s="19">
        <v>620.74</v>
      </c>
      <c r="N722" s="2" t="s">
        <v>55</v>
      </c>
      <c r="O722" s="2" t="s">
        <v>55</v>
      </c>
      <c r="P722" s="2" t="s">
        <v>7197</v>
      </c>
      <c r="Q722" s="2" t="s">
        <v>7198</v>
      </c>
      <c r="R722" s="2" t="s">
        <v>7199</v>
      </c>
      <c r="S722" s="2" t="s">
        <v>55</v>
      </c>
      <c r="T722" s="19">
        <v>797.22</v>
      </c>
      <c r="U722" s="19" t="s">
        <v>60</v>
      </c>
      <c r="V722" s="2" t="s">
        <v>136</v>
      </c>
      <c r="W722" s="2" t="s">
        <v>7200</v>
      </c>
      <c r="X722" s="2" t="s">
        <v>7201</v>
      </c>
      <c r="Y722" s="2" t="s">
        <v>7202</v>
      </c>
      <c r="Z722" s="2" t="s">
        <v>55</v>
      </c>
      <c r="AA722" s="2" t="s">
        <v>7200</v>
      </c>
      <c r="AB722" s="2" t="s">
        <v>7203</v>
      </c>
      <c r="AC722" s="2" t="s">
        <v>7204</v>
      </c>
      <c r="AD722" s="2" t="s">
        <v>7205</v>
      </c>
      <c r="AE722" s="2" t="s">
        <v>306</v>
      </c>
      <c r="AF722" s="2" t="s">
        <v>7206</v>
      </c>
      <c r="AG722" s="2" t="s">
        <v>68</v>
      </c>
      <c r="AH722" s="2" t="s">
        <v>160</v>
      </c>
      <c r="AI722" s="2" t="s">
        <v>7207</v>
      </c>
      <c r="AJ722" s="2" t="s">
        <v>7208</v>
      </c>
      <c r="AK722" s="2" t="s">
        <v>72</v>
      </c>
      <c r="AL722" s="2" t="s">
        <v>7209</v>
      </c>
      <c r="AM722" s="2" t="s">
        <v>55</v>
      </c>
      <c r="AN722" s="19" t="s">
        <v>55</v>
      </c>
      <c r="AO722" s="2" t="s">
        <v>55</v>
      </c>
      <c r="AP722" s="2" t="s">
        <v>55</v>
      </c>
      <c r="AQ722" s="2" t="s">
        <v>55</v>
      </c>
      <c r="AR722" s="2" t="s">
        <v>55</v>
      </c>
      <c r="AS722" s="2" t="s">
        <v>55</v>
      </c>
      <c r="AT722" s="2" t="s">
        <v>55</v>
      </c>
      <c r="AU722" s="19" t="s">
        <v>54</v>
      </c>
      <c r="AV722" s="2" t="s">
        <v>53</v>
      </c>
      <c r="AW722" s="2" t="s">
        <v>54</v>
      </c>
      <c r="AX722" s="2" t="s">
        <v>53</v>
      </c>
    </row>
    <row r="723" spans="1:50" ht="22.5" customHeight="1" x14ac:dyDescent="0.25">
      <c r="A723" s="18" t="s">
        <v>7210</v>
      </c>
      <c r="B723" s="81">
        <v>45247</v>
      </c>
      <c r="C723" s="82">
        <v>0.40069444444444446</v>
      </c>
      <c r="D723" s="2" t="s">
        <v>51</v>
      </c>
      <c r="E723" s="2" t="s">
        <v>6222</v>
      </c>
      <c r="F723" s="2" t="s">
        <v>53</v>
      </c>
      <c r="G723" s="19">
        <v>1</v>
      </c>
      <c r="H723" s="19">
        <v>69.88</v>
      </c>
      <c r="I723" s="19">
        <v>25.25</v>
      </c>
      <c r="J723" s="19">
        <v>-14.39</v>
      </c>
      <c r="K723" s="19">
        <v>-25.25</v>
      </c>
      <c r="L723" s="19" t="s">
        <v>54</v>
      </c>
      <c r="M723" s="19">
        <v>55.49</v>
      </c>
      <c r="N723" s="2" t="s">
        <v>55</v>
      </c>
      <c r="O723" s="2" t="s">
        <v>56</v>
      </c>
      <c r="P723" s="2" t="s">
        <v>3111</v>
      </c>
      <c r="Q723" s="2" t="s">
        <v>7211</v>
      </c>
      <c r="R723" s="2" t="s">
        <v>3113</v>
      </c>
      <c r="S723" s="2" t="s">
        <v>55</v>
      </c>
      <c r="T723" s="19">
        <v>69.88</v>
      </c>
      <c r="U723" s="19" t="s">
        <v>94</v>
      </c>
      <c r="V723" s="2" t="s">
        <v>136</v>
      </c>
      <c r="W723" s="2" t="s">
        <v>7212</v>
      </c>
      <c r="X723" s="2" t="s">
        <v>7213</v>
      </c>
      <c r="Y723" s="2" t="s">
        <v>7214</v>
      </c>
      <c r="Z723" s="2" t="s">
        <v>55</v>
      </c>
      <c r="AA723" s="2" t="s">
        <v>7212</v>
      </c>
      <c r="AB723" s="2" t="s">
        <v>7215</v>
      </c>
      <c r="AC723" s="2" t="s">
        <v>7216</v>
      </c>
      <c r="AD723" s="2" t="s">
        <v>7217</v>
      </c>
      <c r="AE723" s="2" t="s">
        <v>812</v>
      </c>
      <c r="AF723" s="2" t="s">
        <v>7218</v>
      </c>
      <c r="AG723" s="2" t="s">
        <v>68</v>
      </c>
      <c r="AH723" s="2" t="s">
        <v>160</v>
      </c>
      <c r="AI723" s="2" t="s">
        <v>7219</v>
      </c>
      <c r="AJ723" s="2" t="s">
        <v>7220</v>
      </c>
      <c r="AK723" s="2" t="s">
        <v>72</v>
      </c>
      <c r="AL723" s="2" t="s">
        <v>7221</v>
      </c>
      <c r="AM723" s="2" t="s">
        <v>55</v>
      </c>
      <c r="AN723" s="19" t="s">
        <v>55</v>
      </c>
      <c r="AO723" s="2" t="s">
        <v>55</v>
      </c>
      <c r="AP723" s="2" t="s">
        <v>55</v>
      </c>
      <c r="AQ723" s="2" t="s">
        <v>55</v>
      </c>
      <c r="AR723" s="2" t="s">
        <v>55</v>
      </c>
      <c r="AS723" s="2" t="s">
        <v>55</v>
      </c>
      <c r="AT723" s="2" t="s">
        <v>55</v>
      </c>
      <c r="AU723" s="19" t="s">
        <v>54</v>
      </c>
      <c r="AV723" s="2" t="s">
        <v>53</v>
      </c>
      <c r="AW723" s="2" t="s">
        <v>54</v>
      </c>
      <c r="AX723" s="2" t="s">
        <v>53</v>
      </c>
    </row>
    <row r="724" spans="1:50" ht="22.5" customHeight="1" x14ac:dyDescent="0.25">
      <c r="A724" s="18" t="s">
        <v>7222</v>
      </c>
      <c r="B724" s="81">
        <v>45247</v>
      </c>
      <c r="C724" s="82">
        <v>0.3979166666666667</v>
      </c>
      <c r="D724" s="2" t="s">
        <v>1701</v>
      </c>
      <c r="E724" s="2" t="s">
        <v>7223</v>
      </c>
      <c r="F724" s="2" t="s">
        <v>56</v>
      </c>
      <c r="G724" s="19">
        <v>2</v>
      </c>
      <c r="H724" s="19">
        <v>234.74</v>
      </c>
      <c r="I724" s="19" t="s">
        <v>54</v>
      </c>
      <c r="J724" s="19">
        <v>-113.96</v>
      </c>
      <c r="K724" s="19">
        <v>-42.9</v>
      </c>
      <c r="L724" s="19">
        <v>-206.58</v>
      </c>
      <c r="M724" s="19">
        <v>-128.69999999999999</v>
      </c>
      <c r="N724" s="2" t="s">
        <v>55</v>
      </c>
      <c r="O724" s="2" t="s">
        <v>55</v>
      </c>
      <c r="P724" s="2" t="s">
        <v>7224</v>
      </c>
      <c r="Q724" s="2" t="s">
        <v>7225</v>
      </c>
      <c r="R724" s="2" t="s">
        <v>7226</v>
      </c>
      <c r="S724" s="2" t="s">
        <v>55</v>
      </c>
      <c r="T724" s="19">
        <v>117.37</v>
      </c>
      <c r="U724" s="19" t="s">
        <v>94</v>
      </c>
      <c r="V724" s="2" t="s">
        <v>136</v>
      </c>
      <c r="W724" s="2" t="s">
        <v>7227</v>
      </c>
      <c r="X724" s="2" t="s">
        <v>7228</v>
      </c>
      <c r="Y724" s="2" t="s">
        <v>7229</v>
      </c>
      <c r="Z724" s="2" t="s">
        <v>55</v>
      </c>
      <c r="AA724" s="2" t="s">
        <v>7227</v>
      </c>
      <c r="AB724" s="2" t="s">
        <v>7230</v>
      </c>
      <c r="AC724" s="2" t="s">
        <v>127</v>
      </c>
      <c r="AD724" s="2" t="s">
        <v>66</v>
      </c>
      <c r="AE724" s="2" t="s">
        <v>66</v>
      </c>
      <c r="AF724" s="2" t="s">
        <v>128</v>
      </c>
      <c r="AG724" s="2" t="s">
        <v>68</v>
      </c>
      <c r="AH724" s="2" t="s">
        <v>160</v>
      </c>
      <c r="AI724" s="2" t="s">
        <v>7231</v>
      </c>
      <c r="AJ724" s="2" t="s">
        <v>7232</v>
      </c>
      <c r="AK724" s="2" t="s">
        <v>72</v>
      </c>
      <c r="AL724" s="2" t="s">
        <v>7233</v>
      </c>
      <c r="AM724" s="2" t="s">
        <v>131</v>
      </c>
      <c r="AN724" s="19" t="s">
        <v>55</v>
      </c>
      <c r="AO724" s="2" t="s">
        <v>55</v>
      </c>
      <c r="AP724" s="2" t="s">
        <v>55</v>
      </c>
      <c r="AQ724" s="2" t="s">
        <v>55</v>
      </c>
      <c r="AR724" s="2" t="s">
        <v>55</v>
      </c>
      <c r="AS724" s="2" t="s">
        <v>55</v>
      </c>
      <c r="AT724" s="2" t="s">
        <v>55</v>
      </c>
      <c r="AU724" s="19" t="s">
        <v>54</v>
      </c>
      <c r="AV724" s="2" t="s">
        <v>53</v>
      </c>
      <c r="AW724" s="2">
        <v>1</v>
      </c>
      <c r="AX724" s="2" t="s">
        <v>53</v>
      </c>
    </row>
    <row r="725" spans="1:50" ht="22.5" customHeight="1" x14ac:dyDescent="0.25">
      <c r="A725" s="18" t="s">
        <v>7234</v>
      </c>
      <c r="B725" s="81">
        <v>45247</v>
      </c>
      <c r="C725" s="82">
        <v>0.38263888888888892</v>
      </c>
      <c r="D725" s="2" t="s">
        <v>7235</v>
      </c>
      <c r="E725" s="2" t="s">
        <v>7236</v>
      </c>
      <c r="F725" s="2" t="s">
        <v>53</v>
      </c>
      <c r="G725" s="19">
        <v>1</v>
      </c>
      <c r="H725" s="19">
        <v>14.49</v>
      </c>
      <c r="I725" s="19">
        <v>31.2</v>
      </c>
      <c r="J725" s="19">
        <v>-8.4600000000000009</v>
      </c>
      <c r="K725" s="19">
        <v>-31.2</v>
      </c>
      <c r="L725" s="19">
        <v>-6.03</v>
      </c>
      <c r="M725" s="19">
        <v>0</v>
      </c>
      <c r="N725" s="2" t="s">
        <v>55</v>
      </c>
      <c r="O725" s="2" t="s">
        <v>55</v>
      </c>
      <c r="P725" s="2" t="s">
        <v>6338</v>
      </c>
      <c r="Q725" s="2" t="s">
        <v>6339</v>
      </c>
      <c r="R725" s="2" t="s">
        <v>6340</v>
      </c>
      <c r="S725" s="2" t="s">
        <v>55</v>
      </c>
      <c r="T725" s="19">
        <v>14.49</v>
      </c>
      <c r="U725" s="19" t="s">
        <v>60</v>
      </c>
      <c r="V725" s="2" t="s">
        <v>136</v>
      </c>
      <c r="W725" s="2" t="s">
        <v>7237</v>
      </c>
      <c r="X725" s="2" t="s">
        <v>7238</v>
      </c>
      <c r="Y725" s="2" t="s">
        <v>7239</v>
      </c>
      <c r="Z725" s="2" t="s">
        <v>55</v>
      </c>
      <c r="AA725" s="2" t="s">
        <v>7237</v>
      </c>
      <c r="AB725" s="2" t="s">
        <v>7240</v>
      </c>
      <c r="AC725" s="2" t="s">
        <v>55</v>
      </c>
      <c r="AD725" s="2" t="s">
        <v>2159</v>
      </c>
      <c r="AE725" s="2" t="s">
        <v>336</v>
      </c>
      <c r="AF725" s="2" t="s">
        <v>7241</v>
      </c>
      <c r="AG725" s="2" t="s">
        <v>68</v>
      </c>
      <c r="AH725" s="2" t="s">
        <v>160</v>
      </c>
      <c r="AI725" s="2" t="s">
        <v>55</v>
      </c>
      <c r="AJ725" s="2" t="s">
        <v>55</v>
      </c>
      <c r="AK725" s="2" t="s">
        <v>72</v>
      </c>
      <c r="AL725" s="2" t="s">
        <v>7242</v>
      </c>
      <c r="AM725" s="2" t="s">
        <v>55</v>
      </c>
      <c r="AN725" s="19" t="s">
        <v>55</v>
      </c>
      <c r="AO725" s="2" t="s">
        <v>55</v>
      </c>
      <c r="AP725" s="2" t="s">
        <v>55</v>
      </c>
      <c r="AQ725" s="2" t="s">
        <v>55</v>
      </c>
      <c r="AR725" s="2" t="s">
        <v>55</v>
      </c>
      <c r="AS725" s="2" t="s">
        <v>55</v>
      </c>
      <c r="AT725" s="2" t="s">
        <v>55</v>
      </c>
      <c r="AU725" s="19" t="s">
        <v>54</v>
      </c>
      <c r="AV725" s="2" t="s">
        <v>53</v>
      </c>
      <c r="AW725" s="2" t="s">
        <v>54</v>
      </c>
      <c r="AX725" s="2" t="s">
        <v>53</v>
      </c>
    </row>
    <row r="726" spans="1:50" ht="22.5" customHeight="1" x14ac:dyDescent="0.25">
      <c r="A726" s="18" t="s">
        <v>7243</v>
      </c>
      <c r="B726" s="81">
        <v>45247</v>
      </c>
      <c r="C726" s="82">
        <v>0.37986111111111115</v>
      </c>
      <c r="D726" s="2" t="s">
        <v>51</v>
      </c>
      <c r="E726" s="2" t="s">
        <v>7244</v>
      </c>
      <c r="F726" s="2" t="s">
        <v>53</v>
      </c>
      <c r="G726" s="19">
        <v>1</v>
      </c>
      <c r="H726" s="19">
        <v>36.85</v>
      </c>
      <c r="I726" s="19">
        <v>15.9</v>
      </c>
      <c r="J726" s="19">
        <v>-10.42</v>
      </c>
      <c r="K726" s="19" t="s">
        <v>54</v>
      </c>
      <c r="L726" s="19" t="s">
        <v>54</v>
      </c>
      <c r="M726" s="19">
        <v>42.33</v>
      </c>
      <c r="N726" s="2" t="s">
        <v>55</v>
      </c>
      <c r="O726" s="2" t="s">
        <v>55</v>
      </c>
      <c r="P726" s="2" t="s">
        <v>399</v>
      </c>
      <c r="Q726" s="2" t="s">
        <v>1356</v>
      </c>
      <c r="R726" s="2" t="s">
        <v>1357</v>
      </c>
      <c r="S726" s="2" t="s">
        <v>55</v>
      </c>
      <c r="T726" s="19">
        <v>36.85</v>
      </c>
      <c r="U726" s="19" t="s">
        <v>94</v>
      </c>
      <c r="V726" s="2" t="s">
        <v>136</v>
      </c>
      <c r="W726" s="2" t="s">
        <v>7245</v>
      </c>
      <c r="X726" s="2" t="s">
        <v>7246</v>
      </c>
      <c r="Y726" s="2" t="s">
        <v>7247</v>
      </c>
      <c r="Z726" s="2" t="s">
        <v>55</v>
      </c>
      <c r="AA726" s="2" t="s">
        <v>7245</v>
      </c>
      <c r="AB726" s="2" t="s">
        <v>7248</v>
      </c>
      <c r="AC726" s="2" t="s">
        <v>7249</v>
      </c>
      <c r="AD726" s="2" t="s">
        <v>3473</v>
      </c>
      <c r="AE726" s="2" t="s">
        <v>66</v>
      </c>
      <c r="AF726" s="2" t="s">
        <v>7250</v>
      </c>
      <c r="AG726" s="2" t="s">
        <v>68</v>
      </c>
      <c r="AH726" s="2" t="s">
        <v>144</v>
      </c>
      <c r="AI726" s="2" t="s">
        <v>7251</v>
      </c>
      <c r="AJ726" s="2" t="s">
        <v>7252</v>
      </c>
      <c r="AK726" s="2" t="s">
        <v>7253</v>
      </c>
      <c r="AL726" s="2" t="s">
        <v>7254</v>
      </c>
      <c r="AM726" s="2" t="s">
        <v>55</v>
      </c>
      <c r="AN726" s="19" t="s">
        <v>55</v>
      </c>
      <c r="AO726" s="2" t="s">
        <v>55</v>
      </c>
      <c r="AP726" s="2" t="s">
        <v>55</v>
      </c>
      <c r="AQ726" s="2" t="s">
        <v>55</v>
      </c>
      <c r="AR726" s="2" t="s">
        <v>55</v>
      </c>
      <c r="AS726" s="2" t="s">
        <v>55</v>
      </c>
      <c r="AT726" s="2" t="s">
        <v>55</v>
      </c>
      <c r="AU726" s="19" t="s">
        <v>54</v>
      </c>
      <c r="AV726" s="2" t="s">
        <v>53</v>
      </c>
      <c r="AW726" s="2" t="s">
        <v>54</v>
      </c>
      <c r="AX726" s="2" t="s">
        <v>53</v>
      </c>
    </row>
    <row r="727" spans="1:50" ht="22.5" customHeight="1" x14ac:dyDescent="0.25">
      <c r="A727" s="18" t="s">
        <v>7255</v>
      </c>
      <c r="B727" s="81">
        <v>45247</v>
      </c>
      <c r="C727" s="82">
        <v>0.3354166666666667</v>
      </c>
      <c r="D727" s="2" t="s">
        <v>51</v>
      </c>
      <c r="E727" s="2" t="s">
        <v>7244</v>
      </c>
      <c r="F727" s="2" t="s">
        <v>53</v>
      </c>
      <c r="G727" s="19">
        <v>1</v>
      </c>
      <c r="H727" s="19">
        <v>110.57</v>
      </c>
      <c r="I727" s="19">
        <v>1.59</v>
      </c>
      <c r="J727" s="19">
        <v>-18.8</v>
      </c>
      <c r="K727" s="19" t="s">
        <v>54</v>
      </c>
      <c r="L727" s="19" t="s">
        <v>54</v>
      </c>
      <c r="M727" s="19">
        <v>93.36</v>
      </c>
      <c r="N727" s="2" t="s">
        <v>55</v>
      </c>
      <c r="O727" s="2" t="s">
        <v>56</v>
      </c>
      <c r="P727" s="2" t="s">
        <v>829</v>
      </c>
      <c r="Q727" s="2" t="s">
        <v>2020</v>
      </c>
      <c r="R727" s="2" t="s">
        <v>2012</v>
      </c>
      <c r="S727" s="2" t="s">
        <v>55</v>
      </c>
      <c r="T727" s="19">
        <v>110.57</v>
      </c>
      <c r="U727" s="19" t="s">
        <v>60</v>
      </c>
      <c r="V727" s="2" t="s">
        <v>136</v>
      </c>
      <c r="W727" s="2" t="s">
        <v>7256</v>
      </c>
      <c r="X727" s="2" t="s">
        <v>7257</v>
      </c>
      <c r="Y727" s="2" t="s">
        <v>7258</v>
      </c>
      <c r="Z727" s="2" t="s">
        <v>55</v>
      </c>
      <c r="AA727" s="2" t="s">
        <v>7256</v>
      </c>
      <c r="AB727" s="2" t="s">
        <v>7259</v>
      </c>
      <c r="AC727" s="2" t="s">
        <v>7260</v>
      </c>
      <c r="AD727" s="2" t="s">
        <v>1953</v>
      </c>
      <c r="AE727" s="2" t="s">
        <v>66</v>
      </c>
      <c r="AF727" s="2" t="s">
        <v>7261</v>
      </c>
      <c r="AG727" s="2" t="s">
        <v>68</v>
      </c>
      <c r="AH727" s="2" t="s">
        <v>144</v>
      </c>
      <c r="AI727" s="2" t="s">
        <v>7262</v>
      </c>
      <c r="AJ727" s="2" t="s">
        <v>7263</v>
      </c>
      <c r="AK727" s="2" t="s">
        <v>147</v>
      </c>
      <c r="AL727" s="2" t="s">
        <v>7264</v>
      </c>
      <c r="AM727" s="2" t="s">
        <v>55</v>
      </c>
      <c r="AN727" s="19" t="s">
        <v>55</v>
      </c>
      <c r="AO727" s="2" t="s">
        <v>55</v>
      </c>
      <c r="AP727" s="2" t="s">
        <v>55</v>
      </c>
      <c r="AQ727" s="2" t="s">
        <v>55</v>
      </c>
      <c r="AR727" s="2" t="s">
        <v>55</v>
      </c>
      <c r="AS727" s="2" t="s">
        <v>55</v>
      </c>
      <c r="AT727" s="2" t="s">
        <v>55</v>
      </c>
      <c r="AU727" s="19" t="s">
        <v>54</v>
      </c>
      <c r="AV727" s="2" t="s">
        <v>53</v>
      </c>
      <c r="AW727" s="2" t="s">
        <v>54</v>
      </c>
      <c r="AX727" s="2" t="s">
        <v>53</v>
      </c>
    </row>
    <row r="728" spans="1:50" ht="22.5" customHeight="1" x14ac:dyDescent="0.25">
      <c r="A728" s="18" t="s">
        <v>7265</v>
      </c>
      <c r="B728" s="81">
        <v>45247</v>
      </c>
      <c r="C728" s="82">
        <v>0.21180555555555555</v>
      </c>
      <c r="D728" s="2" t="s">
        <v>51</v>
      </c>
      <c r="E728" s="2" t="s">
        <v>5425</v>
      </c>
      <c r="F728" s="2" t="s">
        <v>53</v>
      </c>
      <c r="G728" s="19">
        <v>1</v>
      </c>
      <c r="H728" s="19">
        <v>62.7</v>
      </c>
      <c r="I728" s="19" t="s">
        <v>54</v>
      </c>
      <c r="J728" s="19">
        <v>-16.66</v>
      </c>
      <c r="K728" s="19" t="s">
        <v>54</v>
      </c>
      <c r="L728" s="19" t="s">
        <v>54</v>
      </c>
      <c r="M728" s="19">
        <v>46.04</v>
      </c>
      <c r="N728" s="2" t="s">
        <v>55</v>
      </c>
      <c r="O728" s="2" t="s">
        <v>56</v>
      </c>
      <c r="P728" s="2" t="s">
        <v>216</v>
      </c>
      <c r="Q728" s="2" t="s">
        <v>217</v>
      </c>
      <c r="R728" s="2" t="s">
        <v>218</v>
      </c>
      <c r="S728" s="2" t="s">
        <v>55</v>
      </c>
      <c r="T728" s="19">
        <v>62.7</v>
      </c>
      <c r="U728" s="19" t="s">
        <v>60</v>
      </c>
      <c r="V728" s="2" t="s">
        <v>61</v>
      </c>
      <c r="W728" s="2" t="s">
        <v>55</v>
      </c>
      <c r="X728" s="2" t="s">
        <v>55</v>
      </c>
      <c r="Y728" s="2" t="s">
        <v>55</v>
      </c>
      <c r="Z728" s="2" t="s">
        <v>55</v>
      </c>
      <c r="AA728" s="2" t="s">
        <v>7266</v>
      </c>
      <c r="AB728" s="2" t="s">
        <v>7267</v>
      </c>
      <c r="AC728" s="2" t="s">
        <v>7268</v>
      </c>
      <c r="AD728" s="2" t="s">
        <v>7269</v>
      </c>
      <c r="AE728" s="2" t="s">
        <v>416</v>
      </c>
      <c r="AF728" s="2" t="s">
        <v>7270</v>
      </c>
      <c r="AG728" s="2" t="s">
        <v>68</v>
      </c>
      <c r="AH728" s="2" t="s">
        <v>69</v>
      </c>
      <c r="AI728" s="2" t="s">
        <v>7271</v>
      </c>
      <c r="AJ728" s="2" t="s">
        <v>7272</v>
      </c>
      <c r="AK728" s="2" t="s">
        <v>72</v>
      </c>
      <c r="AL728" s="2" t="s">
        <v>7273</v>
      </c>
      <c r="AM728" s="2" t="s">
        <v>55</v>
      </c>
      <c r="AN728" s="19" t="s">
        <v>55</v>
      </c>
      <c r="AO728" s="2" t="s">
        <v>55</v>
      </c>
      <c r="AP728" s="2" t="s">
        <v>55</v>
      </c>
      <c r="AQ728" s="2" t="s">
        <v>55</v>
      </c>
      <c r="AR728" s="2" t="s">
        <v>55</v>
      </c>
      <c r="AS728" s="2" t="s">
        <v>55</v>
      </c>
      <c r="AT728" s="2" t="s">
        <v>55</v>
      </c>
      <c r="AU728" s="19" t="s">
        <v>54</v>
      </c>
      <c r="AV728" s="2" t="s">
        <v>53</v>
      </c>
      <c r="AW728" s="2" t="s">
        <v>54</v>
      </c>
      <c r="AX728" s="2" t="s">
        <v>53</v>
      </c>
    </row>
    <row r="729" spans="1:50" ht="22.5" customHeight="1" x14ac:dyDescent="0.25">
      <c r="A729" s="18" t="s">
        <v>7274</v>
      </c>
      <c r="B729" s="81">
        <v>45247</v>
      </c>
      <c r="C729" s="82">
        <v>0.20347222222222219</v>
      </c>
      <c r="D729" s="2" t="s">
        <v>51</v>
      </c>
      <c r="E729" s="2" t="s">
        <v>5425</v>
      </c>
      <c r="F729" s="2" t="s">
        <v>56</v>
      </c>
      <c r="G729" s="19">
        <v>1</v>
      </c>
      <c r="H729" s="19">
        <v>45.14</v>
      </c>
      <c r="I729" s="19">
        <v>21.96</v>
      </c>
      <c r="J729" s="19">
        <v>-13.67</v>
      </c>
      <c r="K729" s="19">
        <v>-21.96</v>
      </c>
      <c r="L729" s="19" t="s">
        <v>54</v>
      </c>
      <c r="M729" s="19">
        <v>31.47</v>
      </c>
      <c r="N729" s="2" t="s">
        <v>55</v>
      </c>
      <c r="O729" s="2" t="s">
        <v>56</v>
      </c>
      <c r="P729" s="2" t="s">
        <v>3756</v>
      </c>
      <c r="Q729" s="2" t="s">
        <v>3757</v>
      </c>
      <c r="R729" s="2" t="s">
        <v>3758</v>
      </c>
      <c r="S729" s="2" t="s">
        <v>55</v>
      </c>
      <c r="T729" s="19">
        <v>45.14</v>
      </c>
      <c r="U729" s="19" t="s">
        <v>60</v>
      </c>
      <c r="V729" s="2" t="s">
        <v>136</v>
      </c>
      <c r="W729" s="2" t="s">
        <v>7275</v>
      </c>
      <c r="X729" s="2" t="s">
        <v>7276</v>
      </c>
      <c r="Y729" s="2" t="s">
        <v>7277</v>
      </c>
      <c r="Z729" s="2" t="s">
        <v>55</v>
      </c>
      <c r="AA729" s="2" t="s">
        <v>7275</v>
      </c>
      <c r="AB729" s="2" t="s">
        <v>7278</v>
      </c>
      <c r="AC729" s="2" t="s">
        <v>7279</v>
      </c>
      <c r="AD729" s="2" t="s">
        <v>2838</v>
      </c>
      <c r="AE729" s="2" t="s">
        <v>336</v>
      </c>
      <c r="AF729" s="2" t="s">
        <v>2839</v>
      </c>
      <c r="AG729" s="2" t="s">
        <v>68</v>
      </c>
      <c r="AH729" s="2" t="s">
        <v>160</v>
      </c>
      <c r="AI729" s="2" t="s">
        <v>7280</v>
      </c>
      <c r="AJ729" s="2" t="s">
        <v>7281</v>
      </c>
      <c r="AK729" s="2" t="s">
        <v>72</v>
      </c>
      <c r="AL729" s="2" t="s">
        <v>7282</v>
      </c>
      <c r="AM729" s="2" t="s">
        <v>55</v>
      </c>
      <c r="AN729" s="19" t="s">
        <v>55</v>
      </c>
      <c r="AO729" s="2" t="s">
        <v>55</v>
      </c>
      <c r="AP729" s="2" t="s">
        <v>55</v>
      </c>
      <c r="AQ729" s="2" t="s">
        <v>55</v>
      </c>
      <c r="AR729" s="2" t="s">
        <v>55</v>
      </c>
      <c r="AS729" s="2" t="s">
        <v>55</v>
      </c>
      <c r="AT729" s="2" t="s">
        <v>55</v>
      </c>
      <c r="AU729" s="19" t="s">
        <v>54</v>
      </c>
      <c r="AV729" s="2" t="s">
        <v>53</v>
      </c>
      <c r="AW729" s="2" t="s">
        <v>54</v>
      </c>
      <c r="AX729" s="2" t="s">
        <v>53</v>
      </c>
    </row>
    <row r="730" spans="1:50" ht="22.5" customHeight="1" x14ac:dyDescent="0.25">
      <c r="A730" s="18" t="s">
        <v>7283</v>
      </c>
      <c r="B730" s="81">
        <v>45247</v>
      </c>
      <c r="C730" s="82">
        <v>0</v>
      </c>
      <c r="D730" s="2" t="s">
        <v>51</v>
      </c>
      <c r="E730" s="2" t="s">
        <v>6738</v>
      </c>
      <c r="F730" s="2" t="s">
        <v>53</v>
      </c>
      <c r="G730" s="19">
        <v>1</v>
      </c>
      <c r="H730" s="19">
        <v>62.7</v>
      </c>
      <c r="I730" s="19">
        <v>12.07</v>
      </c>
      <c r="J730" s="19">
        <v>-16.66</v>
      </c>
      <c r="K730" s="19">
        <v>-12.07</v>
      </c>
      <c r="L730" s="19" t="s">
        <v>54</v>
      </c>
      <c r="M730" s="19">
        <v>46.04</v>
      </c>
      <c r="N730" s="2" t="s">
        <v>55</v>
      </c>
      <c r="O730" s="2" t="s">
        <v>55</v>
      </c>
      <c r="P730" s="2" t="s">
        <v>216</v>
      </c>
      <c r="Q730" s="2" t="s">
        <v>501</v>
      </c>
      <c r="R730" s="2" t="s">
        <v>502</v>
      </c>
      <c r="S730" s="2" t="s">
        <v>55</v>
      </c>
      <c r="T730" s="19">
        <v>62.7</v>
      </c>
      <c r="U730" s="19" t="s">
        <v>60</v>
      </c>
      <c r="V730" s="2" t="s">
        <v>61</v>
      </c>
      <c r="W730" s="2" t="s">
        <v>55</v>
      </c>
      <c r="X730" s="2" t="s">
        <v>55</v>
      </c>
      <c r="Y730" s="2" t="s">
        <v>55</v>
      </c>
      <c r="Z730" s="2" t="s">
        <v>55</v>
      </c>
      <c r="AA730" s="2" t="s">
        <v>7284</v>
      </c>
      <c r="AB730" s="2" t="s">
        <v>7285</v>
      </c>
      <c r="AC730" s="2" t="s">
        <v>7286</v>
      </c>
      <c r="AD730" s="2" t="s">
        <v>66</v>
      </c>
      <c r="AE730" s="2" t="s">
        <v>66</v>
      </c>
      <c r="AF730" s="2" t="s">
        <v>7287</v>
      </c>
      <c r="AG730" s="2" t="s">
        <v>68</v>
      </c>
      <c r="AH730" s="2" t="s">
        <v>69</v>
      </c>
      <c r="AI730" s="2" t="s">
        <v>6934</v>
      </c>
      <c r="AJ730" s="2" t="s">
        <v>7288</v>
      </c>
      <c r="AK730" s="2" t="s">
        <v>72</v>
      </c>
      <c r="AL730" s="2" t="s">
        <v>7289</v>
      </c>
      <c r="AM730" s="2" t="s">
        <v>55</v>
      </c>
      <c r="AN730" s="19" t="s">
        <v>55</v>
      </c>
      <c r="AO730" s="2" t="s">
        <v>55</v>
      </c>
      <c r="AP730" s="2" t="s">
        <v>55</v>
      </c>
      <c r="AQ730" s="2" t="s">
        <v>55</v>
      </c>
      <c r="AR730" s="2" t="s">
        <v>55</v>
      </c>
      <c r="AS730" s="2" t="s">
        <v>55</v>
      </c>
      <c r="AT730" s="2" t="s">
        <v>55</v>
      </c>
      <c r="AU730" s="19" t="s">
        <v>54</v>
      </c>
      <c r="AV730" s="2" t="s">
        <v>53</v>
      </c>
      <c r="AW730" s="2" t="s">
        <v>54</v>
      </c>
      <c r="AX730" s="2" t="s">
        <v>53</v>
      </c>
    </row>
    <row r="731" spans="1:50" ht="22.5" customHeight="1" x14ac:dyDescent="0.25">
      <c r="A731" s="18" t="s">
        <v>7290</v>
      </c>
      <c r="B731" s="81">
        <v>45246</v>
      </c>
      <c r="C731" s="82">
        <v>0.98472222222222217</v>
      </c>
      <c r="D731" s="2" t="s">
        <v>51</v>
      </c>
      <c r="E731" s="2" t="s">
        <v>6222</v>
      </c>
      <c r="F731" s="2" t="s">
        <v>56</v>
      </c>
      <c r="G731" s="19">
        <v>1</v>
      </c>
      <c r="H731" s="19">
        <v>62.7</v>
      </c>
      <c r="I731" s="19" t="s">
        <v>54</v>
      </c>
      <c r="J731" s="19">
        <v>-16.66</v>
      </c>
      <c r="K731" s="19" t="s">
        <v>54</v>
      </c>
      <c r="L731" s="19" t="s">
        <v>54</v>
      </c>
      <c r="M731" s="19">
        <v>46.04</v>
      </c>
      <c r="N731" s="2" t="s">
        <v>55</v>
      </c>
      <c r="O731" s="2" t="s">
        <v>55</v>
      </c>
      <c r="P731" s="2" t="s">
        <v>57</v>
      </c>
      <c r="Q731" s="2" t="s">
        <v>58</v>
      </c>
      <c r="R731" s="2" t="s">
        <v>59</v>
      </c>
      <c r="S731" s="2" t="s">
        <v>55</v>
      </c>
      <c r="T731" s="19">
        <v>62.7</v>
      </c>
      <c r="U731" s="19" t="s">
        <v>60</v>
      </c>
      <c r="V731" s="2" t="s">
        <v>61</v>
      </c>
      <c r="W731" s="2" t="s">
        <v>55</v>
      </c>
      <c r="X731" s="2" t="s">
        <v>55</v>
      </c>
      <c r="Y731" s="2" t="s">
        <v>55</v>
      </c>
      <c r="Z731" s="2" t="s">
        <v>55</v>
      </c>
      <c r="AA731" s="2" t="s">
        <v>7291</v>
      </c>
      <c r="AB731" s="2" t="s">
        <v>7292</v>
      </c>
      <c r="AC731" s="2" t="s">
        <v>7293</v>
      </c>
      <c r="AD731" s="2" t="s">
        <v>6322</v>
      </c>
      <c r="AE731" s="2" t="s">
        <v>306</v>
      </c>
      <c r="AF731" s="2" t="s">
        <v>6323</v>
      </c>
      <c r="AG731" s="2" t="s">
        <v>68</v>
      </c>
      <c r="AH731" s="2" t="s">
        <v>69</v>
      </c>
      <c r="AI731" s="2" t="s">
        <v>7294</v>
      </c>
      <c r="AJ731" s="2" t="s">
        <v>7295</v>
      </c>
      <c r="AK731" s="2" t="s">
        <v>72</v>
      </c>
      <c r="AL731" s="2" t="s">
        <v>7296</v>
      </c>
      <c r="AM731" s="2" t="s">
        <v>55</v>
      </c>
      <c r="AN731" s="19" t="s">
        <v>55</v>
      </c>
      <c r="AO731" s="2" t="s">
        <v>55</v>
      </c>
      <c r="AP731" s="2" t="s">
        <v>55</v>
      </c>
      <c r="AQ731" s="2" t="s">
        <v>55</v>
      </c>
      <c r="AR731" s="2" t="s">
        <v>55</v>
      </c>
      <c r="AS731" s="2" t="s">
        <v>55</v>
      </c>
      <c r="AT731" s="2" t="s">
        <v>55</v>
      </c>
      <c r="AU731" s="19" t="s">
        <v>54</v>
      </c>
      <c r="AV731" s="2" t="s">
        <v>53</v>
      </c>
      <c r="AW731" s="2" t="s">
        <v>54</v>
      </c>
      <c r="AX731" s="2" t="s">
        <v>53</v>
      </c>
    </row>
    <row r="732" spans="1:50" ht="22.5" customHeight="1" x14ac:dyDescent="0.25">
      <c r="A732" s="18" t="s">
        <v>7297</v>
      </c>
      <c r="B732" s="81">
        <v>45246</v>
      </c>
      <c r="C732" s="82">
        <v>0.97777777777777775</v>
      </c>
      <c r="D732" s="2" t="s">
        <v>51</v>
      </c>
      <c r="E732" s="2" t="s">
        <v>5425</v>
      </c>
      <c r="F732" s="2" t="s">
        <v>53</v>
      </c>
      <c r="G732" s="19">
        <v>1</v>
      </c>
      <c r="H732" s="19">
        <v>27.09</v>
      </c>
      <c r="I732" s="19">
        <v>10.9</v>
      </c>
      <c r="J732" s="19">
        <v>-9.25</v>
      </c>
      <c r="K732" s="19">
        <v>-10.9</v>
      </c>
      <c r="L732" s="19" t="s">
        <v>54</v>
      </c>
      <c r="M732" s="19">
        <v>17.84</v>
      </c>
      <c r="N732" s="2" t="s">
        <v>55</v>
      </c>
      <c r="O732" s="2" t="s">
        <v>55</v>
      </c>
      <c r="P732" s="2" t="s">
        <v>2555</v>
      </c>
      <c r="Q732" s="2" t="s">
        <v>2556</v>
      </c>
      <c r="R732" s="2" t="s">
        <v>2557</v>
      </c>
      <c r="S732" s="2" t="s">
        <v>55</v>
      </c>
      <c r="T732" s="19">
        <v>27.09</v>
      </c>
      <c r="U732" s="19" t="s">
        <v>94</v>
      </c>
      <c r="V732" s="2" t="s">
        <v>136</v>
      </c>
      <c r="W732" s="2" t="s">
        <v>7298</v>
      </c>
      <c r="X732" s="2" t="s">
        <v>7299</v>
      </c>
      <c r="Y732" s="2" t="s">
        <v>7300</v>
      </c>
      <c r="Z732" s="2" t="s">
        <v>55</v>
      </c>
      <c r="AA732" s="2" t="s">
        <v>7298</v>
      </c>
      <c r="AB732" s="2" t="s">
        <v>7301</v>
      </c>
      <c r="AC732" s="2" t="s">
        <v>7302</v>
      </c>
      <c r="AD732" s="2" t="s">
        <v>4843</v>
      </c>
      <c r="AE732" s="2" t="s">
        <v>66</v>
      </c>
      <c r="AF732" s="2" t="s">
        <v>4901</v>
      </c>
      <c r="AG732" s="2" t="s">
        <v>68</v>
      </c>
      <c r="AH732" s="2" t="s">
        <v>160</v>
      </c>
      <c r="AI732" s="2" t="s">
        <v>7303</v>
      </c>
      <c r="AJ732" s="2" t="s">
        <v>7304</v>
      </c>
      <c r="AK732" s="2" t="s">
        <v>72</v>
      </c>
      <c r="AL732" s="2" t="s">
        <v>7305</v>
      </c>
      <c r="AM732" s="2" t="s">
        <v>7306</v>
      </c>
      <c r="AN732" s="19" t="s">
        <v>55</v>
      </c>
      <c r="AO732" s="2" t="s">
        <v>55</v>
      </c>
      <c r="AP732" s="2" t="s">
        <v>55</v>
      </c>
      <c r="AQ732" s="2" t="s">
        <v>55</v>
      </c>
      <c r="AR732" s="2" t="s">
        <v>55</v>
      </c>
      <c r="AS732" s="2" t="s">
        <v>55</v>
      </c>
      <c r="AT732" s="2" t="s">
        <v>55</v>
      </c>
      <c r="AU732" s="19" t="s">
        <v>54</v>
      </c>
      <c r="AV732" s="2" t="s">
        <v>53</v>
      </c>
      <c r="AW732" s="2" t="s">
        <v>54</v>
      </c>
      <c r="AX732" s="2" t="s">
        <v>53</v>
      </c>
    </row>
    <row r="733" spans="1:50" ht="22.5" customHeight="1" x14ac:dyDescent="0.25">
      <c r="A733" s="18" t="s">
        <v>7307</v>
      </c>
      <c r="B733" s="81">
        <v>45246</v>
      </c>
      <c r="C733" s="82">
        <v>0.95486111111111116</v>
      </c>
      <c r="D733" s="2" t="s">
        <v>51</v>
      </c>
      <c r="E733" s="2" t="s">
        <v>7244</v>
      </c>
      <c r="F733" s="2" t="s">
        <v>53</v>
      </c>
      <c r="G733" s="19">
        <v>1</v>
      </c>
      <c r="H733" s="19">
        <v>62.7</v>
      </c>
      <c r="I733" s="19">
        <v>11.36</v>
      </c>
      <c r="J733" s="19">
        <v>-16.66</v>
      </c>
      <c r="K733" s="19">
        <v>-11.36</v>
      </c>
      <c r="L733" s="19" t="s">
        <v>54</v>
      </c>
      <c r="M733" s="19">
        <v>46.04</v>
      </c>
      <c r="N733" s="2" t="s">
        <v>55</v>
      </c>
      <c r="O733" s="2" t="s">
        <v>55</v>
      </c>
      <c r="P733" s="2" t="s">
        <v>216</v>
      </c>
      <c r="Q733" s="2" t="s">
        <v>501</v>
      </c>
      <c r="R733" s="2" t="s">
        <v>502</v>
      </c>
      <c r="S733" s="2" t="s">
        <v>55</v>
      </c>
      <c r="T733" s="19">
        <v>62.7</v>
      </c>
      <c r="U733" s="19" t="s">
        <v>60</v>
      </c>
      <c r="V733" s="2" t="s">
        <v>61</v>
      </c>
      <c r="W733" s="2" t="s">
        <v>55</v>
      </c>
      <c r="X733" s="2" t="s">
        <v>55</v>
      </c>
      <c r="Y733" s="2" t="s">
        <v>55</v>
      </c>
      <c r="Z733" s="2" t="s">
        <v>55</v>
      </c>
      <c r="AA733" s="2" t="s">
        <v>7308</v>
      </c>
      <c r="AB733" s="2" t="s">
        <v>7309</v>
      </c>
      <c r="AC733" s="2" t="s">
        <v>7310</v>
      </c>
      <c r="AD733" s="2" t="s">
        <v>7311</v>
      </c>
      <c r="AE733" s="2" t="s">
        <v>182</v>
      </c>
      <c r="AF733" s="2" t="s">
        <v>7312</v>
      </c>
      <c r="AG733" s="2" t="s">
        <v>68</v>
      </c>
      <c r="AH733" s="2" t="s">
        <v>69</v>
      </c>
      <c r="AI733" s="2" t="s">
        <v>7313</v>
      </c>
      <c r="AJ733" s="2" t="s">
        <v>7314</v>
      </c>
      <c r="AK733" s="2" t="s">
        <v>72</v>
      </c>
      <c r="AL733" s="2" t="s">
        <v>7315</v>
      </c>
      <c r="AM733" s="2" t="s">
        <v>55</v>
      </c>
      <c r="AN733" s="19" t="s">
        <v>55</v>
      </c>
      <c r="AO733" s="2" t="s">
        <v>55</v>
      </c>
      <c r="AP733" s="2" t="s">
        <v>55</v>
      </c>
      <c r="AQ733" s="2" t="s">
        <v>55</v>
      </c>
      <c r="AR733" s="2" t="s">
        <v>55</v>
      </c>
      <c r="AS733" s="2" t="s">
        <v>55</v>
      </c>
      <c r="AT733" s="2" t="s">
        <v>55</v>
      </c>
      <c r="AU733" s="19" t="s">
        <v>54</v>
      </c>
      <c r="AV733" s="2" t="s">
        <v>53</v>
      </c>
      <c r="AW733" s="2" t="s">
        <v>54</v>
      </c>
      <c r="AX733" s="2" t="s">
        <v>53</v>
      </c>
    </row>
    <row r="734" spans="1:50" ht="22.5" customHeight="1" x14ac:dyDescent="0.25">
      <c r="A734" s="18" t="s">
        <v>7316</v>
      </c>
      <c r="B734" s="81">
        <v>45246</v>
      </c>
      <c r="C734" s="82">
        <v>0.95347222222222217</v>
      </c>
      <c r="D734" s="2" t="s">
        <v>51</v>
      </c>
      <c r="E734" s="2" t="s">
        <v>6738</v>
      </c>
      <c r="F734" s="2" t="s">
        <v>53</v>
      </c>
      <c r="G734" s="19">
        <v>2</v>
      </c>
      <c r="H734" s="19">
        <v>81.760000000000005</v>
      </c>
      <c r="I734" s="19">
        <v>5.38</v>
      </c>
      <c r="J734" s="19">
        <v>-25.9</v>
      </c>
      <c r="K734" s="19">
        <v>-5.38</v>
      </c>
      <c r="L734" s="19" t="s">
        <v>54</v>
      </c>
      <c r="M734" s="19">
        <v>55.86</v>
      </c>
      <c r="N734" s="2" t="s">
        <v>55</v>
      </c>
      <c r="O734" s="2" t="s">
        <v>55</v>
      </c>
      <c r="P734" s="2" t="s">
        <v>399</v>
      </c>
      <c r="Q734" s="2" t="s">
        <v>400</v>
      </c>
      <c r="R734" s="2" t="s">
        <v>401</v>
      </c>
      <c r="S734" s="2" t="s">
        <v>55</v>
      </c>
      <c r="T734" s="19">
        <v>40.880000000000003</v>
      </c>
      <c r="U734" s="19" t="s">
        <v>60</v>
      </c>
      <c r="V734" s="2" t="s">
        <v>136</v>
      </c>
      <c r="W734" s="2" t="s">
        <v>7317</v>
      </c>
      <c r="X734" s="2" t="s">
        <v>7318</v>
      </c>
      <c r="Y734" s="2" t="s">
        <v>7319</v>
      </c>
      <c r="Z734" s="2" t="s">
        <v>55</v>
      </c>
      <c r="AA734" s="2" t="s">
        <v>7317</v>
      </c>
      <c r="AB734" s="2" t="s">
        <v>7320</v>
      </c>
      <c r="AC734" s="2" t="s">
        <v>7321</v>
      </c>
      <c r="AD734" s="2" t="s">
        <v>4941</v>
      </c>
      <c r="AE734" s="2" t="s">
        <v>812</v>
      </c>
      <c r="AF734" s="2" t="s">
        <v>7322</v>
      </c>
      <c r="AG734" s="2" t="s">
        <v>68</v>
      </c>
      <c r="AH734" s="2" t="s">
        <v>160</v>
      </c>
      <c r="AI734" s="2" t="s">
        <v>7323</v>
      </c>
      <c r="AJ734" s="2" t="s">
        <v>7324</v>
      </c>
      <c r="AK734" s="2" t="s">
        <v>72</v>
      </c>
      <c r="AL734" s="2" t="s">
        <v>7325</v>
      </c>
      <c r="AM734" s="2" t="s">
        <v>55</v>
      </c>
      <c r="AN734" s="19" t="s">
        <v>55</v>
      </c>
      <c r="AO734" s="2" t="s">
        <v>55</v>
      </c>
      <c r="AP734" s="2" t="s">
        <v>55</v>
      </c>
      <c r="AQ734" s="2" t="s">
        <v>55</v>
      </c>
      <c r="AR734" s="2" t="s">
        <v>55</v>
      </c>
      <c r="AS734" s="2" t="s">
        <v>55</v>
      </c>
      <c r="AT734" s="2" t="s">
        <v>55</v>
      </c>
      <c r="AU734" s="19" t="s">
        <v>54</v>
      </c>
      <c r="AV734" s="2" t="s">
        <v>53</v>
      </c>
      <c r="AW734" s="2" t="s">
        <v>54</v>
      </c>
      <c r="AX734" s="2" t="s">
        <v>53</v>
      </c>
    </row>
    <row r="735" spans="1:50" ht="22.5" customHeight="1" x14ac:dyDescent="0.25">
      <c r="A735" s="18" t="s">
        <v>7326</v>
      </c>
      <c r="B735" s="81">
        <v>45246</v>
      </c>
      <c r="C735" s="82">
        <v>0.90069444444444446</v>
      </c>
      <c r="D735" s="2" t="s">
        <v>51</v>
      </c>
      <c r="E735" s="2" t="s">
        <v>6222</v>
      </c>
      <c r="F735" s="2" t="s">
        <v>53</v>
      </c>
      <c r="G735" s="19">
        <v>1</v>
      </c>
      <c r="H735" s="19">
        <v>24.34</v>
      </c>
      <c r="I735" s="19">
        <v>20.100000000000001</v>
      </c>
      <c r="J735" s="19">
        <v>-10.14</v>
      </c>
      <c r="K735" s="19">
        <v>-20.100000000000001</v>
      </c>
      <c r="L735" s="19" t="s">
        <v>54</v>
      </c>
      <c r="M735" s="19">
        <v>14.2</v>
      </c>
      <c r="N735" s="2" t="s">
        <v>55</v>
      </c>
      <c r="O735" s="2" t="s">
        <v>56</v>
      </c>
      <c r="P735" s="2" t="s">
        <v>7327</v>
      </c>
      <c r="Q735" s="2" t="s">
        <v>7328</v>
      </c>
      <c r="R735" s="2" t="s">
        <v>7329</v>
      </c>
      <c r="S735" s="2" t="s">
        <v>55</v>
      </c>
      <c r="T735" s="19">
        <v>24.34</v>
      </c>
      <c r="U735" s="19" t="s">
        <v>60</v>
      </c>
      <c r="V735" s="2" t="s">
        <v>136</v>
      </c>
      <c r="W735" s="2" t="s">
        <v>7330</v>
      </c>
      <c r="X735" s="2" t="s">
        <v>7331</v>
      </c>
      <c r="Y735" s="2" t="s">
        <v>7332</v>
      </c>
      <c r="Z735" s="2" t="s">
        <v>55</v>
      </c>
      <c r="AA735" s="2" t="s">
        <v>7330</v>
      </c>
      <c r="AB735" s="2" t="s">
        <v>7333</v>
      </c>
      <c r="AC735" s="2" t="s">
        <v>7334</v>
      </c>
      <c r="AD735" s="2" t="s">
        <v>7335</v>
      </c>
      <c r="AE735" s="2" t="s">
        <v>83</v>
      </c>
      <c r="AF735" s="2" t="s">
        <v>7336</v>
      </c>
      <c r="AG735" s="2" t="s">
        <v>68</v>
      </c>
      <c r="AH735" s="2" t="s">
        <v>160</v>
      </c>
      <c r="AI735" s="2" t="s">
        <v>7337</v>
      </c>
      <c r="AJ735" s="2" t="s">
        <v>7338</v>
      </c>
      <c r="AK735" s="2" t="s">
        <v>72</v>
      </c>
      <c r="AL735" s="2" t="s">
        <v>7339</v>
      </c>
      <c r="AM735" s="2" t="s">
        <v>55</v>
      </c>
      <c r="AN735" s="19" t="s">
        <v>55</v>
      </c>
      <c r="AO735" s="2" t="s">
        <v>55</v>
      </c>
      <c r="AP735" s="2" t="s">
        <v>55</v>
      </c>
      <c r="AQ735" s="2" t="s">
        <v>55</v>
      </c>
      <c r="AR735" s="2" t="s">
        <v>55</v>
      </c>
      <c r="AS735" s="2" t="s">
        <v>55</v>
      </c>
      <c r="AT735" s="2" t="s">
        <v>55</v>
      </c>
      <c r="AU735" s="19" t="s">
        <v>54</v>
      </c>
      <c r="AV735" s="2" t="s">
        <v>53</v>
      </c>
      <c r="AW735" s="2" t="s">
        <v>54</v>
      </c>
      <c r="AX735" s="2" t="s">
        <v>53</v>
      </c>
    </row>
    <row r="736" spans="1:50" ht="22.5" customHeight="1" x14ac:dyDescent="0.25">
      <c r="A736" s="18" t="s">
        <v>7340</v>
      </c>
      <c r="B736" s="81">
        <v>45246</v>
      </c>
      <c r="C736" s="82">
        <v>0.85486111111111107</v>
      </c>
      <c r="D736" s="2" t="s">
        <v>51</v>
      </c>
      <c r="E736" s="2" t="s">
        <v>7244</v>
      </c>
      <c r="F736" s="2" t="s">
        <v>53</v>
      </c>
      <c r="G736" s="19">
        <v>1</v>
      </c>
      <c r="H736" s="19">
        <v>95.13</v>
      </c>
      <c r="I736" s="19" t="s">
        <v>54</v>
      </c>
      <c r="J736" s="19">
        <v>-16.170000000000002</v>
      </c>
      <c r="K736" s="19">
        <v>-22.45</v>
      </c>
      <c r="L736" s="19" t="s">
        <v>54</v>
      </c>
      <c r="M736" s="19">
        <v>59.68</v>
      </c>
      <c r="N736" s="2" t="s">
        <v>55</v>
      </c>
      <c r="O736" s="2" t="s">
        <v>56</v>
      </c>
      <c r="P736" s="2" t="s">
        <v>133</v>
      </c>
      <c r="Q736" s="2" t="s">
        <v>365</v>
      </c>
      <c r="R736" s="2" t="s">
        <v>366</v>
      </c>
      <c r="S736" s="2" t="s">
        <v>55</v>
      </c>
      <c r="T736" s="19">
        <v>95.13</v>
      </c>
      <c r="U736" s="19" t="s">
        <v>60</v>
      </c>
      <c r="V736" s="2" t="s">
        <v>61</v>
      </c>
      <c r="W736" s="2" t="s">
        <v>55</v>
      </c>
      <c r="X736" s="2" t="s">
        <v>55</v>
      </c>
      <c r="Y736" s="2" t="s">
        <v>55</v>
      </c>
      <c r="Z736" s="2" t="s">
        <v>55</v>
      </c>
      <c r="AA736" s="2" t="s">
        <v>7341</v>
      </c>
      <c r="AB736" s="2" t="s">
        <v>7342</v>
      </c>
      <c r="AC736" s="2" t="s">
        <v>7343</v>
      </c>
      <c r="AD736" s="2" t="s">
        <v>7344</v>
      </c>
      <c r="AE736" s="2" t="s">
        <v>306</v>
      </c>
      <c r="AF736" s="2" t="s">
        <v>7345</v>
      </c>
      <c r="AG736" s="2" t="s">
        <v>68</v>
      </c>
      <c r="AH736" s="2" t="s">
        <v>69</v>
      </c>
      <c r="AI736" s="2" t="s">
        <v>7346</v>
      </c>
      <c r="AJ736" s="2" t="s">
        <v>7347</v>
      </c>
      <c r="AK736" s="2" t="s">
        <v>72</v>
      </c>
      <c r="AL736" s="2" t="s">
        <v>7348</v>
      </c>
      <c r="AM736" s="2" t="s">
        <v>55</v>
      </c>
      <c r="AN736" s="19" t="s">
        <v>55</v>
      </c>
      <c r="AO736" s="2" t="s">
        <v>55</v>
      </c>
      <c r="AP736" s="2" t="s">
        <v>55</v>
      </c>
      <c r="AQ736" s="2" t="s">
        <v>55</v>
      </c>
      <c r="AR736" s="2" t="s">
        <v>55</v>
      </c>
      <c r="AS736" s="2" t="s">
        <v>55</v>
      </c>
      <c r="AT736" s="2" t="s">
        <v>55</v>
      </c>
      <c r="AU736" s="19" t="s">
        <v>54</v>
      </c>
      <c r="AV736" s="2" t="s">
        <v>53</v>
      </c>
      <c r="AW736" s="2" t="s">
        <v>54</v>
      </c>
      <c r="AX736" s="2" t="s">
        <v>53</v>
      </c>
    </row>
    <row r="737" spans="1:50" ht="22.5" customHeight="1" x14ac:dyDescent="0.25">
      <c r="A737" s="18" t="s">
        <v>7349</v>
      </c>
      <c r="B737" s="81">
        <v>45246</v>
      </c>
      <c r="C737" s="82">
        <v>0.85277777777777775</v>
      </c>
      <c r="D737" s="2" t="s">
        <v>51</v>
      </c>
      <c r="E737" s="2" t="s">
        <v>6222</v>
      </c>
      <c r="F737" s="2" t="s">
        <v>53</v>
      </c>
      <c r="G737" s="19">
        <v>1</v>
      </c>
      <c r="H737" s="19">
        <v>67.22</v>
      </c>
      <c r="I737" s="19">
        <v>28.46</v>
      </c>
      <c r="J737" s="19">
        <v>-14.07</v>
      </c>
      <c r="K737" s="19">
        <v>-28.46</v>
      </c>
      <c r="L737" s="19" t="s">
        <v>54</v>
      </c>
      <c r="M737" s="19">
        <v>53.15</v>
      </c>
      <c r="N737" s="2" t="s">
        <v>55</v>
      </c>
      <c r="O737" s="2" t="s">
        <v>56</v>
      </c>
      <c r="P737" s="2" t="s">
        <v>133</v>
      </c>
      <c r="Q737" s="2" t="s">
        <v>918</v>
      </c>
      <c r="R737" s="2" t="s">
        <v>366</v>
      </c>
      <c r="S737" s="2" t="s">
        <v>55</v>
      </c>
      <c r="T737" s="19">
        <v>67.22</v>
      </c>
      <c r="U737" s="19" t="s">
        <v>94</v>
      </c>
      <c r="V737" s="2" t="s">
        <v>61</v>
      </c>
      <c r="W737" s="2" t="s">
        <v>55</v>
      </c>
      <c r="X737" s="2" t="s">
        <v>55</v>
      </c>
      <c r="Y737" s="2" t="s">
        <v>55</v>
      </c>
      <c r="Z737" s="2" t="s">
        <v>55</v>
      </c>
      <c r="AA737" s="2" t="s">
        <v>7350</v>
      </c>
      <c r="AB737" s="2" t="s">
        <v>7351</v>
      </c>
      <c r="AC737" s="2" t="s">
        <v>7352</v>
      </c>
      <c r="AD737" s="2" t="s">
        <v>7353</v>
      </c>
      <c r="AE737" s="2" t="s">
        <v>812</v>
      </c>
      <c r="AF737" s="2" t="s">
        <v>7354</v>
      </c>
      <c r="AG737" s="2" t="s">
        <v>68</v>
      </c>
      <c r="AH737" s="2" t="s">
        <v>69</v>
      </c>
      <c r="AI737" s="2" t="s">
        <v>7355</v>
      </c>
      <c r="AJ737" s="2" t="s">
        <v>7356</v>
      </c>
      <c r="AK737" s="2" t="s">
        <v>72</v>
      </c>
      <c r="AL737" s="2" t="s">
        <v>7357</v>
      </c>
      <c r="AM737" s="2" t="s">
        <v>55</v>
      </c>
      <c r="AN737" s="19" t="s">
        <v>55</v>
      </c>
      <c r="AO737" s="2" t="s">
        <v>55</v>
      </c>
      <c r="AP737" s="2" t="s">
        <v>55</v>
      </c>
      <c r="AQ737" s="2" t="s">
        <v>55</v>
      </c>
      <c r="AR737" s="2" t="s">
        <v>55</v>
      </c>
      <c r="AS737" s="2" t="s">
        <v>55</v>
      </c>
      <c r="AT737" s="2" t="s">
        <v>55</v>
      </c>
      <c r="AU737" s="19" t="s">
        <v>54</v>
      </c>
      <c r="AV737" s="2" t="s">
        <v>53</v>
      </c>
      <c r="AW737" s="2" t="s">
        <v>54</v>
      </c>
      <c r="AX737" s="2" t="s">
        <v>53</v>
      </c>
    </row>
    <row r="738" spans="1:50" ht="22.5" customHeight="1" x14ac:dyDescent="0.25">
      <c r="A738" s="18" t="s">
        <v>7358</v>
      </c>
      <c r="B738" s="81">
        <v>45246</v>
      </c>
      <c r="C738" s="82">
        <v>0.8340277777777777</v>
      </c>
      <c r="D738" s="2" t="s">
        <v>51</v>
      </c>
      <c r="E738" s="2" t="s">
        <v>6738</v>
      </c>
      <c r="F738" s="2" t="s">
        <v>53</v>
      </c>
      <c r="G738" s="19">
        <v>1</v>
      </c>
      <c r="H738" s="19">
        <v>109.7</v>
      </c>
      <c r="I738" s="19" t="s">
        <v>54</v>
      </c>
      <c r="J738" s="19">
        <v>-18.649999999999999</v>
      </c>
      <c r="K738" s="19">
        <v>-21.45</v>
      </c>
      <c r="L738" s="19" t="s">
        <v>54</v>
      </c>
      <c r="M738" s="19">
        <v>69.599999999999994</v>
      </c>
      <c r="N738" s="2" t="s">
        <v>55</v>
      </c>
      <c r="O738" s="2" t="s">
        <v>56</v>
      </c>
      <c r="P738" s="2" t="s">
        <v>1229</v>
      </c>
      <c r="Q738" s="2" t="s">
        <v>1230</v>
      </c>
      <c r="R738" s="2" t="s">
        <v>1231</v>
      </c>
      <c r="S738" s="2" t="s">
        <v>55</v>
      </c>
      <c r="T738" s="19">
        <v>109.7</v>
      </c>
      <c r="U738" s="19" t="s">
        <v>60</v>
      </c>
      <c r="V738" s="2" t="s">
        <v>61</v>
      </c>
      <c r="W738" s="2" t="s">
        <v>55</v>
      </c>
      <c r="X738" s="2" t="s">
        <v>55</v>
      </c>
      <c r="Y738" s="2" t="s">
        <v>55</v>
      </c>
      <c r="Z738" s="2" t="s">
        <v>55</v>
      </c>
      <c r="AA738" s="2" t="s">
        <v>7359</v>
      </c>
      <c r="AB738" s="2" t="s">
        <v>7360</v>
      </c>
      <c r="AC738" s="2" t="s">
        <v>7361</v>
      </c>
      <c r="AD738" s="2" t="s">
        <v>7362</v>
      </c>
      <c r="AE738" s="2" t="s">
        <v>416</v>
      </c>
      <c r="AF738" s="2" t="s">
        <v>7363</v>
      </c>
      <c r="AG738" s="2" t="s">
        <v>68</v>
      </c>
      <c r="AH738" s="2" t="s">
        <v>69</v>
      </c>
      <c r="AI738" s="2" t="s">
        <v>7364</v>
      </c>
      <c r="AJ738" s="2" t="s">
        <v>7365</v>
      </c>
      <c r="AK738" s="2" t="s">
        <v>72</v>
      </c>
      <c r="AL738" s="2" t="s">
        <v>7366</v>
      </c>
      <c r="AM738" s="2" t="s">
        <v>55</v>
      </c>
      <c r="AN738" s="19" t="s">
        <v>55</v>
      </c>
      <c r="AO738" s="2" t="s">
        <v>55</v>
      </c>
      <c r="AP738" s="2" t="s">
        <v>55</v>
      </c>
      <c r="AQ738" s="2" t="s">
        <v>55</v>
      </c>
      <c r="AR738" s="2" t="s">
        <v>55</v>
      </c>
      <c r="AS738" s="2" t="s">
        <v>55</v>
      </c>
      <c r="AT738" s="2" t="s">
        <v>55</v>
      </c>
      <c r="AU738" s="19" t="s">
        <v>54</v>
      </c>
      <c r="AV738" s="2" t="s">
        <v>53</v>
      </c>
      <c r="AW738" s="2" t="s">
        <v>54</v>
      </c>
      <c r="AX738" s="2" t="s">
        <v>53</v>
      </c>
    </row>
    <row r="739" spans="1:50" ht="22.5" customHeight="1" x14ac:dyDescent="0.25">
      <c r="A739" s="18" t="s">
        <v>7367</v>
      </c>
      <c r="B739" s="81">
        <v>45246</v>
      </c>
      <c r="C739" s="82">
        <v>0.8340277777777777</v>
      </c>
      <c r="D739" s="2" t="s">
        <v>51</v>
      </c>
      <c r="E739" s="2" t="s">
        <v>5425</v>
      </c>
      <c r="F739" s="2" t="s">
        <v>53</v>
      </c>
      <c r="G739" s="19">
        <v>1</v>
      </c>
      <c r="H739" s="19">
        <v>82.64</v>
      </c>
      <c r="I739" s="19" t="s">
        <v>54</v>
      </c>
      <c r="J739" s="19">
        <v>-9.92</v>
      </c>
      <c r="K739" s="19">
        <v>-21.45</v>
      </c>
      <c r="L739" s="19" t="s">
        <v>54</v>
      </c>
      <c r="M739" s="19">
        <v>51.27</v>
      </c>
      <c r="N739" s="2" t="s">
        <v>55</v>
      </c>
      <c r="O739" s="2" t="s">
        <v>56</v>
      </c>
      <c r="P739" s="2" t="s">
        <v>91</v>
      </c>
      <c r="Q739" s="2" t="s">
        <v>92</v>
      </c>
      <c r="R739" s="2" t="s">
        <v>93</v>
      </c>
      <c r="S739" s="2" t="s">
        <v>55</v>
      </c>
      <c r="T739" s="19">
        <v>82.64</v>
      </c>
      <c r="U739" s="19" t="s">
        <v>94</v>
      </c>
      <c r="V739" s="2" t="s">
        <v>61</v>
      </c>
      <c r="W739" s="2" t="s">
        <v>55</v>
      </c>
      <c r="X739" s="2" t="s">
        <v>55</v>
      </c>
      <c r="Y739" s="2" t="s">
        <v>55</v>
      </c>
      <c r="Z739" s="2" t="s">
        <v>55</v>
      </c>
      <c r="AA739" s="2" t="s">
        <v>7368</v>
      </c>
      <c r="AB739" s="2" t="s">
        <v>7369</v>
      </c>
      <c r="AC739" s="2" t="s">
        <v>7370</v>
      </c>
      <c r="AD739" s="2" t="s">
        <v>7371</v>
      </c>
      <c r="AE739" s="2" t="s">
        <v>66</v>
      </c>
      <c r="AF739" s="2" t="s">
        <v>7372</v>
      </c>
      <c r="AG739" s="2" t="s">
        <v>68</v>
      </c>
      <c r="AH739" s="2" t="s">
        <v>69</v>
      </c>
      <c r="AI739" s="2" t="s">
        <v>7373</v>
      </c>
      <c r="AJ739" s="2" t="s">
        <v>7374</v>
      </c>
      <c r="AK739" s="2" t="s">
        <v>72</v>
      </c>
      <c r="AL739" s="2" t="s">
        <v>7375</v>
      </c>
      <c r="AM739" s="2" t="s">
        <v>55</v>
      </c>
      <c r="AN739" s="19" t="s">
        <v>55</v>
      </c>
      <c r="AO739" s="2" t="s">
        <v>55</v>
      </c>
      <c r="AP739" s="2" t="s">
        <v>55</v>
      </c>
      <c r="AQ739" s="2" t="s">
        <v>55</v>
      </c>
      <c r="AR739" s="2" t="s">
        <v>55</v>
      </c>
      <c r="AS739" s="2" t="s">
        <v>55</v>
      </c>
      <c r="AT739" s="2" t="s">
        <v>55</v>
      </c>
      <c r="AU739" s="19" t="s">
        <v>54</v>
      </c>
      <c r="AV739" s="2" t="s">
        <v>53</v>
      </c>
      <c r="AW739" s="2" t="s">
        <v>54</v>
      </c>
      <c r="AX739" s="2" t="s">
        <v>53</v>
      </c>
    </row>
    <row r="740" spans="1:50" ht="22.5" customHeight="1" x14ac:dyDescent="0.25">
      <c r="A740" s="18" t="s">
        <v>7376</v>
      </c>
      <c r="B740" s="81">
        <v>45246</v>
      </c>
      <c r="C740" s="82">
        <v>0.82777777777777783</v>
      </c>
      <c r="D740" s="2" t="s">
        <v>51</v>
      </c>
      <c r="E740" s="2" t="s">
        <v>7244</v>
      </c>
      <c r="F740" s="2" t="s">
        <v>53</v>
      </c>
      <c r="G740" s="19">
        <v>1</v>
      </c>
      <c r="H740" s="19">
        <v>135.26</v>
      </c>
      <c r="I740" s="19">
        <v>1.59</v>
      </c>
      <c r="J740" s="19">
        <v>-16.23</v>
      </c>
      <c r="K740" s="19" t="s">
        <v>54</v>
      </c>
      <c r="L740" s="19" t="s">
        <v>54</v>
      </c>
      <c r="M740" s="19">
        <v>120.62</v>
      </c>
      <c r="N740" s="2" t="s">
        <v>55</v>
      </c>
      <c r="O740" s="2" t="s">
        <v>55</v>
      </c>
      <c r="P740" s="2" t="s">
        <v>7377</v>
      </c>
      <c r="Q740" s="2" t="s">
        <v>7378</v>
      </c>
      <c r="R740" s="2" t="s">
        <v>7379</v>
      </c>
      <c r="S740" s="2" t="s">
        <v>55</v>
      </c>
      <c r="T740" s="19">
        <v>135.26</v>
      </c>
      <c r="U740" s="19" t="s">
        <v>94</v>
      </c>
      <c r="V740" s="2" t="s">
        <v>136</v>
      </c>
      <c r="W740" s="2" t="s">
        <v>7380</v>
      </c>
      <c r="X740" s="2" t="s">
        <v>7381</v>
      </c>
      <c r="Y740" s="2" t="s">
        <v>7382</v>
      </c>
      <c r="Z740" s="2" t="s">
        <v>55</v>
      </c>
      <c r="AA740" s="2" t="s">
        <v>7380</v>
      </c>
      <c r="AB740" s="2" t="s">
        <v>7383</v>
      </c>
      <c r="AC740" s="2" t="s">
        <v>7384</v>
      </c>
      <c r="AD740" s="2" t="s">
        <v>66</v>
      </c>
      <c r="AE740" s="2" t="s">
        <v>66</v>
      </c>
      <c r="AF740" s="2" t="s">
        <v>7385</v>
      </c>
      <c r="AG740" s="2" t="s">
        <v>68</v>
      </c>
      <c r="AH740" s="2" t="s">
        <v>144</v>
      </c>
      <c r="AI740" s="2" t="s">
        <v>7386</v>
      </c>
      <c r="AJ740" s="2" t="s">
        <v>7387</v>
      </c>
      <c r="AK740" s="2" t="s">
        <v>7388</v>
      </c>
      <c r="AL740" s="2" t="s">
        <v>7389</v>
      </c>
      <c r="AM740" s="2" t="s">
        <v>55</v>
      </c>
      <c r="AN740" s="19" t="s">
        <v>55</v>
      </c>
      <c r="AO740" s="2" t="s">
        <v>55</v>
      </c>
      <c r="AP740" s="2" t="s">
        <v>55</v>
      </c>
      <c r="AQ740" s="2" t="s">
        <v>55</v>
      </c>
      <c r="AR740" s="2" t="s">
        <v>55</v>
      </c>
      <c r="AS740" s="2" t="s">
        <v>55</v>
      </c>
      <c r="AT740" s="2" t="s">
        <v>55</v>
      </c>
      <c r="AU740" s="19" t="s">
        <v>54</v>
      </c>
      <c r="AV740" s="2" t="s">
        <v>53</v>
      </c>
      <c r="AW740" s="2" t="s">
        <v>54</v>
      </c>
      <c r="AX740" s="2" t="s">
        <v>53</v>
      </c>
    </row>
    <row r="741" spans="1:50" ht="22.5" customHeight="1" x14ac:dyDescent="0.25">
      <c r="A741" s="18" t="s">
        <v>7390</v>
      </c>
      <c r="B741" s="81">
        <v>45246</v>
      </c>
      <c r="C741" s="82">
        <v>0.82638888888888884</v>
      </c>
      <c r="D741" s="2" t="s">
        <v>327</v>
      </c>
      <c r="E741" s="2" t="s">
        <v>328</v>
      </c>
      <c r="F741" s="2" t="s">
        <v>53</v>
      </c>
      <c r="G741" s="19">
        <v>1</v>
      </c>
      <c r="H741" s="19">
        <v>62.7</v>
      </c>
      <c r="I741" s="19">
        <v>17.079999999999998</v>
      </c>
      <c r="J741" s="19">
        <v>-16.66</v>
      </c>
      <c r="K741" s="19">
        <v>-17.079999999999998</v>
      </c>
      <c r="L741" s="19">
        <v>-46.04</v>
      </c>
      <c r="M741" s="19">
        <v>0</v>
      </c>
      <c r="N741" s="2" t="s">
        <v>55</v>
      </c>
      <c r="O741" s="2" t="s">
        <v>55</v>
      </c>
      <c r="P741" s="2" t="s">
        <v>189</v>
      </c>
      <c r="Q741" s="2" t="s">
        <v>190</v>
      </c>
      <c r="R741" s="2" t="s">
        <v>191</v>
      </c>
      <c r="S741" s="2" t="s">
        <v>55</v>
      </c>
      <c r="T741" s="19">
        <v>62.7</v>
      </c>
      <c r="U741" s="19" t="s">
        <v>60</v>
      </c>
      <c r="V741" s="2" t="s">
        <v>61</v>
      </c>
      <c r="W741" s="2" t="s">
        <v>55</v>
      </c>
      <c r="X741" s="2" t="s">
        <v>55</v>
      </c>
      <c r="Y741" s="2" t="s">
        <v>55</v>
      </c>
      <c r="Z741" s="2" t="s">
        <v>55</v>
      </c>
      <c r="AA741" s="2" t="s">
        <v>7391</v>
      </c>
      <c r="AB741" s="2" t="s">
        <v>7392</v>
      </c>
      <c r="AC741" s="2" t="s">
        <v>55</v>
      </c>
      <c r="AD741" s="2" t="s">
        <v>7393</v>
      </c>
      <c r="AE741" s="2" t="s">
        <v>812</v>
      </c>
      <c r="AF741" s="2" t="s">
        <v>7394</v>
      </c>
      <c r="AG741" s="2" t="s">
        <v>68</v>
      </c>
      <c r="AH741" s="2" t="s">
        <v>69</v>
      </c>
      <c r="AI741" s="2" t="s">
        <v>55</v>
      </c>
      <c r="AJ741" s="2" t="s">
        <v>55</v>
      </c>
      <c r="AK741" s="2" t="s">
        <v>72</v>
      </c>
      <c r="AL741" s="2" t="s">
        <v>7395</v>
      </c>
      <c r="AM741" s="2" t="s">
        <v>55</v>
      </c>
      <c r="AN741" s="19" t="s">
        <v>55</v>
      </c>
      <c r="AO741" s="2" t="s">
        <v>55</v>
      </c>
      <c r="AP741" s="2" t="s">
        <v>55</v>
      </c>
      <c r="AQ741" s="2" t="s">
        <v>55</v>
      </c>
      <c r="AR741" s="2" t="s">
        <v>55</v>
      </c>
      <c r="AS741" s="2" t="s">
        <v>55</v>
      </c>
      <c r="AT741" s="2" t="s">
        <v>55</v>
      </c>
      <c r="AU741" s="19" t="s">
        <v>54</v>
      </c>
      <c r="AV741" s="2" t="s">
        <v>53</v>
      </c>
      <c r="AW741" s="2" t="s">
        <v>54</v>
      </c>
      <c r="AX741" s="2" t="s">
        <v>53</v>
      </c>
    </row>
    <row r="742" spans="1:50" ht="22.5" customHeight="1" x14ac:dyDescent="0.25">
      <c r="A742" s="18" t="s">
        <v>7396</v>
      </c>
      <c r="B742" s="81">
        <v>45246</v>
      </c>
      <c r="C742" s="82">
        <v>0.82430555555555562</v>
      </c>
      <c r="D742" s="2" t="s">
        <v>327</v>
      </c>
      <c r="E742" s="2" t="s">
        <v>328</v>
      </c>
      <c r="F742" s="2" t="s">
        <v>53</v>
      </c>
      <c r="G742" s="19">
        <v>1</v>
      </c>
      <c r="H742" s="19">
        <v>174.5</v>
      </c>
      <c r="I742" s="19" t="s">
        <v>54</v>
      </c>
      <c r="J742" s="19">
        <v>-20.94</v>
      </c>
      <c r="K742" s="19">
        <v>-23.95</v>
      </c>
      <c r="L742" s="19">
        <v>-129.61000000000001</v>
      </c>
      <c r="M742" s="19">
        <v>0</v>
      </c>
      <c r="N742" s="2" t="s">
        <v>55</v>
      </c>
      <c r="O742" s="2" t="s">
        <v>56</v>
      </c>
      <c r="P742" s="2" t="s">
        <v>352</v>
      </c>
      <c r="Q742" s="2" t="s">
        <v>353</v>
      </c>
      <c r="R742" s="2" t="s">
        <v>354</v>
      </c>
      <c r="S742" s="2" t="s">
        <v>55</v>
      </c>
      <c r="T742" s="19">
        <v>174.5</v>
      </c>
      <c r="U742" s="19" t="s">
        <v>94</v>
      </c>
      <c r="V742" s="2" t="s">
        <v>61</v>
      </c>
      <c r="W742" s="2" t="s">
        <v>55</v>
      </c>
      <c r="X742" s="2" t="s">
        <v>55</v>
      </c>
      <c r="Y742" s="2" t="s">
        <v>55</v>
      </c>
      <c r="Z742" s="2" t="s">
        <v>55</v>
      </c>
      <c r="AA742" s="2" t="s">
        <v>6518</v>
      </c>
      <c r="AB742" s="2" t="s">
        <v>6519</v>
      </c>
      <c r="AC742" s="2" t="s">
        <v>55</v>
      </c>
      <c r="AD742" s="2" t="s">
        <v>6521</v>
      </c>
      <c r="AE742" s="2" t="s">
        <v>66</v>
      </c>
      <c r="AF742" s="2" t="s">
        <v>6522</v>
      </c>
      <c r="AG742" s="2" t="s">
        <v>68</v>
      </c>
      <c r="AH742" s="2" t="s">
        <v>69</v>
      </c>
      <c r="AI742" s="2" t="s">
        <v>55</v>
      </c>
      <c r="AJ742" s="2" t="s">
        <v>55</v>
      </c>
      <c r="AK742" s="2" t="s">
        <v>72</v>
      </c>
      <c r="AL742" s="2" t="s">
        <v>7397</v>
      </c>
      <c r="AM742" s="2" t="s">
        <v>55</v>
      </c>
      <c r="AN742" s="19" t="s">
        <v>55</v>
      </c>
      <c r="AO742" s="2" t="s">
        <v>55</v>
      </c>
      <c r="AP742" s="2" t="s">
        <v>55</v>
      </c>
      <c r="AQ742" s="2" t="s">
        <v>55</v>
      </c>
      <c r="AR742" s="2" t="s">
        <v>55</v>
      </c>
      <c r="AS742" s="2" t="s">
        <v>55</v>
      </c>
      <c r="AT742" s="2" t="s">
        <v>55</v>
      </c>
      <c r="AU742" s="19" t="s">
        <v>54</v>
      </c>
      <c r="AV742" s="2" t="s">
        <v>53</v>
      </c>
      <c r="AW742" s="2" t="s">
        <v>54</v>
      </c>
      <c r="AX742" s="2" t="s">
        <v>53</v>
      </c>
    </row>
    <row r="743" spans="1:50" ht="22.5" customHeight="1" x14ac:dyDescent="0.25">
      <c r="A743" s="18" t="s">
        <v>7398</v>
      </c>
      <c r="B743" s="81">
        <v>45246</v>
      </c>
      <c r="C743" s="82">
        <v>0.81597222222222221</v>
      </c>
      <c r="D743" s="2" t="s">
        <v>51</v>
      </c>
      <c r="E743" s="2" t="s">
        <v>6527</v>
      </c>
      <c r="F743" s="2" t="s">
        <v>56</v>
      </c>
      <c r="G743" s="19">
        <v>1</v>
      </c>
      <c r="H743" s="19">
        <v>151.01</v>
      </c>
      <c r="I743" s="19" t="s">
        <v>54</v>
      </c>
      <c r="J743" s="19">
        <v>-25.67</v>
      </c>
      <c r="K743" s="19">
        <v>-21.45</v>
      </c>
      <c r="L743" s="19" t="s">
        <v>54</v>
      </c>
      <c r="M743" s="19">
        <v>103.89</v>
      </c>
      <c r="N743" s="2" t="s">
        <v>55</v>
      </c>
      <c r="O743" s="2" t="s">
        <v>55</v>
      </c>
      <c r="P743" s="2" t="s">
        <v>2500</v>
      </c>
      <c r="Q743" s="2" t="s">
        <v>2501</v>
      </c>
      <c r="R743" s="2" t="s">
        <v>2502</v>
      </c>
      <c r="S743" s="2" t="s">
        <v>55</v>
      </c>
      <c r="T743" s="19">
        <v>151.01</v>
      </c>
      <c r="U743" s="19" t="s">
        <v>60</v>
      </c>
      <c r="V743" s="2" t="s">
        <v>136</v>
      </c>
      <c r="W743" s="2" t="s">
        <v>7399</v>
      </c>
      <c r="X743" s="2" t="s">
        <v>7400</v>
      </c>
      <c r="Y743" s="2" t="s">
        <v>7401</v>
      </c>
      <c r="Z743" s="2" t="s">
        <v>55</v>
      </c>
      <c r="AA743" s="2" t="s">
        <v>7399</v>
      </c>
      <c r="AB743" s="2" t="s">
        <v>7402</v>
      </c>
      <c r="AC743" s="2" t="s">
        <v>7403</v>
      </c>
      <c r="AD743" s="2" t="s">
        <v>7404</v>
      </c>
      <c r="AE743" s="2" t="s">
        <v>336</v>
      </c>
      <c r="AF743" s="2" t="s">
        <v>7405</v>
      </c>
      <c r="AG743" s="2" t="s">
        <v>68</v>
      </c>
      <c r="AH743" s="2" t="s">
        <v>160</v>
      </c>
      <c r="AI743" s="2" t="s">
        <v>7406</v>
      </c>
      <c r="AJ743" s="2" t="s">
        <v>7407</v>
      </c>
      <c r="AK743" s="2" t="s">
        <v>72</v>
      </c>
      <c r="AL743" s="2" t="s">
        <v>7408</v>
      </c>
      <c r="AM743" s="2" t="s">
        <v>55</v>
      </c>
      <c r="AN743" s="19" t="s">
        <v>55</v>
      </c>
      <c r="AO743" s="2" t="s">
        <v>55</v>
      </c>
      <c r="AP743" s="2" t="s">
        <v>55</v>
      </c>
      <c r="AQ743" s="2" t="s">
        <v>55</v>
      </c>
      <c r="AR743" s="2" t="s">
        <v>55</v>
      </c>
      <c r="AS743" s="2" t="s">
        <v>55</v>
      </c>
      <c r="AT743" s="2" t="s">
        <v>55</v>
      </c>
      <c r="AU743" s="19" t="s">
        <v>54</v>
      </c>
      <c r="AV743" s="2" t="s">
        <v>53</v>
      </c>
      <c r="AW743" s="2" t="s">
        <v>54</v>
      </c>
      <c r="AX743" s="2" t="s">
        <v>53</v>
      </c>
    </row>
    <row r="744" spans="1:50" ht="22.5" customHeight="1" x14ac:dyDescent="0.25">
      <c r="A744" s="18" t="s">
        <v>7409</v>
      </c>
      <c r="B744" s="81">
        <v>45246</v>
      </c>
      <c r="C744" s="82">
        <v>0.80486111111111114</v>
      </c>
      <c r="D744" s="2" t="s">
        <v>327</v>
      </c>
      <c r="E744" s="2" t="s">
        <v>4605</v>
      </c>
      <c r="F744" s="2" t="s">
        <v>53</v>
      </c>
      <c r="G744" s="19">
        <v>1</v>
      </c>
      <c r="H744" s="19">
        <v>69.989999999999995</v>
      </c>
      <c r="I744" s="19">
        <v>26.17</v>
      </c>
      <c r="J744" s="19">
        <v>-14.4</v>
      </c>
      <c r="K744" s="19">
        <v>-26.17</v>
      </c>
      <c r="L744" s="19">
        <v>-55.59</v>
      </c>
      <c r="M744" s="19">
        <v>0</v>
      </c>
      <c r="N744" s="2" t="s">
        <v>55</v>
      </c>
      <c r="O744" s="2" t="s">
        <v>56</v>
      </c>
      <c r="P744" s="2" t="s">
        <v>3111</v>
      </c>
      <c r="Q744" s="2" t="s">
        <v>3112</v>
      </c>
      <c r="R744" s="2" t="s">
        <v>3113</v>
      </c>
      <c r="S744" s="2" t="s">
        <v>55</v>
      </c>
      <c r="T744" s="19">
        <v>69.989999999999995</v>
      </c>
      <c r="U744" s="19" t="s">
        <v>94</v>
      </c>
      <c r="V744" s="2" t="s">
        <v>890</v>
      </c>
      <c r="W744" s="2" t="s">
        <v>55</v>
      </c>
      <c r="X744" s="2" t="s">
        <v>55</v>
      </c>
      <c r="Y744" s="2" t="s">
        <v>55</v>
      </c>
      <c r="Z744" s="2" t="s">
        <v>55</v>
      </c>
      <c r="AA744" s="2" t="s">
        <v>7410</v>
      </c>
      <c r="AB744" s="2" t="s">
        <v>7411</v>
      </c>
      <c r="AC744" s="2" t="s">
        <v>55</v>
      </c>
      <c r="AD744" s="2" t="s">
        <v>7412</v>
      </c>
      <c r="AE744" s="2" t="s">
        <v>83</v>
      </c>
      <c r="AF744" s="2" t="s">
        <v>7413</v>
      </c>
      <c r="AG744" s="2" t="s">
        <v>68</v>
      </c>
      <c r="AH744" s="2" t="s">
        <v>69</v>
      </c>
      <c r="AI744" s="2" t="s">
        <v>55</v>
      </c>
      <c r="AJ744" s="2" t="s">
        <v>55</v>
      </c>
      <c r="AK744" s="2" t="s">
        <v>72</v>
      </c>
      <c r="AL744" s="2" t="s">
        <v>7414</v>
      </c>
      <c r="AM744" s="2" t="s">
        <v>55</v>
      </c>
      <c r="AN744" s="19" t="s">
        <v>55</v>
      </c>
      <c r="AO744" s="2" t="s">
        <v>55</v>
      </c>
      <c r="AP744" s="2" t="s">
        <v>55</v>
      </c>
      <c r="AQ744" s="2" t="s">
        <v>55</v>
      </c>
      <c r="AR744" s="2" t="s">
        <v>55</v>
      </c>
      <c r="AS744" s="2" t="s">
        <v>55</v>
      </c>
      <c r="AT744" s="2" t="s">
        <v>55</v>
      </c>
      <c r="AU744" s="19" t="s">
        <v>54</v>
      </c>
      <c r="AV744" s="2" t="s">
        <v>53</v>
      </c>
      <c r="AW744" s="2" t="s">
        <v>54</v>
      </c>
      <c r="AX744" s="2" t="s">
        <v>53</v>
      </c>
    </row>
    <row r="745" spans="1:50" ht="22.5" customHeight="1" x14ac:dyDescent="0.25">
      <c r="A745" s="18" t="s">
        <v>7415</v>
      </c>
      <c r="B745" s="81">
        <v>45246</v>
      </c>
      <c r="C745" s="82">
        <v>0.8027777777777777</v>
      </c>
      <c r="D745" s="2" t="s">
        <v>51</v>
      </c>
      <c r="E745" s="2" t="s">
        <v>7244</v>
      </c>
      <c r="F745" s="2" t="s">
        <v>53</v>
      </c>
      <c r="G745" s="19">
        <v>1</v>
      </c>
      <c r="H745" s="19">
        <v>62.7</v>
      </c>
      <c r="I745" s="19">
        <v>8.08</v>
      </c>
      <c r="J745" s="19">
        <v>-16.66</v>
      </c>
      <c r="K745" s="19">
        <v>-8.08</v>
      </c>
      <c r="L745" s="19" t="s">
        <v>54</v>
      </c>
      <c r="M745" s="19">
        <v>46.04</v>
      </c>
      <c r="N745" s="2" t="s">
        <v>55</v>
      </c>
      <c r="O745" s="2" t="s">
        <v>55</v>
      </c>
      <c r="P745" s="2" t="s">
        <v>189</v>
      </c>
      <c r="Q745" s="2" t="s">
        <v>190</v>
      </c>
      <c r="R745" s="2" t="s">
        <v>191</v>
      </c>
      <c r="S745" s="2" t="s">
        <v>55</v>
      </c>
      <c r="T745" s="19">
        <v>62.7</v>
      </c>
      <c r="U745" s="19" t="s">
        <v>60</v>
      </c>
      <c r="V745" s="2" t="s">
        <v>61</v>
      </c>
      <c r="W745" s="2" t="s">
        <v>55</v>
      </c>
      <c r="X745" s="2" t="s">
        <v>55</v>
      </c>
      <c r="Y745" s="2" t="s">
        <v>55</v>
      </c>
      <c r="Z745" s="2" t="s">
        <v>55</v>
      </c>
      <c r="AA745" s="2" t="s">
        <v>7416</v>
      </c>
      <c r="AB745" s="2" t="s">
        <v>7417</v>
      </c>
      <c r="AC745" s="2" t="s">
        <v>7418</v>
      </c>
      <c r="AD745" s="2" t="s">
        <v>7419</v>
      </c>
      <c r="AE745" s="2" t="s">
        <v>66</v>
      </c>
      <c r="AF745" s="2" t="s">
        <v>7420</v>
      </c>
      <c r="AG745" s="2" t="s">
        <v>68</v>
      </c>
      <c r="AH745" s="2" t="s">
        <v>69</v>
      </c>
      <c r="AI745" s="2" t="s">
        <v>7421</v>
      </c>
      <c r="AJ745" s="2" t="s">
        <v>7422</v>
      </c>
      <c r="AK745" s="2" t="s">
        <v>72</v>
      </c>
      <c r="AL745" s="2" t="s">
        <v>7423</v>
      </c>
      <c r="AM745" s="2" t="s">
        <v>55</v>
      </c>
      <c r="AN745" s="19" t="s">
        <v>55</v>
      </c>
      <c r="AO745" s="2" t="s">
        <v>55</v>
      </c>
      <c r="AP745" s="2" t="s">
        <v>55</v>
      </c>
      <c r="AQ745" s="2" t="s">
        <v>55</v>
      </c>
      <c r="AR745" s="2" t="s">
        <v>55</v>
      </c>
      <c r="AS745" s="2" t="s">
        <v>55</v>
      </c>
      <c r="AT745" s="2" t="s">
        <v>55</v>
      </c>
      <c r="AU745" s="19" t="s">
        <v>54</v>
      </c>
      <c r="AV745" s="2" t="s">
        <v>53</v>
      </c>
      <c r="AW745" s="2" t="s">
        <v>54</v>
      </c>
      <c r="AX745" s="2" t="s">
        <v>53</v>
      </c>
    </row>
    <row r="746" spans="1:50" ht="22.5" customHeight="1" x14ac:dyDescent="0.25">
      <c r="A746" s="18" t="s">
        <v>7424</v>
      </c>
      <c r="B746" s="81">
        <v>45246</v>
      </c>
      <c r="C746" s="82">
        <v>0.79652777777777783</v>
      </c>
      <c r="D746" s="2" t="s">
        <v>51</v>
      </c>
      <c r="E746" s="2" t="s">
        <v>5425</v>
      </c>
      <c r="F746" s="2" t="s">
        <v>56</v>
      </c>
      <c r="G746" s="19">
        <v>1</v>
      </c>
      <c r="H746" s="19">
        <v>44.52</v>
      </c>
      <c r="I746" s="19">
        <v>26.17</v>
      </c>
      <c r="J746" s="19">
        <v>-13.57</v>
      </c>
      <c r="K746" s="19">
        <v>-26.17</v>
      </c>
      <c r="L746" s="19" t="s">
        <v>54</v>
      </c>
      <c r="M746" s="19">
        <v>30.95</v>
      </c>
      <c r="N746" s="2" t="s">
        <v>55</v>
      </c>
      <c r="O746" s="2" t="s">
        <v>56</v>
      </c>
      <c r="P746" s="2" t="s">
        <v>1654</v>
      </c>
      <c r="Q746" s="2" t="s">
        <v>1655</v>
      </c>
      <c r="R746" s="2" t="s">
        <v>1656</v>
      </c>
      <c r="S746" s="2" t="s">
        <v>55</v>
      </c>
      <c r="T746" s="19">
        <v>44.52</v>
      </c>
      <c r="U746" s="19" t="s">
        <v>60</v>
      </c>
      <c r="V746" s="2" t="s">
        <v>136</v>
      </c>
      <c r="W746" s="2" t="s">
        <v>7425</v>
      </c>
      <c r="X746" s="2" t="s">
        <v>7426</v>
      </c>
      <c r="Y746" s="2" t="s">
        <v>7427</v>
      </c>
      <c r="Z746" s="2" t="s">
        <v>55</v>
      </c>
      <c r="AA746" s="2" t="s">
        <v>7425</v>
      </c>
      <c r="AB746" s="2" t="s">
        <v>7428</v>
      </c>
      <c r="AC746" s="2" t="s">
        <v>7429</v>
      </c>
      <c r="AD746" s="2" t="s">
        <v>7430</v>
      </c>
      <c r="AE746" s="2" t="s">
        <v>336</v>
      </c>
      <c r="AF746" s="2" t="s">
        <v>7431</v>
      </c>
      <c r="AG746" s="2" t="s">
        <v>68</v>
      </c>
      <c r="AH746" s="2" t="s">
        <v>160</v>
      </c>
      <c r="AI746" s="2" t="s">
        <v>7432</v>
      </c>
      <c r="AJ746" s="2" t="s">
        <v>7433</v>
      </c>
      <c r="AK746" s="2" t="s">
        <v>72</v>
      </c>
      <c r="AL746" s="2" t="s">
        <v>7434</v>
      </c>
      <c r="AM746" s="2" t="s">
        <v>7435</v>
      </c>
      <c r="AN746" s="19" t="s">
        <v>55</v>
      </c>
      <c r="AO746" s="2" t="s">
        <v>55</v>
      </c>
      <c r="AP746" s="2" t="s">
        <v>55</v>
      </c>
      <c r="AQ746" s="2" t="s">
        <v>55</v>
      </c>
      <c r="AR746" s="2" t="s">
        <v>55</v>
      </c>
      <c r="AS746" s="2" t="s">
        <v>55</v>
      </c>
      <c r="AT746" s="2" t="s">
        <v>55</v>
      </c>
      <c r="AU746" s="19" t="s">
        <v>54</v>
      </c>
      <c r="AV746" s="2" t="s">
        <v>53</v>
      </c>
      <c r="AW746" s="2" t="s">
        <v>54</v>
      </c>
      <c r="AX746" s="2" t="s">
        <v>53</v>
      </c>
    </row>
    <row r="747" spans="1:50" ht="22.5" customHeight="1" x14ac:dyDescent="0.25">
      <c r="A747" s="25" t="s">
        <v>7436</v>
      </c>
      <c r="B747" s="83">
        <v>45246</v>
      </c>
      <c r="C747" s="84">
        <v>0.77569444444444446</v>
      </c>
      <c r="D747" s="26" t="s">
        <v>51</v>
      </c>
      <c r="E747" s="27" t="s">
        <v>6222</v>
      </c>
      <c r="F747" s="28" t="s">
        <v>56</v>
      </c>
      <c r="G747" s="29">
        <v>1</v>
      </c>
      <c r="H747" s="42">
        <v>18.59</v>
      </c>
      <c r="I747" s="31" t="s">
        <v>54</v>
      </c>
      <c r="J747" s="32">
        <f>H747*-0.12-6</f>
        <v>-8.2308000000000003</v>
      </c>
      <c r="K747" s="33" t="s">
        <v>54</v>
      </c>
      <c r="L747" s="34" t="s">
        <v>54</v>
      </c>
      <c r="M747" s="35">
        <f>SUM(H747:J747)</f>
        <v>10.3592</v>
      </c>
      <c r="N747" s="36" t="s">
        <v>55</v>
      </c>
      <c r="O747" s="37" t="s">
        <v>55</v>
      </c>
      <c r="P747" s="38" t="s">
        <v>1548</v>
      </c>
      <c r="Q747" s="39" t="s">
        <v>7437</v>
      </c>
      <c r="R747" s="40" t="s">
        <v>7438</v>
      </c>
      <c r="S747" s="41" t="s">
        <v>55</v>
      </c>
      <c r="T747" s="42">
        <v>18.59</v>
      </c>
      <c r="U747" s="43" t="s">
        <v>94</v>
      </c>
      <c r="V747" s="44" t="s">
        <v>55</v>
      </c>
      <c r="W747" s="45" t="s">
        <v>55</v>
      </c>
      <c r="X747" s="46" t="s">
        <v>55</v>
      </c>
      <c r="Y747" s="47" t="s">
        <v>55</v>
      </c>
      <c r="Z747" s="48" t="s">
        <v>55</v>
      </c>
      <c r="AA747" s="49" t="s">
        <v>55</v>
      </c>
      <c r="AB747" s="50" t="s">
        <v>55</v>
      </c>
      <c r="AC747" s="51" t="s">
        <v>55</v>
      </c>
      <c r="AD747" s="52" t="s">
        <v>55</v>
      </c>
      <c r="AE747" s="53" t="s">
        <v>55</v>
      </c>
      <c r="AF747" s="54" t="s">
        <v>55</v>
      </c>
      <c r="AG747" s="55" t="s">
        <v>55</v>
      </c>
      <c r="AH747" s="56" t="s">
        <v>55</v>
      </c>
      <c r="AI747" s="57" t="s">
        <v>55</v>
      </c>
      <c r="AJ747" s="58" t="s">
        <v>55</v>
      </c>
      <c r="AK747" s="59" t="s">
        <v>55</v>
      </c>
      <c r="AL747" s="60" t="s">
        <v>55</v>
      </c>
      <c r="AM747" s="61" t="s">
        <v>55</v>
      </c>
      <c r="AN747" s="62" t="s">
        <v>55</v>
      </c>
      <c r="AO747" s="63" t="s">
        <v>55</v>
      </c>
      <c r="AP747" s="64" t="s">
        <v>55</v>
      </c>
      <c r="AQ747" s="65" t="s">
        <v>55</v>
      </c>
      <c r="AR747" s="66" t="s">
        <v>55</v>
      </c>
      <c r="AS747" s="67" t="s">
        <v>55</v>
      </c>
      <c r="AT747" s="68" t="s">
        <v>55</v>
      </c>
      <c r="AU747" s="69" t="s">
        <v>54</v>
      </c>
      <c r="AV747" s="70" t="s">
        <v>53</v>
      </c>
      <c r="AW747" s="71" t="s">
        <v>54</v>
      </c>
      <c r="AX747" s="72" t="s">
        <v>53</v>
      </c>
    </row>
    <row r="748" spans="1:50" ht="22.5" customHeight="1" x14ac:dyDescent="0.25">
      <c r="A748" s="25" t="s">
        <v>7439</v>
      </c>
      <c r="B748" s="83">
        <v>45246</v>
      </c>
      <c r="C748" s="84">
        <v>0.77569444444444446</v>
      </c>
      <c r="D748" s="26" t="s">
        <v>51</v>
      </c>
      <c r="E748" s="27" t="s">
        <v>6222</v>
      </c>
      <c r="F748" s="28" t="s">
        <v>56</v>
      </c>
      <c r="G748" s="29">
        <v>1</v>
      </c>
      <c r="H748" s="42">
        <v>23.37</v>
      </c>
      <c r="I748" s="31" t="s">
        <v>54</v>
      </c>
      <c r="J748" s="32">
        <f>H748*-0.17-6</f>
        <v>-9.972900000000001</v>
      </c>
      <c r="K748" s="33" t="s">
        <v>54</v>
      </c>
      <c r="L748" s="34" t="s">
        <v>54</v>
      </c>
      <c r="M748" s="35">
        <f t="shared" ref="M748:M750" si="0">SUM(H748:J748)</f>
        <v>13.3971</v>
      </c>
      <c r="N748" s="36" t="s">
        <v>55</v>
      </c>
      <c r="O748" s="37" t="s">
        <v>55</v>
      </c>
      <c r="P748" s="38" t="s">
        <v>7440</v>
      </c>
      <c r="Q748" s="39" t="s">
        <v>7441</v>
      </c>
      <c r="R748" s="40" t="s">
        <v>7442</v>
      </c>
      <c r="S748" s="41" t="s">
        <v>55</v>
      </c>
      <c r="T748" s="42">
        <v>23.37</v>
      </c>
      <c r="U748" s="43" t="s">
        <v>60</v>
      </c>
      <c r="V748" s="44" t="s">
        <v>55</v>
      </c>
      <c r="W748" s="45" t="s">
        <v>55</v>
      </c>
      <c r="X748" s="46" t="s">
        <v>55</v>
      </c>
      <c r="Y748" s="47" t="s">
        <v>55</v>
      </c>
      <c r="Z748" s="48" t="s">
        <v>55</v>
      </c>
      <c r="AA748" s="49" t="s">
        <v>55</v>
      </c>
      <c r="AB748" s="50" t="s">
        <v>55</v>
      </c>
      <c r="AC748" s="51" t="s">
        <v>55</v>
      </c>
      <c r="AD748" s="52" t="s">
        <v>55</v>
      </c>
      <c r="AE748" s="53" t="s">
        <v>55</v>
      </c>
      <c r="AF748" s="54" t="s">
        <v>55</v>
      </c>
      <c r="AG748" s="55" t="s">
        <v>55</v>
      </c>
      <c r="AH748" s="56" t="s">
        <v>55</v>
      </c>
      <c r="AI748" s="57" t="s">
        <v>55</v>
      </c>
      <c r="AJ748" s="58" t="s">
        <v>55</v>
      </c>
      <c r="AK748" s="59" t="s">
        <v>55</v>
      </c>
      <c r="AL748" s="60" t="s">
        <v>55</v>
      </c>
      <c r="AM748" s="61" t="s">
        <v>55</v>
      </c>
      <c r="AN748" s="62" t="s">
        <v>55</v>
      </c>
      <c r="AO748" s="63" t="s">
        <v>55</v>
      </c>
      <c r="AP748" s="64" t="s">
        <v>55</v>
      </c>
      <c r="AQ748" s="65" t="s">
        <v>55</v>
      </c>
      <c r="AR748" s="66" t="s">
        <v>55</v>
      </c>
      <c r="AS748" s="67" t="s">
        <v>55</v>
      </c>
      <c r="AT748" s="68" t="s">
        <v>55</v>
      </c>
      <c r="AU748" s="69" t="s">
        <v>54</v>
      </c>
      <c r="AV748" s="70" t="s">
        <v>53</v>
      </c>
      <c r="AW748" s="71" t="s">
        <v>54</v>
      </c>
      <c r="AX748" s="72" t="s">
        <v>53</v>
      </c>
    </row>
    <row r="749" spans="1:50" ht="22.5" customHeight="1" x14ac:dyDescent="0.25">
      <c r="A749" s="25" t="s">
        <v>7443</v>
      </c>
      <c r="B749" s="83">
        <v>45246</v>
      </c>
      <c r="C749" s="84">
        <v>0.77569444444444446</v>
      </c>
      <c r="D749" s="26" t="s">
        <v>51</v>
      </c>
      <c r="E749" s="27" t="s">
        <v>6222</v>
      </c>
      <c r="F749" s="28" t="s">
        <v>56</v>
      </c>
      <c r="G749" s="29">
        <v>1</v>
      </c>
      <c r="H749" s="42">
        <v>18.75</v>
      </c>
      <c r="I749" s="31" t="s">
        <v>54</v>
      </c>
      <c r="J749" s="32">
        <f t="shared" ref="J749:J750" si="1">H749*-0.17-6</f>
        <v>-9.1875</v>
      </c>
      <c r="K749" s="33" t="s">
        <v>54</v>
      </c>
      <c r="L749" s="34" t="s">
        <v>54</v>
      </c>
      <c r="M749" s="35">
        <f t="shared" si="0"/>
        <v>9.5625</v>
      </c>
      <c r="N749" s="36" t="s">
        <v>55</v>
      </c>
      <c r="O749" s="37" t="s">
        <v>55</v>
      </c>
      <c r="P749" s="38" t="s">
        <v>7444</v>
      </c>
      <c r="Q749" s="39" t="s">
        <v>7445</v>
      </c>
      <c r="R749" s="40" t="s">
        <v>7446</v>
      </c>
      <c r="S749" s="41" t="s">
        <v>55</v>
      </c>
      <c r="T749" s="42">
        <v>18.75</v>
      </c>
      <c r="U749" s="43" t="s">
        <v>60</v>
      </c>
      <c r="V749" s="44" t="s">
        <v>55</v>
      </c>
      <c r="W749" s="45" t="s">
        <v>55</v>
      </c>
      <c r="X749" s="46" t="s">
        <v>55</v>
      </c>
      <c r="Y749" s="47" t="s">
        <v>55</v>
      </c>
      <c r="Z749" s="48" t="s">
        <v>55</v>
      </c>
      <c r="AA749" s="49" t="s">
        <v>55</v>
      </c>
      <c r="AB749" s="50" t="s">
        <v>55</v>
      </c>
      <c r="AC749" s="51" t="s">
        <v>55</v>
      </c>
      <c r="AD749" s="52" t="s">
        <v>55</v>
      </c>
      <c r="AE749" s="53" t="s">
        <v>55</v>
      </c>
      <c r="AF749" s="54" t="s">
        <v>55</v>
      </c>
      <c r="AG749" s="55" t="s">
        <v>55</v>
      </c>
      <c r="AH749" s="56" t="s">
        <v>55</v>
      </c>
      <c r="AI749" s="57" t="s">
        <v>55</v>
      </c>
      <c r="AJ749" s="58" t="s">
        <v>55</v>
      </c>
      <c r="AK749" s="59" t="s">
        <v>55</v>
      </c>
      <c r="AL749" s="60" t="s">
        <v>55</v>
      </c>
      <c r="AM749" s="61" t="s">
        <v>55</v>
      </c>
      <c r="AN749" s="62" t="s">
        <v>55</v>
      </c>
      <c r="AO749" s="63" t="s">
        <v>55</v>
      </c>
      <c r="AP749" s="64" t="s">
        <v>55</v>
      </c>
      <c r="AQ749" s="65" t="s">
        <v>55</v>
      </c>
      <c r="AR749" s="66" t="s">
        <v>55</v>
      </c>
      <c r="AS749" s="67" t="s">
        <v>55</v>
      </c>
      <c r="AT749" s="68" t="s">
        <v>55</v>
      </c>
      <c r="AU749" s="69" t="s">
        <v>54</v>
      </c>
      <c r="AV749" s="70" t="s">
        <v>53</v>
      </c>
      <c r="AW749" s="71" t="s">
        <v>54</v>
      </c>
      <c r="AX749" s="72" t="s">
        <v>53</v>
      </c>
    </row>
    <row r="750" spans="1:50" ht="22.5" customHeight="1" x14ac:dyDescent="0.25">
      <c r="A750" s="25" t="s">
        <v>7447</v>
      </c>
      <c r="B750" s="83">
        <v>45246</v>
      </c>
      <c r="C750" s="84">
        <v>0.77569444444444446</v>
      </c>
      <c r="D750" s="26" t="s">
        <v>51</v>
      </c>
      <c r="E750" s="27" t="s">
        <v>6222</v>
      </c>
      <c r="F750" s="28" t="s">
        <v>56</v>
      </c>
      <c r="G750" s="29">
        <v>1</v>
      </c>
      <c r="H750" s="42">
        <v>20.14</v>
      </c>
      <c r="I750" s="31" t="s">
        <v>54</v>
      </c>
      <c r="J750" s="32">
        <f t="shared" si="1"/>
        <v>-9.4238</v>
      </c>
      <c r="K750" s="33" t="s">
        <v>54</v>
      </c>
      <c r="L750" s="34" t="s">
        <v>54</v>
      </c>
      <c r="M750" s="35">
        <f t="shared" si="0"/>
        <v>10.716200000000001</v>
      </c>
      <c r="N750" s="36" t="s">
        <v>55</v>
      </c>
      <c r="O750" s="37" t="s">
        <v>55</v>
      </c>
      <c r="P750" s="38" t="s">
        <v>4491</v>
      </c>
      <c r="Q750" s="39" t="s">
        <v>4492</v>
      </c>
      <c r="R750" s="40" t="s">
        <v>4493</v>
      </c>
      <c r="S750" s="41" t="s">
        <v>55</v>
      </c>
      <c r="T750" s="42">
        <v>20.14</v>
      </c>
      <c r="U750" s="43" t="s">
        <v>60</v>
      </c>
      <c r="V750" s="44" t="s">
        <v>55</v>
      </c>
      <c r="W750" s="45" t="s">
        <v>55</v>
      </c>
      <c r="X750" s="46" t="s">
        <v>55</v>
      </c>
      <c r="Y750" s="47" t="s">
        <v>55</v>
      </c>
      <c r="Z750" s="48" t="s">
        <v>55</v>
      </c>
      <c r="AA750" s="49" t="s">
        <v>55</v>
      </c>
      <c r="AB750" s="50" t="s">
        <v>55</v>
      </c>
      <c r="AC750" s="51" t="s">
        <v>55</v>
      </c>
      <c r="AD750" s="52" t="s">
        <v>55</v>
      </c>
      <c r="AE750" s="53" t="s">
        <v>55</v>
      </c>
      <c r="AF750" s="54" t="s">
        <v>55</v>
      </c>
      <c r="AG750" s="55" t="s">
        <v>55</v>
      </c>
      <c r="AH750" s="56" t="s">
        <v>55</v>
      </c>
      <c r="AI750" s="57" t="s">
        <v>55</v>
      </c>
      <c r="AJ750" s="58" t="s">
        <v>55</v>
      </c>
      <c r="AK750" s="59" t="s">
        <v>55</v>
      </c>
      <c r="AL750" s="60" t="s">
        <v>55</v>
      </c>
      <c r="AM750" s="61" t="s">
        <v>55</v>
      </c>
      <c r="AN750" s="62" t="s">
        <v>55</v>
      </c>
      <c r="AO750" s="63" t="s">
        <v>55</v>
      </c>
      <c r="AP750" s="64" t="s">
        <v>55</v>
      </c>
      <c r="AQ750" s="65" t="s">
        <v>55</v>
      </c>
      <c r="AR750" s="66" t="s">
        <v>55</v>
      </c>
      <c r="AS750" s="67" t="s">
        <v>55</v>
      </c>
      <c r="AT750" s="68" t="s">
        <v>55</v>
      </c>
      <c r="AU750" s="69" t="s">
        <v>54</v>
      </c>
      <c r="AV750" s="70" t="s">
        <v>53</v>
      </c>
      <c r="AW750" s="71" t="s">
        <v>54</v>
      </c>
      <c r="AX750" s="72" t="s">
        <v>53</v>
      </c>
    </row>
    <row r="751" spans="1:50" ht="22.5" customHeight="1" x14ac:dyDescent="0.25">
      <c r="A751" s="18" t="s">
        <v>7448</v>
      </c>
      <c r="B751" s="81">
        <v>45246</v>
      </c>
      <c r="C751" s="82">
        <v>0.76874999999999993</v>
      </c>
      <c r="D751" s="2" t="s">
        <v>51</v>
      </c>
      <c r="E751" s="2" t="s">
        <v>6738</v>
      </c>
      <c r="F751" s="2" t="s">
        <v>56</v>
      </c>
      <c r="G751" s="19">
        <v>1</v>
      </c>
      <c r="H751" s="19">
        <v>62.7</v>
      </c>
      <c r="I751" s="19" t="s">
        <v>54</v>
      </c>
      <c r="J751" s="19">
        <v>-16.66</v>
      </c>
      <c r="K751" s="19" t="s">
        <v>54</v>
      </c>
      <c r="L751" s="19" t="s">
        <v>54</v>
      </c>
      <c r="M751" s="19">
        <v>46.04</v>
      </c>
      <c r="N751" s="2" t="s">
        <v>55</v>
      </c>
      <c r="O751" s="2" t="s">
        <v>55</v>
      </c>
      <c r="P751" s="2" t="s">
        <v>216</v>
      </c>
      <c r="Q751" s="2" t="s">
        <v>501</v>
      </c>
      <c r="R751" s="2" t="s">
        <v>502</v>
      </c>
      <c r="S751" s="2" t="s">
        <v>55</v>
      </c>
      <c r="T751" s="19">
        <v>62.7</v>
      </c>
      <c r="U751" s="19" t="s">
        <v>60</v>
      </c>
      <c r="V751" s="2" t="s">
        <v>61</v>
      </c>
      <c r="W751" s="2" t="s">
        <v>55</v>
      </c>
      <c r="X751" s="2" t="s">
        <v>55</v>
      </c>
      <c r="Y751" s="2" t="s">
        <v>55</v>
      </c>
      <c r="Z751" s="2" t="s">
        <v>55</v>
      </c>
      <c r="AA751" s="2" t="s">
        <v>7449</v>
      </c>
      <c r="AB751" s="2" t="s">
        <v>7450</v>
      </c>
      <c r="AC751" s="2" t="s">
        <v>7451</v>
      </c>
      <c r="AD751" s="2" t="s">
        <v>7452</v>
      </c>
      <c r="AE751" s="2" t="s">
        <v>182</v>
      </c>
      <c r="AF751" s="2" t="s">
        <v>7453</v>
      </c>
      <c r="AG751" s="2" t="s">
        <v>68</v>
      </c>
      <c r="AH751" s="2" t="s">
        <v>69</v>
      </c>
      <c r="AI751" s="2" t="s">
        <v>7454</v>
      </c>
      <c r="AJ751" s="2" t="s">
        <v>7455</v>
      </c>
      <c r="AK751" s="2" t="s">
        <v>72</v>
      </c>
      <c r="AL751" s="2" t="s">
        <v>7456</v>
      </c>
      <c r="AM751" s="2" t="s">
        <v>55</v>
      </c>
      <c r="AN751" s="19" t="s">
        <v>55</v>
      </c>
      <c r="AO751" s="2" t="s">
        <v>55</v>
      </c>
      <c r="AP751" s="2" t="s">
        <v>55</v>
      </c>
      <c r="AQ751" s="2" t="s">
        <v>55</v>
      </c>
      <c r="AR751" s="2" t="s">
        <v>55</v>
      </c>
      <c r="AS751" s="2" t="s">
        <v>55</v>
      </c>
      <c r="AT751" s="2" t="s">
        <v>55</v>
      </c>
      <c r="AU751" s="19" t="s">
        <v>54</v>
      </c>
      <c r="AV751" s="2" t="s">
        <v>53</v>
      </c>
      <c r="AW751" s="2" t="s">
        <v>54</v>
      </c>
      <c r="AX751" s="2" t="s">
        <v>53</v>
      </c>
    </row>
    <row r="752" spans="1:50" ht="22.5" customHeight="1" x14ac:dyDescent="0.25">
      <c r="A752" s="18" t="s">
        <v>7457</v>
      </c>
      <c r="B752" s="81">
        <v>45246</v>
      </c>
      <c r="C752" s="82">
        <v>0.76597222222222217</v>
      </c>
      <c r="D752" s="2" t="s">
        <v>51</v>
      </c>
      <c r="E752" s="2" t="s">
        <v>6738</v>
      </c>
      <c r="F752" s="2" t="s">
        <v>53</v>
      </c>
      <c r="G752" s="19">
        <v>1</v>
      </c>
      <c r="H752" s="19">
        <v>27.09</v>
      </c>
      <c r="I752" s="19">
        <v>15.9</v>
      </c>
      <c r="J752" s="19">
        <v>-9.25</v>
      </c>
      <c r="K752" s="19" t="s">
        <v>54</v>
      </c>
      <c r="L752" s="19" t="s">
        <v>54</v>
      </c>
      <c r="M752" s="19">
        <v>33.74</v>
      </c>
      <c r="N752" s="2" t="s">
        <v>55</v>
      </c>
      <c r="O752" s="2" t="s">
        <v>56</v>
      </c>
      <c r="P752" s="2" t="s">
        <v>2555</v>
      </c>
      <c r="Q752" s="2" t="s">
        <v>7458</v>
      </c>
      <c r="R752" s="2" t="s">
        <v>7459</v>
      </c>
      <c r="S752" s="2" t="s">
        <v>55</v>
      </c>
      <c r="T752" s="19">
        <v>27.09</v>
      </c>
      <c r="U752" s="19" t="s">
        <v>94</v>
      </c>
      <c r="V752" s="2" t="s">
        <v>136</v>
      </c>
      <c r="W752" s="2" t="s">
        <v>7460</v>
      </c>
      <c r="X752" s="2" t="s">
        <v>7461</v>
      </c>
      <c r="Y752" s="2" t="s">
        <v>7462</v>
      </c>
      <c r="Z752" s="2" t="s">
        <v>55</v>
      </c>
      <c r="AA752" s="2" t="s">
        <v>7460</v>
      </c>
      <c r="AB752" s="2" t="s">
        <v>7463</v>
      </c>
      <c r="AC752" s="2" t="s">
        <v>7464</v>
      </c>
      <c r="AD752" s="2" t="s">
        <v>1447</v>
      </c>
      <c r="AE752" s="2" t="s">
        <v>66</v>
      </c>
      <c r="AF752" s="2" t="s">
        <v>7465</v>
      </c>
      <c r="AG752" s="2" t="s">
        <v>68</v>
      </c>
      <c r="AH752" s="2" t="s">
        <v>144</v>
      </c>
      <c r="AI752" s="2" t="s">
        <v>7251</v>
      </c>
      <c r="AJ752" s="2" t="s">
        <v>7466</v>
      </c>
      <c r="AK752" s="2" t="s">
        <v>7467</v>
      </c>
      <c r="AL752" s="2" t="s">
        <v>7468</v>
      </c>
      <c r="AM752" s="2" t="s">
        <v>55</v>
      </c>
      <c r="AN752" s="19" t="s">
        <v>55</v>
      </c>
      <c r="AO752" s="2" t="s">
        <v>55</v>
      </c>
      <c r="AP752" s="2" t="s">
        <v>55</v>
      </c>
      <c r="AQ752" s="2" t="s">
        <v>55</v>
      </c>
      <c r="AR752" s="2" t="s">
        <v>55</v>
      </c>
      <c r="AS752" s="2" t="s">
        <v>55</v>
      </c>
      <c r="AT752" s="2" t="s">
        <v>55</v>
      </c>
      <c r="AU752" s="19" t="s">
        <v>54</v>
      </c>
      <c r="AV752" s="2" t="s">
        <v>53</v>
      </c>
      <c r="AW752" s="2" t="s">
        <v>54</v>
      </c>
      <c r="AX752" s="2" t="s">
        <v>53</v>
      </c>
    </row>
    <row r="753" spans="1:50" ht="22.5" customHeight="1" x14ac:dyDescent="0.25">
      <c r="A753" s="18" t="s">
        <v>7469</v>
      </c>
      <c r="B753" s="81">
        <v>45246</v>
      </c>
      <c r="C753" s="82">
        <v>0.7631944444444444</v>
      </c>
      <c r="D753" s="2" t="s">
        <v>51</v>
      </c>
      <c r="E753" s="2" t="s">
        <v>7244</v>
      </c>
      <c r="F753" s="2" t="s">
        <v>53</v>
      </c>
      <c r="G753" s="19">
        <v>1</v>
      </c>
      <c r="H753" s="19">
        <v>67.22</v>
      </c>
      <c r="I753" s="19">
        <v>23.7</v>
      </c>
      <c r="J753" s="19">
        <v>-14.07</v>
      </c>
      <c r="K753" s="19">
        <v>-23.7</v>
      </c>
      <c r="L753" s="19" t="s">
        <v>54</v>
      </c>
      <c r="M753" s="19">
        <v>53.15</v>
      </c>
      <c r="N753" s="2" t="s">
        <v>55</v>
      </c>
      <c r="O753" s="2" t="s">
        <v>56</v>
      </c>
      <c r="P753" s="2" t="s">
        <v>133</v>
      </c>
      <c r="Q753" s="2" t="s">
        <v>918</v>
      </c>
      <c r="R753" s="2" t="s">
        <v>366</v>
      </c>
      <c r="S753" s="2" t="s">
        <v>55</v>
      </c>
      <c r="T753" s="19">
        <v>67.22</v>
      </c>
      <c r="U753" s="19" t="s">
        <v>94</v>
      </c>
      <c r="V753" s="2" t="s">
        <v>61</v>
      </c>
      <c r="W753" s="2" t="s">
        <v>55</v>
      </c>
      <c r="X753" s="2" t="s">
        <v>55</v>
      </c>
      <c r="Y753" s="2" t="s">
        <v>55</v>
      </c>
      <c r="Z753" s="2" t="s">
        <v>55</v>
      </c>
      <c r="AA753" s="2" t="s">
        <v>7470</v>
      </c>
      <c r="AB753" s="2" t="s">
        <v>7471</v>
      </c>
      <c r="AC753" s="2" t="s">
        <v>7472</v>
      </c>
      <c r="AD753" s="2" t="s">
        <v>2308</v>
      </c>
      <c r="AE753" s="2" t="s">
        <v>66</v>
      </c>
      <c r="AF753" s="2" t="s">
        <v>7473</v>
      </c>
      <c r="AG753" s="2" t="s">
        <v>68</v>
      </c>
      <c r="AH753" s="2" t="s">
        <v>69</v>
      </c>
      <c r="AI753" s="2" t="s">
        <v>7474</v>
      </c>
      <c r="AJ753" s="2" t="s">
        <v>7475</v>
      </c>
      <c r="AK753" s="2" t="s">
        <v>72</v>
      </c>
      <c r="AL753" s="2" t="s">
        <v>7476</v>
      </c>
      <c r="AM753" s="2" t="s">
        <v>55</v>
      </c>
      <c r="AN753" s="19" t="s">
        <v>55</v>
      </c>
      <c r="AO753" s="2" t="s">
        <v>55</v>
      </c>
      <c r="AP753" s="2" t="s">
        <v>55</v>
      </c>
      <c r="AQ753" s="2" t="s">
        <v>55</v>
      </c>
      <c r="AR753" s="2" t="s">
        <v>55</v>
      </c>
      <c r="AS753" s="2" t="s">
        <v>55</v>
      </c>
      <c r="AT753" s="2" t="s">
        <v>55</v>
      </c>
      <c r="AU753" s="19" t="s">
        <v>54</v>
      </c>
      <c r="AV753" s="2" t="s">
        <v>53</v>
      </c>
      <c r="AW753" s="2" t="s">
        <v>54</v>
      </c>
      <c r="AX753" s="2" t="s">
        <v>53</v>
      </c>
    </row>
    <row r="754" spans="1:50" ht="22.5" customHeight="1" x14ac:dyDescent="0.25">
      <c r="A754" s="18" t="s">
        <v>7477</v>
      </c>
      <c r="B754" s="81">
        <v>45246</v>
      </c>
      <c r="C754" s="82">
        <v>0.76250000000000007</v>
      </c>
      <c r="D754" s="2" t="s">
        <v>51</v>
      </c>
      <c r="E754" s="2" t="s">
        <v>7244</v>
      </c>
      <c r="F754" s="2" t="s">
        <v>56</v>
      </c>
      <c r="G754" s="19">
        <v>1</v>
      </c>
      <c r="H754" s="19">
        <v>67.22</v>
      </c>
      <c r="I754" s="19">
        <v>15.9</v>
      </c>
      <c r="J754" s="19">
        <v>-14.07</v>
      </c>
      <c r="K754" s="19" t="s">
        <v>54</v>
      </c>
      <c r="L754" s="19" t="s">
        <v>54</v>
      </c>
      <c r="M754" s="19">
        <v>69.05</v>
      </c>
      <c r="N754" s="2" t="s">
        <v>55</v>
      </c>
      <c r="O754" s="2" t="s">
        <v>56</v>
      </c>
      <c r="P754" s="2" t="s">
        <v>133</v>
      </c>
      <c r="Q754" s="2" t="s">
        <v>918</v>
      </c>
      <c r="R754" s="2" t="s">
        <v>366</v>
      </c>
      <c r="S754" s="2" t="s">
        <v>55</v>
      </c>
      <c r="T754" s="19">
        <v>67.22</v>
      </c>
      <c r="U754" s="19" t="s">
        <v>94</v>
      </c>
      <c r="V754" s="2" t="s">
        <v>136</v>
      </c>
      <c r="W754" s="2" t="s">
        <v>7478</v>
      </c>
      <c r="X754" s="2" t="s">
        <v>7479</v>
      </c>
      <c r="Y754" s="2" t="s">
        <v>7480</v>
      </c>
      <c r="Z754" s="2" t="s">
        <v>55</v>
      </c>
      <c r="AA754" s="2" t="s">
        <v>7478</v>
      </c>
      <c r="AB754" s="2" t="s">
        <v>7481</v>
      </c>
      <c r="AC754" s="2" t="s">
        <v>7482</v>
      </c>
      <c r="AD754" s="2" t="s">
        <v>66</v>
      </c>
      <c r="AE754" s="2" t="s">
        <v>66</v>
      </c>
      <c r="AF754" s="2" t="s">
        <v>7483</v>
      </c>
      <c r="AG754" s="2" t="s">
        <v>68</v>
      </c>
      <c r="AH754" s="2" t="s">
        <v>144</v>
      </c>
      <c r="AI754" s="2" t="s">
        <v>7484</v>
      </c>
      <c r="AJ754" s="2" t="s">
        <v>7485</v>
      </c>
      <c r="AK754" s="2" t="s">
        <v>1366</v>
      </c>
      <c r="AL754" s="2" t="s">
        <v>7486</v>
      </c>
      <c r="AM754" s="2" t="s">
        <v>55</v>
      </c>
      <c r="AN754" s="19" t="s">
        <v>55</v>
      </c>
      <c r="AO754" s="2" t="s">
        <v>55</v>
      </c>
      <c r="AP754" s="2" t="s">
        <v>55</v>
      </c>
      <c r="AQ754" s="2" t="s">
        <v>55</v>
      </c>
      <c r="AR754" s="2" t="s">
        <v>55</v>
      </c>
      <c r="AS754" s="2" t="s">
        <v>55</v>
      </c>
      <c r="AT754" s="2" t="s">
        <v>55</v>
      </c>
      <c r="AU754" s="19" t="s">
        <v>54</v>
      </c>
      <c r="AV754" s="2" t="s">
        <v>53</v>
      </c>
      <c r="AW754" s="2" t="s">
        <v>54</v>
      </c>
      <c r="AX754" s="2" t="s">
        <v>53</v>
      </c>
    </row>
    <row r="755" spans="1:50" ht="22.5" customHeight="1" x14ac:dyDescent="0.25">
      <c r="A755" s="18" t="s">
        <v>7487</v>
      </c>
      <c r="B755" s="81">
        <v>45246</v>
      </c>
      <c r="C755" s="82">
        <v>0.75694444444444453</v>
      </c>
      <c r="D755" s="2" t="s">
        <v>51</v>
      </c>
      <c r="E755" s="2" t="s">
        <v>7244</v>
      </c>
      <c r="F755" s="2" t="s">
        <v>53</v>
      </c>
      <c r="G755" s="19">
        <v>1</v>
      </c>
      <c r="H755" s="19">
        <v>67.22</v>
      </c>
      <c r="I755" s="19">
        <v>15.9</v>
      </c>
      <c r="J755" s="19">
        <v>-14.07</v>
      </c>
      <c r="K755" s="19" t="s">
        <v>54</v>
      </c>
      <c r="L755" s="19" t="s">
        <v>54</v>
      </c>
      <c r="M755" s="19">
        <v>69.05</v>
      </c>
      <c r="N755" s="2" t="s">
        <v>55</v>
      </c>
      <c r="O755" s="2" t="s">
        <v>56</v>
      </c>
      <c r="P755" s="2" t="s">
        <v>133</v>
      </c>
      <c r="Q755" s="2" t="s">
        <v>918</v>
      </c>
      <c r="R755" s="2" t="s">
        <v>366</v>
      </c>
      <c r="S755" s="2" t="s">
        <v>55</v>
      </c>
      <c r="T755" s="19">
        <v>67.22</v>
      </c>
      <c r="U755" s="19" t="s">
        <v>94</v>
      </c>
      <c r="V755" s="2" t="s">
        <v>136</v>
      </c>
      <c r="W755" s="2" t="s">
        <v>7488</v>
      </c>
      <c r="X755" s="2" t="s">
        <v>7489</v>
      </c>
      <c r="Y755" s="2" t="s">
        <v>7490</v>
      </c>
      <c r="Z755" s="2" t="s">
        <v>55</v>
      </c>
      <c r="AA755" s="2" t="s">
        <v>7488</v>
      </c>
      <c r="AB755" s="2" t="s">
        <v>7491</v>
      </c>
      <c r="AC755" s="2" t="s">
        <v>7492</v>
      </c>
      <c r="AD755" s="2" t="s">
        <v>7493</v>
      </c>
      <c r="AE755" s="2" t="s">
        <v>66</v>
      </c>
      <c r="AF755" s="2" t="s">
        <v>7494</v>
      </c>
      <c r="AG755" s="2" t="s">
        <v>68</v>
      </c>
      <c r="AH755" s="2" t="s">
        <v>144</v>
      </c>
      <c r="AI755" s="2" t="s">
        <v>7495</v>
      </c>
      <c r="AJ755" s="2" t="s">
        <v>7496</v>
      </c>
      <c r="AK755" s="2" t="s">
        <v>7497</v>
      </c>
      <c r="AL755" s="2" t="s">
        <v>7498</v>
      </c>
      <c r="AM755" s="2" t="s">
        <v>55</v>
      </c>
      <c r="AN755" s="19" t="s">
        <v>55</v>
      </c>
      <c r="AO755" s="2" t="s">
        <v>55</v>
      </c>
      <c r="AP755" s="2" t="s">
        <v>55</v>
      </c>
      <c r="AQ755" s="2" t="s">
        <v>55</v>
      </c>
      <c r="AR755" s="2" t="s">
        <v>55</v>
      </c>
      <c r="AS755" s="2" t="s">
        <v>55</v>
      </c>
      <c r="AT755" s="2" t="s">
        <v>55</v>
      </c>
      <c r="AU755" s="19" t="s">
        <v>54</v>
      </c>
      <c r="AV755" s="2" t="s">
        <v>53</v>
      </c>
      <c r="AW755" s="2" t="s">
        <v>54</v>
      </c>
      <c r="AX755" s="2" t="s">
        <v>53</v>
      </c>
    </row>
    <row r="756" spans="1:50" ht="22.5" customHeight="1" x14ac:dyDescent="0.25">
      <c r="A756" s="18" t="s">
        <v>7499</v>
      </c>
      <c r="B756" s="81">
        <v>45246</v>
      </c>
      <c r="C756" s="82">
        <v>0.75138888888888899</v>
      </c>
      <c r="D756" s="2" t="s">
        <v>51</v>
      </c>
      <c r="E756" s="2" t="s">
        <v>7244</v>
      </c>
      <c r="F756" s="2" t="s">
        <v>53</v>
      </c>
      <c r="G756" s="19">
        <v>1</v>
      </c>
      <c r="H756" s="19">
        <v>62.7</v>
      </c>
      <c r="I756" s="19">
        <v>21.59</v>
      </c>
      <c r="J756" s="19">
        <v>-16.66</v>
      </c>
      <c r="K756" s="19">
        <v>-21.59</v>
      </c>
      <c r="L756" s="19" t="s">
        <v>54</v>
      </c>
      <c r="M756" s="19">
        <v>46.04</v>
      </c>
      <c r="N756" s="2" t="s">
        <v>55</v>
      </c>
      <c r="O756" s="2" t="s">
        <v>55</v>
      </c>
      <c r="P756" s="2" t="s">
        <v>57</v>
      </c>
      <c r="Q756" s="2" t="s">
        <v>58</v>
      </c>
      <c r="R756" s="2" t="s">
        <v>59</v>
      </c>
      <c r="S756" s="2" t="s">
        <v>55</v>
      </c>
      <c r="T756" s="19">
        <v>62.7</v>
      </c>
      <c r="U756" s="19" t="s">
        <v>60</v>
      </c>
      <c r="V756" s="2" t="s">
        <v>61</v>
      </c>
      <c r="W756" s="2" t="s">
        <v>55</v>
      </c>
      <c r="X756" s="2" t="s">
        <v>55</v>
      </c>
      <c r="Y756" s="2" t="s">
        <v>55</v>
      </c>
      <c r="Z756" s="2" t="s">
        <v>55</v>
      </c>
      <c r="AA756" s="2" t="s">
        <v>7500</v>
      </c>
      <c r="AB756" s="2" t="s">
        <v>7501</v>
      </c>
      <c r="AC756" s="2" t="s">
        <v>7502</v>
      </c>
      <c r="AD756" s="2" t="s">
        <v>7503</v>
      </c>
      <c r="AE756" s="2" t="s">
        <v>306</v>
      </c>
      <c r="AF756" s="2" t="s">
        <v>7504</v>
      </c>
      <c r="AG756" s="2" t="s">
        <v>68</v>
      </c>
      <c r="AH756" s="2" t="s">
        <v>69</v>
      </c>
      <c r="AI756" s="2" t="s">
        <v>7505</v>
      </c>
      <c r="AJ756" s="2" t="s">
        <v>7506</v>
      </c>
      <c r="AK756" s="2" t="s">
        <v>72</v>
      </c>
      <c r="AL756" s="2" t="s">
        <v>7507</v>
      </c>
      <c r="AM756" s="2" t="s">
        <v>55</v>
      </c>
      <c r="AN756" s="19" t="s">
        <v>55</v>
      </c>
      <c r="AO756" s="2" t="s">
        <v>55</v>
      </c>
      <c r="AP756" s="2" t="s">
        <v>55</v>
      </c>
      <c r="AQ756" s="2" t="s">
        <v>55</v>
      </c>
      <c r="AR756" s="2" t="s">
        <v>55</v>
      </c>
      <c r="AS756" s="2" t="s">
        <v>55</v>
      </c>
      <c r="AT756" s="2" t="s">
        <v>55</v>
      </c>
      <c r="AU756" s="19" t="s">
        <v>54</v>
      </c>
      <c r="AV756" s="2" t="s">
        <v>53</v>
      </c>
      <c r="AW756" s="2" t="s">
        <v>54</v>
      </c>
      <c r="AX756" s="2" t="s">
        <v>53</v>
      </c>
    </row>
    <row r="757" spans="1:50" ht="22.5" customHeight="1" x14ac:dyDescent="0.25">
      <c r="A757" s="18" t="s">
        <v>7508</v>
      </c>
      <c r="B757" s="81">
        <v>45246</v>
      </c>
      <c r="C757" s="82">
        <v>0.74583333333333324</v>
      </c>
      <c r="D757" s="2" t="s">
        <v>51</v>
      </c>
      <c r="E757" s="2" t="s">
        <v>6222</v>
      </c>
      <c r="F757" s="2" t="s">
        <v>56</v>
      </c>
      <c r="G757" s="19">
        <v>1</v>
      </c>
      <c r="H757" s="19">
        <v>62.7</v>
      </c>
      <c r="I757" s="19" t="s">
        <v>54</v>
      </c>
      <c r="J757" s="19">
        <v>-16.66</v>
      </c>
      <c r="K757" s="19" t="s">
        <v>54</v>
      </c>
      <c r="L757" s="19" t="s">
        <v>54</v>
      </c>
      <c r="M757" s="19">
        <v>46.04</v>
      </c>
      <c r="N757" s="2" t="s">
        <v>55</v>
      </c>
      <c r="O757" s="2" t="s">
        <v>55</v>
      </c>
      <c r="P757" s="2" t="s">
        <v>216</v>
      </c>
      <c r="Q757" s="2" t="s">
        <v>501</v>
      </c>
      <c r="R757" s="2" t="s">
        <v>502</v>
      </c>
      <c r="S757" s="2" t="s">
        <v>55</v>
      </c>
      <c r="T757" s="19">
        <v>62.7</v>
      </c>
      <c r="U757" s="19" t="s">
        <v>60</v>
      </c>
      <c r="V757" s="2" t="s">
        <v>61</v>
      </c>
      <c r="W757" s="2" t="s">
        <v>55</v>
      </c>
      <c r="X757" s="2" t="s">
        <v>55</v>
      </c>
      <c r="Y757" s="2" t="s">
        <v>55</v>
      </c>
      <c r="Z757" s="2" t="s">
        <v>55</v>
      </c>
      <c r="AA757" s="2" t="s">
        <v>7509</v>
      </c>
      <c r="AB757" s="2" t="s">
        <v>7510</v>
      </c>
      <c r="AC757" s="2" t="s">
        <v>7511</v>
      </c>
      <c r="AD757" s="2" t="s">
        <v>7512</v>
      </c>
      <c r="AE757" s="2" t="s">
        <v>182</v>
      </c>
      <c r="AF757" s="2" t="s">
        <v>7513</v>
      </c>
      <c r="AG757" s="2" t="s">
        <v>68</v>
      </c>
      <c r="AH757" s="2" t="s">
        <v>69</v>
      </c>
      <c r="AI757" s="2" t="s">
        <v>7514</v>
      </c>
      <c r="AJ757" s="2" t="s">
        <v>6727</v>
      </c>
      <c r="AK757" s="2" t="s">
        <v>72</v>
      </c>
      <c r="AL757" s="2" t="s">
        <v>7515</v>
      </c>
      <c r="AM757" s="2" t="s">
        <v>55</v>
      </c>
      <c r="AN757" s="19" t="s">
        <v>55</v>
      </c>
      <c r="AO757" s="2" t="s">
        <v>55</v>
      </c>
      <c r="AP757" s="2" t="s">
        <v>55</v>
      </c>
      <c r="AQ757" s="2" t="s">
        <v>55</v>
      </c>
      <c r="AR757" s="2" t="s">
        <v>55</v>
      </c>
      <c r="AS757" s="2" t="s">
        <v>55</v>
      </c>
      <c r="AT757" s="2" t="s">
        <v>55</v>
      </c>
      <c r="AU757" s="19" t="s">
        <v>54</v>
      </c>
      <c r="AV757" s="2" t="s">
        <v>53</v>
      </c>
      <c r="AW757" s="2" t="s">
        <v>54</v>
      </c>
      <c r="AX757" s="2" t="s">
        <v>53</v>
      </c>
    </row>
    <row r="758" spans="1:50" ht="22.5" customHeight="1" x14ac:dyDescent="0.25">
      <c r="A758" s="18" t="s">
        <v>7516</v>
      </c>
      <c r="B758" s="81">
        <v>45246</v>
      </c>
      <c r="C758" s="82">
        <v>0.72152777777777777</v>
      </c>
      <c r="D758" s="2" t="s">
        <v>51</v>
      </c>
      <c r="E758" s="2" t="s">
        <v>7244</v>
      </c>
      <c r="F758" s="2" t="s">
        <v>53</v>
      </c>
      <c r="G758" s="19">
        <v>1</v>
      </c>
      <c r="H758" s="19">
        <v>95.13</v>
      </c>
      <c r="I758" s="19" t="s">
        <v>54</v>
      </c>
      <c r="J758" s="19">
        <v>-16.170000000000002</v>
      </c>
      <c r="K758" s="19">
        <v>-22.45</v>
      </c>
      <c r="L758" s="19" t="s">
        <v>54</v>
      </c>
      <c r="M758" s="19">
        <v>59.68</v>
      </c>
      <c r="N758" s="2" t="s">
        <v>55</v>
      </c>
      <c r="O758" s="2" t="s">
        <v>55</v>
      </c>
      <c r="P758" s="2" t="s">
        <v>133</v>
      </c>
      <c r="Q758" s="2" t="s">
        <v>365</v>
      </c>
      <c r="R758" s="2" t="s">
        <v>366</v>
      </c>
      <c r="S758" s="2" t="s">
        <v>55</v>
      </c>
      <c r="T758" s="19">
        <v>95.13</v>
      </c>
      <c r="U758" s="19" t="s">
        <v>60</v>
      </c>
      <c r="V758" s="2" t="s">
        <v>61</v>
      </c>
      <c r="W758" s="2" t="s">
        <v>55</v>
      </c>
      <c r="X758" s="2" t="s">
        <v>55</v>
      </c>
      <c r="Y758" s="2" t="s">
        <v>55</v>
      </c>
      <c r="Z758" s="2" t="s">
        <v>55</v>
      </c>
      <c r="AA758" s="2" t="s">
        <v>7517</v>
      </c>
      <c r="AB758" s="2" t="s">
        <v>7518</v>
      </c>
      <c r="AC758" s="2" t="s">
        <v>7519</v>
      </c>
      <c r="AD758" s="2" t="s">
        <v>2776</v>
      </c>
      <c r="AE758" s="2" t="s">
        <v>66</v>
      </c>
      <c r="AF758" s="2" t="s">
        <v>7520</v>
      </c>
      <c r="AG758" s="2" t="s">
        <v>68</v>
      </c>
      <c r="AH758" s="2" t="s">
        <v>69</v>
      </c>
      <c r="AI758" s="2" t="s">
        <v>7521</v>
      </c>
      <c r="AJ758" s="2" t="s">
        <v>7522</v>
      </c>
      <c r="AK758" s="2" t="s">
        <v>72</v>
      </c>
      <c r="AL758" s="2" t="s">
        <v>7523</v>
      </c>
      <c r="AM758" s="2" t="s">
        <v>55</v>
      </c>
      <c r="AN758" s="19" t="s">
        <v>55</v>
      </c>
      <c r="AO758" s="2" t="s">
        <v>55</v>
      </c>
      <c r="AP758" s="2" t="s">
        <v>55</v>
      </c>
      <c r="AQ758" s="2" t="s">
        <v>55</v>
      </c>
      <c r="AR758" s="2" t="s">
        <v>55</v>
      </c>
      <c r="AS758" s="2" t="s">
        <v>55</v>
      </c>
      <c r="AT758" s="2" t="s">
        <v>55</v>
      </c>
      <c r="AU758" s="19" t="s">
        <v>54</v>
      </c>
      <c r="AV758" s="2" t="s">
        <v>53</v>
      </c>
      <c r="AW758" s="2" t="s">
        <v>54</v>
      </c>
      <c r="AX758" s="2" t="s">
        <v>53</v>
      </c>
    </row>
    <row r="759" spans="1:50" ht="22.5" customHeight="1" x14ac:dyDescent="0.25">
      <c r="A759" s="18" t="s">
        <v>7524</v>
      </c>
      <c r="B759" s="81">
        <v>45246</v>
      </c>
      <c r="C759" s="82">
        <v>0.70416666666666661</v>
      </c>
      <c r="D759" s="2" t="s">
        <v>51</v>
      </c>
      <c r="E759" s="2" t="s">
        <v>6222</v>
      </c>
      <c r="F759" s="2" t="s">
        <v>53</v>
      </c>
      <c r="G759" s="19">
        <v>1</v>
      </c>
      <c r="H759" s="19">
        <v>41.7</v>
      </c>
      <c r="I759" s="19">
        <v>15.9</v>
      </c>
      <c r="J759" s="19">
        <v>-13.09</v>
      </c>
      <c r="K759" s="19" t="s">
        <v>54</v>
      </c>
      <c r="L759" s="19" t="s">
        <v>54</v>
      </c>
      <c r="M759" s="19">
        <v>44.51</v>
      </c>
      <c r="N759" s="2" t="s">
        <v>55</v>
      </c>
      <c r="O759" s="2" t="s">
        <v>56</v>
      </c>
      <c r="P759" s="2" t="s">
        <v>5352</v>
      </c>
      <c r="Q759" s="2" t="s">
        <v>5353</v>
      </c>
      <c r="R759" s="2" t="s">
        <v>5354</v>
      </c>
      <c r="S759" s="2" t="s">
        <v>55</v>
      </c>
      <c r="T759" s="19">
        <v>41.7</v>
      </c>
      <c r="U759" s="19" t="s">
        <v>60</v>
      </c>
      <c r="V759" s="2" t="s">
        <v>136</v>
      </c>
      <c r="W759" s="2" t="s">
        <v>7525</v>
      </c>
      <c r="X759" s="2" t="s">
        <v>7526</v>
      </c>
      <c r="Y759" s="2" t="s">
        <v>7527</v>
      </c>
      <c r="Z759" s="2" t="s">
        <v>55</v>
      </c>
      <c r="AA759" s="2" t="s">
        <v>7525</v>
      </c>
      <c r="AB759" s="2" t="s">
        <v>7528</v>
      </c>
      <c r="AC759" s="2" t="s">
        <v>7529</v>
      </c>
      <c r="AD759" s="2" t="s">
        <v>694</v>
      </c>
      <c r="AE759" s="2" t="s">
        <v>66</v>
      </c>
      <c r="AF759" s="2" t="s">
        <v>7530</v>
      </c>
      <c r="AG759" s="2" t="s">
        <v>68</v>
      </c>
      <c r="AH759" s="2" t="s">
        <v>144</v>
      </c>
      <c r="AI759" s="2" t="s">
        <v>7531</v>
      </c>
      <c r="AJ759" s="2" t="s">
        <v>7532</v>
      </c>
      <c r="AK759" s="2" t="s">
        <v>1698</v>
      </c>
      <c r="AL759" s="2" t="s">
        <v>7533</v>
      </c>
      <c r="AM759" s="2" t="s">
        <v>55</v>
      </c>
      <c r="AN759" s="19" t="s">
        <v>55</v>
      </c>
      <c r="AO759" s="2" t="s">
        <v>55</v>
      </c>
      <c r="AP759" s="2" t="s">
        <v>55</v>
      </c>
      <c r="AQ759" s="2" t="s">
        <v>55</v>
      </c>
      <c r="AR759" s="2" t="s">
        <v>55</v>
      </c>
      <c r="AS759" s="2" t="s">
        <v>55</v>
      </c>
      <c r="AT759" s="2" t="s">
        <v>55</v>
      </c>
      <c r="AU759" s="19" t="s">
        <v>54</v>
      </c>
      <c r="AV759" s="2" t="s">
        <v>53</v>
      </c>
      <c r="AW759" s="2" t="s">
        <v>54</v>
      </c>
      <c r="AX759" s="2" t="s">
        <v>53</v>
      </c>
    </row>
    <row r="760" spans="1:50" ht="22.5" customHeight="1" x14ac:dyDescent="0.25">
      <c r="A760" s="18" t="s">
        <v>7534</v>
      </c>
      <c r="B760" s="81">
        <v>45246</v>
      </c>
      <c r="C760" s="82">
        <v>0.69305555555555554</v>
      </c>
      <c r="D760" s="2" t="s">
        <v>7535</v>
      </c>
      <c r="E760" s="2" t="s">
        <v>7536</v>
      </c>
      <c r="F760" s="2" t="s">
        <v>53</v>
      </c>
      <c r="G760" s="19">
        <v>1</v>
      </c>
      <c r="H760" s="19">
        <v>157.66999999999999</v>
      </c>
      <c r="I760" s="19" t="s">
        <v>54</v>
      </c>
      <c r="J760" s="19">
        <v>-26.8</v>
      </c>
      <c r="K760" s="19">
        <v>-23.45</v>
      </c>
      <c r="L760" s="19">
        <v>-107.42</v>
      </c>
      <c r="M760" s="19">
        <v>0</v>
      </c>
      <c r="N760" s="2" t="s">
        <v>55</v>
      </c>
      <c r="O760" s="2" t="s">
        <v>55</v>
      </c>
      <c r="P760" s="2" t="s">
        <v>7537</v>
      </c>
      <c r="Q760" s="2" t="s">
        <v>7538</v>
      </c>
      <c r="R760" s="2" t="s">
        <v>7539</v>
      </c>
      <c r="S760" s="2" t="s">
        <v>55</v>
      </c>
      <c r="T760" s="19">
        <v>157.66999999999999</v>
      </c>
      <c r="U760" s="19" t="s">
        <v>60</v>
      </c>
      <c r="V760" s="2" t="s">
        <v>136</v>
      </c>
      <c r="W760" s="2" t="s">
        <v>7540</v>
      </c>
      <c r="X760" s="2" t="s">
        <v>7541</v>
      </c>
      <c r="Y760" s="2" t="s">
        <v>7542</v>
      </c>
      <c r="Z760" s="2" t="s">
        <v>55</v>
      </c>
      <c r="AA760" s="2" t="s">
        <v>7540</v>
      </c>
      <c r="AB760" s="2" t="s">
        <v>7543</v>
      </c>
      <c r="AC760" s="2" t="s">
        <v>7544</v>
      </c>
      <c r="AD760" s="2" t="s">
        <v>7545</v>
      </c>
      <c r="AE760" s="2" t="s">
        <v>66</v>
      </c>
      <c r="AF760" s="2" t="s">
        <v>7546</v>
      </c>
      <c r="AG760" s="2" t="s">
        <v>68</v>
      </c>
      <c r="AH760" s="2" t="s">
        <v>160</v>
      </c>
      <c r="AI760" s="2" t="s">
        <v>7547</v>
      </c>
      <c r="AJ760" s="2" t="s">
        <v>7548</v>
      </c>
      <c r="AK760" s="2" t="s">
        <v>72</v>
      </c>
      <c r="AL760" s="2" t="s">
        <v>7549</v>
      </c>
      <c r="AM760" s="2" t="s">
        <v>55</v>
      </c>
      <c r="AN760" s="19" t="s">
        <v>55</v>
      </c>
      <c r="AO760" s="2" t="s">
        <v>55</v>
      </c>
      <c r="AP760" s="2" t="s">
        <v>55</v>
      </c>
      <c r="AQ760" s="2" t="s">
        <v>55</v>
      </c>
      <c r="AR760" s="2" t="s">
        <v>55</v>
      </c>
      <c r="AS760" s="2" t="s">
        <v>55</v>
      </c>
      <c r="AT760" s="2" t="s">
        <v>55</v>
      </c>
      <c r="AU760" s="19" t="s">
        <v>54</v>
      </c>
      <c r="AV760" s="2" t="s">
        <v>53</v>
      </c>
      <c r="AW760" s="2">
        <v>1</v>
      </c>
      <c r="AX760" s="2" t="s">
        <v>53</v>
      </c>
    </row>
    <row r="761" spans="1:50" ht="22.5" customHeight="1" x14ac:dyDescent="0.25">
      <c r="A761" s="18" t="s">
        <v>7550</v>
      </c>
      <c r="B761" s="81">
        <v>45246</v>
      </c>
      <c r="C761" s="82">
        <v>0.64722222222222225</v>
      </c>
      <c r="D761" s="2" t="s">
        <v>51</v>
      </c>
      <c r="E761" s="2" t="s">
        <v>6738</v>
      </c>
      <c r="F761" s="2" t="s">
        <v>53</v>
      </c>
      <c r="G761" s="19">
        <v>1</v>
      </c>
      <c r="H761" s="19">
        <v>110.57</v>
      </c>
      <c r="I761" s="19" t="s">
        <v>54</v>
      </c>
      <c r="J761" s="19">
        <v>-18.8</v>
      </c>
      <c r="K761" s="19">
        <v>-19.45</v>
      </c>
      <c r="L761" s="19" t="s">
        <v>54</v>
      </c>
      <c r="M761" s="19">
        <v>72.319999999999993</v>
      </c>
      <c r="N761" s="2" t="s">
        <v>55</v>
      </c>
      <c r="O761" s="2" t="s">
        <v>55</v>
      </c>
      <c r="P761" s="2" t="s">
        <v>829</v>
      </c>
      <c r="Q761" s="2" t="s">
        <v>2020</v>
      </c>
      <c r="R761" s="2" t="s">
        <v>2012</v>
      </c>
      <c r="S761" s="2" t="s">
        <v>55</v>
      </c>
      <c r="T761" s="19">
        <v>110.57</v>
      </c>
      <c r="U761" s="19" t="s">
        <v>60</v>
      </c>
      <c r="V761" s="2" t="s">
        <v>61</v>
      </c>
      <c r="W761" s="2" t="s">
        <v>55</v>
      </c>
      <c r="X761" s="2" t="s">
        <v>55</v>
      </c>
      <c r="Y761" s="2" t="s">
        <v>55</v>
      </c>
      <c r="Z761" s="2" t="s">
        <v>55</v>
      </c>
      <c r="AA761" s="2" t="s">
        <v>7551</v>
      </c>
      <c r="AB761" s="2" t="s">
        <v>7552</v>
      </c>
      <c r="AC761" s="2" t="s">
        <v>7553</v>
      </c>
      <c r="AD761" s="2" t="s">
        <v>5607</v>
      </c>
      <c r="AE761" s="2" t="s">
        <v>83</v>
      </c>
      <c r="AF761" s="2" t="s">
        <v>7554</v>
      </c>
      <c r="AG761" s="2" t="s">
        <v>68</v>
      </c>
      <c r="AH761" s="2" t="s">
        <v>69</v>
      </c>
      <c r="AI761" s="2" t="s">
        <v>7555</v>
      </c>
      <c r="AJ761" s="2" t="s">
        <v>7556</v>
      </c>
      <c r="AK761" s="2" t="s">
        <v>72</v>
      </c>
      <c r="AL761" s="2" t="s">
        <v>7557</v>
      </c>
      <c r="AM761" s="2" t="s">
        <v>55</v>
      </c>
      <c r="AN761" s="19" t="s">
        <v>55</v>
      </c>
      <c r="AO761" s="2" t="s">
        <v>55</v>
      </c>
      <c r="AP761" s="2" t="s">
        <v>55</v>
      </c>
      <c r="AQ761" s="2" t="s">
        <v>55</v>
      </c>
      <c r="AR761" s="2" t="s">
        <v>55</v>
      </c>
      <c r="AS761" s="2" t="s">
        <v>55</v>
      </c>
      <c r="AT761" s="2" t="s">
        <v>55</v>
      </c>
      <c r="AU761" s="19" t="s">
        <v>54</v>
      </c>
      <c r="AV761" s="2" t="s">
        <v>53</v>
      </c>
      <c r="AW761" s="2" t="s">
        <v>54</v>
      </c>
      <c r="AX761" s="2" t="s">
        <v>53</v>
      </c>
    </row>
    <row r="762" spans="1:50" ht="22.5" customHeight="1" x14ac:dyDescent="0.25">
      <c r="A762" s="18" t="s">
        <v>7558</v>
      </c>
      <c r="B762" s="81">
        <v>45246</v>
      </c>
      <c r="C762" s="82">
        <v>0.62361111111111112</v>
      </c>
      <c r="D762" s="2" t="s">
        <v>51</v>
      </c>
      <c r="E762" s="2" t="s">
        <v>6738</v>
      </c>
      <c r="F762" s="2" t="s">
        <v>56</v>
      </c>
      <c r="G762" s="19">
        <v>1</v>
      </c>
      <c r="H762" s="19">
        <v>62.7</v>
      </c>
      <c r="I762" s="19" t="s">
        <v>54</v>
      </c>
      <c r="J762" s="19">
        <v>-16.66</v>
      </c>
      <c r="K762" s="19" t="s">
        <v>54</v>
      </c>
      <c r="L762" s="19" t="s">
        <v>54</v>
      </c>
      <c r="M762" s="19">
        <v>46.04</v>
      </c>
      <c r="N762" s="2" t="s">
        <v>55</v>
      </c>
      <c r="O762" s="2" t="s">
        <v>55</v>
      </c>
      <c r="P762" s="2" t="s">
        <v>216</v>
      </c>
      <c r="Q762" s="2" t="s">
        <v>501</v>
      </c>
      <c r="R762" s="2" t="s">
        <v>502</v>
      </c>
      <c r="S762" s="2" t="s">
        <v>55</v>
      </c>
      <c r="T762" s="19">
        <v>62.7</v>
      </c>
      <c r="U762" s="19" t="s">
        <v>60</v>
      </c>
      <c r="V762" s="2" t="s">
        <v>61</v>
      </c>
      <c r="W762" s="2" t="s">
        <v>55</v>
      </c>
      <c r="X762" s="2" t="s">
        <v>55</v>
      </c>
      <c r="Y762" s="2" t="s">
        <v>55</v>
      </c>
      <c r="Z762" s="2" t="s">
        <v>55</v>
      </c>
      <c r="AA762" s="2" t="s">
        <v>7559</v>
      </c>
      <c r="AB762" s="2" t="s">
        <v>7560</v>
      </c>
      <c r="AC762" s="2" t="s">
        <v>7561</v>
      </c>
      <c r="AD762" s="2" t="s">
        <v>7562</v>
      </c>
      <c r="AE762" s="2" t="s">
        <v>66</v>
      </c>
      <c r="AF762" s="2" t="s">
        <v>7563</v>
      </c>
      <c r="AG762" s="2" t="s">
        <v>68</v>
      </c>
      <c r="AH762" s="2" t="s">
        <v>69</v>
      </c>
      <c r="AI762" s="2" t="s">
        <v>7564</v>
      </c>
      <c r="AJ762" s="2" t="s">
        <v>7565</v>
      </c>
      <c r="AK762" s="2" t="s">
        <v>72</v>
      </c>
      <c r="AL762" s="2" t="s">
        <v>7566</v>
      </c>
      <c r="AM762" s="2" t="s">
        <v>55</v>
      </c>
      <c r="AN762" s="19" t="s">
        <v>55</v>
      </c>
      <c r="AO762" s="2" t="s">
        <v>55</v>
      </c>
      <c r="AP762" s="2" t="s">
        <v>55</v>
      </c>
      <c r="AQ762" s="2" t="s">
        <v>55</v>
      </c>
      <c r="AR762" s="2" t="s">
        <v>55</v>
      </c>
      <c r="AS762" s="2" t="s">
        <v>55</v>
      </c>
      <c r="AT762" s="2" t="s">
        <v>55</v>
      </c>
      <c r="AU762" s="19" t="s">
        <v>54</v>
      </c>
      <c r="AV762" s="2" t="s">
        <v>53</v>
      </c>
      <c r="AW762" s="2" t="s">
        <v>54</v>
      </c>
      <c r="AX762" s="2" t="s">
        <v>53</v>
      </c>
    </row>
    <row r="763" spans="1:50" ht="22.5" customHeight="1" x14ac:dyDescent="0.25">
      <c r="A763" s="18" t="s">
        <v>7567</v>
      </c>
      <c r="B763" s="81">
        <v>45246</v>
      </c>
      <c r="C763" s="82">
        <v>0.60347222222222219</v>
      </c>
      <c r="D763" s="2" t="s">
        <v>51</v>
      </c>
      <c r="E763" s="2" t="s">
        <v>6222</v>
      </c>
      <c r="F763" s="2" t="s">
        <v>56</v>
      </c>
      <c r="G763" s="19">
        <v>1</v>
      </c>
      <c r="H763" s="19">
        <v>62.7</v>
      </c>
      <c r="I763" s="19">
        <v>1.73</v>
      </c>
      <c r="J763" s="19">
        <v>-16.66</v>
      </c>
      <c r="K763" s="19">
        <v>-1.73</v>
      </c>
      <c r="L763" s="19" t="s">
        <v>54</v>
      </c>
      <c r="M763" s="19">
        <v>46.04</v>
      </c>
      <c r="N763" s="2" t="s">
        <v>55</v>
      </c>
      <c r="O763" s="2" t="s">
        <v>55</v>
      </c>
      <c r="P763" s="2" t="s">
        <v>189</v>
      </c>
      <c r="Q763" s="2" t="s">
        <v>190</v>
      </c>
      <c r="R763" s="2" t="s">
        <v>191</v>
      </c>
      <c r="S763" s="2" t="s">
        <v>55</v>
      </c>
      <c r="T763" s="19">
        <v>62.7</v>
      </c>
      <c r="U763" s="19" t="s">
        <v>60</v>
      </c>
      <c r="V763" s="2" t="s">
        <v>61</v>
      </c>
      <c r="W763" s="2" t="s">
        <v>55</v>
      </c>
      <c r="X763" s="2" t="s">
        <v>55</v>
      </c>
      <c r="Y763" s="2" t="s">
        <v>55</v>
      </c>
      <c r="Z763" s="2" t="s">
        <v>55</v>
      </c>
      <c r="AA763" s="2" t="s">
        <v>7568</v>
      </c>
      <c r="AB763" s="2" t="s">
        <v>7569</v>
      </c>
      <c r="AC763" s="2" t="s">
        <v>7570</v>
      </c>
      <c r="AD763" s="2" t="s">
        <v>7571</v>
      </c>
      <c r="AE763" s="2" t="s">
        <v>306</v>
      </c>
      <c r="AF763" s="2" t="s">
        <v>7572</v>
      </c>
      <c r="AG763" s="2" t="s">
        <v>68</v>
      </c>
      <c r="AH763" s="2" t="s">
        <v>69</v>
      </c>
      <c r="AI763" s="2" t="s">
        <v>7573</v>
      </c>
      <c r="AJ763" s="2" t="s">
        <v>7574</v>
      </c>
      <c r="AK763" s="2" t="s">
        <v>72</v>
      </c>
      <c r="AL763" s="2" t="s">
        <v>7575</v>
      </c>
      <c r="AM763" s="2" t="s">
        <v>55</v>
      </c>
      <c r="AN763" s="19" t="s">
        <v>55</v>
      </c>
      <c r="AO763" s="2" t="s">
        <v>55</v>
      </c>
      <c r="AP763" s="2" t="s">
        <v>55</v>
      </c>
      <c r="AQ763" s="2" t="s">
        <v>55</v>
      </c>
      <c r="AR763" s="2" t="s">
        <v>55</v>
      </c>
      <c r="AS763" s="2" t="s">
        <v>55</v>
      </c>
      <c r="AT763" s="2" t="s">
        <v>55</v>
      </c>
      <c r="AU763" s="19" t="s">
        <v>54</v>
      </c>
      <c r="AV763" s="2" t="s">
        <v>53</v>
      </c>
      <c r="AW763" s="2" t="s">
        <v>54</v>
      </c>
      <c r="AX763" s="2" t="s">
        <v>53</v>
      </c>
    </row>
    <row r="764" spans="1:50" ht="22.5" customHeight="1" x14ac:dyDescent="0.25">
      <c r="A764" s="18" t="s">
        <v>7576</v>
      </c>
      <c r="B764" s="81">
        <v>45246</v>
      </c>
      <c r="C764" s="82">
        <v>0.59861111111111109</v>
      </c>
      <c r="D764" s="2" t="s">
        <v>51</v>
      </c>
      <c r="E764" s="2" t="s">
        <v>7244</v>
      </c>
      <c r="F764" s="2" t="s">
        <v>53</v>
      </c>
      <c r="G764" s="19">
        <v>1</v>
      </c>
      <c r="H764" s="19">
        <v>62.7</v>
      </c>
      <c r="I764" s="19">
        <v>8.69</v>
      </c>
      <c r="J764" s="19">
        <v>-16.66</v>
      </c>
      <c r="K764" s="19">
        <v>-8.69</v>
      </c>
      <c r="L764" s="19" t="s">
        <v>54</v>
      </c>
      <c r="M764" s="19">
        <v>46.04</v>
      </c>
      <c r="N764" s="2" t="s">
        <v>55</v>
      </c>
      <c r="O764" s="2" t="s">
        <v>56</v>
      </c>
      <c r="P764" s="2" t="s">
        <v>216</v>
      </c>
      <c r="Q764" s="2" t="s">
        <v>217</v>
      </c>
      <c r="R764" s="2" t="s">
        <v>218</v>
      </c>
      <c r="S764" s="2" t="s">
        <v>55</v>
      </c>
      <c r="T764" s="19">
        <v>62.7</v>
      </c>
      <c r="U764" s="19" t="s">
        <v>60</v>
      </c>
      <c r="V764" s="2" t="s">
        <v>61</v>
      </c>
      <c r="W764" s="2" t="s">
        <v>55</v>
      </c>
      <c r="X764" s="2" t="s">
        <v>55</v>
      </c>
      <c r="Y764" s="2" t="s">
        <v>55</v>
      </c>
      <c r="Z764" s="2" t="s">
        <v>55</v>
      </c>
      <c r="AA764" s="2" t="s">
        <v>7577</v>
      </c>
      <c r="AB764" s="2" t="s">
        <v>7578</v>
      </c>
      <c r="AC764" s="2" t="s">
        <v>7579</v>
      </c>
      <c r="AD764" s="2" t="s">
        <v>1868</v>
      </c>
      <c r="AE764" s="2" t="s">
        <v>66</v>
      </c>
      <c r="AF764" s="2" t="s">
        <v>7580</v>
      </c>
      <c r="AG764" s="2" t="s">
        <v>68</v>
      </c>
      <c r="AH764" s="2" t="s">
        <v>69</v>
      </c>
      <c r="AI764" s="2" t="s">
        <v>7581</v>
      </c>
      <c r="AJ764" s="2" t="s">
        <v>7582</v>
      </c>
      <c r="AK764" s="2" t="s">
        <v>72</v>
      </c>
      <c r="AL764" s="2" t="s">
        <v>7583</v>
      </c>
      <c r="AM764" s="2" t="s">
        <v>55</v>
      </c>
      <c r="AN764" s="19" t="s">
        <v>55</v>
      </c>
      <c r="AO764" s="2" t="s">
        <v>55</v>
      </c>
      <c r="AP764" s="2" t="s">
        <v>55</v>
      </c>
      <c r="AQ764" s="2" t="s">
        <v>55</v>
      </c>
      <c r="AR764" s="2" t="s">
        <v>55</v>
      </c>
      <c r="AS764" s="2" t="s">
        <v>55</v>
      </c>
      <c r="AT764" s="2" t="s">
        <v>55</v>
      </c>
      <c r="AU764" s="19" t="s">
        <v>54</v>
      </c>
      <c r="AV764" s="2" t="s">
        <v>53</v>
      </c>
      <c r="AW764" s="2" t="s">
        <v>54</v>
      </c>
      <c r="AX764" s="2" t="s">
        <v>53</v>
      </c>
    </row>
    <row r="765" spans="1:50" ht="22.5" customHeight="1" x14ac:dyDescent="0.25">
      <c r="A765" s="18" t="s">
        <v>7584</v>
      </c>
      <c r="B765" s="81">
        <v>45246</v>
      </c>
      <c r="C765" s="82">
        <v>0.59513888888888888</v>
      </c>
      <c r="D765" s="2" t="s">
        <v>51</v>
      </c>
      <c r="E765" s="2" t="s">
        <v>6222</v>
      </c>
      <c r="F765" s="2" t="s">
        <v>56</v>
      </c>
      <c r="G765" s="19">
        <v>1</v>
      </c>
      <c r="H765" s="19">
        <v>118.13</v>
      </c>
      <c r="I765" s="19">
        <v>35.799999999999997</v>
      </c>
      <c r="J765" s="19">
        <v>-20.079999999999998</v>
      </c>
      <c r="K765" s="19">
        <v>-57.25</v>
      </c>
      <c r="L765" s="19" t="s">
        <v>54</v>
      </c>
      <c r="M765" s="19">
        <v>76.599999999999994</v>
      </c>
      <c r="N765" s="2" t="s">
        <v>55</v>
      </c>
      <c r="O765" s="2" t="s">
        <v>55</v>
      </c>
      <c r="P765" s="2" t="s">
        <v>6031</v>
      </c>
      <c r="Q765" s="2" t="s">
        <v>7585</v>
      </c>
      <c r="R765" s="2" t="s">
        <v>7586</v>
      </c>
      <c r="S765" s="2" t="s">
        <v>55</v>
      </c>
      <c r="T765" s="19">
        <v>118.13</v>
      </c>
      <c r="U765" s="19" t="s">
        <v>60</v>
      </c>
      <c r="V765" s="2" t="s">
        <v>136</v>
      </c>
      <c r="W765" s="2" t="s">
        <v>7587</v>
      </c>
      <c r="X765" s="2" t="s">
        <v>7588</v>
      </c>
      <c r="Y765" s="2" t="s">
        <v>7589</v>
      </c>
      <c r="Z765" s="2" t="s">
        <v>55</v>
      </c>
      <c r="AA765" s="2" t="s">
        <v>7587</v>
      </c>
      <c r="AB765" s="2" t="s">
        <v>7590</v>
      </c>
      <c r="AC765" s="2" t="s">
        <v>7591</v>
      </c>
      <c r="AD765" s="2" t="s">
        <v>7592</v>
      </c>
      <c r="AE765" s="2" t="s">
        <v>1524</v>
      </c>
      <c r="AF765" s="2" t="s">
        <v>7593</v>
      </c>
      <c r="AG765" s="2" t="s">
        <v>68</v>
      </c>
      <c r="AH765" s="2" t="s">
        <v>160</v>
      </c>
      <c r="AI765" s="2" t="s">
        <v>7594</v>
      </c>
      <c r="AJ765" s="2" t="s">
        <v>7595</v>
      </c>
      <c r="AK765" s="2" t="s">
        <v>72</v>
      </c>
      <c r="AL765" s="2" t="s">
        <v>7596</v>
      </c>
      <c r="AM765" s="2" t="s">
        <v>55</v>
      </c>
      <c r="AN765" s="19" t="s">
        <v>55</v>
      </c>
      <c r="AO765" s="2" t="s">
        <v>55</v>
      </c>
      <c r="AP765" s="2" t="s">
        <v>55</v>
      </c>
      <c r="AQ765" s="2" t="s">
        <v>55</v>
      </c>
      <c r="AR765" s="2" t="s">
        <v>55</v>
      </c>
      <c r="AS765" s="2" t="s">
        <v>55</v>
      </c>
      <c r="AT765" s="2" t="s">
        <v>55</v>
      </c>
      <c r="AU765" s="19" t="s">
        <v>54</v>
      </c>
      <c r="AV765" s="2" t="s">
        <v>53</v>
      </c>
      <c r="AW765" s="2" t="s">
        <v>54</v>
      </c>
      <c r="AX765" s="2" t="s">
        <v>53</v>
      </c>
    </row>
    <row r="766" spans="1:50" ht="22.5" customHeight="1" x14ac:dyDescent="0.25">
      <c r="A766" s="18" t="s">
        <v>7597</v>
      </c>
      <c r="B766" s="81">
        <v>45246</v>
      </c>
      <c r="C766" s="82">
        <v>0.59236111111111112</v>
      </c>
      <c r="D766" s="2" t="s">
        <v>51</v>
      </c>
      <c r="E766" s="2" t="s">
        <v>7598</v>
      </c>
      <c r="F766" s="2" t="s">
        <v>56</v>
      </c>
      <c r="G766" s="19">
        <v>1</v>
      </c>
      <c r="H766" s="19">
        <v>26.18</v>
      </c>
      <c r="I766" s="19">
        <v>15.9</v>
      </c>
      <c r="J766" s="19">
        <v>-10.45</v>
      </c>
      <c r="K766" s="19" t="s">
        <v>54</v>
      </c>
      <c r="L766" s="19" t="s">
        <v>54</v>
      </c>
      <c r="M766" s="19">
        <v>31.63</v>
      </c>
      <c r="N766" s="2" t="s">
        <v>55</v>
      </c>
      <c r="O766" s="2" t="s">
        <v>55</v>
      </c>
      <c r="P766" s="2" t="s">
        <v>6240</v>
      </c>
      <c r="Q766" s="2" t="s">
        <v>7599</v>
      </c>
      <c r="R766" s="2" t="s">
        <v>7600</v>
      </c>
      <c r="S766" s="2" t="s">
        <v>55</v>
      </c>
      <c r="T766" s="19">
        <v>26.18</v>
      </c>
      <c r="U766" s="19" t="s">
        <v>60</v>
      </c>
      <c r="V766" s="2" t="s">
        <v>136</v>
      </c>
      <c r="W766" s="2" t="s">
        <v>7601</v>
      </c>
      <c r="X766" s="2" t="s">
        <v>7602</v>
      </c>
      <c r="Y766" s="2" t="s">
        <v>7603</v>
      </c>
      <c r="Z766" s="2" t="s">
        <v>55</v>
      </c>
      <c r="AA766" s="2" t="s">
        <v>7601</v>
      </c>
      <c r="AB766" s="2" t="s">
        <v>7604</v>
      </c>
      <c r="AC766" s="2" t="s">
        <v>7605</v>
      </c>
      <c r="AD766" s="2" t="s">
        <v>66</v>
      </c>
      <c r="AE766" s="2" t="s">
        <v>66</v>
      </c>
      <c r="AF766" s="2" t="s">
        <v>7606</v>
      </c>
      <c r="AG766" s="2" t="s">
        <v>68</v>
      </c>
      <c r="AH766" s="2" t="s">
        <v>144</v>
      </c>
      <c r="AI766" s="2" t="s">
        <v>7607</v>
      </c>
      <c r="AJ766" s="2" t="s">
        <v>7608</v>
      </c>
      <c r="AK766" s="2" t="s">
        <v>7609</v>
      </c>
      <c r="AL766" s="2" t="s">
        <v>7610</v>
      </c>
      <c r="AM766" s="2" t="s">
        <v>55</v>
      </c>
      <c r="AN766" s="19" t="s">
        <v>55</v>
      </c>
      <c r="AO766" s="2" t="s">
        <v>55</v>
      </c>
      <c r="AP766" s="2" t="s">
        <v>55</v>
      </c>
      <c r="AQ766" s="2" t="s">
        <v>55</v>
      </c>
      <c r="AR766" s="2" t="s">
        <v>55</v>
      </c>
      <c r="AS766" s="2" t="s">
        <v>55</v>
      </c>
      <c r="AT766" s="2" t="s">
        <v>55</v>
      </c>
      <c r="AU766" s="19" t="s">
        <v>54</v>
      </c>
      <c r="AV766" s="2" t="s">
        <v>53</v>
      </c>
      <c r="AW766" s="2" t="s">
        <v>54</v>
      </c>
      <c r="AX766" s="2" t="s">
        <v>53</v>
      </c>
    </row>
    <row r="767" spans="1:50" ht="22.5" customHeight="1" x14ac:dyDescent="0.25">
      <c r="A767" s="18" t="s">
        <v>7611</v>
      </c>
      <c r="B767" s="81">
        <v>45246</v>
      </c>
      <c r="C767" s="82">
        <v>0.56805555555555554</v>
      </c>
      <c r="D767" s="2" t="s">
        <v>51</v>
      </c>
      <c r="E767" s="2" t="s">
        <v>7598</v>
      </c>
      <c r="F767" s="2" t="s">
        <v>53</v>
      </c>
      <c r="G767" s="19">
        <v>1</v>
      </c>
      <c r="H767" s="19">
        <v>62.7</v>
      </c>
      <c r="I767" s="19">
        <v>13.9</v>
      </c>
      <c r="J767" s="19">
        <v>-16.66</v>
      </c>
      <c r="K767" s="19" t="s">
        <v>54</v>
      </c>
      <c r="L767" s="19" t="s">
        <v>54</v>
      </c>
      <c r="M767" s="19">
        <v>59.94</v>
      </c>
      <c r="N767" s="2" t="s">
        <v>55</v>
      </c>
      <c r="O767" s="2" t="s">
        <v>55</v>
      </c>
      <c r="P767" s="2" t="s">
        <v>57</v>
      </c>
      <c r="Q767" s="2" t="s">
        <v>58</v>
      </c>
      <c r="R767" s="2" t="s">
        <v>59</v>
      </c>
      <c r="S767" s="2" t="s">
        <v>55</v>
      </c>
      <c r="T767" s="19">
        <v>62.7</v>
      </c>
      <c r="U767" s="19" t="s">
        <v>60</v>
      </c>
      <c r="V767" s="2" t="s">
        <v>136</v>
      </c>
      <c r="W767" s="2" t="s">
        <v>7612</v>
      </c>
      <c r="X767" s="2" t="s">
        <v>7613</v>
      </c>
      <c r="Y767" s="2" t="s">
        <v>7614</v>
      </c>
      <c r="Z767" s="2" t="s">
        <v>55</v>
      </c>
      <c r="AA767" s="2" t="s">
        <v>7612</v>
      </c>
      <c r="AB767" s="2" t="s">
        <v>7615</v>
      </c>
      <c r="AC767" s="2" t="s">
        <v>7616</v>
      </c>
      <c r="AD767" s="2" t="s">
        <v>6609</v>
      </c>
      <c r="AE767" s="2" t="s">
        <v>66</v>
      </c>
      <c r="AF767" s="2" t="s">
        <v>7617</v>
      </c>
      <c r="AG767" s="2" t="s">
        <v>68</v>
      </c>
      <c r="AH767" s="2" t="s">
        <v>144</v>
      </c>
      <c r="AI767" s="2" t="s">
        <v>7607</v>
      </c>
      <c r="AJ767" s="2" t="s">
        <v>7618</v>
      </c>
      <c r="AK767" s="2" t="s">
        <v>521</v>
      </c>
      <c r="AL767" s="2" t="s">
        <v>7619</v>
      </c>
      <c r="AM767" s="2" t="s">
        <v>55</v>
      </c>
      <c r="AN767" s="19" t="s">
        <v>55</v>
      </c>
      <c r="AO767" s="2" t="s">
        <v>55</v>
      </c>
      <c r="AP767" s="2" t="s">
        <v>55</v>
      </c>
      <c r="AQ767" s="2" t="s">
        <v>55</v>
      </c>
      <c r="AR767" s="2" t="s">
        <v>55</v>
      </c>
      <c r="AS767" s="2" t="s">
        <v>55</v>
      </c>
      <c r="AT767" s="2" t="s">
        <v>55</v>
      </c>
      <c r="AU767" s="19" t="s">
        <v>54</v>
      </c>
      <c r="AV767" s="2" t="s">
        <v>53</v>
      </c>
      <c r="AW767" s="2" t="s">
        <v>54</v>
      </c>
      <c r="AX767" s="2" t="s">
        <v>53</v>
      </c>
    </row>
    <row r="768" spans="1:50" ht="22.5" customHeight="1" x14ac:dyDescent="0.25">
      <c r="A768" s="18" t="s">
        <v>7620</v>
      </c>
      <c r="B768" s="81">
        <v>45246</v>
      </c>
      <c r="C768" s="82">
        <v>0.55347222222222225</v>
      </c>
      <c r="D768" s="2" t="s">
        <v>51</v>
      </c>
      <c r="E768" s="2" t="s">
        <v>7598</v>
      </c>
      <c r="F768" s="2" t="s">
        <v>53</v>
      </c>
      <c r="G768" s="19">
        <v>1</v>
      </c>
      <c r="H768" s="19">
        <v>41.33</v>
      </c>
      <c r="I768" s="19">
        <v>15.9</v>
      </c>
      <c r="J768" s="19">
        <v>-13.03</v>
      </c>
      <c r="K768" s="19" t="s">
        <v>54</v>
      </c>
      <c r="L768" s="19" t="s">
        <v>54</v>
      </c>
      <c r="M768" s="19">
        <v>44.2</v>
      </c>
      <c r="N768" s="2" t="s">
        <v>55</v>
      </c>
      <c r="O768" s="2" t="s">
        <v>55</v>
      </c>
      <c r="P768" s="2" t="s">
        <v>7621</v>
      </c>
      <c r="Q768" s="2" t="s">
        <v>7622</v>
      </c>
      <c r="R768" s="2" t="s">
        <v>7623</v>
      </c>
      <c r="S768" s="2" t="s">
        <v>55</v>
      </c>
      <c r="T768" s="19">
        <v>41.33</v>
      </c>
      <c r="U768" s="19" t="s">
        <v>60</v>
      </c>
      <c r="V768" s="2" t="s">
        <v>136</v>
      </c>
      <c r="W768" s="2" t="s">
        <v>7624</v>
      </c>
      <c r="X768" s="2" t="s">
        <v>7625</v>
      </c>
      <c r="Y768" s="2" t="s">
        <v>7626</v>
      </c>
      <c r="Z768" s="2" t="s">
        <v>55</v>
      </c>
      <c r="AA768" s="2" t="s">
        <v>7624</v>
      </c>
      <c r="AB768" s="2" t="s">
        <v>7627</v>
      </c>
      <c r="AC768" s="2" t="s">
        <v>7628</v>
      </c>
      <c r="AD768" s="2" t="s">
        <v>7629</v>
      </c>
      <c r="AE768" s="2" t="s">
        <v>66</v>
      </c>
      <c r="AF768" s="2" t="s">
        <v>7630</v>
      </c>
      <c r="AG768" s="2" t="s">
        <v>68</v>
      </c>
      <c r="AH768" s="2" t="s">
        <v>144</v>
      </c>
      <c r="AI768" s="2" t="s">
        <v>7607</v>
      </c>
      <c r="AJ768" s="2" t="s">
        <v>7631</v>
      </c>
      <c r="AK768" s="2" t="s">
        <v>7609</v>
      </c>
      <c r="AL768" s="2" t="s">
        <v>7632</v>
      </c>
      <c r="AM768" s="2" t="s">
        <v>55</v>
      </c>
      <c r="AN768" s="19" t="s">
        <v>55</v>
      </c>
      <c r="AO768" s="2" t="s">
        <v>55</v>
      </c>
      <c r="AP768" s="2" t="s">
        <v>55</v>
      </c>
      <c r="AQ768" s="2" t="s">
        <v>55</v>
      </c>
      <c r="AR768" s="2" t="s">
        <v>55</v>
      </c>
      <c r="AS768" s="2" t="s">
        <v>55</v>
      </c>
      <c r="AT768" s="2" t="s">
        <v>55</v>
      </c>
      <c r="AU768" s="19" t="s">
        <v>54</v>
      </c>
      <c r="AV768" s="2" t="s">
        <v>53</v>
      </c>
      <c r="AW768" s="2" t="s">
        <v>54</v>
      </c>
      <c r="AX768" s="2" t="s">
        <v>53</v>
      </c>
    </row>
    <row r="769" spans="1:50" ht="22.5" customHeight="1" x14ac:dyDescent="0.25">
      <c r="A769" s="18" t="s">
        <v>7633</v>
      </c>
      <c r="B769" s="81">
        <v>45246</v>
      </c>
      <c r="C769" s="82">
        <v>0.54999999999999993</v>
      </c>
      <c r="D769" s="2" t="s">
        <v>51</v>
      </c>
      <c r="E769" s="2" t="s">
        <v>7598</v>
      </c>
      <c r="F769" s="2" t="s">
        <v>56</v>
      </c>
      <c r="G769" s="19">
        <v>1</v>
      </c>
      <c r="H769" s="19">
        <v>27.43</v>
      </c>
      <c r="I769" s="19">
        <v>15.9</v>
      </c>
      <c r="J769" s="19">
        <v>-10.66</v>
      </c>
      <c r="K769" s="19" t="s">
        <v>54</v>
      </c>
      <c r="L769" s="19" t="s">
        <v>54</v>
      </c>
      <c r="M769" s="19">
        <v>32.67</v>
      </c>
      <c r="N769" s="2" t="s">
        <v>55</v>
      </c>
      <c r="O769" s="2" t="s">
        <v>55</v>
      </c>
      <c r="P769" s="2" t="s">
        <v>5712</v>
      </c>
      <c r="Q769" s="2" t="s">
        <v>7634</v>
      </c>
      <c r="R769" s="2" t="s">
        <v>7635</v>
      </c>
      <c r="S769" s="2" t="s">
        <v>55</v>
      </c>
      <c r="T769" s="19">
        <v>27.43</v>
      </c>
      <c r="U769" s="19" t="s">
        <v>60</v>
      </c>
      <c r="V769" s="2" t="s">
        <v>136</v>
      </c>
      <c r="W769" s="2" t="s">
        <v>7636</v>
      </c>
      <c r="X769" s="2" t="s">
        <v>7637</v>
      </c>
      <c r="Y769" s="2" t="s">
        <v>7638</v>
      </c>
      <c r="Z769" s="2" t="s">
        <v>55</v>
      </c>
      <c r="AA769" s="2" t="s">
        <v>7636</v>
      </c>
      <c r="AB769" s="2" t="s">
        <v>7639</v>
      </c>
      <c r="AC769" s="2" t="s">
        <v>7640</v>
      </c>
      <c r="AD769" s="2" t="s">
        <v>859</v>
      </c>
      <c r="AE769" s="2" t="s">
        <v>66</v>
      </c>
      <c r="AF769" s="2" t="s">
        <v>7641</v>
      </c>
      <c r="AG769" s="2" t="s">
        <v>68</v>
      </c>
      <c r="AH769" s="2" t="s">
        <v>144</v>
      </c>
      <c r="AI769" s="2" t="s">
        <v>7607</v>
      </c>
      <c r="AJ769" s="2" t="s">
        <v>7642</v>
      </c>
      <c r="AK769" s="2" t="s">
        <v>4336</v>
      </c>
      <c r="AL769" s="2" t="s">
        <v>7643</v>
      </c>
      <c r="AM769" s="2" t="s">
        <v>55</v>
      </c>
      <c r="AN769" s="19" t="s">
        <v>55</v>
      </c>
      <c r="AO769" s="2" t="s">
        <v>55</v>
      </c>
      <c r="AP769" s="2" t="s">
        <v>55</v>
      </c>
      <c r="AQ769" s="2" t="s">
        <v>55</v>
      </c>
      <c r="AR769" s="2" t="s">
        <v>55</v>
      </c>
      <c r="AS769" s="2" t="s">
        <v>55</v>
      </c>
      <c r="AT769" s="2" t="s">
        <v>55</v>
      </c>
      <c r="AU769" s="19" t="s">
        <v>54</v>
      </c>
      <c r="AV769" s="2" t="s">
        <v>53</v>
      </c>
      <c r="AW769" s="2" t="s">
        <v>54</v>
      </c>
      <c r="AX769" s="2" t="s">
        <v>53</v>
      </c>
    </row>
    <row r="770" spans="1:50" ht="22.5" customHeight="1" x14ac:dyDescent="0.25">
      <c r="A770" s="18" t="s">
        <v>7644</v>
      </c>
      <c r="B770" s="81">
        <v>45246</v>
      </c>
      <c r="C770" s="82">
        <v>0.49513888888888885</v>
      </c>
      <c r="D770" s="2" t="s">
        <v>51</v>
      </c>
      <c r="E770" s="2" t="s">
        <v>7244</v>
      </c>
      <c r="F770" s="2" t="s">
        <v>56</v>
      </c>
      <c r="G770" s="19">
        <v>2</v>
      </c>
      <c r="H770" s="19">
        <v>125.4</v>
      </c>
      <c r="I770" s="19" t="s">
        <v>54</v>
      </c>
      <c r="J770" s="19">
        <v>-33.32</v>
      </c>
      <c r="K770" s="19" t="s">
        <v>54</v>
      </c>
      <c r="L770" s="19" t="s">
        <v>54</v>
      </c>
      <c r="M770" s="19">
        <v>92.08</v>
      </c>
      <c r="N770" s="2" t="s">
        <v>55</v>
      </c>
      <c r="O770" s="2" t="s">
        <v>55</v>
      </c>
      <c r="P770" s="2" t="s">
        <v>189</v>
      </c>
      <c r="Q770" s="2" t="s">
        <v>190</v>
      </c>
      <c r="R770" s="2" t="s">
        <v>191</v>
      </c>
      <c r="S770" s="2" t="s">
        <v>55</v>
      </c>
      <c r="T770" s="19">
        <v>62.7</v>
      </c>
      <c r="U770" s="19" t="s">
        <v>60</v>
      </c>
      <c r="V770" s="2" t="s">
        <v>61</v>
      </c>
      <c r="W770" s="2" t="s">
        <v>55</v>
      </c>
      <c r="X770" s="2" t="s">
        <v>55</v>
      </c>
      <c r="Y770" s="2" t="s">
        <v>55</v>
      </c>
      <c r="Z770" s="2" t="s">
        <v>55</v>
      </c>
      <c r="AA770" s="2" t="s">
        <v>7645</v>
      </c>
      <c r="AB770" s="2" t="s">
        <v>7646</v>
      </c>
      <c r="AC770" s="2" t="s">
        <v>7647</v>
      </c>
      <c r="AD770" s="2" t="s">
        <v>7648</v>
      </c>
      <c r="AE770" s="2" t="s">
        <v>306</v>
      </c>
      <c r="AF770" s="2" t="s">
        <v>7649</v>
      </c>
      <c r="AG770" s="2" t="s">
        <v>68</v>
      </c>
      <c r="AH770" s="2" t="s">
        <v>69</v>
      </c>
      <c r="AI770" s="2" t="s">
        <v>7505</v>
      </c>
      <c r="AJ770" s="2" t="s">
        <v>7650</v>
      </c>
      <c r="AK770" s="2" t="s">
        <v>72</v>
      </c>
      <c r="AL770" s="2" t="s">
        <v>7651</v>
      </c>
      <c r="AM770" s="2" t="s">
        <v>55</v>
      </c>
      <c r="AN770" s="19" t="s">
        <v>55</v>
      </c>
      <c r="AO770" s="2" t="s">
        <v>55</v>
      </c>
      <c r="AP770" s="2" t="s">
        <v>55</v>
      </c>
      <c r="AQ770" s="2" t="s">
        <v>55</v>
      </c>
      <c r="AR770" s="2" t="s">
        <v>55</v>
      </c>
      <c r="AS770" s="2" t="s">
        <v>55</v>
      </c>
      <c r="AT770" s="2" t="s">
        <v>55</v>
      </c>
      <c r="AU770" s="19" t="s">
        <v>54</v>
      </c>
      <c r="AV770" s="2" t="s">
        <v>53</v>
      </c>
      <c r="AW770" s="2" t="s">
        <v>54</v>
      </c>
      <c r="AX770" s="2" t="s">
        <v>53</v>
      </c>
    </row>
    <row r="771" spans="1:50" ht="22.5" customHeight="1" x14ac:dyDescent="0.25">
      <c r="A771" s="18" t="s">
        <v>7652</v>
      </c>
      <c r="B771" s="81">
        <v>45246</v>
      </c>
      <c r="C771" s="82">
        <v>0.48680555555555555</v>
      </c>
      <c r="D771" s="2" t="s">
        <v>51</v>
      </c>
      <c r="E771" s="2" t="s">
        <v>5425</v>
      </c>
      <c r="F771" s="2" t="s">
        <v>53</v>
      </c>
      <c r="G771" s="19">
        <v>1</v>
      </c>
      <c r="H771" s="19">
        <v>155.19</v>
      </c>
      <c r="I771" s="19">
        <v>12.83</v>
      </c>
      <c r="J771" s="19">
        <v>-26.38</v>
      </c>
      <c r="K771" s="19">
        <v>-35.28</v>
      </c>
      <c r="L771" s="19" t="s">
        <v>54</v>
      </c>
      <c r="M771" s="19">
        <v>106.36</v>
      </c>
      <c r="N771" s="2" t="s">
        <v>55</v>
      </c>
      <c r="O771" s="2" t="s">
        <v>56</v>
      </c>
      <c r="P771" s="2" t="s">
        <v>5363</v>
      </c>
      <c r="Q771" s="2" t="s">
        <v>7653</v>
      </c>
      <c r="R771" s="2" t="s">
        <v>7654</v>
      </c>
      <c r="S771" s="2" t="s">
        <v>55</v>
      </c>
      <c r="T771" s="19">
        <v>155.19</v>
      </c>
      <c r="U771" s="19" t="s">
        <v>60</v>
      </c>
      <c r="V771" s="2" t="s">
        <v>136</v>
      </c>
      <c r="W771" s="2" t="s">
        <v>7655</v>
      </c>
      <c r="X771" s="2" t="s">
        <v>7656</v>
      </c>
      <c r="Y771" s="2" t="s">
        <v>7657</v>
      </c>
      <c r="Z771" s="2" t="s">
        <v>55</v>
      </c>
      <c r="AA771" s="2" t="s">
        <v>7655</v>
      </c>
      <c r="AB771" s="2" t="s">
        <v>7658</v>
      </c>
      <c r="AC771" s="2" t="s">
        <v>7659</v>
      </c>
      <c r="AD771" s="2" t="s">
        <v>7660</v>
      </c>
      <c r="AE771" s="2" t="s">
        <v>416</v>
      </c>
      <c r="AF771" s="2" t="s">
        <v>7661</v>
      </c>
      <c r="AG771" s="2" t="s">
        <v>68</v>
      </c>
      <c r="AH771" s="2" t="s">
        <v>160</v>
      </c>
      <c r="AI771" s="2" t="s">
        <v>7662</v>
      </c>
      <c r="AJ771" s="2" t="s">
        <v>7663</v>
      </c>
      <c r="AK771" s="2" t="s">
        <v>72</v>
      </c>
      <c r="AL771" s="2" t="s">
        <v>7664</v>
      </c>
      <c r="AM771" s="2" t="s">
        <v>55</v>
      </c>
      <c r="AN771" s="19" t="s">
        <v>55</v>
      </c>
      <c r="AO771" s="2" t="s">
        <v>55</v>
      </c>
      <c r="AP771" s="2" t="s">
        <v>55</v>
      </c>
      <c r="AQ771" s="2" t="s">
        <v>55</v>
      </c>
      <c r="AR771" s="2" t="s">
        <v>55</v>
      </c>
      <c r="AS771" s="2" t="s">
        <v>55</v>
      </c>
      <c r="AT771" s="2" t="s">
        <v>55</v>
      </c>
      <c r="AU771" s="19" t="s">
        <v>54</v>
      </c>
      <c r="AV771" s="2" t="s">
        <v>53</v>
      </c>
      <c r="AW771" s="2" t="s">
        <v>54</v>
      </c>
      <c r="AX771" s="2" t="s">
        <v>53</v>
      </c>
    </row>
    <row r="772" spans="1:50" ht="22.5" customHeight="1" x14ac:dyDescent="0.25">
      <c r="A772" s="18" t="s">
        <v>7665</v>
      </c>
      <c r="B772" s="81">
        <v>45246</v>
      </c>
      <c r="C772" s="82">
        <v>0.48472222222222222</v>
      </c>
      <c r="D772" s="2" t="s">
        <v>51</v>
      </c>
      <c r="E772" s="2" t="s">
        <v>5425</v>
      </c>
      <c r="F772" s="2" t="s">
        <v>56</v>
      </c>
      <c r="G772" s="19">
        <v>1</v>
      </c>
      <c r="H772" s="19">
        <v>62.7</v>
      </c>
      <c r="I772" s="19" t="s">
        <v>54</v>
      </c>
      <c r="J772" s="19">
        <v>-16.66</v>
      </c>
      <c r="K772" s="19" t="s">
        <v>54</v>
      </c>
      <c r="L772" s="19" t="s">
        <v>54</v>
      </c>
      <c r="M772" s="19">
        <v>46.04</v>
      </c>
      <c r="N772" s="2" t="s">
        <v>55</v>
      </c>
      <c r="O772" s="2" t="s">
        <v>55</v>
      </c>
      <c r="P772" s="2" t="s">
        <v>189</v>
      </c>
      <c r="Q772" s="2" t="s">
        <v>190</v>
      </c>
      <c r="R772" s="2" t="s">
        <v>191</v>
      </c>
      <c r="S772" s="2" t="s">
        <v>55</v>
      </c>
      <c r="T772" s="19">
        <v>62.7</v>
      </c>
      <c r="U772" s="19" t="s">
        <v>60</v>
      </c>
      <c r="V772" s="2" t="s">
        <v>61</v>
      </c>
      <c r="W772" s="2" t="s">
        <v>55</v>
      </c>
      <c r="X772" s="2" t="s">
        <v>55</v>
      </c>
      <c r="Y772" s="2" t="s">
        <v>55</v>
      </c>
      <c r="Z772" s="2" t="s">
        <v>55</v>
      </c>
      <c r="AA772" s="2" t="s">
        <v>7666</v>
      </c>
      <c r="AB772" s="2" t="s">
        <v>7667</v>
      </c>
      <c r="AC772" s="2" t="s">
        <v>7668</v>
      </c>
      <c r="AD772" s="2" t="s">
        <v>66</v>
      </c>
      <c r="AE772" s="2" t="s">
        <v>66</v>
      </c>
      <c r="AF772" s="2" t="s">
        <v>7669</v>
      </c>
      <c r="AG772" s="2" t="s">
        <v>68</v>
      </c>
      <c r="AH772" s="2" t="s">
        <v>69</v>
      </c>
      <c r="AI772" s="2" t="s">
        <v>7670</v>
      </c>
      <c r="AJ772" s="2" t="s">
        <v>7671</v>
      </c>
      <c r="AK772" s="2" t="s">
        <v>72</v>
      </c>
      <c r="AL772" s="2" t="s">
        <v>7672</v>
      </c>
      <c r="AM772" s="2" t="s">
        <v>55</v>
      </c>
      <c r="AN772" s="19" t="s">
        <v>55</v>
      </c>
      <c r="AO772" s="2" t="s">
        <v>55</v>
      </c>
      <c r="AP772" s="2" t="s">
        <v>55</v>
      </c>
      <c r="AQ772" s="2" t="s">
        <v>55</v>
      </c>
      <c r="AR772" s="2" t="s">
        <v>55</v>
      </c>
      <c r="AS772" s="2" t="s">
        <v>55</v>
      </c>
      <c r="AT772" s="2" t="s">
        <v>55</v>
      </c>
      <c r="AU772" s="19" t="s">
        <v>54</v>
      </c>
      <c r="AV772" s="2" t="s">
        <v>53</v>
      </c>
      <c r="AW772" s="2">
        <v>1</v>
      </c>
      <c r="AX772" s="2" t="s">
        <v>53</v>
      </c>
    </row>
    <row r="773" spans="1:50" ht="22.5" customHeight="1" x14ac:dyDescent="0.25">
      <c r="A773" s="18" t="s">
        <v>7673</v>
      </c>
      <c r="B773" s="81">
        <v>45246</v>
      </c>
      <c r="C773" s="82">
        <v>0.48125000000000001</v>
      </c>
      <c r="D773" s="2" t="s">
        <v>51</v>
      </c>
      <c r="E773" s="2" t="s">
        <v>7598</v>
      </c>
      <c r="F773" s="2" t="s">
        <v>53</v>
      </c>
      <c r="G773" s="19">
        <v>1</v>
      </c>
      <c r="H773" s="19">
        <v>79</v>
      </c>
      <c r="I773" s="19">
        <v>1.39</v>
      </c>
      <c r="J773" s="19">
        <v>-13.43</v>
      </c>
      <c r="K773" s="19" t="s">
        <v>54</v>
      </c>
      <c r="L773" s="19" t="s">
        <v>54</v>
      </c>
      <c r="M773" s="19">
        <v>66.959999999999994</v>
      </c>
      <c r="N773" s="2" t="s">
        <v>55</v>
      </c>
      <c r="O773" s="2" t="s">
        <v>56</v>
      </c>
      <c r="P773" s="2" t="s">
        <v>618</v>
      </c>
      <c r="Q773" s="2" t="s">
        <v>7674</v>
      </c>
      <c r="R773" s="2" t="s">
        <v>7675</v>
      </c>
      <c r="S773" s="2" t="s">
        <v>55</v>
      </c>
      <c r="T773" s="19">
        <v>79</v>
      </c>
      <c r="U773" s="19" t="s">
        <v>60</v>
      </c>
      <c r="V773" s="2" t="s">
        <v>136</v>
      </c>
      <c r="W773" s="2" t="s">
        <v>7676</v>
      </c>
      <c r="X773" s="2" t="s">
        <v>7677</v>
      </c>
      <c r="Y773" s="2" t="s">
        <v>7678</v>
      </c>
      <c r="Z773" s="2" t="s">
        <v>2788</v>
      </c>
      <c r="AA773" s="2" t="s">
        <v>7676</v>
      </c>
      <c r="AB773" s="2" t="s">
        <v>7679</v>
      </c>
      <c r="AC773" s="2" t="s">
        <v>7680</v>
      </c>
      <c r="AD773" s="2" t="s">
        <v>66</v>
      </c>
      <c r="AE773" s="2" t="s">
        <v>66</v>
      </c>
      <c r="AF773" s="2" t="s">
        <v>7681</v>
      </c>
      <c r="AG773" s="2" t="s">
        <v>68</v>
      </c>
      <c r="AH773" s="2" t="s">
        <v>144</v>
      </c>
      <c r="AI773" s="2" t="s">
        <v>7607</v>
      </c>
      <c r="AJ773" s="2" t="s">
        <v>7682</v>
      </c>
      <c r="AK773" s="2" t="s">
        <v>324</v>
      </c>
      <c r="AL773" s="2" t="s">
        <v>7683</v>
      </c>
      <c r="AM773" s="2" t="s">
        <v>55</v>
      </c>
      <c r="AN773" s="19" t="s">
        <v>55</v>
      </c>
      <c r="AO773" s="2" t="s">
        <v>55</v>
      </c>
      <c r="AP773" s="2" t="s">
        <v>55</v>
      </c>
      <c r="AQ773" s="2" t="s">
        <v>55</v>
      </c>
      <c r="AR773" s="2" t="s">
        <v>55</v>
      </c>
      <c r="AS773" s="2" t="s">
        <v>55</v>
      </c>
      <c r="AT773" s="2" t="s">
        <v>55</v>
      </c>
      <c r="AU773" s="19" t="s">
        <v>54</v>
      </c>
      <c r="AV773" s="2" t="s">
        <v>53</v>
      </c>
      <c r="AW773" s="2" t="s">
        <v>54</v>
      </c>
      <c r="AX773" s="2" t="s">
        <v>53</v>
      </c>
    </row>
    <row r="774" spans="1:50" ht="22.5" customHeight="1" x14ac:dyDescent="0.25">
      <c r="A774" s="18" t="s">
        <v>7684</v>
      </c>
      <c r="B774" s="81">
        <v>45246</v>
      </c>
      <c r="C774" s="82">
        <v>0.48125000000000001</v>
      </c>
      <c r="D774" s="2" t="s">
        <v>51</v>
      </c>
      <c r="E774" s="2" t="s">
        <v>7598</v>
      </c>
      <c r="F774" s="2" t="s">
        <v>56</v>
      </c>
      <c r="G774" s="19">
        <v>1</v>
      </c>
      <c r="H774" s="19">
        <v>35.89</v>
      </c>
      <c r="I774" s="19">
        <v>13.9</v>
      </c>
      <c r="J774" s="19">
        <v>-10.31</v>
      </c>
      <c r="K774" s="19" t="s">
        <v>54</v>
      </c>
      <c r="L774" s="19" t="s">
        <v>54</v>
      </c>
      <c r="M774" s="19">
        <v>39.479999999999997</v>
      </c>
      <c r="N774" s="2" t="s">
        <v>55</v>
      </c>
      <c r="O774" s="2" t="s">
        <v>56</v>
      </c>
      <c r="P774" s="2" t="s">
        <v>1758</v>
      </c>
      <c r="Q774" s="2" t="s">
        <v>1759</v>
      </c>
      <c r="R774" s="2" t="s">
        <v>1760</v>
      </c>
      <c r="S774" s="2" t="s">
        <v>55</v>
      </c>
      <c r="T774" s="19">
        <v>35.89</v>
      </c>
      <c r="U774" s="19" t="s">
        <v>94</v>
      </c>
      <c r="V774" s="2" t="s">
        <v>136</v>
      </c>
      <c r="W774" s="2" t="s">
        <v>7685</v>
      </c>
      <c r="X774" s="2" t="s">
        <v>7686</v>
      </c>
      <c r="Y774" s="2" t="s">
        <v>7687</v>
      </c>
      <c r="Z774" s="2" t="s">
        <v>55</v>
      </c>
      <c r="AA774" s="2" t="s">
        <v>7685</v>
      </c>
      <c r="AB774" s="2" t="s">
        <v>7688</v>
      </c>
      <c r="AC774" s="2" t="s">
        <v>7689</v>
      </c>
      <c r="AD774" s="2" t="s">
        <v>66</v>
      </c>
      <c r="AE774" s="2" t="s">
        <v>66</v>
      </c>
      <c r="AF774" s="2" t="s">
        <v>7690</v>
      </c>
      <c r="AG774" s="2" t="s">
        <v>68</v>
      </c>
      <c r="AH774" s="2" t="s">
        <v>144</v>
      </c>
      <c r="AI774" s="2" t="s">
        <v>7607</v>
      </c>
      <c r="AJ774" s="2" t="s">
        <v>7691</v>
      </c>
      <c r="AK774" s="2" t="s">
        <v>521</v>
      </c>
      <c r="AL774" s="2" t="s">
        <v>7692</v>
      </c>
      <c r="AM774" s="2" t="s">
        <v>55</v>
      </c>
      <c r="AN774" s="19" t="s">
        <v>55</v>
      </c>
      <c r="AO774" s="2" t="s">
        <v>55</v>
      </c>
      <c r="AP774" s="2" t="s">
        <v>55</v>
      </c>
      <c r="AQ774" s="2" t="s">
        <v>55</v>
      </c>
      <c r="AR774" s="2" t="s">
        <v>55</v>
      </c>
      <c r="AS774" s="2" t="s">
        <v>55</v>
      </c>
      <c r="AT774" s="2" t="s">
        <v>55</v>
      </c>
      <c r="AU774" s="19" t="s">
        <v>54</v>
      </c>
      <c r="AV774" s="2" t="s">
        <v>53</v>
      </c>
      <c r="AW774" s="2" t="s">
        <v>54</v>
      </c>
      <c r="AX774" s="2" t="s">
        <v>53</v>
      </c>
    </row>
    <row r="775" spans="1:50" ht="22.5" customHeight="1" x14ac:dyDescent="0.25">
      <c r="A775" s="18" t="s">
        <v>7693</v>
      </c>
      <c r="B775" s="81">
        <v>45246</v>
      </c>
      <c r="C775" s="82">
        <v>0.46180555555555558</v>
      </c>
      <c r="D775" s="2" t="s">
        <v>51</v>
      </c>
      <c r="E775" s="2" t="s">
        <v>7244</v>
      </c>
      <c r="F775" s="2" t="s">
        <v>53</v>
      </c>
      <c r="G775" s="19">
        <v>1</v>
      </c>
      <c r="H775" s="19">
        <v>70.31</v>
      </c>
      <c r="I775" s="19">
        <v>17.02</v>
      </c>
      <c r="J775" s="19">
        <v>-17.95</v>
      </c>
      <c r="K775" s="19">
        <v>-17.02</v>
      </c>
      <c r="L775" s="19" t="s">
        <v>54</v>
      </c>
      <c r="M775" s="19">
        <v>52.36</v>
      </c>
      <c r="N775" s="2" t="s">
        <v>55</v>
      </c>
      <c r="O775" s="2" t="s">
        <v>55</v>
      </c>
      <c r="P775" s="2" t="s">
        <v>133</v>
      </c>
      <c r="Q775" s="2" t="s">
        <v>593</v>
      </c>
      <c r="R775" s="2" t="s">
        <v>594</v>
      </c>
      <c r="S775" s="2" t="s">
        <v>55</v>
      </c>
      <c r="T775" s="19">
        <v>70.31</v>
      </c>
      <c r="U775" s="19" t="s">
        <v>60</v>
      </c>
      <c r="V775" s="2" t="s">
        <v>61</v>
      </c>
      <c r="W775" s="2" t="s">
        <v>55</v>
      </c>
      <c r="X775" s="2" t="s">
        <v>55</v>
      </c>
      <c r="Y775" s="2" t="s">
        <v>55</v>
      </c>
      <c r="Z775" s="2" t="s">
        <v>55</v>
      </c>
      <c r="AA775" s="2" t="s">
        <v>7694</v>
      </c>
      <c r="AB775" s="2" t="s">
        <v>7695</v>
      </c>
      <c r="AC775" s="2" t="s">
        <v>7696</v>
      </c>
      <c r="AD775" s="2" t="s">
        <v>66</v>
      </c>
      <c r="AE775" s="2" t="s">
        <v>66</v>
      </c>
      <c r="AF775" s="2" t="s">
        <v>7697</v>
      </c>
      <c r="AG775" s="2" t="s">
        <v>68</v>
      </c>
      <c r="AH775" s="2" t="s">
        <v>69</v>
      </c>
      <c r="AI775" s="2" t="s">
        <v>7698</v>
      </c>
      <c r="AJ775" s="2" t="s">
        <v>7699</v>
      </c>
      <c r="AK775" s="2" t="s">
        <v>72</v>
      </c>
      <c r="AL775" s="2" t="s">
        <v>7700</v>
      </c>
      <c r="AM775" s="2" t="s">
        <v>55</v>
      </c>
      <c r="AN775" s="19" t="s">
        <v>55</v>
      </c>
      <c r="AO775" s="2" t="s">
        <v>55</v>
      </c>
      <c r="AP775" s="2" t="s">
        <v>55</v>
      </c>
      <c r="AQ775" s="2" t="s">
        <v>55</v>
      </c>
      <c r="AR775" s="2" t="s">
        <v>55</v>
      </c>
      <c r="AS775" s="2" t="s">
        <v>55</v>
      </c>
      <c r="AT775" s="2" t="s">
        <v>55</v>
      </c>
      <c r="AU775" s="19" t="s">
        <v>54</v>
      </c>
      <c r="AV775" s="2" t="s">
        <v>53</v>
      </c>
      <c r="AW775" s="2" t="s">
        <v>54</v>
      </c>
      <c r="AX775" s="2" t="s">
        <v>53</v>
      </c>
    </row>
    <row r="776" spans="1:50" ht="22.5" customHeight="1" x14ac:dyDescent="0.25">
      <c r="A776" s="18" t="s">
        <v>7701</v>
      </c>
      <c r="B776" s="81">
        <v>45246</v>
      </c>
      <c r="C776" s="82">
        <v>0.45902777777777781</v>
      </c>
      <c r="D776" s="2" t="s">
        <v>51</v>
      </c>
      <c r="E776" s="2" t="s">
        <v>7598</v>
      </c>
      <c r="F776" s="2" t="s">
        <v>53</v>
      </c>
      <c r="G776" s="19">
        <v>1</v>
      </c>
      <c r="H776" s="19">
        <v>90.09</v>
      </c>
      <c r="I776" s="19">
        <v>1.59</v>
      </c>
      <c r="J776" s="19">
        <v>-15.32</v>
      </c>
      <c r="K776" s="19" t="s">
        <v>54</v>
      </c>
      <c r="L776" s="19" t="s">
        <v>54</v>
      </c>
      <c r="M776" s="19">
        <v>76.36</v>
      </c>
      <c r="N776" s="2" t="s">
        <v>55</v>
      </c>
      <c r="O776" s="2" t="s">
        <v>56</v>
      </c>
      <c r="P776" s="2" t="s">
        <v>5529</v>
      </c>
      <c r="Q776" s="2" t="s">
        <v>5530</v>
      </c>
      <c r="R776" s="2" t="s">
        <v>5531</v>
      </c>
      <c r="S776" s="2" t="s">
        <v>55</v>
      </c>
      <c r="T776" s="19">
        <v>90.09</v>
      </c>
      <c r="U776" s="19" t="s">
        <v>60</v>
      </c>
      <c r="V776" s="2" t="s">
        <v>136</v>
      </c>
      <c r="W776" s="2" t="s">
        <v>7702</v>
      </c>
      <c r="X776" s="2" t="s">
        <v>7703</v>
      </c>
      <c r="Y776" s="2" t="s">
        <v>7704</v>
      </c>
      <c r="Z776" s="2" t="s">
        <v>55</v>
      </c>
      <c r="AA776" s="2" t="s">
        <v>7702</v>
      </c>
      <c r="AB776" s="2" t="s">
        <v>7705</v>
      </c>
      <c r="AC776" s="2" t="s">
        <v>7706</v>
      </c>
      <c r="AD776" s="2" t="s">
        <v>2276</v>
      </c>
      <c r="AE776" s="2" t="s">
        <v>66</v>
      </c>
      <c r="AF776" s="2" t="s">
        <v>7707</v>
      </c>
      <c r="AG776" s="2" t="s">
        <v>68</v>
      </c>
      <c r="AH776" s="2" t="s">
        <v>144</v>
      </c>
      <c r="AI776" s="2" t="s">
        <v>7607</v>
      </c>
      <c r="AJ776" s="2" t="s">
        <v>7708</v>
      </c>
      <c r="AK776" s="2" t="s">
        <v>5576</v>
      </c>
      <c r="AL776" s="2" t="s">
        <v>7709</v>
      </c>
      <c r="AM776" s="2" t="s">
        <v>55</v>
      </c>
      <c r="AN776" s="19" t="s">
        <v>55</v>
      </c>
      <c r="AO776" s="2" t="s">
        <v>55</v>
      </c>
      <c r="AP776" s="2" t="s">
        <v>55</v>
      </c>
      <c r="AQ776" s="2" t="s">
        <v>55</v>
      </c>
      <c r="AR776" s="2" t="s">
        <v>55</v>
      </c>
      <c r="AS776" s="2" t="s">
        <v>55</v>
      </c>
      <c r="AT776" s="2" t="s">
        <v>55</v>
      </c>
      <c r="AU776" s="19" t="s">
        <v>54</v>
      </c>
      <c r="AV776" s="2" t="s">
        <v>53</v>
      </c>
      <c r="AW776" s="2" t="s">
        <v>54</v>
      </c>
      <c r="AX776" s="2" t="s">
        <v>53</v>
      </c>
    </row>
    <row r="777" spans="1:50" ht="22.5" customHeight="1" x14ac:dyDescent="0.25">
      <c r="A777" s="18" t="s">
        <v>7710</v>
      </c>
      <c r="B777" s="81">
        <v>45246</v>
      </c>
      <c r="C777" s="82">
        <v>0.45347222222222222</v>
      </c>
      <c r="D777" s="2" t="s">
        <v>51</v>
      </c>
      <c r="E777" s="2" t="s">
        <v>6738</v>
      </c>
      <c r="F777" s="2" t="s">
        <v>53</v>
      </c>
      <c r="G777" s="19">
        <v>1</v>
      </c>
      <c r="H777" s="19">
        <v>67.22</v>
      </c>
      <c r="I777" s="19">
        <v>22.18</v>
      </c>
      <c r="J777" s="19">
        <v>-14.07</v>
      </c>
      <c r="K777" s="19">
        <v>-22.18</v>
      </c>
      <c r="L777" s="19" t="s">
        <v>54</v>
      </c>
      <c r="M777" s="19">
        <v>53.15</v>
      </c>
      <c r="N777" s="2" t="s">
        <v>55</v>
      </c>
      <c r="O777" s="2" t="s">
        <v>56</v>
      </c>
      <c r="P777" s="2" t="s">
        <v>133</v>
      </c>
      <c r="Q777" s="2" t="s">
        <v>918</v>
      </c>
      <c r="R777" s="2" t="s">
        <v>366</v>
      </c>
      <c r="S777" s="2" t="s">
        <v>55</v>
      </c>
      <c r="T777" s="19">
        <v>67.22</v>
      </c>
      <c r="U777" s="19" t="s">
        <v>94</v>
      </c>
      <c r="V777" s="2" t="s">
        <v>61</v>
      </c>
      <c r="W777" s="2" t="s">
        <v>55</v>
      </c>
      <c r="X777" s="2" t="s">
        <v>55</v>
      </c>
      <c r="Y777" s="2" t="s">
        <v>55</v>
      </c>
      <c r="Z777" s="2" t="s">
        <v>55</v>
      </c>
      <c r="AA777" s="2" t="s">
        <v>7711</v>
      </c>
      <c r="AB777" s="2" t="s">
        <v>7712</v>
      </c>
      <c r="AC777" s="2" t="s">
        <v>7713</v>
      </c>
      <c r="AD777" s="2" t="s">
        <v>7714</v>
      </c>
      <c r="AE777" s="2" t="s">
        <v>182</v>
      </c>
      <c r="AF777" s="2" t="s">
        <v>7715</v>
      </c>
      <c r="AG777" s="2" t="s">
        <v>68</v>
      </c>
      <c r="AH777" s="2" t="s">
        <v>69</v>
      </c>
      <c r="AI777" s="2" t="s">
        <v>7716</v>
      </c>
      <c r="AJ777" s="2" t="s">
        <v>7717</v>
      </c>
      <c r="AK777" s="2" t="s">
        <v>72</v>
      </c>
      <c r="AL777" s="2" t="s">
        <v>7718</v>
      </c>
      <c r="AM777" s="2" t="s">
        <v>55</v>
      </c>
      <c r="AN777" s="19" t="s">
        <v>55</v>
      </c>
      <c r="AO777" s="2" t="s">
        <v>55</v>
      </c>
      <c r="AP777" s="2" t="s">
        <v>55</v>
      </c>
      <c r="AQ777" s="2" t="s">
        <v>55</v>
      </c>
      <c r="AR777" s="2" t="s">
        <v>55</v>
      </c>
      <c r="AS777" s="2" t="s">
        <v>55</v>
      </c>
      <c r="AT777" s="2" t="s">
        <v>55</v>
      </c>
      <c r="AU777" s="19" t="s">
        <v>54</v>
      </c>
      <c r="AV777" s="2" t="s">
        <v>53</v>
      </c>
      <c r="AW777" s="2" t="s">
        <v>54</v>
      </c>
      <c r="AX777" s="2" t="s">
        <v>53</v>
      </c>
    </row>
    <row r="778" spans="1:50" ht="22.5" customHeight="1" x14ac:dyDescent="0.25">
      <c r="A778" s="18" t="s">
        <v>7719</v>
      </c>
      <c r="B778" s="81">
        <v>45246</v>
      </c>
      <c r="C778" s="82">
        <v>0.44930555555555557</v>
      </c>
      <c r="D778" s="2" t="s">
        <v>51</v>
      </c>
      <c r="E778" s="2" t="s">
        <v>7598</v>
      </c>
      <c r="F778" s="2" t="s">
        <v>53</v>
      </c>
      <c r="G778" s="19">
        <v>1</v>
      </c>
      <c r="H778" s="19">
        <v>174.5</v>
      </c>
      <c r="I778" s="19" t="s">
        <v>54</v>
      </c>
      <c r="J778" s="19">
        <v>-20.94</v>
      </c>
      <c r="K778" s="19">
        <v>-23.95</v>
      </c>
      <c r="L778" s="19" t="s">
        <v>54</v>
      </c>
      <c r="M778" s="19">
        <v>129.61000000000001</v>
      </c>
      <c r="N778" s="2" t="s">
        <v>55</v>
      </c>
      <c r="O778" s="2" t="s">
        <v>55</v>
      </c>
      <c r="P778" s="2" t="s">
        <v>352</v>
      </c>
      <c r="Q778" s="2" t="s">
        <v>353</v>
      </c>
      <c r="R778" s="2" t="s">
        <v>354</v>
      </c>
      <c r="S778" s="2" t="s">
        <v>55</v>
      </c>
      <c r="T778" s="19">
        <v>174.5</v>
      </c>
      <c r="U778" s="19" t="s">
        <v>94</v>
      </c>
      <c r="V778" s="2" t="s">
        <v>61</v>
      </c>
      <c r="W778" s="2" t="s">
        <v>55</v>
      </c>
      <c r="X778" s="2" t="s">
        <v>55</v>
      </c>
      <c r="Y778" s="2" t="s">
        <v>55</v>
      </c>
      <c r="Z778" s="2" t="s">
        <v>55</v>
      </c>
      <c r="AA778" s="2" t="s">
        <v>7720</v>
      </c>
      <c r="AB778" s="2" t="s">
        <v>7721</v>
      </c>
      <c r="AC778" s="2" t="s">
        <v>7722</v>
      </c>
      <c r="AD778" s="2" t="s">
        <v>3548</v>
      </c>
      <c r="AE778" s="2" t="s">
        <v>66</v>
      </c>
      <c r="AF778" s="2" t="s">
        <v>7723</v>
      </c>
      <c r="AG778" s="2" t="s">
        <v>68</v>
      </c>
      <c r="AH778" s="2" t="s">
        <v>69</v>
      </c>
      <c r="AI778" s="2" t="s">
        <v>7724</v>
      </c>
      <c r="AJ778" s="2" t="s">
        <v>7725</v>
      </c>
      <c r="AK778" s="2" t="s">
        <v>72</v>
      </c>
      <c r="AL778" s="2" t="s">
        <v>7726</v>
      </c>
      <c r="AM778" s="2" t="s">
        <v>55</v>
      </c>
      <c r="AN778" s="19" t="s">
        <v>55</v>
      </c>
      <c r="AO778" s="2" t="s">
        <v>55</v>
      </c>
      <c r="AP778" s="2" t="s">
        <v>55</v>
      </c>
      <c r="AQ778" s="2" t="s">
        <v>55</v>
      </c>
      <c r="AR778" s="2" t="s">
        <v>55</v>
      </c>
      <c r="AS778" s="2" t="s">
        <v>55</v>
      </c>
      <c r="AT778" s="2" t="s">
        <v>55</v>
      </c>
      <c r="AU778" s="19" t="s">
        <v>54</v>
      </c>
      <c r="AV778" s="2" t="s">
        <v>53</v>
      </c>
      <c r="AW778" s="2" t="s">
        <v>54</v>
      </c>
      <c r="AX778" s="2" t="s">
        <v>53</v>
      </c>
    </row>
    <row r="779" spans="1:50" ht="22.5" customHeight="1" x14ac:dyDescent="0.25">
      <c r="A779" s="18" t="s">
        <v>7727</v>
      </c>
      <c r="B779" s="81">
        <v>45246</v>
      </c>
      <c r="C779" s="82">
        <v>0.44791666666666669</v>
      </c>
      <c r="D779" s="2" t="s">
        <v>51</v>
      </c>
      <c r="E779" s="2" t="s">
        <v>6738</v>
      </c>
      <c r="F779" s="2" t="s">
        <v>53</v>
      </c>
      <c r="G779" s="19">
        <v>1</v>
      </c>
      <c r="H779" s="19">
        <v>62.7</v>
      </c>
      <c r="I779" s="19">
        <v>18.39</v>
      </c>
      <c r="J779" s="19">
        <v>-16.66</v>
      </c>
      <c r="K779" s="19">
        <v>-18.39</v>
      </c>
      <c r="L779" s="19" t="s">
        <v>54</v>
      </c>
      <c r="M779" s="19">
        <v>46.04</v>
      </c>
      <c r="N779" s="2" t="s">
        <v>55</v>
      </c>
      <c r="O779" s="2" t="s">
        <v>56</v>
      </c>
      <c r="P779" s="2" t="s">
        <v>189</v>
      </c>
      <c r="Q779" s="2" t="s">
        <v>190</v>
      </c>
      <c r="R779" s="2" t="s">
        <v>191</v>
      </c>
      <c r="S779" s="2" t="s">
        <v>55</v>
      </c>
      <c r="T779" s="19">
        <v>62.7</v>
      </c>
      <c r="U779" s="19" t="s">
        <v>60</v>
      </c>
      <c r="V779" s="2" t="s">
        <v>61</v>
      </c>
      <c r="W779" s="2" t="s">
        <v>55</v>
      </c>
      <c r="X779" s="2" t="s">
        <v>55</v>
      </c>
      <c r="Y779" s="2" t="s">
        <v>55</v>
      </c>
      <c r="Z779" s="2" t="s">
        <v>55</v>
      </c>
      <c r="AA779" s="2" t="s">
        <v>7728</v>
      </c>
      <c r="AB779" s="2" t="s">
        <v>7729</v>
      </c>
      <c r="AC779" s="2" t="s">
        <v>7730</v>
      </c>
      <c r="AD779" s="2" t="s">
        <v>7731</v>
      </c>
      <c r="AE779" s="2" t="s">
        <v>812</v>
      </c>
      <c r="AF779" s="2" t="s">
        <v>7732</v>
      </c>
      <c r="AG779" s="2" t="s">
        <v>68</v>
      </c>
      <c r="AH779" s="2" t="s">
        <v>69</v>
      </c>
      <c r="AI779" s="2" t="s">
        <v>7733</v>
      </c>
      <c r="AJ779" s="2" t="s">
        <v>7734</v>
      </c>
      <c r="AK779" s="2" t="s">
        <v>72</v>
      </c>
      <c r="AL779" s="2" t="s">
        <v>7735</v>
      </c>
      <c r="AM779" s="2" t="s">
        <v>55</v>
      </c>
      <c r="AN779" s="19" t="s">
        <v>55</v>
      </c>
      <c r="AO779" s="2" t="s">
        <v>55</v>
      </c>
      <c r="AP779" s="2" t="s">
        <v>55</v>
      </c>
      <c r="AQ779" s="2" t="s">
        <v>55</v>
      </c>
      <c r="AR779" s="2" t="s">
        <v>55</v>
      </c>
      <c r="AS779" s="2" t="s">
        <v>55</v>
      </c>
      <c r="AT779" s="2" t="s">
        <v>55</v>
      </c>
      <c r="AU779" s="19" t="s">
        <v>54</v>
      </c>
      <c r="AV779" s="2" t="s">
        <v>53</v>
      </c>
      <c r="AW779" s="2" t="s">
        <v>54</v>
      </c>
      <c r="AX779" s="2" t="s">
        <v>53</v>
      </c>
    </row>
    <row r="780" spans="1:50" ht="22.5" customHeight="1" x14ac:dyDescent="0.25">
      <c r="A780" s="18" t="s">
        <v>7736</v>
      </c>
      <c r="B780" s="81">
        <v>45246</v>
      </c>
      <c r="C780" s="82">
        <v>0.44097222222222227</v>
      </c>
      <c r="D780" s="2" t="s">
        <v>51</v>
      </c>
      <c r="E780" s="2" t="s">
        <v>6738</v>
      </c>
      <c r="F780" s="2" t="s">
        <v>53</v>
      </c>
      <c r="G780" s="19">
        <v>1</v>
      </c>
      <c r="H780" s="19">
        <v>24.34</v>
      </c>
      <c r="I780" s="19">
        <v>21.8</v>
      </c>
      <c r="J780" s="19">
        <v>-10.14</v>
      </c>
      <c r="K780" s="19">
        <v>-21.8</v>
      </c>
      <c r="L780" s="19" t="s">
        <v>54</v>
      </c>
      <c r="M780" s="19">
        <v>14.2</v>
      </c>
      <c r="N780" s="2" t="s">
        <v>55</v>
      </c>
      <c r="O780" s="2" t="s">
        <v>55</v>
      </c>
      <c r="P780" s="2" t="s">
        <v>7737</v>
      </c>
      <c r="Q780" s="2" t="s">
        <v>7738</v>
      </c>
      <c r="R780" s="2" t="s">
        <v>7739</v>
      </c>
      <c r="S780" s="2" t="s">
        <v>55</v>
      </c>
      <c r="T780" s="19">
        <v>24.34</v>
      </c>
      <c r="U780" s="19" t="s">
        <v>60</v>
      </c>
      <c r="V780" s="2" t="s">
        <v>136</v>
      </c>
      <c r="W780" s="2" t="s">
        <v>7740</v>
      </c>
      <c r="X780" s="2" t="s">
        <v>7741</v>
      </c>
      <c r="Y780" s="2" t="s">
        <v>7742</v>
      </c>
      <c r="Z780" s="2" t="s">
        <v>55</v>
      </c>
      <c r="AA780" s="2" t="s">
        <v>7740</v>
      </c>
      <c r="AB780" s="2" t="s">
        <v>7743</v>
      </c>
      <c r="AC780" s="2" t="s">
        <v>7744</v>
      </c>
      <c r="AD780" s="2" t="s">
        <v>7745</v>
      </c>
      <c r="AE780" s="2" t="s">
        <v>306</v>
      </c>
      <c r="AF780" s="2" t="s">
        <v>7746</v>
      </c>
      <c r="AG780" s="2" t="s">
        <v>68</v>
      </c>
      <c r="AH780" s="2" t="s">
        <v>160</v>
      </c>
      <c r="AI780" s="2" t="s">
        <v>7747</v>
      </c>
      <c r="AJ780" s="2" t="s">
        <v>7748</v>
      </c>
      <c r="AK780" s="2" t="s">
        <v>72</v>
      </c>
      <c r="AL780" s="2" t="s">
        <v>7749</v>
      </c>
      <c r="AM780" s="2" t="s">
        <v>55</v>
      </c>
      <c r="AN780" s="19" t="s">
        <v>55</v>
      </c>
      <c r="AO780" s="2" t="s">
        <v>55</v>
      </c>
      <c r="AP780" s="2" t="s">
        <v>55</v>
      </c>
      <c r="AQ780" s="2" t="s">
        <v>55</v>
      </c>
      <c r="AR780" s="2" t="s">
        <v>55</v>
      </c>
      <c r="AS780" s="2" t="s">
        <v>55</v>
      </c>
      <c r="AT780" s="2" t="s">
        <v>55</v>
      </c>
      <c r="AU780" s="19" t="s">
        <v>54</v>
      </c>
      <c r="AV780" s="2" t="s">
        <v>53</v>
      </c>
      <c r="AW780" s="2" t="s">
        <v>54</v>
      </c>
      <c r="AX780" s="2" t="s">
        <v>53</v>
      </c>
    </row>
    <row r="781" spans="1:50" ht="22.5" customHeight="1" x14ac:dyDescent="0.25">
      <c r="A781" s="18" t="s">
        <v>7750</v>
      </c>
      <c r="B781" s="81">
        <v>45246</v>
      </c>
      <c r="C781" s="82">
        <v>0.4291666666666667</v>
      </c>
      <c r="D781" s="2" t="s">
        <v>51</v>
      </c>
      <c r="E781" s="2" t="s">
        <v>7244</v>
      </c>
      <c r="F781" s="2" t="s">
        <v>56</v>
      </c>
      <c r="G781" s="19">
        <v>1</v>
      </c>
      <c r="H781" s="19">
        <v>62.7</v>
      </c>
      <c r="I781" s="19">
        <v>18.12</v>
      </c>
      <c r="J781" s="19">
        <v>-16.66</v>
      </c>
      <c r="K781" s="19">
        <v>-18.12</v>
      </c>
      <c r="L781" s="19" t="s">
        <v>54</v>
      </c>
      <c r="M781" s="19">
        <v>46.04</v>
      </c>
      <c r="N781" s="2" t="s">
        <v>55</v>
      </c>
      <c r="O781" s="2" t="s">
        <v>55</v>
      </c>
      <c r="P781" s="2" t="s">
        <v>216</v>
      </c>
      <c r="Q781" s="2" t="s">
        <v>501</v>
      </c>
      <c r="R781" s="2" t="s">
        <v>502</v>
      </c>
      <c r="S781" s="2" t="s">
        <v>55</v>
      </c>
      <c r="T781" s="19">
        <v>62.7</v>
      </c>
      <c r="U781" s="19" t="s">
        <v>60</v>
      </c>
      <c r="V781" s="2" t="s">
        <v>61</v>
      </c>
      <c r="W781" s="2" t="s">
        <v>55</v>
      </c>
      <c r="X781" s="2" t="s">
        <v>55</v>
      </c>
      <c r="Y781" s="2" t="s">
        <v>55</v>
      </c>
      <c r="Z781" s="2" t="s">
        <v>55</v>
      </c>
      <c r="AA781" s="2" t="s">
        <v>7751</v>
      </c>
      <c r="AB781" s="2" t="s">
        <v>7752</v>
      </c>
      <c r="AC781" s="2" t="s">
        <v>7753</v>
      </c>
      <c r="AD781" s="2" t="s">
        <v>7754</v>
      </c>
      <c r="AE781" s="2" t="s">
        <v>182</v>
      </c>
      <c r="AF781" s="2" t="s">
        <v>7755</v>
      </c>
      <c r="AG781" s="2" t="s">
        <v>68</v>
      </c>
      <c r="AH781" s="2" t="s">
        <v>69</v>
      </c>
      <c r="AI781" s="2" t="s">
        <v>7756</v>
      </c>
      <c r="AJ781" s="2" t="s">
        <v>7757</v>
      </c>
      <c r="AK781" s="2" t="s">
        <v>72</v>
      </c>
      <c r="AL781" s="2" t="s">
        <v>7758</v>
      </c>
      <c r="AM781" s="2" t="s">
        <v>55</v>
      </c>
      <c r="AN781" s="19" t="s">
        <v>55</v>
      </c>
      <c r="AO781" s="2" t="s">
        <v>55</v>
      </c>
      <c r="AP781" s="2" t="s">
        <v>55</v>
      </c>
      <c r="AQ781" s="2" t="s">
        <v>55</v>
      </c>
      <c r="AR781" s="2" t="s">
        <v>55</v>
      </c>
      <c r="AS781" s="2" t="s">
        <v>55</v>
      </c>
      <c r="AT781" s="2" t="s">
        <v>55</v>
      </c>
      <c r="AU781" s="19" t="s">
        <v>54</v>
      </c>
      <c r="AV781" s="2" t="s">
        <v>53</v>
      </c>
      <c r="AW781" s="2" t="s">
        <v>54</v>
      </c>
      <c r="AX781" s="2" t="s">
        <v>53</v>
      </c>
    </row>
    <row r="782" spans="1:50" ht="22.5" customHeight="1" x14ac:dyDescent="0.25">
      <c r="A782" s="18" t="s">
        <v>7759</v>
      </c>
      <c r="B782" s="81">
        <v>45246</v>
      </c>
      <c r="C782" s="82">
        <v>0.40486111111111112</v>
      </c>
      <c r="D782" s="2" t="s">
        <v>2165</v>
      </c>
      <c r="E782" s="2" t="s">
        <v>4533</v>
      </c>
      <c r="F782" s="2" t="s">
        <v>53</v>
      </c>
      <c r="G782" s="19">
        <v>1</v>
      </c>
      <c r="H782" s="19">
        <v>95.71</v>
      </c>
      <c r="I782" s="19" t="s">
        <v>54</v>
      </c>
      <c r="J782" s="19">
        <v>-55.17</v>
      </c>
      <c r="K782" s="19">
        <v>-19.45</v>
      </c>
      <c r="L782" s="19">
        <v>-79.44</v>
      </c>
      <c r="M782" s="19">
        <v>-58.35</v>
      </c>
      <c r="N782" s="2" t="s">
        <v>55</v>
      </c>
      <c r="O782" s="2" t="s">
        <v>55</v>
      </c>
      <c r="P782" s="2" t="s">
        <v>5726</v>
      </c>
      <c r="Q782" s="2" t="s">
        <v>5727</v>
      </c>
      <c r="R782" s="2" t="s">
        <v>5728</v>
      </c>
      <c r="S782" s="2" t="s">
        <v>55</v>
      </c>
      <c r="T782" s="19">
        <v>95.71</v>
      </c>
      <c r="U782" s="19" t="s">
        <v>60</v>
      </c>
      <c r="V782" s="2" t="s">
        <v>136</v>
      </c>
      <c r="W782" s="2" t="s">
        <v>7760</v>
      </c>
      <c r="X782" s="2" t="s">
        <v>7761</v>
      </c>
      <c r="Y782" s="2" t="s">
        <v>7762</v>
      </c>
      <c r="Z782" s="2" t="s">
        <v>55</v>
      </c>
      <c r="AA782" s="2" t="s">
        <v>7760</v>
      </c>
      <c r="AB782" s="2" t="s">
        <v>7763</v>
      </c>
      <c r="AC782" s="2" t="s">
        <v>127</v>
      </c>
      <c r="AD782" s="2" t="s">
        <v>66</v>
      </c>
      <c r="AE782" s="2" t="s">
        <v>66</v>
      </c>
      <c r="AF782" s="2" t="s">
        <v>128</v>
      </c>
      <c r="AG782" s="2" t="s">
        <v>68</v>
      </c>
      <c r="AH782" s="2" t="s">
        <v>160</v>
      </c>
      <c r="AI782" s="2" t="s">
        <v>7764</v>
      </c>
      <c r="AJ782" s="2" t="s">
        <v>4542</v>
      </c>
      <c r="AK782" s="2" t="s">
        <v>72</v>
      </c>
      <c r="AL782" s="2" t="s">
        <v>7765</v>
      </c>
      <c r="AM782" s="2" t="s">
        <v>131</v>
      </c>
      <c r="AN782" s="19" t="s">
        <v>55</v>
      </c>
      <c r="AO782" s="2" t="s">
        <v>55</v>
      </c>
      <c r="AP782" s="2" t="s">
        <v>55</v>
      </c>
      <c r="AQ782" s="2" t="s">
        <v>55</v>
      </c>
      <c r="AR782" s="2" t="s">
        <v>55</v>
      </c>
      <c r="AS782" s="2" t="s">
        <v>55</v>
      </c>
      <c r="AT782" s="2" t="s">
        <v>55</v>
      </c>
      <c r="AU782" s="19" t="s">
        <v>54</v>
      </c>
      <c r="AV782" s="2" t="s">
        <v>53</v>
      </c>
      <c r="AW782" s="2" t="s">
        <v>54</v>
      </c>
      <c r="AX782" s="2" t="s">
        <v>53</v>
      </c>
    </row>
    <row r="783" spans="1:50" ht="22.5" customHeight="1" x14ac:dyDescent="0.25">
      <c r="A783" s="18" t="s">
        <v>7766</v>
      </c>
      <c r="B783" s="81">
        <v>45246</v>
      </c>
      <c r="C783" s="82">
        <v>0.35694444444444445</v>
      </c>
      <c r="D783" s="2" t="s">
        <v>51</v>
      </c>
      <c r="E783" s="2" t="s">
        <v>6222</v>
      </c>
      <c r="F783" s="2" t="s">
        <v>53</v>
      </c>
      <c r="G783" s="19">
        <v>1</v>
      </c>
      <c r="H783" s="19">
        <v>67.22</v>
      </c>
      <c r="I783" s="19" t="s">
        <v>54</v>
      </c>
      <c r="J783" s="19">
        <v>-14.07</v>
      </c>
      <c r="K783" s="19" t="s">
        <v>54</v>
      </c>
      <c r="L783" s="19" t="s">
        <v>54</v>
      </c>
      <c r="M783" s="19">
        <v>53.15</v>
      </c>
      <c r="N783" s="2" t="s">
        <v>55</v>
      </c>
      <c r="O783" s="2" t="s">
        <v>55</v>
      </c>
      <c r="P783" s="2" t="s">
        <v>133</v>
      </c>
      <c r="Q783" s="2" t="s">
        <v>918</v>
      </c>
      <c r="R783" s="2" t="s">
        <v>366</v>
      </c>
      <c r="S783" s="2" t="s">
        <v>55</v>
      </c>
      <c r="T783" s="19">
        <v>67.22</v>
      </c>
      <c r="U783" s="19" t="s">
        <v>94</v>
      </c>
      <c r="V783" s="2" t="s">
        <v>61</v>
      </c>
      <c r="W783" s="2" t="s">
        <v>55</v>
      </c>
      <c r="X783" s="2" t="s">
        <v>55</v>
      </c>
      <c r="Y783" s="2" t="s">
        <v>55</v>
      </c>
      <c r="Z783" s="2" t="s">
        <v>55</v>
      </c>
      <c r="AA783" s="2" t="s">
        <v>7767</v>
      </c>
      <c r="AB783" s="2" t="s">
        <v>7768</v>
      </c>
      <c r="AC783" s="2" t="s">
        <v>7769</v>
      </c>
      <c r="AD783" s="2" t="s">
        <v>7770</v>
      </c>
      <c r="AE783" s="2" t="s">
        <v>1136</v>
      </c>
      <c r="AF783" s="2" t="s">
        <v>7771</v>
      </c>
      <c r="AG783" s="2" t="s">
        <v>68</v>
      </c>
      <c r="AH783" s="2" t="s">
        <v>69</v>
      </c>
      <c r="AI783" s="2" t="s">
        <v>7772</v>
      </c>
      <c r="AJ783" s="2" t="s">
        <v>6762</v>
      </c>
      <c r="AK783" s="2" t="s">
        <v>72</v>
      </c>
      <c r="AL783" s="2" t="s">
        <v>7773</v>
      </c>
      <c r="AM783" s="2" t="s">
        <v>55</v>
      </c>
      <c r="AN783" s="19" t="s">
        <v>55</v>
      </c>
      <c r="AO783" s="2" t="s">
        <v>55</v>
      </c>
      <c r="AP783" s="2" t="s">
        <v>55</v>
      </c>
      <c r="AQ783" s="2" t="s">
        <v>55</v>
      </c>
      <c r="AR783" s="2" t="s">
        <v>55</v>
      </c>
      <c r="AS783" s="2" t="s">
        <v>55</v>
      </c>
      <c r="AT783" s="2" t="s">
        <v>55</v>
      </c>
      <c r="AU783" s="19" t="s">
        <v>54</v>
      </c>
      <c r="AV783" s="2" t="s">
        <v>53</v>
      </c>
      <c r="AW783" s="2" t="s">
        <v>54</v>
      </c>
      <c r="AX783" s="2" t="s">
        <v>53</v>
      </c>
    </row>
    <row r="784" spans="1:50" ht="22.5" customHeight="1" x14ac:dyDescent="0.25">
      <c r="A784" s="18" t="s">
        <v>7774</v>
      </c>
      <c r="B784" s="81">
        <v>45246</v>
      </c>
      <c r="C784" s="82">
        <v>0.3430555555555555</v>
      </c>
      <c r="D784" s="2" t="s">
        <v>51</v>
      </c>
      <c r="E784" s="2" t="s">
        <v>7244</v>
      </c>
      <c r="F784" s="2" t="s">
        <v>53</v>
      </c>
      <c r="G784" s="19">
        <v>1</v>
      </c>
      <c r="H784" s="19">
        <v>95.13</v>
      </c>
      <c r="I784" s="19" t="s">
        <v>54</v>
      </c>
      <c r="J784" s="19">
        <v>-16.170000000000002</v>
      </c>
      <c r="K784" s="19">
        <v>-22.45</v>
      </c>
      <c r="L784" s="19" t="s">
        <v>54</v>
      </c>
      <c r="M784" s="19">
        <v>59.68</v>
      </c>
      <c r="N784" s="2" t="s">
        <v>55</v>
      </c>
      <c r="O784" s="2" t="s">
        <v>55</v>
      </c>
      <c r="P784" s="2" t="s">
        <v>133</v>
      </c>
      <c r="Q784" s="2" t="s">
        <v>365</v>
      </c>
      <c r="R784" s="2" t="s">
        <v>366</v>
      </c>
      <c r="S784" s="2" t="s">
        <v>55</v>
      </c>
      <c r="T784" s="19">
        <v>95.13</v>
      </c>
      <c r="U784" s="19" t="s">
        <v>60</v>
      </c>
      <c r="V784" s="2" t="s">
        <v>61</v>
      </c>
      <c r="W784" s="2" t="s">
        <v>55</v>
      </c>
      <c r="X784" s="2" t="s">
        <v>55</v>
      </c>
      <c r="Y784" s="2" t="s">
        <v>55</v>
      </c>
      <c r="Z784" s="2" t="s">
        <v>55</v>
      </c>
      <c r="AA784" s="2" t="s">
        <v>7775</v>
      </c>
      <c r="AB784" s="2" t="s">
        <v>7776</v>
      </c>
      <c r="AC784" s="2" t="s">
        <v>7777</v>
      </c>
      <c r="AD784" s="2" t="s">
        <v>66</v>
      </c>
      <c r="AE784" s="2" t="s">
        <v>66</v>
      </c>
      <c r="AF784" s="2" t="s">
        <v>7778</v>
      </c>
      <c r="AG784" s="2" t="s">
        <v>68</v>
      </c>
      <c r="AH784" s="2" t="s">
        <v>69</v>
      </c>
      <c r="AI784" s="2" t="s">
        <v>7779</v>
      </c>
      <c r="AJ784" s="2" t="s">
        <v>7780</v>
      </c>
      <c r="AK784" s="2" t="s">
        <v>72</v>
      </c>
      <c r="AL784" s="2" t="s">
        <v>7781</v>
      </c>
      <c r="AM784" s="2" t="s">
        <v>55</v>
      </c>
      <c r="AN784" s="19" t="s">
        <v>55</v>
      </c>
      <c r="AO784" s="2" t="s">
        <v>55</v>
      </c>
      <c r="AP784" s="2" t="s">
        <v>55</v>
      </c>
      <c r="AQ784" s="2" t="s">
        <v>55</v>
      </c>
      <c r="AR784" s="2" t="s">
        <v>55</v>
      </c>
      <c r="AS784" s="2" t="s">
        <v>55</v>
      </c>
      <c r="AT784" s="2" t="s">
        <v>55</v>
      </c>
      <c r="AU784" s="19" t="s">
        <v>54</v>
      </c>
      <c r="AV784" s="2" t="s">
        <v>53</v>
      </c>
      <c r="AW784" s="2" t="s">
        <v>54</v>
      </c>
      <c r="AX784" s="2" t="s">
        <v>53</v>
      </c>
    </row>
    <row r="785" spans="1:50" ht="22.5" customHeight="1" x14ac:dyDescent="0.25">
      <c r="A785" s="18" t="s">
        <v>7782</v>
      </c>
      <c r="B785" s="81">
        <v>45246</v>
      </c>
      <c r="C785" s="82">
        <v>0.3347222222222222</v>
      </c>
      <c r="D785" s="2" t="s">
        <v>51</v>
      </c>
      <c r="E785" s="2" t="s">
        <v>6222</v>
      </c>
      <c r="F785" s="2" t="s">
        <v>56</v>
      </c>
      <c r="G785" s="19">
        <v>1</v>
      </c>
      <c r="H785" s="19">
        <v>62.7</v>
      </c>
      <c r="I785" s="19" t="s">
        <v>54</v>
      </c>
      <c r="J785" s="19">
        <v>-16.66</v>
      </c>
      <c r="K785" s="19" t="s">
        <v>54</v>
      </c>
      <c r="L785" s="19" t="s">
        <v>54</v>
      </c>
      <c r="M785" s="19">
        <v>46.04</v>
      </c>
      <c r="N785" s="2" t="s">
        <v>55</v>
      </c>
      <c r="O785" s="2" t="s">
        <v>56</v>
      </c>
      <c r="P785" s="2" t="s">
        <v>189</v>
      </c>
      <c r="Q785" s="2" t="s">
        <v>190</v>
      </c>
      <c r="R785" s="2" t="s">
        <v>191</v>
      </c>
      <c r="S785" s="2" t="s">
        <v>55</v>
      </c>
      <c r="T785" s="19">
        <v>62.7</v>
      </c>
      <c r="U785" s="19" t="s">
        <v>60</v>
      </c>
      <c r="V785" s="2" t="s">
        <v>61</v>
      </c>
      <c r="W785" s="2" t="s">
        <v>55</v>
      </c>
      <c r="X785" s="2" t="s">
        <v>55</v>
      </c>
      <c r="Y785" s="2" t="s">
        <v>55</v>
      </c>
      <c r="Z785" s="2" t="s">
        <v>55</v>
      </c>
      <c r="AA785" s="2" t="s">
        <v>7783</v>
      </c>
      <c r="AB785" s="2" t="s">
        <v>7784</v>
      </c>
      <c r="AC785" s="2" t="s">
        <v>7785</v>
      </c>
      <c r="AD785" s="2" t="s">
        <v>7786</v>
      </c>
      <c r="AE785" s="2" t="s">
        <v>812</v>
      </c>
      <c r="AF785" s="2" t="s">
        <v>7787</v>
      </c>
      <c r="AG785" s="2" t="s">
        <v>68</v>
      </c>
      <c r="AH785" s="2" t="s">
        <v>69</v>
      </c>
      <c r="AI785" s="2" t="s">
        <v>7788</v>
      </c>
      <c r="AJ785" s="2" t="s">
        <v>7789</v>
      </c>
      <c r="AK785" s="2" t="s">
        <v>72</v>
      </c>
      <c r="AL785" s="2" t="s">
        <v>7790</v>
      </c>
      <c r="AM785" s="2" t="s">
        <v>7791</v>
      </c>
      <c r="AN785" s="19" t="s">
        <v>55</v>
      </c>
      <c r="AO785" s="2" t="s">
        <v>55</v>
      </c>
      <c r="AP785" s="2" t="s">
        <v>55</v>
      </c>
      <c r="AQ785" s="2" t="s">
        <v>55</v>
      </c>
      <c r="AR785" s="2" t="s">
        <v>55</v>
      </c>
      <c r="AS785" s="2" t="s">
        <v>55</v>
      </c>
      <c r="AT785" s="2" t="s">
        <v>55</v>
      </c>
      <c r="AU785" s="19" t="s">
        <v>54</v>
      </c>
      <c r="AV785" s="2" t="s">
        <v>53</v>
      </c>
      <c r="AW785" s="2" t="s">
        <v>54</v>
      </c>
      <c r="AX785" s="2" t="s">
        <v>53</v>
      </c>
    </row>
    <row r="786" spans="1:50" ht="22.5" customHeight="1" x14ac:dyDescent="0.25">
      <c r="A786" s="18" t="s">
        <v>7792</v>
      </c>
      <c r="B786" s="81">
        <v>45246</v>
      </c>
      <c r="C786" s="82">
        <v>0.30138888888888887</v>
      </c>
      <c r="D786" s="2" t="s">
        <v>51</v>
      </c>
      <c r="E786" s="2" t="s">
        <v>6738</v>
      </c>
      <c r="F786" s="2" t="s">
        <v>53</v>
      </c>
      <c r="G786" s="19">
        <v>1</v>
      </c>
      <c r="H786" s="19">
        <v>62.7</v>
      </c>
      <c r="I786" s="19">
        <v>27.54</v>
      </c>
      <c r="J786" s="19">
        <v>-16.66</v>
      </c>
      <c r="K786" s="19">
        <v>-27.54</v>
      </c>
      <c r="L786" s="19" t="s">
        <v>54</v>
      </c>
      <c r="M786" s="19">
        <v>46.04</v>
      </c>
      <c r="N786" s="2" t="s">
        <v>55</v>
      </c>
      <c r="O786" s="2" t="s">
        <v>56</v>
      </c>
      <c r="P786" s="2" t="s">
        <v>189</v>
      </c>
      <c r="Q786" s="2" t="s">
        <v>190</v>
      </c>
      <c r="R786" s="2" t="s">
        <v>191</v>
      </c>
      <c r="S786" s="2" t="s">
        <v>55</v>
      </c>
      <c r="T786" s="19">
        <v>62.7</v>
      </c>
      <c r="U786" s="19" t="s">
        <v>60</v>
      </c>
      <c r="V786" s="2" t="s">
        <v>61</v>
      </c>
      <c r="W786" s="2" t="s">
        <v>55</v>
      </c>
      <c r="X786" s="2" t="s">
        <v>55</v>
      </c>
      <c r="Y786" s="2" t="s">
        <v>55</v>
      </c>
      <c r="Z786" s="2" t="s">
        <v>55</v>
      </c>
      <c r="AA786" s="2" t="s">
        <v>7793</v>
      </c>
      <c r="AB786" s="2" t="s">
        <v>7794</v>
      </c>
      <c r="AC786" s="2" t="s">
        <v>7795</v>
      </c>
      <c r="AD786" s="2" t="s">
        <v>7796</v>
      </c>
      <c r="AE786" s="2" t="s">
        <v>336</v>
      </c>
      <c r="AF786" s="2" t="s">
        <v>7797</v>
      </c>
      <c r="AG786" s="2" t="s">
        <v>68</v>
      </c>
      <c r="AH786" s="2" t="s">
        <v>69</v>
      </c>
      <c r="AI786" s="2" t="s">
        <v>7772</v>
      </c>
      <c r="AJ786" s="2" t="s">
        <v>7798</v>
      </c>
      <c r="AK786" s="2" t="s">
        <v>72</v>
      </c>
      <c r="AL786" s="2" t="s">
        <v>7799</v>
      </c>
      <c r="AM786" s="2" t="s">
        <v>55</v>
      </c>
      <c r="AN786" s="19" t="s">
        <v>55</v>
      </c>
      <c r="AO786" s="2" t="s">
        <v>55</v>
      </c>
      <c r="AP786" s="2" t="s">
        <v>55</v>
      </c>
      <c r="AQ786" s="2" t="s">
        <v>55</v>
      </c>
      <c r="AR786" s="2" t="s">
        <v>55</v>
      </c>
      <c r="AS786" s="2" t="s">
        <v>55</v>
      </c>
      <c r="AT786" s="2" t="s">
        <v>55</v>
      </c>
      <c r="AU786" s="19" t="s">
        <v>54</v>
      </c>
      <c r="AV786" s="2" t="s">
        <v>53</v>
      </c>
      <c r="AW786" s="2" t="s">
        <v>54</v>
      </c>
      <c r="AX786" s="2" t="s">
        <v>53</v>
      </c>
    </row>
    <row r="787" spans="1:50" ht="22.5" customHeight="1" x14ac:dyDescent="0.25">
      <c r="A787" s="18" t="s">
        <v>7800</v>
      </c>
      <c r="B787" s="81">
        <v>45246</v>
      </c>
      <c r="C787" s="82">
        <v>0.24236111111111111</v>
      </c>
      <c r="D787" s="2" t="s">
        <v>51</v>
      </c>
      <c r="E787" s="2" t="s">
        <v>7598</v>
      </c>
      <c r="F787" s="2" t="s">
        <v>56</v>
      </c>
      <c r="G787" s="19">
        <v>1</v>
      </c>
      <c r="H787" s="19">
        <v>62.7</v>
      </c>
      <c r="I787" s="19">
        <v>4</v>
      </c>
      <c r="J787" s="19">
        <v>-16.66</v>
      </c>
      <c r="K787" s="19">
        <v>-4</v>
      </c>
      <c r="L787" s="19" t="s">
        <v>54</v>
      </c>
      <c r="M787" s="19">
        <v>46.04</v>
      </c>
      <c r="N787" s="2" t="s">
        <v>55</v>
      </c>
      <c r="O787" s="2" t="s">
        <v>55</v>
      </c>
      <c r="P787" s="2" t="s">
        <v>189</v>
      </c>
      <c r="Q787" s="2" t="s">
        <v>190</v>
      </c>
      <c r="R787" s="2" t="s">
        <v>191</v>
      </c>
      <c r="S787" s="2" t="s">
        <v>55</v>
      </c>
      <c r="T787" s="19">
        <v>62.7</v>
      </c>
      <c r="U787" s="19" t="s">
        <v>60</v>
      </c>
      <c r="V787" s="2" t="s">
        <v>61</v>
      </c>
      <c r="W787" s="2" t="s">
        <v>55</v>
      </c>
      <c r="X787" s="2" t="s">
        <v>55</v>
      </c>
      <c r="Y787" s="2" t="s">
        <v>55</v>
      </c>
      <c r="Z787" s="2" t="s">
        <v>55</v>
      </c>
      <c r="AA787" s="2" t="s">
        <v>7801</v>
      </c>
      <c r="AB787" s="2" t="s">
        <v>7802</v>
      </c>
      <c r="AC787" s="2" t="s">
        <v>7803</v>
      </c>
      <c r="AD787" s="2" t="s">
        <v>7804</v>
      </c>
      <c r="AE787" s="2" t="s">
        <v>306</v>
      </c>
      <c r="AF787" s="2" t="s">
        <v>7805</v>
      </c>
      <c r="AG787" s="2" t="s">
        <v>68</v>
      </c>
      <c r="AH787" s="2" t="s">
        <v>69</v>
      </c>
      <c r="AI787" s="2" t="s">
        <v>7806</v>
      </c>
      <c r="AJ787" s="2" t="s">
        <v>7807</v>
      </c>
      <c r="AK787" s="2" t="s">
        <v>72</v>
      </c>
      <c r="AL787" s="2" t="s">
        <v>7808</v>
      </c>
      <c r="AM787" s="2" t="s">
        <v>55</v>
      </c>
      <c r="AN787" s="19" t="s">
        <v>55</v>
      </c>
      <c r="AO787" s="2" t="s">
        <v>55</v>
      </c>
      <c r="AP787" s="2" t="s">
        <v>55</v>
      </c>
      <c r="AQ787" s="2" t="s">
        <v>55</v>
      </c>
      <c r="AR787" s="2" t="s">
        <v>55</v>
      </c>
      <c r="AS787" s="2" t="s">
        <v>55</v>
      </c>
      <c r="AT787" s="2" t="s">
        <v>55</v>
      </c>
      <c r="AU787" s="19" t="s">
        <v>54</v>
      </c>
      <c r="AV787" s="2" t="s">
        <v>53</v>
      </c>
      <c r="AW787" s="2" t="s">
        <v>54</v>
      </c>
      <c r="AX787" s="2" t="s">
        <v>53</v>
      </c>
    </row>
    <row r="788" spans="1:50" ht="22.5" customHeight="1" x14ac:dyDescent="0.25">
      <c r="A788" s="18" t="s">
        <v>7809</v>
      </c>
      <c r="B788" s="81">
        <v>45246</v>
      </c>
      <c r="C788" s="82">
        <v>3.125E-2</v>
      </c>
      <c r="D788" s="2" t="s">
        <v>464</v>
      </c>
      <c r="E788" s="2" t="s">
        <v>465</v>
      </c>
      <c r="F788" s="2" t="s">
        <v>53</v>
      </c>
      <c r="G788" s="19">
        <v>1</v>
      </c>
      <c r="H788" s="19">
        <v>118.23</v>
      </c>
      <c r="I788" s="19" t="s">
        <v>54</v>
      </c>
      <c r="J788" s="19">
        <v>-14.19</v>
      </c>
      <c r="K788" s="19">
        <v>-21.45</v>
      </c>
      <c r="L788" s="19" t="s">
        <v>54</v>
      </c>
      <c r="M788" s="19">
        <v>82.59</v>
      </c>
      <c r="N788" s="2" t="s">
        <v>55</v>
      </c>
      <c r="O788" s="2" t="s">
        <v>56</v>
      </c>
      <c r="P788" s="2" t="s">
        <v>7810</v>
      </c>
      <c r="Q788" s="2" t="s">
        <v>7811</v>
      </c>
      <c r="R788" s="2" t="s">
        <v>7812</v>
      </c>
      <c r="S788" s="2" t="s">
        <v>55</v>
      </c>
      <c r="T788" s="19">
        <v>118.23</v>
      </c>
      <c r="U788" s="19" t="s">
        <v>94</v>
      </c>
      <c r="V788" s="2" t="s">
        <v>136</v>
      </c>
      <c r="W788" s="2" t="s">
        <v>7813</v>
      </c>
      <c r="X788" s="2" t="s">
        <v>7814</v>
      </c>
      <c r="Y788" s="2" t="s">
        <v>7815</v>
      </c>
      <c r="Z788" s="2" t="s">
        <v>55</v>
      </c>
      <c r="AA788" s="2" t="s">
        <v>7813</v>
      </c>
      <c r="AB788" s="2" t="s">
        <v>7816</v>
      </c>
      <c r="AC788" s="2" t="s">
        <v>127</v>
      </c>
      <c r="AD788" s="2" t="s">
        <v>66</v>
      </c>
      <c r="AE788" s="2" t="s">
        <v>66</v>
      </c>
      <c r="AF788" s="2" t="s">
        <v>128</v>
      </c>
      <c r="AG788" s="2" t="s">
        <v>68</v>
      </c>
      <c r="AH788" s="2" t="s">
        <v>160</v>
      </c>
      <c r="AI788" s="2" t="s">
        <v>55</v>
      </c>
      <c r="AJ788" s="2" t="s">
        <v>55</v>
      </c>
      <c r="AK788" s="2" t="s">
        <v>72</v>
      </c>
      <c r="AL788" s="2" t="s">
        <v>55</v>
      </c>
      <c r="AM788" s="2" t="s">
        <v>55</v>
      </c>
      <c r="AN788" s="19" t="s">
        <v>55</v>
      </c>
      <c r="AO788" s="2" t="s">
        <v>55</v>
      </c>
      <c r="AP788" s="2" t="s">
        <v>55</v>
      </c>
      <c r="AQ788" s="2" t="s">
        <v>55</v>
      </c>
      <c r="AR788" s="2" t="s">
        <v>55</v>
      </c>
      <c r="AS788" s="2" t="s">
        <v>55</v>
      </c>
      <c r="AT788" s="2" t="s">
        <v>55</v>
      </c>
      <c r="AU788" s="19" t="s">
        <v>54</v>
      </c>
      <c r="AV788" s="77" t="s">
        <v>56</v>
      </c>
      <c r="AW788" s="2" t="s">
        <v>54</v>
      </c>
      <c r="AX788" s="2" t="s">
        <v>53</v>
      </c>
    </row>
    <row r="789" spans="1:50" ht="22.5" customHeight="1" x14ac:dyDescent="0.25">
      <c r="A789" s="18" t="s">
        <v>7817</v>
      </c>
      <c r="B789" s="81">
        <v>45246</v>
      </c>
      <c r="C789" s="82">
        <v>1.3888888888888889E-3</v>
      </c>
      <c r="D789" s="2" t="s">
        <v>51</v>
      </c>
      <c r="E789" s="2" t="s">
        <v>7598</v>
      </c>
      <c r="F789" s="2" t="s">
        <v>53</v>
      </c>
      <c r="G789" s="19">
        <v>1</v>
      </c>
      <c r="H789" s="19">
        <v>328.27</v>
      </c>
      <c r="I789" s="19">
        <v>1.59</v>
      </c>
      <c r="J789" s="19">
        <v>-55.81</v>
      </c>
      <c r="K789" s="19" t="s">
        <v>54</v>
      </c>
      <c r="L789" s="19" t="s">
        <v>54</v>
      </c>
      <c r="M789" s="19">
        <v>274.05</v>
      </c>
      <c r="N789" s="2" t="s">
        <v>55</v>
      </c>
      <c r="O789" s="2" t="s">
        <v>56</v>
      </c>
      <c r="P789" s="2" t="s">
        <v>2816</v>
      </c>
      <c r="Q789" s="2" t="s">
        <v>6127</v>
      </c>
      <c r="R789" s="2" t="s">
        <v>6128</v>
      </c>
      <c r="S789" s="2" t="s">
        <v>55</v>
      </c>
      <c r="T789" s="19">
        <v>328.27</v>
      </c>
      <c r="U789" s="19" t="s">
        <v>60</v>
      </c>
      <c r="V789" s="2" t="s">
        <v>136</v>
      </c>
      <c r="W789" s="2" t="s">
        <v>7818</v>
      </c>
      <c r="X789" s="2" t="s">
        <v>7819</v>
      </c>
      <c r="Y789" s="2" t="s">
        <v>7820</v>
      </c>
      <c r="Z789" s="2" t="s">
        <v>55</v>
      </c>
      <c r="AA789" s="2" t="s">
        <v>7818</v>
      </c>
      <c r="AB789" s="2" t="s">
        <v>7821</v>
      </c>
      <c r="AC789" s="2" t="s">
        <v>7822</v>
      </c>
      <c r="AD789" s="2" t="s">
        <v>66</v>
      </c>
      <c r="AE789" s="2" t="s">
        <v>66</v>
      </c>
      <c r="AF789" s="2" t="s">
        <v>7823</v>
      </c>
      <c r="AG789" s="2" t="s">
        <v>68</v>
      </c>
      <c r="AH789" s="2" t="s">
        <v>144</v>
      </c>
      <c r="AI789" s="2" t="s">
        <v>7824</v>
      </c>
      <c r="AJ789" s="2" t="s">
        <v>7825</v>
      </c>
      <c r="AK789" s="2" t="s">
        <v>7826</v>
      </c>
      <c r="AL789" s="2" t="s">
        <v>7827</v>
      </c>
      <c r="AM789" s="2" t="s">
        <v>55</v>
      </c>
      <c r="AN789" s="19" t="s">
        <v>55</v>
      </c>
      <c r="AO789" s="2" t="s">
        <v>55</v>
      </c>
      <c r="AP789" s="2" t="s">
        <v>55</v>
      </c>
      <c r="AQ789" s="2" t="s">
        <v>55</v>
      </c>
      <c r="AR789" s="2" t="s">
        <v>55</v>
      </c>
      <c r="AS789" s="2" t="s">
        <v>55</v>
      </c>
      <c r="AT789" s="2" t="s">
        <v>55</v>
      </c>
      <c r="AU789" s="19" t="s">
        <v>54</v>
      </c>
      <c r="AV789" s="2" t="s">
        <v>53</v>
      </c>
      <c r="AW789" s="2" t="s">
        <v>54</v>
      </c>
      <c r="AX789" s="2" t="s">
        <v>53</v>
      </c>
    </row>
    <row r="790" spans="1:50" ht="22.5" customHeight="1" x14ac:dyDescent="0.25">
      <c r="A790" s="18" t="s">
        <v>7828</v>
      </c>
      <c r="B790" s="81">
        <v>45245</v>
      </c>
      <c r="C790" s="82">
        <v>0.99652777777777779</v>
      </c>
      <c r="D790" s="2" t="s">
        <v>51</v>
      </c>
      <c r="E790" s="2" t="s">
        <v>5425</v>
      </c>
      <c r="F790" s="2" t="s">
        <v>53</v>
      </c>
      <c r="G790" s="19">
        <v>1</v>
      </c>
      <c r="H790" s="19">
        <v>193.99</v>
      </c>
      <c r="I790" s="19" t="s">
        <v>54</v>
      </c>
      <c r="J790" s="19">
        <v>-23.28</v>
      </c>
      <c r="K790" s="19">
        <v>-23.95</v>
      </c>
      <c r="L790" s="19" t="s">
        <v>54</v>
      </c>
      <c r="M790" s="19">
        <v>146.76</v>
      </c>
      <c r="N790" s="2" t="s">
        <v>55</v>
      </c>
      <c r="O790" s="2" t="s">
        <v>56</v>
      </c>
      <c r="P790" s="2" t="s">
        <v>7829</v>
      </c>
      <c r="Q790" s="2" t="s">
        <v>7830</v>
      </c>
      <c r="R790" s="2" t="s">
        <v>7831</v>
      </c>
      <c r="S790" s="2" t="s">
        <v>55</v>
      </c>
      <c r="T790" s="19">
        <v>193.99</v>
      </c>
      <c r="U790" s="19" t="s">
        <v>94</v>
      </c>
      <c r="V790" s="2" t="s">
        <v>136</v>
      </c>
      <c r="W790" s="2" t="s">
        <v>7832</v>
      </c>
      <c r="X790" s="2" t="s">
        <v>7833</v>
      </c>
      <c r="Y790" s="2" t="s">
        <v>7834</v>
      </c>
      <c r="Z790" s="2" t="s">
        <v>55</v>
      </c>
      <c r="AA790" s="2" t="s">
        <v>7832</v>
      </c>
      <c r="AB790" s="2" t="s">
        <v>7835</v>
      </c>
      <c r="AC790" s="2" t="s">
        <v>7836</v>
      </c>
      <c r="AD790" s="2" t="s">
        <v>1078</v>
      </c>
      <c r="AE790" s="2" t="s">
        <v>812</v>
      </c>
      <c r="AF790" s="2" t="s">
        <v>7837</v>
      </c>
      <c r="AG790" s="2" t="s">
        <v>68</v>
      </c>
      <c r="AH790" s="2" t="s">
        <v>160</v>
      </c>
      <c r="AI790" s="2" t="s">
        <v>7838</v>
      </c>
      <c r="AJ790" s="2" t="s">
        <v>7839</v>
      </c>
      <c r="AK790" s="2" t="s">
        <v>72</v>
      </c>
      <c r="AL790" s="2" t="s">
        <v>7840</v>
      </c>
      <c r="AM790" s="2" t="s">
        <v>7841</v>
      </c>
      <c r="AN790" s="19" t="s">
        <v>55</v>
      </c>
      <c r="AO790" s="2" t="s">
        <v>55</v>
      </c>
      <c r="AP790" s="2" t="s">
        <v>55</v>
      </c>
      <c r="AQ790" s="2" t="s">
        <v>55</v>
      </c>
      <c r="AR790" s="2" t="s">
        <v>55</v>
      </c>
      <c r="AS790" s="2" t="s">
        <v>55</v>
      </c>
      <c r="AT790" s="2" t="s">
        <v>55</v>
      </c>
      <c r="AU790" s="19" t="s">
        <v>54</v>
      </c>
      <c r="AV790" s="2" t="s">
        <v>53</v>
      </c>
      <c r="AW790" s="2" t="s">
        <v>54</v>
      </c>
      <c r="AX790" s="2" t="s">
        <v>53</v>
      </c>
    </row>
    <row r="791" spans="1:50" ht="22.5" customHeight="1" x14ac:dyDescent="0.25">
      <c r="A791" s="18" t="s">
        <v>7842</v>
      </c>
      <c r="B791" s="81">
        <v>45245</v>
      </c>
      <c r="C791" s="82">
        <v>0.99097222222222225</v>
      </c>
      <c r="D791" s="2" t="s">
        <v>51</v>
      </c>
      <c r="E791" s="2" t="s">
        <v>6222</v>
      </c>
      <c r="F791" s="2" t="s">
        <v>56</v>
      </c>
      <c r="G791" s="19">
        <v>1</v>
      </c>
      <c r="H791" s="19">
        <v>62.7</v>
      </c>
      <c r="I791" s="19" t="s">
        <v>54</v>
      </c>
      <c r="J791" s="19">
        <v>-16.66</v>
      </c>
      <c r="K791" s="19" t="s">
        <v>54</v>
      </c>
      <c r="L791" s="19" t="s">
        <v>54</v>
      </c>
      <c r="M791" s="19">
        <v>46.04</v>
      </c>
      <c r="N791" s="2" t="s">
        <v>55</v>
      </c>
      <c r="O791" s="2" t="s">
        <v>56</v>
      </c>
      <c r="P791" s="2" t="s">
        <v>57</v>
      </c>
      <c r="Q791" s="2" t="s">
        <v>58</v>
      </c>
      <c r="R791" s="2" t="s">
        <v>59</v>
      </c>
      <c r="S791" s="2" t="s">
        <v>55</v>
      </c>
      <c r="T791" s="19">
        <v>62.7</v>
      </c>
      <c r="U791" s="19" t="s">
        <v>60</v>
      </c>
      <c r="V791" s="2" t="s">
        <v>61</v>
      </c>
      <c r="W791" s="2" t="s">
        <v>55</v>
      </c>
      <c r="X791" s="2" t="s">
        <v>55</v>
      </c>
      <c r="Y791" s="2" t="s">
        <v>55</v>
      </c>
      <c r="Z791" s="2" t="s">
        <v>55</v>
      </c>
      <c r="AA791" s="2" t="s">
        <v>7843</v>
      </c>
      <c r="AB791" s="2" t="s">
        <v>7844</v>
      </c>
      <c r="AC791" s="2" t="s">
        <v>7845</v>
      </c>
      <c r="AD791" s="2" t="s">
        <v>7846</v>
      </c>
      <c r="AE791" s="2" t="s">
        <v>336</v>
      </c>
      <c r="AF791" s="2" t="s">
        <v>7847</v>
      </c>
      <c r="AG791" s="2" t="s">
        <v>68</v>
      </c>
      <c r="AH791" s="2" t="s">
        <v>69</v>
      </c>
      <c r="AI791" s="2" t="s">
        <v>7848</v>
      </c>
      <c r="AJ791" s="2" t="s">
        <v>7849</v>
      </c>
      <c r="AK791" s="2" t="s">
        <v>72</v>
      </c>
      <c r="AL791" s="2" t="s">
        <v>7850</v>
      </c>
      <c r="AM791" s="2" t="s">
        <v>55</v>
      </c>
      <c r="AN791" s="19" t="s">
        <v>55</v>
      </c>
      <c r="AO791" s="2" t="s">
        <v>55</v>
      </c>
      <c r="AP791" s="2" t="s">
        <v>55</v>
      </c>
      <c r="AQ791" s="2" t="s">
        <v>55</v>
      </c>
      <c r="AR791" s="2" t="s">
        <v>55</v>
      </c>
      <c r="AS791" s="2" t="s">
        <v>55</v>
      </c>
      <c r="AT791" s="2" t="s">
        <v>55</v>
      </c>
      <c r="AU791" s="19" t="s">
        <v>54</v>
      </c>
      <c r="AV791" s="2" t="s">
        <v>53</v>
      </c>
      <c r="AW791" s="2" t="s">
        <v>54</v>
      </c>
      <c r="AX791" s="2" t="s">
        <v>53</v>
      </c>
    </row>
    <row r="792" spans="1:50" ht="22.5" customHeight="1" x14ac:dyDescent="0.25">
      <c r="A792" s="18" t="s">
        <v>7851</v>
      </c>
      <c r="B792" s="81">
        <v>45245</v>
      </c>
      <c r="C792" s="82">
        <v>0.95624999999999993</v>
      </c>
      <c r="D792" s="2" t="s">
        <v>51</v>
      </c>
      <c r="E792" s="2" t="s">
        <v>7244</v>
      </c>
      <c r="F792" s="2" t="s">
        <v>53</v>
      </c>
      <c r="G792" s="19">
        <v>1</v>
      </c>
      <c r="H792" s="19">
        <v>67.22</v>
      </c>
      <c r="I792" s="19">
        <v>23.88</v>
      </c>
      <c r="J792" s="19">
        <v>-14.07</v>
      </c>
      <c r="K792" s="19">
        <v>-23.88</v>
      </c>
      <c r="L792" s="19" t="s">
        <v>54</v>
      </c>
      <c r="M792" s="19">
        <v>53.15</v>
      </c>
      <c r="N792" s="2" t="s">
        <v>55</v>
      </c>
      <c r="O792" s="2" t="s">
        <v>56</v>
      </c>
      <c r="P792" s="2" t="s">
        <v>133</v>
      </c>
      <c r="Q792" s="2" t="s">
        <v>918</v>
      </c>
      <c r="R792" s="2" t="s">
        <v>366</v>
      </c>
      <c r="S792" s="2" t="s">
        <v>55</v>
      </c>
      <c r="T792" s="19">
        <v>67.22</v>
      </c>
      <c r="U792" s="19" t="s">
        <v>94</v>
      </c>
      <c r="V792" s="2" t="s">
        <v>61</v>
      </c>
      <c r="W792" s="2" t="s">
        <v>55</v>
      </c>
      <c r="X792" s="2" t="s">
        <v>55</v>
      </c>
      <c r="Y792" s="2" t="s">
        <v>55</v>
      </c>
      <c r="Z792" s="2" t="s">
        <v>55</v>
      </c>
      <c r="AA792" s="2" t="s">
        <v>7852</v>
      </c>
      <c r="AB792" s="2" t="s">
        <v>7853</v>
      </c>
      <c r="AC792" s="2" t="s">
        <v>7854</v>
      </c>
      <c r="AD792" s="2" t="s">
        <v>7855</v>
      </c>
      <c r="AE792" s="2" t="s">
        <v>182</v>
      </c>
      <c r="AF792" s="2" t="s">
        <v>7856</v>
      </c>
      <c r="AG792" s="2" t="s">
        <v>68</v>
      </c>
      <c r="AH792" s="2" t="s">
        <v>69</v>
      </c>
      <c r="AI792" s="2" t="s">
        <v>7857</v>
      </c>
      <c r="AJ792" s="2" t="s">
        <v>7858</v>
      </c>
      <c r="AK792" s="2" t="s">
        <v>72</v>
      </c>
      <c r="AL792" s="2" t="s">
        <v>7859</v>
      </c>
      <c r="AM792" s="2" t="s">
        <v>55</v>
      </c>
      <c r="AN792" s="19" t="s">
        <v>55</v>
      </c>
      <c r="AO792" s="2" t="s">
        <v>55</v>
      </c>
      <c r="AP792" s="2" t="s">
        <v>55</v>
      </c>
      <c r="AQ792" s="2" t="s">
        <v>55</v>
      </c>
      <c r="AR792" s="2" t="s">
        <v>55</v>
      </c>
      <c r="AS792" s="2" t="s">
        <v>55</v>
      </c>
      <c r="AT792" s="2" t="s">
        <v>55</v>
      </c>
      <c r="AU792" s="19" t="s">
        <v>54</v>
      </c>
      <c r="AV792" s="2" t="s">
        <v>53</v>
      </c>
      <c r="AW792" s="2" t="s">
        <v>54</v>
      </c>
      <c r="AX792" s="2" t="s">
        <v>53</v>
      </c>
    </row>
    <row r="793" spans="1:50" ht="22.5" customHeight="1" x14ac:dyDescent="0.25">
      <c r="A793" s="18" t="s">
        <v>7860</v>
      </c>
      <c r="B793" s="81">
        <v>45245</v>
      </c>
      <c r="C793" s="82">
        <v>0.90416666666666667</v>
      </c>
      <c r="D793" s="2" t="s">
        <v>51</v>
      </c>
      <c r="E793" s="2" t="s">
        <v>6222</v>
      </c>
      <c r="F793" s="2" t="s">
        <v>56</v>
      </c>
      <c r="G793" s="19">
        <v>1</v>
      </c>
      <c r="H793" s="19">
        <v>62.7</v>
      </c>
      <c r="I793" s="19">
        <v>19.670000000000002</v>
      </c>
      <c r="J793" s="19">
        <v>-16.66</v>
      </c>
      <c r="K793" s="19">
        <v>-19.670000000000002</v>
      </c>
      <c r="L793" s="19" t="s">
        <v>54</v>
      </c>
      <c r="M793" s="19">
        <v>46.04</v>
      </c>
      <c r="N793" s="2" t="s">
        <v>55</v>
      </c>
      <c r="O793" s="2" t="s">
        <v>55</v>
      </c>
      <c r="P793" s="2" t="s">
        <v>57</v>
      </c>
      <c r="Q793" s="2" t="s">
        <v>5678</v>
      </c>
      <c r="R793" s="2" t="s">
        <v>4717</v>
      </c>
      <c r="S793" s="2" t="s">
        <v>55</v>
      </c>
      <c r="T793" s="19">
        <v>62.7</v>
      </c>
      <c r="U793" s="19" t="s">
        <v>60</v>
      </c>
      <c r="V793" s="2" t="s">
        <v>136</v>
      </c>
      <c r="W793" s="2" t="s">
        <v>7861</v>
      </c>
      <c r="X793" s="2" t="s">
        <v>7862</v>
      </c>
      <c r="Y793" s="2" t="s">
        <v>7863</v>
      </c>
      <c r="Z793" s="2" t="s">
        <v>55</v>
      </c>
      <c r="AA793" s="2" t="s">
        <v>7861</v>
      </c>
      <c r="AB793" s="2" t="s">
        <v>7864</v>
      </c>
      <c r="AC793" s="2" t="s">
        <v>7865</v>
      </c>
      <c r="AD793" s="2" t="s">
        <v>7866</v>
      </c>
      <c r="AE793" s="2" t="s">
        <v>182</v>
      </c>
      <c r="AF793" s="2" t="s">
        <v>7867</v>
      </c>
      <c r="AG793" s="2" t="s">
        <v>68</v>
      </c>
      <c r="AH793" s="2" t="s">
        <v>160</v>
      </c>
      <c r="AI793" s="2" t="s">
        <v>7868</v>
      </c>
      <c r="AJ793" s="2" t="s">
        <v>7869</v>
      </c>
      <c r="AK793" s="2" t="s">
        <v>72</v>
      </c>
      <c r="AL793" s="2" t="s">
        <v>7870</v>
      </c>
      <c r="AM793" s="2" t="s">
        <v>55</v>
      </c>
      <c r="AN793" s="19" t="s">
        <v>55</v>
      </c>
      <c r="AO793" s="2" t="s">
        <v>55</v>
      </c>
      <c r="AP793" s="2" t="s">
        <v>55</v>
      </c>
      <c r="AQ793" s="2" t="s">
        <v>55</v>
      </c>
      <c r="AR793" s="2" t="s">
        <v>55</v>
      </c>
      <c r="AS793" s="2" t="s">
        <v>55</v>
      </c>
      <c r="AT793" s="2" t="s">
        <v>55</v>
      </c>
      <c r="AU793" s="19" t="s">
        <v>54</v>
      </c>
      <c r="AV793" s="2" t="s">
        <v>53</v>
      </c>
      <c r="AW793" s="2" t="s">
        <v>54</v>
      </c>
      <c r="AX793" s="2" t="s">
        <v>53</v>
      </c>
    </row>
    <row r="794" spans="1:50" ht="22.5" customHeight="1" x14ac:dyDescent="0.25">
      <c r="A794" s="18" t="s">
        <v>7871</v>
      </c>
      <c r="B794" s="81">
        <v>45245</v>
      </c>
      <c r="C794" s="82">
        <v>0.88055555555555554</v>
      </c>
      <c r="D794" s="2" t="s">
        <v>51</v>
      </c>
      <c r="E794" s="2" t="s">
        <v>4822</v>
      </c>
      <c r="F794" s="2" t="s">
        <v>53</v>
      </c>
      <c r="G794" s="19">
        <v>1</v>
      </c>
      <c r="H794" s="19">
        <v>110.57</v>
      </c>
      <c r="I794" s="19" t="s">
        <v>54</v>
      </c>
      <c r="J794" s="19">
        <v>-18.8</v>
      </c>
      <c r="K794" s="19">
        <v>-21.45</v>
      </c>
      <c r="L794" s="19" t="s">
        <v>54</v>
      </c>
      <c r="M794" s="19">
        <v>70.319999999999993</v>
      </c>
      <c r="N794" s="2" t="s">
        <v>55</v>
      </c>
      <c r="O794" s="2" t="s">
        <v>56</v>
      </c>
      <c r="P794" s="2" t="s">
        <v>829</v>
      </c>
      <c r="Q794" s="2" t="s">
        <v>7872</v>
      </c>
      <c r="R794" s="2" t="s">
        <v>7873</v>
      </c>
      <c r="S794" s="2" t="s">
        <v>55</v>
      </c>
      <c r="T794" s="19">
        <v>110.57</v>
      </c>
      <c r="U794" s="19" t="s">
        <v>60</v>
      </c>
      <c r="V794" s="2" t="s">
        <v>136</v>
      </c>
      <c r="W794" s="2" t="s">
        <v>7874</v>
      </c>
      <c r="X794" s="2" t="s">
        <v>7875</v>
      </c>
      <c r="Y794" s="2" t="s">
        <v>7876</v>
      </c>
      <c r="Z794" s="2" t="s">
        <v>55</v>
      </c>
      <c r="AA794" s="2" t="s">
        <v>7874</v>
      </c>
      <c r="AB794" s="2" t="s">
        <v>7877</v>
      </c>
      <c r="AC794" s="2" t="s">
        <v>732</v>
      </c>
      <c r="AD794" s="2" t="s">
        <v>733</v>
      </c>
      <c r="AE794" s="2" t="s">
        <v>66</v>
      </c>
      <c r="AF794" s="2" t="s">
        <v>734</v>
      </c>
      <c r="AG794" s="2" t="s">
        <v>68</v>
      </c>
      <c r="AH794" s="2" t="s">
        <v>160</v>
      </c>
      <c r="AI794" s="2" t="s">
        <v>7878</v>
      </c>
      <c r="AJ794" s="2" t="s">
        <v>7879</v>
      </c>
      <c r="AK794" s="2" t="s">
        <v>72</v>
      </c>
      <c r="AL794" s="2" t="s">
        <v>7880</v>
      </c>
      <c r="AM794" s="2" t="s">
        <v>7881</v>
      </c>
      <c r="AN794" s="19" t="s">
        <v>55</v>
      </c>
      <c r="AO794" s="2" t="s">
        <v>55</v>
      </c>
      <c r="AP794" s="2" t="s">
        <v>55</v>
      </c>
      <c r="AQ794" s="2" t="s">
        <v>55</v>
      </c>
      <c r="AR794" s="2" t="s">
        <v>55</v>
      </c>
      <c r="AS794" s="2" t="s">
        <v>55</v>
      </c>
      <c r="AT794" s="2" t="s">
        <v>55</v>
      </c>
      <c r="AU794" s="19" t="s">
        <v>54</v>
      </c>
      <c r="AV794" s="2" t="s">
        <v>53</v>
      </c>
      <c r="AW794" s="2" t="s">
        <v>54</v>
      </c>
      <c r="AX794" s="2" t="s">
        <v>53</v>
      </c>
    </row>
    <row r="795" spans="1:50" ht="22.5" customHeight="1" x14ac:dyDescent="0.25">
      <c r="A795" s="18" t="s">
        <v>7882</v>
      </c>
      <c r="B795" s="81">
        <v>45245</v>
      </c>
      <c r="C795" s="82">
        <v>0.86875000000000002</v>
      </c>
      <c r="D795" s="2" t="s">
        <v>51</v>
      </c>
      <c r="E795" s="2" t="s">
        <v>7244</v>
      </c>
      <c r="F795" s="2" t="s">
        <v>53</v>
      </c>
      <c r="G795" s="19">
        <v>1</v>
      </c>
      <c r="H795" s="19">
        <v>62.7</v>
      </c>
      <c r="I795" s="19">
        <v>16.47</v>
      </c>
      <c r="J795" s="19">
        <v>-16.66</v>
      </c>
      <c r="K795" s="19">
        <v>-16.47</v>
      </c>
      <c r="L795" s="19" t="s">
        <v>54</v>
      </c>
      <c r="M795" s="19">
        <v>46.04</v>
      </c>
      <c r="N795" s="2" t="s">
        <v>55</v>
      </c>
      <c r="O795" s="2" t="s">
        <v>55</v>
      </c>
      <c r="P795" s="2" t="s">
        <v>189</v>
      </c>
      <c r="Q795" s="2" t="s">
        <v>190</v>
      </c>
      <c r="R795" s="2" t="s">
        <v>191</v>
      </c>
      <c r="S795" s="2" t="s">
        <v>55</v>
      </c>
      <c r="T795" s="19">
        <v>62.7</v>
      </c>
      <c r="U795" s="19" t="s">
        <v>60</v>
      </c>
      <c r="V795" s="2" t="s">
        <v>61</v>
      </c>
      <c r="W795" s="2" t="s">
        <v>55</v>
      </c>
      <c r="X795" s="2" t="s">
        <v>55</v>
      </c>
      <c r="Y795" s="2" t="s">
        <v>55</v>
      </c>
      <c r="Z795" s="2" t="s">
        <v>55</v>
      </c>
      <c r="AA795" s="2" t="s">
        <v>7883</v>
      </c>
      <c r="AB795" s="2" t="s">
        <v>7884</v>
      </c>
      <c r="AC795" s="2" t="s">
        <v>7885</v>
      </c>
      <c r="AD795" s="2" t="s">
        <v>5644</v>
      </c>
      <c r="AE795" s="2" t="s">
        <v>336</v>
      </c>
      <c r="AF795" s="2" t="s">
        <v>7886</v>
      </c>
      <c r="AG795" s="2" t="s">
        <v>68</v>
      </c>
      <c r="AH795" s="2" t="s">
        <v>69</v>
      </c>
      <c r="AI795" s="2" t="s">
        <v>7887</v>
      </c>
      <c r="AJ795" s="2" t="s">
        <v>7888</v>
      </c>
      <c r="AK795" s="2" t="s">
        <v>72</v>
      </c>
      <c r="AL795" s="2" t="s">
        <v>7889</v>
      </c>
      <c r="AM795" s="2" t="s">
        <v>55</v>
      </c>
      <c r="AN795" s="19" t="s">
        <v>55</v>
      </c>
      <c r="AO795" s="2" t="s">
        <v>55</v>
      </c>
      <c r="AP795" s="2" t="s">
        <v>55</v>
      </c>
      <c r="AQ795" s="2" t="s">
        <v>55</v>
      </c>
      <c r="AR795" s="2" t="s">
        <v>55</v>
      </c>
      <c r="AS795" s="2" t="s">
        <v>55</v>
      </c>
      <c r="AT795" s="2" t="s">
        <v>55</v>
      </c>
      <c r="AU795" s="19" t="s">
        <v>54</v>
      </c>
      <c r="AV795" s="2" t="s">
        <v>53</v>
      </c>
      <c r="AW795" s="2" t="s">
        <v>54</v>
      </c>
      <c r="AX795" s="2" t="s">
        <v>53</v>
      </c>
    </row>
    <row r="796" spans="1:50" ht="22.5" customHeight="1" x14ac:dyDescent="0.25">
      <c r="A796" s="18" t="s">
        <v>7890</v>
      </c>
      <c r="B796" s="81">
        <v>45245</v>
      </c>
      <c r="C796" s="82">
        <v>0.86111111111111116</v>
      </c>
      <c r="D796" s="2" t="s">
        <v>51</v>
      </c>
      <c r="E796" s="2" t="s">
        <v>5425</v>
      </c>
      <c r="F796" s="2" t="s">
        <v>56</v>
      </c>
      <c r="G796" s="19">
        <v>1</v>
      </c>
      <c r="H796" s="19">
        <v>328.27</v>
      </c>
      <c r="I796" s="19">
        <v>42.19</v>
      </c>
      <c r="J796" s="19">
        <v>-55.81</v>
      </c>
      <c r="K796" s="19">
        <v>-83.14</v>
      </c>
      <c r="L796" s="19" t="s">
        <v>54</v>
      </c>
      <c r="M796" s="19">
        <v>231.51</v>
      </c>
      <c r="N796" s="2" t="s">
        <v>55</v>
      </c>
      <c r="O796" s="2" t="s">
        <v>56</v>
      </c>
      <c r="P796" s="2" t="s">
        <v>2816</v>
      </c>
      <c r="Q796" s="2" t="s">
        <v>2817</v>
      </c>
      <c r="R796" s="2" t="s">
        <v>2818</v>
      </c>
      <c r="S796" s="2" t="s">
        <v>55</v>
      </c>
      <c r="T796" s="19">
        <v>328.27</v>
      </c>
      <c r="U796" s="19" t="s">
        <v>60</v>
      </c>
      <c r="V796" s="2" t="s">
        <v>136</v>
      </c>
      <c r="W796" s="2" t="s">
        <v>7891</v>
      </c>
      <c r="X796" s="2" t="s">
        <v>7892</v>
      </c>
      <c r="Y796" s="2" t="s">
        <v>7893</v>
      </c>
      <c r="Z796" s="2" t="s">
        <v>55</v>
      </c>
      <c r="AA796" s="2" t="s">
        <v>7891</v>
      </c>
      <c r="AB796" s="2" t="s">
        <v>7894</v>
      </c>
      <c r="AC796" s="2" t="s">
        <v>7895</v>
      </c>
      <c r="AD796" s="2" t="s">
        <v>7896</v>
      </c>
      <c r="AE796" s="2" t="s">
        <v>1466</v>
      </c>
      <c r="AF796" s="2" t="s">
        <v>7897</v>
      </c>
      <c r="AG796" s="2" t="s">
        <v>68</v>
      </c>
      <c r="AH796" s="2" t="s">
        <v>160</v>
      </c>
      <c r="AI796" s="2" t="s">
        <v>7898</v>
      </c>
      <c r="AJ796" s="2" t="s">
        <v>6407</v>
      </c>
      <c r="AK796" s="2" t="s">
        <v>72</v>
      </c>
      <c r="AL796" s="2" t="s">
        <v>7899</v>
      </c>
      <c r="AM796" s="2" t="s">
        <v>55</v>
      </c>
      <c r="AN796" s="19" t="s">
        <v>55</v>
      </c>
      <c r="AO796" s="2" t="s">
        <v>55</v>
      </c>
      <c r="AP796" s="2" t="s">
        <v>55</v>
      </c>
      <c r="AQ796" s="2" t="s">
        <v>55</v>
      </c>
      <c r="AR796" s="2" t="s">
        <v>55</v>
      </c>
      <c r="AS796" s="2" t="s">
        <v>55</v>
      </c>
      <c r="AT796" s="2" t="s">
        <v>55</v>
      </c>
      <c r="AU796" s="19" t="s">
        <v>54</v>
      </c>
      <c r="AV796" s="2" t="s">
        <v>53</v>
      </c>
      <c r="AW796" s="2" t="s">
        <v>54</v>
      </c>
      <c r="AX796" s="2" t="s">
        <v>53</v>
      </c>
    </row>
    <row r="797" spans="1:50" ht="22.5" customHeight="1" x14ac:dyDescent="0.25">
      <c r="A797" s="18" t="s">
        <v>7900</v>
      </c>
      <c r="B797" s="81">
        <v>45245</v>
      </c>
      <c r="C797" s="82">
        <v>0.85486111111111107</v>
      </c>
      <c r="D797" s="2" t="s">
        <v>51</v>
      </c>
      <c r="E797" s="2" t="s">
        <v>7244</v>
      </c>
      <c r="F797" s="2" t="s">
        <v>53</v>
      </c>
      <c r="G797" s="19">
        <v>1</v>
      </c>
      <c r="H797" s="19">
        <v>114.46</v>
      </c>
      <c r="I797" s="19" t="s">
        <v>54</v>
      </c>
      <c r="J797" s="19">
        <v>-19.46</v>
      </c>
      <c r="K797" s="19">
        <v>-21.45</v>
      </c>
      <c r="L797" s="19" t="s">
        <v>54</v>
      </c>
      <c r="M797" s="19">
        <v>73.55</v>
      </c>
      <c r="N797" s="2" t="s">
        <v>55</v>
      </c>
      <c r="O797" s="2" t="s">
        <v>55</v>
      </c>
      <c r="P797" s="2" t="s">
        <v>5099</v>
      </c>
      <c r="Q797" s="2" t="s">
        <v>5100</v>
      </c>
      <c r="R797" s="2" t="s">
        <v>5101</v>
      </c>
      <c r="S797" s="2" t="s">
        <v>55</v>
      </c>
      <c r="T797" s="19">
        <v>114.46</v>
      </c>
      <c r="U797" s="19" t="s">
        <v>60</v>
      </c>
      <c r="V797" s="2" t="s">
        <v>136</v>
      </c>
      <c r="W797" s="2" t="s">
        <v>7901</v>
      </c>
      <c r="X797" s="2" t="s">
        <v>7902</v>
      </c>
      <c r="Y797" s="2" t="s">
        <v>7903</v>
      </c>
      <c r="Z797" s="2" t="s">
        <v>55</v>
      </c>
      <c r="AA797" s="2" t="s">
        <v>7901</v>
      </c>
      <c r="AB797" s="2" t="s">
        <v>7904</v>
      </c>
      <c r="AC797" s="2" t="s">
        <v>7905</v>
      </c>
      <c r="AD797" s="2" t="s">
        <v>7906</v>
      </c>
      <c r="AE797" s="2" t="s">
        <v>112</v>
      </c>
      <c r="AF797" s="2" t="s">
        <v>7907</v>
      </c>
      <c r="AG797" s="2" t="s">
        <v>68</v>
      </c>
      <c r="AH797" s="2" t="s">
        <v>160</v>
      </c>
      <c r="AI797" s="2" t="s">
        <v>7908</v>
      </c>
      <c r="AJ797" s="2" t="s">
        <v>7909</v>
      </c>
      <c r="AK797" s="2" t="s">
        <v>72</v>
      </c>
      <c r="AL797" s="2" t="s">
        <v>7910</v>
      </c>
      <c r="AM797" s="2" t="s">
        <v>55</v>
      </c>
      <c r="AN797" s="19" t="s">
        <v>55</v>
      </c>
      <c r="AO797" s="2" t="s">
        <v>55</v>
      </c>
      <c r="AP797" s="2" t="s">
        <v>55</v>
      </c>
      <c r="AQ797" s="2" t="s">
        <v>55</v>
      </c>
      <c r="AR797" s="2" t="s">
        <v>55</v>
      </c>
      <c r="AS797" s="2" t="s">
        <v>55</v>
      </c>
      <c r="AT797" s="2" t="s">
        <v>55</v>
      </c>
      <c r="AU797" s="19" t="s">
        <v>54</v>
      </c>
      <c r="AV797" s="2" t="s">
        <v>53</v>
      </c>
      <c r="AW797" s="2" t="s">
        <v>54</v>
      </c>
      <c r="AX797" s="2" t="s">
        <v>53</v>
      </c>
    </row>
    <row r="798" spans="1:50" ht="22.5" customHeight="1" x14ac:dyDescent="0.25">
      <c r="A798" s="18" t="s">
        <v>7911</v>
      </c>
      <c r="B798" s="81">
        <v>45245</v>
      </c>
      <c r="C798" s="82">
        <v>0.84305555555555556</v>
      </c>
      <c r="D798" s="2" t="s">
        <v>51</v>
      </c>
      <c r="E798" s="2" t="s">
        <v>6527</v>
      </c>
      <c r="F798" s="2" t="s">
        <v>56</v>
      </c>
      <c r="G798" s="19">
        <v>1</v>
      </c>
      <c r="H798" s="19">
        <v>62.7</v>
      </c>
      <c r="I798" s="19" t="s">
        <v>54</v>
      </c>
      <c r="J798" s="19">
        <v>-16.66</v>
      </c>
      <c r="K798" s="19" t="s">
        <v>54</v>
      </c>
      <c r="L798" s="19" t="s">
        <v>54</v>
      </c>
      <c r="M798" s="19">
        <v>46.04</v>
      </c>
      <c r="N798" s="2" t="s">
        <v>55</v>
      </c>
      <c r="O798" s="2" t="s">
        <v>55</v>
      </c>
      <c r="P798" s="2" t="s">
        <v>189</v>
      </c>
      <c r="Q798" s="2" t="s">
        <v>190</v>
      </c>
      <c r="R798" s="2" t="s">
        <v>191</v>
      </c>
      <c r="S798" s="2" t="s">
        <v>55</v>
      </c>
      <c r="T798" s="19">
        <v>62.7</v>
      </c>
      <c r="U798" s="19" t="s">
        <v>60</v>
      </c>
      <c r="V798" s="2" t="s">
        <v>61</v>
      </c>
      <c r="W798" s="2" t="s">
        <v>55</v>
      </c>
      <c r="X798" s="2" t="s">
        <v>55</v>
      </c>
      <c r="Y798" s="2" t="s">
        <v>55</v>
      </c>
      <c r="Z798" s="2" t="s">
        <v>55</v>
      </c>
      <c r="AA798" s="2" t="s">
        <v>7912</v>
      </c>
      <c r="AB798" s="2" t="s">
        <v>7913</v>
      </c>
      <c r="AC798" s="2" t="s">
        <v>7914</v>
      </c>
      <c r="AD798" s="2" t="s">
        <v>181</v>
      </c>
      <c r="AE798" s="2" t="s">
        <v>182</v>
      </c>
      <c r="AF798" s="2" t="s">
        <v>183</v>
      </c>
      <c r="AG798" s="2" t="s">
        <v>68</v>
      </c>
      <c r="AH798" s="2" t="s">
        <v>69</v>
      </c>
      <c r="AI798" s="2" t="s">
        <v>7564</v>
      </c>
      <c r="AJ798" s="2" t="s">
        <v>7915</v>
      </c>
      <c r="AK798" s="2" t="s">
        <v>72</v>
      </c>
      <c r="AL798" s="2" t="s">
        <v>7916</v>
      </c>
      <c r="AM798" s="2" t="s">
        <v>55</v>
      </c>
      <c r="AN798" s="19" t="s">
        <v>55</v>
      </c>
      <c r="AO798" s="2" t="s">
        <v>55</v>
      </c>
      <c r="AP798" s="2" t="s">
        <v>55</v>
      </c>
      <c r="AQ798" s="2" t="s">
        <v>55</v>
      </c>
      <c r="AR798" s="2" t="s">
        <v>55</v>
      </c>
      <c r="AS798" s="2" t="s">
        <v>55</v>
      </c>
      <c r="AT798" s="2" t="s">
        <v>55</v>
      </c>
      <c r="AU798" s="19" t="s">
        <v>54</v>
      </c>
      <c r="AV798" s="2" t="s">
        <v>53</v>
      </c>
      <c r="AW798" s="2" t="s">
        <v>54</v>
      </c>
      <c r="AX798" s="2" t="s">
        <v>53</v>
      </c>
    </row>
    <row r="799" spans="1:50" ht="22.5" customHeight="1" x14ac:dyDescent="0.25">
      <c r="A799" s="18" t="s">
        <v>7917</v>
      </c>
      <c r="B799" s="81">
        <v>45245</v>
      </c>
      <c r="C799" s="82">
        <v>0.80625000000000002</v>
      </c>
      <c r="D799" s="2" t="s">
        <v>1738</v>
      </c>
      <c r="E799" s="2" t="s">
        <v>1739</v>
      </c>
      <c r="F799" s="2" t="s">
        <v>53</v>
      </c>
      <c r="G799" s="19">
        <v>1</v>
      </c>
      <c r="H799" s="19">
        <v>110.57</v>
      </c>
      <c r="I799" s="19" t="s">
        <v>54</v>
      </c>
      <c r="J799" s="19">
        <v>-18.8</v>
      </c>
      <c r="K799" s="19">
        <v>-19.45</v>
      </c>
      <c r="L799" s="19">
        <v>-72.319999999999993</v>
      </c>
      <c r="M799" s="19">
        <v>0</v>
      </c>
      <c r="N799" s="2" t="s">
        <v>55</v>
      </c>
      <c r="O799" s="2" t="s">
        <v>55</v>
      </c>
      <c r="P799" s="2" t="s">
        <v>829</v>
      </c>
      <c r="Q799" s="2" t="s">
        <v>1181</v>
      </c>
      <c r="R799" s="2" t="s">
        <v>1182</v>
      </c>
      <c r="S799" s="2" t="s">
        <v>55</v>
      </c>
      <c r="T799" s="19">
        <v>110.57</v>
      </c>
      <c r="U799" s="19" t="s">
        <v>60</v>
      </c>
      <c r="V799" s="2" t="s">
        <v>61</v>
      </c>
      <c r="W799" s="2" t="s">
        <v>55</v>
      </c>
      <c r="X799" s="2" t="s">
        <v>55</v>
      </c>
      <c r="Y799" s="2" t="s">
        <v>55</v>
      </c>
      <c r="Z799" s="2" t="s">
        <v>55</v>
      </c>
      <c r="AA799" s="2" t="s">
        <v>7918</v>
      </c>
      <c r="AB799" s="2" t="s">
        <v>7919</v>
      </c>
      <c r="AC799" s="2" t="s">
        <v>55</v>
      </c>
      <c r="AD799" s="2" t="s">
        <v>7920</v>
      </c>
      <c r="AE799" s="2" t="s">
        <v>336</v>
      </c>
      <c r="AF799" s="2" t="s">
        <v>7921</v>
      </c>
      <c r="AG799" s="2" t="s">
        <v>68</v>
      </c>
      <c r="AH799" s="2" t="s">
        <v>69</v>
      </c>
      <c r="AI799" s="2" t="s">
        <v>7922</v>
      </c>
      <c r="AJ799" s="2" t="s">
        <v>55</v>
      </c>
      <c r="AK799" s="2" t="s">
        <v>72</v>
      </c>
      <c r="AL799" s="2" t="s">
        <v>7923</v>
      </c>
      <c r="AM799" s="2" t="s">
        <v>7924</v>
      </c>
      <c r="AN799" s="19" t="s">
        <v>55</v>
      </c>
      <c r="AO799" s="2" t="s">
        <v>55</v>
      </c>
      <c r="AP799" s="2" t="s">
        <v>55</v>
      </c>
      <c r="AQ799" s="2" t="s">
        <v>55</v>
      </c>
      <c r="AR799" s="2" t="s">
        <v>55</v>
      </c>
      <c r="AS799" s="2" t="s">
        <v>55</v>
      </c>
      <c r="AT799" s="2" t="s">
        <v>55</v>
      </c>
      <c r="AU799" s="19" t="s">
        <v>54</v>
      </c>
      <c r="AV799" s="2" t="s">
        <v>53</v>
      </c>
      <c r="AW799" s="2" t="s">
        <v>54</v>
      </c>
      <c r="AX799" s="2" t="s">
        <v>53</v>
      </c>
    </row>
    <row r="800" spans="1:50" ht="22.5" customHeight="1" x14ac:dyDescent="0.25">
      <c r="A800" s="18" t="s">
        <v>7925</v>
      </c>
      <c r="B800" s="81">
        <v>45245</v>
      </c>
      <c r="C800" s="82">
        <v>0.80138888888888893</v>
      </c>
      <c r="D800" s="2" t="s">
        <v>51</v>
      </c>
      <c r="E800" s="2" t="s">
        <v>511</v>
      </c>
      <c r="F800" s="2" t="s">
        <v>56</v>
      </c>
      <c r="G800" s="19">
        <v>2</v>
      </c>
      <c r="H800" s="19">
        <v>79.78</v>
      </c>
      <c r="I800" s="19">
        <v>10.66</v>
      </c>
      <c r="J800" s="19">
        <v>-25.56</v>
      </c>
      <c r="K800" s="19">
        <v>-10.66</v>
      </c>
      <c r="L800" s="19" t="s">
        <v>54</v>
      </c>
      <c r="M800" s="19">
        <v>54.22</v>
      </c>
      <c r="N800" s="2" t="s">
        <v>55</v>
      </c>
      <c r="O800" s="2" t="s">
        <v>56</v>
      </c>
      <c r="P800" s="2" t="s">
        <v>2760</v>
      </c>
      <c r="Q800" s="2" t="s">
        <v>2761</v>
      </c>
      <c r="R800" s="2" t="s">
        <v>2762</v>
      </c>
      <c r="S800" s="2" t="s">
        <v>55</v>
      </c>
      <c r="T800" s="19">
        <v>39.89</v>
      </c>
      <c r="U800" s="19" t="s">
        <v>60</v>
      </c>
      <c r="V800" s="2" t="s">
        <v>136</v>
      </c>
      <c r="W800" s="2" t="s">
        <v>7926</v>
      </c>
      <c r="X800" s="2" t="s">
        <v>7927</v>
      </c>
      <c r="Y800" s="2" t="s">
        <v>7928</v>
      </c>
      <c r="Z800" s="2" t="s">
        <v>55</v>
      </c>
      <c r="AA800" s="2" t="s">
        <v>7926</v>
      </c>
      <c r="AB800" s="2" t="s">
        <v>7929</v>
      </c>
      <c r="AC800" s="2" t="s">
        <v>7930</v>
      </c>
      <c r="AD800" s="2" t="s">
        <v>7931</v>
      </c>
      <c r="AE800" s="2" t="s">
        <v>336</v>
      </c>
      <c r="AF800" s="2" t="s">
        <v>7932</v>
      </c>
      <c r="AG800" s="2" t="s">
        <v>68</v>
      </c>
      <c r="AH800" s="2" t="s">
        <v>160</v>
      </c>
      <c r="AI800" s="2" t="s">
        <v>7933</v>
      </c>
      <c r="AJ800" s="2" t="s">
        <v>7934</v>
      </c>
      <c r="AK800" s="2" t="s">
        <v>72</v>
      </c>
      <c r="AL800" s="2" t="s">
        <v>7935</v>
      </c>
      <c r="AM800" s="2" t="s">
        <v>55</v>
      </c>
      <c r="AN800" s="19" t="s">
        <v>55</v>
      </c>
      <c r="AO800" s="2" t="s">
        <v>55</v>
      </c>
      <c r="AP800" s="2" t="s">
        <v>55</v>
      </c>
      <c r="AQ800" s="2" t="s">
        <v>55</v>
      </c>
      <c r="AR800" s="2" t="s">
        <v>55</v>
      </c>
      <c r="AS800" s="2" t="s">
        <v>55</v>
      </c>
      <c r="AT800" s="2" t="s">
        <v>55</v>
      </c>
      <c r="AU800" s="19" t="s">
        <v>54</v>
      </c>
      <c r="AV800" s="2" t="s">
        <v>53</v>
      </c>
      <c r="AW800" s="2" t="s">
        <v>54</v>
      </c>
      <c r="AX800" s="2" t="s">
        <v>53</v>
      </c>
    </row>
    <row r="801" spans="1:50" ht="22.5" customHeight="1" x14ac:dyDescent="0.25">
      <c r="A801" s="18" t="s">
        <v>7936</v>
      </c>
      <c r="B801" s="81">
        <v>45245</v>
      </c>
      <c r="C801" s="82">
        <v>0.78819444444444453</v>
      </c>
      <c r="D801" s="2" t="s">
        <v>51</v>
      </c>
      <c r="E801" s="2" t="s">
        <v>7598</v>
      </c>
      <c r="F801" s="2" t="s">
        <v>53</v>
      </c>
      <c r="G801" s="19">
        <v>1</v>
      </c>
      <c r="H801" s="19">
        <v>62.7</v>
      </c>
      <c r="I801" s="19">
        <v>15.9</v>
      </c>
      <c r="J801" s="19">
        <v>-16.66</v>
      </c>
      <c r="K801" s="19" t="s">
        <v>54</v>
      </c>
      <c r="L801" s="19" t="s">
        <v>54</v>
      </c>
      <c r="M801" s="19">
        <v>61.94</v>
      </c>
      <c r="N801" s="2" t="s">
        <v>55</v>
      </c>
      <c r="O801" s="2" t="s">
        <v>55</v>
      </c>
      <c r="P801" s="2" t="s">
        <v>57</v>
      </c>
      <c r="Q801" s="2" t="s">
        <v>5678</v>
      </c>
      <c r="R801" s="2" t="s">
        <v>4717</v>
      </c>
      <c r="S801" s="2" t="s">
        <v>55</v>
      </c>
      <c r="T801" s="19">
        <v>62.7</v>
      </c>
      <c r="U801" s="19" t="s">
        <v>60</v>
      </c>
      <c r="V801" s="2" t="s">
        <v>136</v>
      </c>
      <c r="W801" s="2" t="s">
        <v>7937</v>
      </c>
      <c r="X801" s="2" t="s">
        <v>7938</v>
      </c>
      <c r="Y801" s="2" t="s">
        <v>7939</v>
      </c>
      <c r="Z801" s="2" t="s">
        <v>55</v>
      </c>
      <c r="AA801" s="2" t="s">
        <v>7937</v>
      </c>
      <c r="AB801" s="2" t="s">
        <v>7940</v>
      </c>
      <c r="AC801" s="2" t="s">
        <v>7941</v>
      </c>
      <c r="AD801" s="2" t="s">
        <v>5513</v>
      </c>
      <c r="AE801" s="2" t="s">
        <v>66</v>
      </c>
      <c r="AF801" s="2" t="s">
        <v>7942</v>
      </c>
      <c r="AG801" s="2" t="s">
        <v>68</v>
      </c>
      <c r="AH801" s="2" t="s">
        <v>144</v>
      </c>
      <c r="AI801" s="2" t="s">
        <v>7607</v>
      </c>
      <c r="AJ801" s="2" t="s">
        <v>7943</v>
      </c>
      <c r="AK801" s="2" t="s">
        <v>4010</v>
      </c>
      <c r="AL801" s="2" t="s">
        <v>7944</v>
      </c>
      <c r="AM801" s="2" t="s">
        <v>55</v>
      </c>
      <c r="AN801" s="19" t="s">
        <v>55</v>
      </c>
      <c r="AO801" s="2" t="s">
        <v>55</v>
      </c>
      <c r="AP801" s="2" t="s">
        <v>55</v>
      </c>
      <c r="AQ801" s="2" t="s">
        <v>55</v>
      </c>
      <c r="AR801" s="2" t="s">
        <v>55</v>
      </c>
      <c r="AS801" s="2" t="s">
        <v>55</v>
      </c>
      <c r="AT801" s="2" t="s">
        <v>55</v>
      </c>
      <c r="AU801" s="19" t="s">
        <v>54</v>
      </c>
      <c r="AV801" s="2" t="s">
        <v>53</v>
      </c>
      <c r="AW801" s="2" t="s">
        <v>54</v>
      </c>
      <c r="AX801" s="2" t="s">
        <v>53</v>
      </c>
    </row>
    <row r="802" spans="1:50" ht="22.5" customHeight="1" x14ac:dyDescent="0.25">
      <c r="A802" s="18" t="s">
        <v>7945</v>
      </c>
      <c r="B802" s="81">
        <v>45245</v>
      </c>
      <c r="C802" s="82">
        <v>0.77430555555555547</v>
      </c>
      <c r="D802" s="2" t="s">
        <v>51</v>
      </c>
      <c r="E802" s="2" t="s">
        <v>7244</v>
      </c>
      <c r="F802" s="2" t="s">
        <v>53</v>
      </c>
      <c r="G802" s="19">
        <v>1</v>
      </c>
      <c r="H802" s="19">
        <v>62.7</v>
      </c>
      <c r="I802" s="19">
        <v>16.96</v>
      </c>
      <c r="J802" s="19">
        <v>-16.66</v>
      </c>
      <c r="K802" s="19">
        <v>-16.96</v>
      </c>
      <c r="L802" s="19" t="s">
        <v>54</v>
      </c>
      <c r="M802" s="19">
        <v>46.04</v>
      </c>
      <c r="N802" s="2" t="s">
        <v>55</v>
      </c>
      <c r="O802" s="2" t="s">
        <v>55</v>
      </c>
      <c r="P802" s="2" t="s">
        <v>57</v>
      </c>
      <c r="Q802" s="2" t="s">
        <v>652</v>
      </c>
      <c r="R802" s="2" t="s">
        <v>59</v>
      </c>
      <c r="S802" s="2" t="s">
        <v>55</v>
      </c>
      <c r="T802" s="19">
        <v>62.7</v>
      </c>
      <c r="U802" s="19" t="s">
        <v>60</v>
      </c>
      <c r="V802" s="2" t="s">
        <v>136</v>
      </c>
      <c r="W802" s="2" t="s">
        <v>7946</v>
      </c>
      <c r="X802" s="2" t="s">
        <v>7947</v>
      </c>
      <c r="Y802" s="2" t="s">
        <v>7948</v>
      </c>
      <c r="Z802" s="2" t="s">
        <v>55</v>
      </c>
      <c r="AA802" s="2" t="s">
        <v>7946</v>
      </c>
      <c r="AB802" s="2" t="s">
        <v>7949</v>
      </c>
      <c r="AC802" s="2" t="s">
        <v>7950</v>
      </c>
      <c r="AD802" s="2" t="s">
        <v>1042</v>
      </c>
      <c r="AE802" s="2" t="s">
        <v>66</v>
      </c>
      <c r="AF802" s="2" t="s">
        <v>7951</v>
      </c>
      <c r="AG802" s="2" t="s">
        <v>68</v>
      </c>
      <c r="AH802" s="2" t="s">
        <v>160</v>
      </c>
      <c r="AI802" s="2" t="s">
        <v>7670</v>
      </c>
      <c r="AJ802" s="2" t="s">
        <v>7952</v>
      </c>
      <c r="AK802" s="2" t="s">
        <v>72</v>
      </c>
      <c r="AL802" s="2" t="s">
        <v>7953</v>
      </c>
      <c r="AM802" s="2" t="s">
        <v>55</v>
      </c>
      <c r="AN802" s="19" t="s">
        <v>55</v>
      </c>
      <c r="AO802" s="2" t="s">
        <v>55</v>
      </c>
      <c r="AP802" s="2" t="s">
        <v>55</v>
      </c>
      <c r="AQ802" s="2" t="s">
        <v>55</v>
      </c>
      <c r="AR802" s="2" t="s">
        <v>55</v>
      </c>
      <c r="AS802" s="2" t="s">
        <v>55</v>
      </c>
      <c r="AT802" s="2" t="s">
        <v>55</v>
      </c>
      <c r="AU802" s="19" t="s">
        <v>54</v>
      </c>
      <c r="AV802" s="2" t="s">
        <v>53</v>
      </c>
      <c r="AW802" s="2" t="s">
        <v>54</v>
      </c>
      <c r="AX802" s="2" t="s">
        <v>53</v>
      </c>
    </row>
    <row r="803" spans="1:50" ht="22.5" customHeight="1" x14ac:dyDescent="0.25">
      <c r="A803" s="18" t="s">
        <v>7954</v>
      </c>
      <c r="B803" s="81">
        <v>45245</v>
      </c>
      <c r="C803" s="82">
        <v>0.7597222222222223</v>
      </c>
      <c r="D803" s="2" t="s">
        <v>51</v>
      </c>
      <c r="E803" s="2" t="s">
        <v>7598</v>
      </c>
      <c r="F803" s="2" t="s">
        <v>56</v>
      </c>
      <c r="G803" s="19">
        <v>1</v>
      </c>
      <c r="H803" s="19">
        <v>119.84</v>
      </c>
      <c r="I803" s="19" t="s">
        <v>54</v>
      </c>
      <c r="J803" s="19">
        <v>-20.37</v>
      </c>
      <c r="K803" s="19">
        <v>-23.45</v>
      </c>
      <c r="L803" s="19" t="s">
        <v>54</v>
      </c>
      <c r="M803" s="19">
        <v>76.02</v>
      </c>
      <c r="N803" s="2" t="s">
        <v>55</v>
      </c>
      <c r="O803" s="2" t="s">
        <v>55</v>
      </c>
      <c r="P803" s="2" t="s">
        <v>76</v>
      </c>
      <c r="Q803" s="2" t="s">
        <v>77</v>
      </c>
      <c r="R803" s="2" t="s">
        <v>78</v>
      </c>
      <c r="S803" s="2" t="s">
        <v>55</v>
      </c>
      <c r="T803" s="19">
        <v>119.84</v>
      </c>
      <c r="U803" s="19" t="s">
        <v>60</v>
      </c>
      <c r="V803" s="2" t="s">
        <v>61</v>
      </c>
      <c r="W803" s="2" t="s">
        <v>55</v>
      </c>
      <c r="X803" s="2" t="s">
        <v>55</v>
      </c>
      <c r="Y803" s="2" t="s">
        <v>55</v>
      </c>
      <c r="Z803" s="2" t="s">
        <v>55</v>
      </c>
      <c r="AA803" s="2" t="s">
        <v>7955</v>
      </c>
      <c r="AB803" s="2" t="s">
        <v>7956</v>
      </c>
      <c r="AC803" s="2" t="s">
        <v>7957</v>
      </c>
      <c r="AD803" s="2" t="s">
        <v>7958</v>
      </c>
      <c r="AE803" s="2" t="s">
        <v>66</v>
      </c>
      <c r="AF803" s="2" t="s">
        <v>7959</v>
      </c>
      <c r="AG803" s="2" t="s">
        <v>68</v>
      </c>
      <c r="AH803" s="2" t="s">
        <v>69</v>
      </c>
      <c r="AI803" s="2" t="s">
        <v>7960</v>
      </c>
      <c r="AJ803" s="2" t="s">
        <v>7961</v>
      </c>
      <c r="AK803" s="2" t="s">
        <v>72</v>
      </c>
      <c r="AL803" s="2" t="s">
        <v>7962</v>
      </c>
      <c r="AM803" s="2" t="s">
        <v>55</v>
      </c>
      <c r="AN803" s="19" t="s">
        <v>55</v>
      </c>
      <c r="AO803" s="2" t="s">
        <v>55</v>
      </c>
      <c r="AP803" s="2" t="s">
        <v>55</v>
      </c>
      <c r="AQ803" s="2" t="s">
        <v>55</v>
      </c>
      <c r="AR803" s="2" t="s">
        <v>55</v>
      </c>
      <c r="AS803" s="2" t="s">
        <v>55</v>
      </c>
      <c r="AT803" s="2" t="s">
        <v>55</v>
      </c>
      <c r="AU803" s="19" t="s">
        <v>54</v>
      </c>
      <c r="AV803" s="2" t="s">
        <v>53</v>
      </c>
      <c r="AW803" s="2" t="s">
        <v>54</v>
      </c>
      <c r="AX803" s="2" t="s">
        <v>53</v>
      </c>
    </row>
    <row r="804" spans="1:50" ht="22.5" customHeight="1" x14ac:dyDescent="0.25">
      <c r="A804" s="18" t="s">
        <v>7963</v>
      </c>
      <c r="B804" s="81">
        <v>45245</v>
      </c>
      <c r="C804" s="82">
        <v>0.75694444444444453</v>
      </c>
      <c r="D804" s="2" t="s">
        <v>51</v>
      </c>
      <c r="E804" s="2" t="s">
        <v>6527</v>
      </c>
      <c r="F804" s="2" t="s">
        <v>56</v>
      </c>
      <c r="G804" s="19">
        <v>1</v>
      </c>
      <c r="H804" s="19">
        <v>62.7</v>
      </c>
      <c r="I804" s="19" t="s">
        <v>54</v>
      </c>
      <c r="J804" s="19">
        <v>-16.66</v>
      </c>
      <c r="K804" s="19" t="s">
        <v>54</v>
      </c>
      <c r="L804" s="19" t="s">
        <v>54</v>
      </c>
      <c r="M804" s="19">
        <v>46.04</v>
      </c>
      <c r="N804" s="2" t="s">
        <v>55</v>
      </c>
      <c r="O804" s="2" t="s">
        <v>55</v>
      </c>
      <c r="P804" s="2" t="s">
        <v>189</v>
      </c>
      <c r="Q804" s="2" t="s">
        <v>190</v>
      </c>
      <c r="R804" s="2" t="s">
        <v>191</v>
      </c>
      <c r="S804" s="2" t="s">
        <v>55</v>
      </c>
      <c r="T804" s="19">
        <v>62.7</v>
      </c>
      <c r="U804" s="19" t="s">
        <v>60</v>
      </c>
      <c r="V804" s="2" t="s">
        <v>61</v>
      </c>
      <c r="W804" s="2" t="s">
        <v>55</v>
      </c>
      <c r="X804" s="2" t="s">
        <v>55</v>
      </c>
      <c r="Y804" s="2" t="s">
        <v>55</v>
      </c>
      <c r="Z804" s="2" t="s">
        <v>55</v>
      </c>
      <c r="AA804" s="2" t="s">
        <v>7964</v>
      </c>
      <c r="AB804" s="2" t="s">
        <v>7965</v>
      </c>
      <c r="AC804" s="2" t="s">
        <v>7966</v>
      </c>
      <c r="AD804" s="2" t="s">
        <v>5829</v>
      </c>
      <c r="AE804" s="2" t="s">
        <v>196</v>
      </c>
      <c r="AF804" s="2" t="s">
        <v>7967</v>
      </c>
      <c r="AG804" s="2" t="s">
        <v>68</v>
      </c>
      <c r="AH804" s="2" t="s">
        <v>69</v>
      </c>
      <c r="AI804" s="2" t="s">
        <v>7968</v>
      </c>
      <c r="AJ804" s="2" t="s">
        <v>7969</v>
      </c>
      <c r="AK804" s="2" t="s">
        <v>72</v>
      </c>
      <c r="AL804" s="2" t="s">
        <v>7970</v>
      </c>
      <c r="AM804" s="2" t="s">
        <v>55</v>
      </c>
      <c r="AN804" s="19" t="s">
        <v>55</v>
      </c>
      <c r="AO804" s="2" t="s">
        <v>55</v>
      </c>
      <c r="AP804" s="2" t="s">
        <v>55</v>
      </c>
      <c r="AQ804" s="2" t="s">
        <v>55</v>
      </c>
      <c r="AR804" s="2" t="s">
        <v>55</v>
      </c>
      <c r="AS804" s="2" t="s">
        <v>55</v>
      </c>
      <c r="AT804" s="2" t="s">
        <v>55</v>
      </c>
      <c r="AU804" s="19" t="s">
        <v>54</v>
      </c>
      <c r="AV804" s="2" t="s">
        <v>53</v>
      </c>
      <c r="AW804" s="2" t="s">
        <v>54</v>
      </c>
      <c r="AX804" s="2" t="s">
        <v>53</v>
      </c>
    </row>
    <row r="805" spans="1:50" ht="22.5" customHeight="1" x14ac:dyDescent="0.25">
      <c r="A805" s="18" t="s">
        <v>7971</v>
      </c>
      <c r="B805" s="81">
        <v>45245</v>
      </c>
      <c r="C805" s="82">
        <v>0.75208333333333333</v>
      </c>
      <c r="D805" s="2" t="s">
        <v>51</v>
      </c>
      <c r="E805" s="2" t="s">
        <v>7598</v>
      </c>
      <c r="F805" s="2" t="s">
        <v>53</v>
      </c>
      <c r="G805" s="19">
        <v>1</v>
      </c>
      <c r="H805" s="19">
        <v>110.57</v>
      </c>
      <c r="I805" s="19" t="s">
        <v>54</v>
      </c>
      <c r="J805" s="19">
        <v>-18.8</v>
      </c>
      <c r="K805" s="19">
        <v>-19.45</v>
      </c>
      <c r="L805" s="19" t="s">
        <v>54</v>
      </c>
      <c r="M805" s="19">
        <v>72.319999999999993</v>
      </c>
      <c r="N805" s="2" t="s">
        <v>55</v>
      </c>
      <c r="O805" s="2" t="s">
        <v>56</v>
      </c>
      <c r="P805" s="2" t="s">
        <v>829</v>
      </c>
      <c r="Q805" s="2" t="s">
        <v>2020</v>
      </c>
      <c r="R805" s="2" t="s">
        <v>2012</v>
      </c>
      <c r="S805" s="2" t="s">
        <v>55</v>
      </c>
      <c r="T805" s="19">
        <v>110.57</v>
      </c>
      <c r="U805" s="19" t="s">
        <v>60</v>
      </c>
      <c r="V805" s="2" t="s">
        <v>61</v>
      </c>
      <c r="W805" s="2" t="s">
        <v>55</v>
      </c>
      <c r="X805" s="2" t="s">
        <v>55</v>
      </c>
      <c r="Y805" s="2" t="s">
        <v>55</v>
      </c>
      <c r="Z805" s="2" t="s">
        <v>55</v>
      </c>
      <c r="AA805" s="2" t="s">
        <v>7972</v>
      </c>
      <c r="AB805" s="2" t="s">
        <v>7973</v>
      </c>
      <c r="AC805" s="2" t="s">
        <v>7974</v>
      </c>
      <c r="AD805" s="2" t="s">
        <v>7975</v>
      </c>
      <c r="AE805" s="2" t="s">
        <v>66</v>
      </c>
      <c r="AF805" s="2" t="s">
        <v>7976</v>
      </c>
      <c r="AG805" s="2" t="s">
        <v>68</v>
      </c>
      <c r="AH805" s="2" t="s">
        <v>69</v>
      </c>
      <c r="AI805" s="2" t="s">
        <v>7977</v>
      </c>
      <c r="AJ805" s="2" t="s">
        <v>7978</v>
      </c>
      <c r="AK805" s="2" t="s">
        <v>72</v>
      </c>
      <c r="AL805" s="2" t="s">
        <v>7979</v>
      </c>
      <c r="AM805" s="2" t="s">
        <v>55</v>
      </c>
      <c r="AN805" s="19" t="s">
        <v>55</v>
      </c>
      <c r="AO805" s="2" t="s">
        <v>55</v>
      </c>
      <c r="AP805" s="2" t="s">
        <v>55</v>
      </c>
      <c r="AQ805" s="2" t="s">
        <v>55</v>
      </c>
      <c r="AR805" s="2" t="s">
        <v>55</v>
      </c>
      <c r="AS805" s="2" t="s">
        <v>55</v>
      </c>
      <c r="AT805" s="2" t="s">
        <v>55</v>
      </c>
      <c r="AU805" s="19" t="s">
        <v>54</v>
      </c>
      <c r="AV805" s="2" t="s">
        <v>53</v>
      </c>
      <c r="AW805" s="2" t="s">
        <v>54</v>
      </c>
      <c r="AX805" s="2" t="s">
        <v>53</v>
      </c>
    </row>
    <row r="806" spans="1:50" ht="22.5" customHeight="1" x14ac:dyDescent="0.25">
      <c r="A806" s="18" t="s">
        <v>7980</v>
      </c>
      <c r="B806" s="81">
        <v>45245</v>
      </c>
      <c r="C806" s="82">
        <v>0.72152777777777777</v>
      </c>
      <c r="D806" s="2" t="s">
        <v>51</v>
      </c>
      <c r="E806" s="2" t="s">
        <v>7598</v>
      </c>
      <c r="F806" s="2" t="s">
        <v>53</v>
      </c>
      <c r="G806" s="19">
        <v>1</v>
      </c>
      <c r="H806" s="19">
        <v>70.31</v>
      </c>
      <c r="I806" s="19">
        <v>24.06</v>
      </c>
      <c r="J806" s="19">
        <v>-17.95</v>
      </c>
      <c r="K806" s="19">
        <v>-24.06</v>
      </c>
      <c r="L806" s="19" t="s">
        <v>54</v>
      </c>
      <c r="M806" s="19">
        <v>52.36</v>
      </c>
      <c r="N806" s="2" t="s">
        <v>55</v>
      </c>
      <c r="O806" s="2" t="s">
        <v>56</v>
      </c>
      <c r="P806" s="2" t="s">
        <v>133</v>
      </c>
      <c r="Q806" s="2" t="s">
        <v>593</v>
      </c>
      <c r="R806" s="2" t="s">
        <v>594</v>
      </c>
      <c r="S806" s="2" t="s">
        <v>55</v>
      </c>
      <c r="T806" s="19">
        <v>70.31</v>
      </c>
      <c r="U806" s="19" t="s">
        <v>60</v>
      </c>
      <c r="V806" s="2" t="s">
        <v>61</v>
      </c>
      <c r="W806" s="2" t="s">
        <v>55</v>
      </c>
      <c r="X806" s="2" t="s">
        <v>55</v>
      </c>
      <c r="Y806" s="2" t="s">
        <v>55</v>
      </c>
      <c r="Z806" s="2" t="s">
        <v>55</v>
      </c>
      <c r="AA806" s="2" t="s">
        <v>7981</v>
      </c>
      <c r="AB806" s="2" t="s">
        <v>7982</v>
      </c>
      <c r="AC806" s="2" t="s">
        <v>7983</v>
      </c>
      <c r="AD806" s="2" t="s">
        <v>4595</v>
      </c>
      <c r="AE806" s="2" t="s">
        <v>812</v>
      </c>
      <c r="AF806" s="2" t="s">
        <v>7984</v>
      </c>
      <c r="AG806" s="2" t="s">
        <v>68</v>
      </c>
      <c r="AH806" s="2" t="s">
        <v>69</v>
      </c>
      <c r="AI806" s="2" t="s">
        <v>7985</v>
      </c>
      <c r="AJ806" s="2" t="s">
        <v>7986</v>
      </c>
      <c r="AK806" s="2" t="s">
        <v>72</v>
      </c>
      <c r="AL806" s="2" t="s">
        <v>7987</v>
      </c>
      <c r="AM806" s="2" t="s">
        <v>55</v>
      </c>
      <c r="AN806" s="19" t="s">
        <v>55</v>
      </c>
      <c r="AO806" s="2" t="s">
        <v>55</v>
      </c>
      <c r="AP806" s="2" t="s">
        <v>55</v>
      </c>
      <c r="AQ806" s="2" t="s">
        <v>55</v>
      </c>
      <c r="AR806" s="2" t="s">
        <v>55</v>
      </c>
      <c r="AS806" s="2" t="s">
        <v>55</v>
      </c>
      <c r="AT806" s="2" t="s">
        <v>55</v>
      </c>
      <c r="AU806" s="19" t="s">
        <v>54</v>
      </c>
      <c r="AV806" s="2" t="s">
        <v>53</v>
      </c>
      <c r="AW806" s="2" t="s">
        <v>54</v>
      </c>
      <c r="AX806" s="2" t="s">
        <v>53</v>
      </c>
    </row>
    <row r="807" spans="1:50" ht="22.5" customHeight="1" x14ac:dyDescent="0.25">
      <c r="A807" s="18" t="s">
        <v>7988</v>
      </c>
      <c r="B807" s="81">
        <v>45245</v>
      </c>
      <c r="C807" s="82">
        <v>0.68472222222222223</v>
      </c>
      <c r="D807" s="2" t="s">
        <v>51</v>
      </c>
      <c r="E807" s="2" t="s">
        <v>7598</v>
      </c>
      <c r="F807" s="2" t="s">
        <v>56</v>
      </c>
      <c r="G807" s="19">
        <v>2</v>
      </c>
      <c r="H807" s="19">
        <v>28.7</v>
      </c>
      <c r="I807" s="19">
        <v>15.9</v>
      </c>
      <c r="J807" s="19">
        <v>-16.88</v>
      </c>
      <c r="K807" s="19" t="s">
        <v>54</v>
      </c>
      <c r="L807" s="19" t="s">
        <v>54</v>
      </c>
      <c r="M807" s="19">
        <v>27.72</v>
      </c>
      <c r="N807" s="2" t="s">
        <v>55</v>
      </c>
      <c r="O807" s="2" t="s">
        <v>55</v>
      </c>
      <c r="P807" s="2" t="s">
        <v>7989</v>
      </c>
      <c r="Q807" s="2" t="s">
        <v>7990</v>
      </c>
      <c r="R807" s="2" t="s">
        <v>7991</v>
      </c>
      <c r="S807" s="2" t="s">
        <v>55</v>
      </c>
      <c r="T807" s="19">
        <v>14.35</v>
      </c>
      <c r="U807" s="19" t="s">
        <v>60</v>
      </c>
      <c r="V807" s="2" t="s">
        <v>136</v>
      </c>
      <c r="W807" s="2" t="s">
        <v>7992</v>
      </c>
      <c r="X807" s="2" t="s">
        <v>7993</v>
      </c>
      <c r="Y807" s="2" t="s">
        <v>7994</v>
      </c>
      <c r="Z807" s="2" t="s">
        <v>55</v>
      </c>
      <c r="AA807" s="2" t="s">
        <v>7992</v>
      </c>
      <c r="AB807" s="2" t="s">
        <v>7995</v>
      </c>
      <c r="AC807" s="2" t="s">
        <v>7996</v>
      </c>
      <c r="AD807" s="2" t="s">
        <v>66</v>
      </c>
      <c r="AE807" s="2" t="s">
        <v>66</v>
      </c>
      <c r="AF807" s="2" t="s">
        <v>7997</v>
      </c>
      <c r="AG807" s="2" t="s">
        <v>68</v>
      </c>
      <c r="AH807" s="2" t="s">
        <v>144</v>
      </c>
      <c r="AI807" s="2" t="s">
        <v>7607</v>
      </c>
      <c r="AJ807" s="2" t="s">
        <v>7998</v>
      </c>
      <c r="AK807" s="2" t="s">
        <v>296</v>
      </c>
      <c r="AL807" s="2" t="s">
        <v>7999</v>
      </c>
      <c r="AM807" s="2" t="s">
        <v>55</v>
      </c>
      <c r="AN807" s="19" t="s">
        <v>55</v>
      </c>
      <c r="AO807" s="2" t="s">
        <v>55</v>
      </c>
      <c r="AP807" s="2" t="s">
        <v>55</v>
      </c>
      <c r="AQ807" s="2" t="s">
        <v>55</v>
      </c>
      <c r="AR807" s="2" t="s">
        <v>55</v>
      </c>
      <c r="AS807" s="2" t="s">
        <v>55</v>
      </c>
      <c r="AT807" s="2" t="s">
        <v>55</v>
      </c>
      <c r="AU807" s="19" t="s">
        <v>54</v>
      </c>
      <c r="AV807" s="2" t="s">
        <v>53</v>
      </c>
      <c r="AW807" s="2" t="s">
        <v>54</v>
      </c>
      <c r="AX807" s="2" t="s">
        <v>53</v>
      </c>
    </row>
    <row r="808" spans="1:50" ht="22.5" customHeight="1" x14ac:dyDescent="0.25">
      <c r="A808" s="18" t="s">
        <v>8000</v>
      </c>
      <c r="B808" s="81">
        <v>45245</v>
      </c>
      <c r="C808" s="82">
        <v>0.68333333333333324</v>
      </c>
      <c r="D808" s="2" t="s">
        <v>1191</v>
      </c>
      <c r="E808" s="2" t="s">
        <v>8001</v>
      </c>
      <c r="F808" s="2" t="s">
        <v>56</v>
      </c>
      <c r="G808" s="19">
        <v>1</v>
      </c>
      <c r="H808" s="19">
        <v>55.15</v>
      </c>
      <c r="I808" s="19">
        <v>42.64</v>
      </c>
      <c r="J808" s="19">
        <v>-12.62</v>
      </c>
      <c r="K808" s="19">
        <v>-42.64</v>
      </c>
      <c r="L808" s="19" t="s">
        <v>54</v>
      </c>
      <c r="M808" s="19">
        <v>42.53</v>
      </c>
      <c r="N808" s="2" t="s">
        <v>55</v>
      </c>
      <c r="O808" s="2" t="s">
        <v>56</v>
      </c>
      <c r="P808" s="2" t="s">
        <v>216</v>
      </c>
      <c r="Q808" s="2" t="s">
        <v>512</v>
      </c>
      <c r="R808" s="2" t="s">
        <v>218</v>
      </c>
      <c r="S808" s="2" t="s">
        <v>55</v>
      </c>
      <c r="T808" s="19">
        <v>55.15</v>
      </c>
      <c r="U808" s="19" t="s">
        <v>94</v>
      </c>
      <c r="V808" s="2" t="s">
        <v>136</v>
      </c>
      <c r="W808" s="2" t="s">
        <v>8002</v>
      </c>
      <c r="X808" s="2" t="s">
        <v>8003</v>
      </c>
      <c r="Y808" s="2" t="s">
        <v>8004</v>
      </c>
      <c r="Z808" s="2" t="s">
        <v>55</v>
      </c>
      <c r="AA808" s="2" t="s">
        <v>8002</v>
      </c>
      <c r="AB808" s="2" t="s">
        <v>8005</v>
      </c>
      <c r="AC808" s="2" t="s">
        <v>8006</v>
      </c>
      <c r="AD808" s="2" t="s">
        <v>8007</v>
      </c>
      <c r="AE808" s="2" t="s">
        <v>182</v>
      </c>
      <c r="AF808" s="2" t="s">
        <v>8008</v>
      </c>
      <c r="AG808" s="2" t="s">
        <v>68</v>
      </c>
      <c r="AH808" s="2" t="s">
        <v>160</v>
      </c>
      <c r="AI808" s="2" t="s">
        <v>8009</v>
      </c>
      <c r="AJ808" s="2" t="s">
        <v>8010</v>
      </c>
      <c r="AK808" s="2" t="s">
        <v>2617</v>
      </c>
      <c r="AL808" s="2" t="s">
        <v>8011</v>
      </c>
      <c r="AM808" s="2" t="s">
        <v>2619</v>
      </c>
      <c r="AN808" s="19" t="s">
        <v>55</v>
      </c>
      <c r="AO808" s="2" t="s">
        <v>55</v>
      </c>
      <c r="AP808" s="2" t="s">
        <v>55</v>
      </c>
      <c r="AQ808" s="2" t="s">
        <v>55</v>
      </c>
      <c r="AR808" s="2" t="s">
        <v>55</v>
      </c>
      <c r="AS808" s="2" t="s">
        <v>55</v>
      </c>
      <c r="AT808" s="2" t="s">
        <v>55</v>
      </c>
      <c r="AU808" s="19" t="s">
        <v>54</v>
      </c>
      <c r="AV808" s="2" t="s">
        <v>53</v>
      </c>
      <c r="AW808" s="2" t="s">
        <v>54</v>
      </c>
      <c r="AX808" s="2" t="s">
        <v>53</v>
      </c>
    </row>
    <row r="809" spans="1:50" ht="22.5" customHeight="1" x14ac:dyDescent="0.25">
      <c r="A809" s="18" t="s">
        <v>8012</v>
      </c>
      <c r="B809" s="81">
        <v>45245</v>
      </c>
      <c r="C809" s="82">
        <v>0.6791666666666667</v>
      </c>
      <c r="D809" s="2" t="s">
        <v>51</v>
      </c>
      <c r="E809" s="2" t="s">
        <v>7244</v>
      </c>
      <c r="F809" s="2" t="s">
        <v>56</v>
      </c>
      <c r="G809" s="19">
        <v>1</v>
      </c>
      <c r="H809" s="19">
        <v>277.51</v>
      </c>
      <c r="I809" s="19">
        <v>56.55</v>
      </c>
      <c r="J809" s="19">
        <v>-47.18</v>
      </c>
      <c r="K809" s="19">
        <v>-97.5</v>
      </c>
      <c r="L809" s="19" t="s">
        <v>54</v>
      </c>
      <c r="M809" s="19">
        <v>189.38</v>
      </c>
      <c r="N809" s="2" t="s">
        <v>55</v>
      </c>
      <c r="O809" s="2" t="s">
        <v>55</v>
      </c>
      <c r="P809" s="2" t="s">
        <v>539</v>
      </c>
      <c r="Q809" s="2" t="s">
        <v>540</v>
      </c>
      <c r="R809" s="2" t="s">
        <v>541</v>
      </c>
      <c r="S809" s="2" t="s">
        <v>55</v>
      </c>
      <c r="T809" s="19">
        <v>277.51</v>
      </c>
      <c r="U809" s="19" t="s">
        <v>60</v>
      </c>
      <c r="V809" s="2" t="s">
        <v>136</v>
      </c>
      <c r="W809" s="2" t="s">
        <v>8013</v>
      </c>
      <c r="X809" s="2" t="s">
        <v>8014</v>
      </c>
      <c r="Y809" s="2" t="s">
        <v>8015</v>
      </c>
      <c r="Z809" s="2" t="s">
        <v>55</v>
      </c>
      <c r="AA809" s="2" t="s">
        <v>8013</v>
      </c>
      <c r="AB809" s="2" t="s">
        <v>8016</v>
      </c>
      <c r="AC809" s="2" t="s">
        <v>8017</v>
      </c>
      <c r="AD809" s="2" t="s">
        <v>788</v>
      </c>
      <c r="AE809" s="2" t="s">
        <v>789</v>
      </c>
      <c r="AF809" s="2" t="s">
        <v>8018</v>
      </c>
      <c r="AG809" s="2" t="s">
        <v>68</v>
      </c>
      <c r="AH809" s="2" t="s">
        <v>160</v>
      </c>
      <c r="AI809" s="2" t="s">
        <v>8019</v>
      </c>
      <c r="AJ809" s="2" t="s">
        <v>8020</v>
      </c>
      <c r="AK809" s="2" t="s">
        <v>72</v>
      </c>
      <c r="AL809" s="2" t="s">
        <v>8021</v>
      </c>
      <c r="AM809" s="2" t="s">
        <v>55</v>
      </c>
      <c r="AN809" s="19" t="s">
        <v>55</v>
      </c>
      <c r="AO809" s="2" t="s">
        <v>55</v>
      </c>
      <c r="AP809" s="2" t="s">
        <v>55</v>
      </c>
      <c r="AQ809" s="2" t="s">
        <v>55</v>
      </c>
      <c r="AR809" s="2" t="s">
        <v>55</v>
      </c>
      <c r="AS809" s="2" t="s">
        <v>55</v>
      </c>
      <c r="AT809" s="2" t="s">
        <v>55</v>
      </c>
      <c r="AU809" s="19" t="s">
        <v>54</v>
      </c>
      <c r="AV809" s="2" t="s">
        <v>53</v>
      </c>
      <c r="AW809" s="2" t="s">
        <v>54</v>
      </c>
      <c r="AX809" s="2" t="s">
        <v>53</v>
      </c>
    </row>
    <row r="810" spans="1:50" ht="22.5" customHeight="1" x14ac:dyDescent="0.25">
      <c r="A810" s="18" t="s">
        <v>8022</v>
      </c>
      <c r="B810" s="81">
        <v>45245</v>
      </c>
      <c r="C810" s="82">
        <v>0.66180555555555554</v>
      </c>
      <c r="D810" s="2" t="s">
        <v>51</v>
      </c>
      <c r="E810" s="2" t="s">
        <v>7244</v>
      </c>
      <c r="F810" s="2" t="s">
        <v>56</v>
      </c>
      <c r="G810" s="19">
        <v>1</v>
      </c>
      <c r="H810" s="19">
        <v>62.7</v>
      </c>
      <c r="I810" s="19" t="s">
        <v>54</v>
      </c>
      <c r="J810" s="19">
        <v>-16.66</v>
      </c>
      <c r="K810" s="19" t="s">
        <v>54</v>
      </c>
      <c r="L810" s="19" t="s">
        <v>54</v>
      </c>
      <c r="M810" s="19">
        <v>46.04</v>
      </c>
      <c r="N810" s="2" t="s">
        <v>55</v>
      </c>
      <c r="O810" s="2" t="s">
        <v>55</v>
      </c>
      <c r="P810" s="2" t="s">
        <v>57</v>
      </c>
      <c r="Q810" s="2" t="s">
        <v>58</v>
      </c>
      <c r="R810" s="2" t="s">
        <v>59</v>
      </c>
      <c r="S810" s="2" t="s">
        <v>55</v>
      </c>
      <c r="T810" s="19">
        <v>62.7</v>
      </c>
      <c r="U810" s="19" t="s">
        <v>60</v>
      </c>
      <c r="V810" s="2" t="s">
        <v>61</v>
      </c>
      <c r="W810" s="2" t="s">
        <v>55</v>
      </c>
      <c r="X810" s="2" t="s">
        <v>55</v>
      </c>
      <c r="Y810" s="2" t="s">
        <v>55</v>
      </c>
      <c r="Z810" s="2" t="s">
        <v>55</v>
      </c>
      <c r="AA810" s="2" t="s">
        <v>8023</v>
      </c>
      <c r="AB810" s="2" t="s">
        <v>8024</v>
      </c>
      <c r="AC810" s="2" t="s">
        <v>8025</v>
      </c>
      <c r="AD810" s="2" t="s">
        <v>112</v>
      </c>
      <c r="AE810" s="2" t="s">
        <v>112</v>
      </c>
      <c r="AF810" s="2" t="s">
        <v>8026</v>
      </c>
      <c r="AG810" s="2" t="s">
        <v>68</v>
      </c>
      <c r="AH810" s="2" t="s">
        <v>69</v>
      </c>
      <c r="AI810" s="2" t="s">
        <v>8027</v>
      </c>
      <c r="AJ810" s="2" t="s">
        <v>8028</v>
      </c>
      <c r="AK810" s="2" t="s">
        <v>72</v>
      </c>
      <c r="AL810" s="2" t="s">
        <v>8029</v>
      </c>
      <c r="AM810" s="2" t="s">
        <v>55</v>
      </c>
      <c r="AN810" s="19" t="s">
        <v>55</v>
      </c>
      <c r="AO810" s="2" t="s">
        <v>55</v>
      </c>
      <c r="AP810" s="2" t="s">
        <v>55</v>
      </c>
      <c r="AQ810" s="2" t="s">
        <v>55</v>
      </c>
      <c r="AR810" s="2" t="s">
        <v>55</v>
      </c>
      <c r="AS810" s="2" t="s">
        <v>55</v>
      </c>
      <c r="AT810" s="2" t="s">
        <v>55</v>
      </c>
      <c r="AU810" s="19" t="s">
        <v>54</v>
      </c>
      <c r="AV810" s="2" t="s">
        <v>53</v>
      </c>
      <c r="AW810" s="2" t="s">
        <v>54</v>
      </c>
      <c r="AX810" s="2" t="s">
        <v>53</v>
      </c>
    </row>
    <row r="811" spans="1:50" ht="22.5" customHeight="1" x14ac:dyDescent="0.25">
      <c r="A811" s="18" t="s">
        <v>8030</v>
      </c>
      <c r="B811" s="81">
        <v>45245</v>
      </c>
      <c r="C811" s="82">
        <v>0.65694444444444444</v>
      </c>
      <c r="D811" s="2" t="s">
        <v>51</v>
      </c>
      <c r="E811" s="2" t="s">
        <v>7244</v>
      </c>
      <c r="F811" s="2" t="s">
        <v>56</v>
      </c>
      <c r="G811" s="19">
        <v>1</v>
      </c>
      <c r="H811" s="19">
        <v>70.31</v>
      </c>
      <c r="I811" s="19">
        <v>18.39</v>
      </c>
      <c r="J811" s="19">
        <v>-17.95</v>
      </c>
      <c r="K811" s="19">
        <v>-18.39</v>
      </c>
      <c r="L811" s="19" t="s">
        <v>54</v>
      </c>
      <c r="M811" s="19">
        <v>52.36</v>
      </c>
      <c r="N811" s="2" t="s">
        <v>55</v>
      </c>
      <c r="O811" s="2" t="s">
        <v>56</v>
      </c>
      <c r="P811" s="2" t="s">
        <v>133</v>
      </c>
      <c r="Q811" s="2" t="s">
        <v>134</v>
      </c>
      <c r="R811" s="2" t="s">
        <v>135</v>
      </c>
      <c r="S811" s="2" t="s">
        <v>55</v>
      </c>
      <c r="T811" s="19">
        <v>70.31</v>
      </c>
      <c r="U811" s="19" t="s">
        <v>60</v>
      </c>
      <c r="V811" s="2" t="s">
        <v>136</v>
      </c>
      <c r="W811" s="2" t="s">
        <v>8031</v>
      </c>
      <c r="X811" s="2" t="s">
        <v>8032</v>
      </c>
      <c r="Y811" s="2" t="s">
        <v>8033</v>
      </c>
      <c r="Z811" s="2" t="s">
        <v>55</v>
      </c>
      <c r="AA811" s="2" t="s">
        <v>8031</v>
      </c>
      <c r="AB811" s="2" t="s">
        <v>8034</v>
      </c>
      <c r="AC811" s="2" t="s">
        <v>8035</v>
      </c>
      <c r="AD811" s="2" t="s">
        <v>112</v>
      </c>
      <c r="AE811" s="2" t="s">
        <v>112</v>
      </c>
      <c r="AF811" s="2" t="s">
        <v>8036</v>
      </c>
      <c r="AG811" s="2" t="s">
        <v>68</v>
      </c>
      <c r="AH811" s="2" t="s">
        <v>160</v>
      </c>
      <c r="AI811" s="2" t="s">
        <v>8037</v>
      </c>
      <c r="AJ811" s="2" t="s">
        <v>8038</v>
      </c>
      <c r="AK811" s="2" t="s">
        <v>72</v>
      </c>
      <c r="AL811" s="2" t="s">
        <v>8039</v>
      </c>
      <c r="AM811" s="2" t="s">
        <v>55</v>
      </c>
      <c r="AN811" s="19" t="s">
        <v>55</v>
      </c>
      <c r="AO811" s="2" t="s">
        <v>55</v>
      </c>
      <c r="AP811" s="2" t="s">
        <v>55</v>
      </c>
      <c r="AQ811" s="2" t="s">
        <v>55</v>
      </c>
      <c r="AR811" s="2" t="s">
        <v>55</v>
      </c>
      <c r="AS811" s="2" t="s">
        <v>55</v>
      </c>
      <c r="AT811" s="2" t="s">
        <v>55</v>
      </c>
      <c r="AU811" s="19" t="s">
        <v>54</v>
      </c>
      <c r="AV811" s="2" t="s">
        <v>53</v>
      </c>
      <c r="AW811" s="2" t="s">
        <v>54</v>
      </c>
      <c r="AX811" s="2" t="s">
        <v>53</v>
      </c>
    </row>
    <row r="812" spans="1:50" ht="22.5" customHeight="1" x14ac:dyDescent="0.25">
      <c r="A812" s="18" t="s">
        <v>8040</v>
      </c>
      <c r="B812" s="81">
        <v>45245</v>
      </c>
      <c r="C812" s="82">
        <v>0.64652777777777781</v>
      </c>
      <c r="D812" s="2" t="s">
        <v>51</v>
      </c>
      <c r="E812" s="2" t="s">
        <v>6738</v>
      </c>
      <c r="F812" s="2" t="s">
        <v>53</v>
      </c>
      <c r="G812" s="19">
        <v>1</v>
      </c>
      <c r="H812" s="19">
        <v>117.27</v>
      </c>
      <c r="I812" s="19" t="s">
        <v>54</v>
      </c>
      <c r="J812" s="19">
        <v>-19.940000000000001</v>
      </c>
      <c r="K812" s="19">
        <v>-18.95</v>
      </c>
      <c r="L812" s="19" t="s">
        <v>54</v>
      </c>
      <c r="M812" s="19">
        <v>78.38</v>
      </c>
      <c r="N812" s="2" t="s">
        <v>55</v>
      </c>
      <c r="O812" s="2" t="s">
        <v>55</v>
      </c>
      <c r="P812" s="2" t="s">
        <v>120</v>
      </c>
      <c r="Q812" s="2" t="s">
        <v>121</v>
      </c>
      <c r="R812" s="2" t="s">
        <v>122</v>
      </c>
      <c r="S812" s="2" t="s">
        <v>55</v>
      </c>
      <c r="T812" s="19">
        <v>117.27</v>
      </c>
      <c r="U812" s="19" t="s">
        <v>60</v>
      </c>
      <c r="V812" s="2" t="s">
        <v>61</v>
      </c>
      <c r="W812" s="2" t="s">
        <v>55</v>
      </c>
      <c r="X812" s="2" t="s">
        <v>55</v>
      </c>
      <c r="Y812" s="2" t="s">
        <v>55</v>
      </c>
      <c r="Z812" s="2" t="s">
        <v>55</v>
      </c>
      <c r="AA812" s="2" t="s">
        <v>8041</v>
      </c>
      <c r="AB812" s="2" t="s">
        <v>8042</v>
      </c>
      <c r="AC812" s="2" t="s">
        <v>8043</v>
      </c>
      <c r="AD812" s="2" t="s">
        <v>8044</v>
      </c>
      <c r="AE812" s="2" t="s">
        <v>336</v>
      </c>
      <c r="AF812" s="2" t="s">
        <v>8045</v>
      </c>
      <c r="AG812" s="2" t="s">
        <v>68</v>
      </c>
      <c r="AH812" s="2" t="s">
        <v>69</v>
      </c>
      <c r="AI812" s="2" t="s">
        <v>8046</v>
      </c>
      <c r="AJ812" s="2" t="s">
        <v>8047</v>
      </c>
      <c r="AK812" s="2" t="s">
        <v>72</v>
      </c>
      <c r="AL812" s="2" t="s">
        <v>8048</v>
      </c>
      <c r="AM812" s="2" t="s">
        <v>55</v>
      </c>
      <c r="AN812" s="19" t="s">
        <v>55</v>
      </c>
      <c r="AO812" s="2" t="s">
        <v>55</v>
      </c>
      <c r="AP812" s="2" t="s">
        <v>55</v>
      </c>
      <c r="AQ812" s="2" t="s">
        <v>55</v>
      </c>
      <c r="AR812" s="2" t="s">
        <v>55</v>
      </c>
      <c r="AS812" s="2" t="s">
        <v>55</v>
      </c>
      <c r="AT812" s="2" t="s">
        <v>55</v>
      </c>
      <c r="AU812" s="19" t="s">
        <v>54</v>
      </c>
      <c r="AV812" s="2" t="s">
        <v>53</v>
      </c>
      <c r="AW812" s="2" t="s">
        <v>54</v>
      </c>
      <c r="AX812" s="2" t="s">
        <v>53</v>
      </c>
    </row>
    <row r="813" spans="1:50" ht="22.5" customHeight="1" x14ac:dyDescent="0.25">
      <c r="A813" s="18" t="s">
        <v>8049</v>
      </c>
      <c r="B813" s="81">
        <v>45245</v>
      </c>
      <c r="C813" s="82">
        <v>0.58472222222222225</v>
      </c>
      <c r="D813" s="2" t="s">
        <v>51</v>
      </c>
      <c r="E813" s="2" t="s">
        <v>7598</v>
      </c>
      <c r="F813" s="2" t="s">
        <v>53</v>
      </c>
      <c r="G813" s="19">
        <v>1</v>
      </c>
      <c r="H813" s="19">
        <v>67.22</v>
      </c>
      <c r="I813" s="19">
        <v>15.9</v>
      </c>
      <c r="J813" s="19">
        <v>-14.07</v>
      </c>
      <c r="K813" s="19" t="s">
        <v>54</v>
      </c>
      <c r="L813" s="19" t="s">
        <v>54</v>
      </c>
      <c r="M813" s="19">
        <v>69.05</v>
      </c>
      <c r="N813" s="2" t="s">
        <v>55</v>
      </c>
      <c r="O813" s="2" t="s">
        <v>56</v>
      </c>
      <c r="P813" s="2" t="s">
        <v>133</v>
      </c>
      <c r="Q813" s="2" t="s">
        <v>918</v>
      </c>
      <c r="R813" s="2" t="s">
        <v>366</v>
      </c>
      <c r="S813" s="2" t="s">
        <v>55</v>
      </c>
      <c r="T813" s="19">
        <v>67.22</v>
      </c>
      <c r="U813" s="19" t="s">
        <v>94</v>
      </c>
      <c r="V813" s="2" t="s">
        <v>136</v>
      </c>
      <c r="W813" s="2" t="s">
        <v>8050</v>
      </c>
      <c r="X813" s="2" t="s">
        <v>8051</v>
      </c>
      <c r="Y813" s="2" t="s">
        <v>8052</v>
      </c>
      <c r="Z813" s="2" t="s">
        <v>55</v>
      </c>
      <c r="AA813" s="2" t="s">
        <v>8050</v>
      </c>
      <c r="AB813" s="2" t="s">
        <v>8053</v>
      </c>
      <c r="AC813" s="2" t="s">
        <v>8054</v>
      </c>
      <c r="AD813" s="2" t="s">
        <v>1580</v>
      </c>
      <c r="AE813" s="2" t="s">
        <v>66</v>
      </c>
      <c r="AF813" s="2" t="s">
        <v>8055</v>
      </c>
      <c r="AG813" s="2" t="s">
        <v>68</v>
      </c>
      <c r="AH813" s="2" t="s">
        <v>144</v>
      </c>
      <c r="AI813" s="2" t="s">
        <v>7607</v>
      </c>
      <c r="AJ813" s="2" t="s">
        <v>8056</v>
      </c>
      <c r="AK813" s="2" t="s">
        <v>4336</v>
      </c>
      <c r="AL813" s="2" t="s">
        <v>8057</v>
      </c>
      <c r="AM813" s="2" t="s">
        <v>55</v>
      </c>
      <c r="AN813" s="19" t="s">
        <v>55</v>
      </c>
      <c r="AO813" s="2" t="s">
        <v>55</v>
      </c>
      <c r="AP813" s="2" t="s">
        <v>55</v>
      </c>
      <c r="AQ813" s="2" t="s">
        <v>55</v>
      </c>
      <c r="AR813" s="2" t="s">
        <v>55</v>
      </c>
      <c r="AS813" s="2" t="s">
        <v>55</v>
      </c>
      <c r="AT813" s="2" t="s">
        <v>55</v>
      </c>
      <c r="AU813" s="19" t="s">
        <v>54</v>
      </c>
      <c r="AV813" s="2" t="s">
        <v>53</v>
      </c>
      <c r="AW813" s="2" t="s">
        <v>54</v>
      </c>
      <c r="AX813" s="2" t="s">
        <v>53</v>
      </c>
    </row>
    <row r="814" spans="1:50" ht="22.5" customHeight="1" x14ac:dyDescent="0.25">
      <c r="A814" s="18" t="s">
        <v>8058</v>
      </c>
      <c r="B814" s="81">
        <v>45245</v>
      </c>
      <c r="C814" s="82">
        <v>0.58402777777777781</v>
      </c>
      <c r="D814" s="2" t="s">
        <v>51</v>
      </c>
      <c r="E814" s="2" t="s">
        <v>1355</v>
      </c>
      <c r="F814" s="2" t="s">
        <v>53</v>
      </c>
      <c r="G814" s="19">
        <v>1</v>
      </c>
      <c r="H814" s="19">
        <v>109.77</v>
      </c>
      <c r="I814" s="19">
        <v>32.07</v>
      </c>
      <c r="J814" s="19">
        <v>-18.66</v>
      </c>
      <c r="K814" s="19">
        <v>-51.52</v>
      </c>
      <c r="L814" s="19" t="s">
        <v>54</v>
      </c>
      <c r="M814" s="19">
        <v>71.66</v>
      </c>
      <c r="N814" s="2" t="s">
        <v>55</v>
      </c>
      <c r="O814" s="2" t="s">
        <v>55</v>
      </c>
      <c r="P814" s="2" t="s">
        <v>255</v>
      </c>
      <c r="Q814" s="2" t="s">
        <v>5254</v>
      </c>
      <c r="R814" s="2" t="s">
        <v>5255</v>
      </c>
      <c r="S814" s="2" t="s">
        <v>55</v>
      </c>
      <c r="T814" s="19">
        <v>109.77</v>
      </c>
      <c r="U814" s="19" t="s">
        <v>60</v>
      </c>
      <c r="V814" s="2" t="s">
        <v>136</v>
      </c>
      <c r="W814" s="2" t="s">
        <v>8059</v>
      </c>
      <c r="X814" s="2" t="s">
        <v>8060</v>
      </c>
      <c r="Y814" s="2" t="s">
        <v>8061</v>
      </c>
      <c r="Z814" s="2" t="s">
        <v>55</v>
      </c>
      <c r="AA814" s="2" t="s">
        <v>8059</v>
      </c>
      <c r="AB814" s="2" t="s">
        <v>8062</v>
      </c>
      <c r="AC814" s="2" t="s">
        <v>8063</v>
      </c>
      <c r="AD814" s="2" t="s">
        <v>6795</v>
      </c>
      <c r="AE814" s="2" t="s">
        <v>6796</v>
      </c>
      <c r="AF814" s="2" t="s">
        <v>8064</v>
      </c>
      <c r="AG814" s="2" t="s">
        <v>68</v>
      </c>
      <c r="AH814" s="2" t="s">
        <v>160</v>
      </c>
      <c r="AI814" s="2" t="s">
        <v>6798</v>
      </c>
      <c r="AJ814" s="2" t="s">
        <v>8065</v>
      </c>
      <c r="AK814" s="2" t="s">
        <v>1988</v>
      </c>
      <c r="AL814" s="2" t="s">
        <v>8066</v>
      </c>
      <c r="AM814" s="2" t="s">
        <v>8067</v>
      </c>
      <c r="AN814" s="19" t="s">
        <v>55</v>
      </c>
      <c r="AO814" s="2" t="s">
        <v>55</v>
      </c>
      <c r="AP814" s="2" t="s">
        <v>55</v>
      </c>
      <c r="AQ814" s="2" t="s">
        <v>55</v>
      </c>
      <c r="AR814" s="2" t="s">
        <v>55</v>
      </c>
      <c r="AS814" s="2" t="s">
        <v>55</v>
      </c>
      <c r="AT814" s="2" t="s">
        <v>55</v>
      </c>
      <c r="AU814" s="19" t="s">
        <v>54</v>
      </c>
      <c r="AV814" s="2" t="s">
        <v>53</v>
      </c>
      <c r="AW814" s="2" t="s">
        <v>54</v>
      </c>
      <c r="AX814" s="2" t="s">
        <v>53</v>
      </c>
    </row>
    <row r="815" spans="1:50" ht="22.5" customHeight="1" x14ac:dyDescent="0.25">
      <c r="A815" s="18" t="s">
        <v>8068</v>
      </c>
      <c r="B815" s="81">
        <v>45245</v>
      </c>
      <c r="C815" s="82">
        <v>0.55625000000000002</v>
      </c>
      <c r="D815" s="2" t="s">
        <v>51</v>
      </c>
      <c r="E815" s="2" t="s">
        <v>7244</v>
      </c>
      <c r="F815" s="2" t="s">
        <v>53</v>
      </c>
      <c r="G815" s="19">
        <v>1</v>
      </c>
      <c r="H815" s="19">
        <v>62.7</v>
      </c>
      <c r="I815" s="19">
        <v>16.47</v>
      </c>
      <c r="J815" s="19">
        <v>-16.66</v>
      </c>
      <c r="K815" s="19">
        <v>-16.47</v>
      </c>
      <c r="L815" s="19" t="s">
        <v>54</v>
      </c>
      <c r="M815" s="19">
        <v>46.04</v>
      </c>
      <c r="N815" s="2" t="s">
        <v>55</v>
      </c>
      <c r="O815" s="2" t="s">
        <v>55</v>
      </c>
      <c r="P815" s="2" t="s">
        <v>57</v>
      </c>
      <c r="Q815" s="2" t="s">
        <v>58</v>
      </c>
      <c r="R815" s="2" t="s">
        <v>59</v>
      </c>
      <c r="S815" s="2" t="s">
        <v>55</v>
      </c>
      <c r="T815" s="19">
        <v>62.7</v>
      </c>
      <c r="U815" s="19" t="s">
        <v>60</v>
      </c>
      <c r="V815" s="2" t="s">
        <v>61</v>
      </c>
      <c r="W815" s="2" t="s">
        <v>55</v>
      </c>
      <c r="X815" s="2" t="s">
        <v>55</v>
      </c>
      <c r="Y815" s="2" t="s">
        <v>55</v>
      </c>
      <c r="Z815" s="2" t="s">
        <v>55</v>
      </c>
      <c r="AA815" s="2" t="s">
        <v>8069</v>
      </c>
      <c r="AB815" s="2" t="s">
        <v>8070</v>
      </c>
      <c r="AC815" s="2" t="s">
        <v>8071</v>
      </c>
      <c r="AD815" s="2" t="s">
        <v>8072</v>
      </c>
      <c r="AE815" s="2" t="s">
        <v>336</v>
      </c>
      <c r="AF815" s="2" t="s">
        <v>8073</v>
      </c>
      <c r="AG815" s="2" t="s">
        <v>68</v>
      </c>
      <c r="AH815" s="2" t="s">
        <v>69</v>
      </c>
      <c r="AI815" s="2" t="s">
        <v>8074</v>
      </c>
      <c r="AJ815" s="2" t="s">
        <v>7733</v>
      </c>
      <c r="AK815" s="2" t="s">
        <v>72</v>
      </c>
      <c r="AL815" s="2" t="s">
        <v>8075</v>
      </c>
      <c r="AM815" s="2" t="s">
        <v>55</v>
      </c>
      <c r="AN815" s="19" t="s">
        <v>55</v>
      </c>
      <c r="AO815" s="2" t="s">
        <v>55</v>
      </c>
      <c r="AP815" s="2" t="s">
        <v>55</v>
      </c>
      <c r="AQ815" s="2" t="s">
        <v>55</v>
      </c>
      <c r="AR815" s="2" t="s">
        <v>55</v>
      </c>
      <c r="AS815" s="2" t="s">
        <v>55</v>
      </c>
      <c r="AT815" s="2" t="s">
        <v>55</v>
      </c>
      <c r="AU815" s="19" t="s">
        <v>54</v>
      </c>
      <c r="AV815" s="2" t="s">
        <v>53</v>
      </c>
      <c r="AW815" s="2" t="s">
        <v>54</v>
      </c>
      <c r="AX815" s="2" t="s">
        <v>53</v>
      </c>
    </row>
    <row r="816" spans="1:50" ht="22.5" customHeight="1" x14ac:dyDescent="0.25">
      <c r="A816" s="18" t="s">
        <v>8076</v>
      </c>
      <c r="B816" s="81">
        <v>45245</v>
      </c>
      <c r="C816" s="82">
        <v>0.5444444444444444</v>
      </c>
      <c r="D816" s="2" t="s">
        <v>51</v>
      </c>
      <c r="E816" s="2" t="s">
        <v>7598</v>
      </c>
      <c r="F816" s="2" t="s">
        <v>53</v>
      </c>
      <c r="G816" s="19">
        <v>1</v>
      </c>
      <c r="H816" s="19">
        <v>107.25</v>
      </c>
      <c r="I816" s="19">
        <v>1.59</v>
      </c>
      <c r="J816" s="19">
        <v>-12.87</v>
      </c>
      <c r="K816" s="19" t="s">
        <v>54</v>
      </c>
      <c r="L816" s="19" t="s">
        <v>54</v>
      </c>
      <c r="M816" s="19">
        <v>95.97</v>
      </c>
      <c r="N816" s="2" t="s">
        <v>55</v>
      </c>
      <c r="O816" s="2" t="s">
        <v>55</v>
      </c>
      <c r="P816" s="2" t="s">
        <v>829</v>
      </c>
      <c r="Q816" s="2" t="s">
        <v>8077</v>
      </c>
      <c r="R816" s="2" t="s">
        <v>8078</v>
      </c>
      <c r="S816" s="2" t="s">
        <v>55</v>
      </c>
      <c r="T816" s="19">
        <v>107.25</v>
      </c>
      <c r="U816" s="19" t="s">
        <v>94</v>
      </c>
      <c r="V816" s="2" t="s">
        <v>136</v>
      </c>
      <c r="W816" s="2" t="s">
        <v>8079</v>
      </c>
      <c r="X816" s="2" t="s">
        <v>8080</v>
      </c>
      <c r="Y816" s="2" t="s">
        <v>8081</v>
      </c>
      <c r="Z816" s="2" t="s">
        <v>55</v>
      </c>
      <c r="AA816" s="2" t="s">
        <v>8079</v>
      </c>
      <c r="AB816" s="2" t="s">
        <v>8082</v>
      </c>
      <c r="AC816" s="2" t="s">
        <v>8083</v>
      </c>
      <c r="AD816" s="2" t="s">
        <v>292</v>
      </c>
      <c r="AE816" s="2" t="s">
        <v>66</v>
      </c>
      <c r="AF816" s="2" t="s">
        <v>8084</v>
      </c>
      <c r="AG816" s="2" t="s">
        <v>68</v>
      </c>
      <c r="AH816" s="2" t="s">
        <v>144</v>
      </c>
      <c r="AI816" s="2" t="s">
        <v>7607</v>
      </c>
      <c r="AJ816" s="2" t="s">
        <v>8085</v>
      </c>
      <c r="AK816" s="2" t="s">
        <v>296</v>
      </c>
      <c r="AL816" s="2" t="s">
        <v>8086</v>
      </c>
      <c r="AM816" s="2" t="s">
        <v>55</v>
      </c>
      <c r="AN816" s="19" t="s">
        <v>55</v>
      </c>
      <c r="AO816" s="2" t="s">
        <v>55</v>
      </c>
      <c r="AP816" s="2" t="s">
        <v>55</v>
      </c>
      <c r="AQ816" s="2" t="s">
        <v>55</v>
      </c>
      <c r="AR816" s="2" t="s">
        <v>55</v>
      </c>
      <c r="AS816" s="2" t="s">
        <v>55</v>
      </c>
      <c r="AT816" s="2" t="s">
        <v>55</v>
      </c>
      <c r="AU816" s="19" t="s">
        <v>54</v>
      </c>
      <c r="AV816" s="2" t="s">
        <v>53</v>
      </c>
      <c r="AW816" s="2" t="s">
        <v>54</v>
      </c>
      <c r="AX816" s="2" t="s">
        <v>53</v>
      </c>
    </row>
    <row r="817" spans="1:50" ht="22.5" customHeight="1" x14ac:dyDescent="0.25">
      <c r="A817" s="18" t="s">
        <v>8087</v>
      </c>
      <c r="B817" s="81">
        <v>45245</v>
      </c>
      <c r="C817" s="82">
        <v>0.54375000000000007</v>
      </c>
      <c r="D817" s="2" t="s">
        <v>51</v>
      </c>
      <c r="E817" s="2" t="s">
        <v>7598</v>
      </c>
      <c r="F817" s="2" t="s">
        <v>53</v>
      </c>
      <c r="G817" s="19">
        <v>1</v>
      </c>
      <c r="H817" s="19">
        <v>70.31</v>
      </c>
      <c r="I817" s="19">
        <v>16.32</v>
      </c>
      <c r="J817" s="19">
        <v>-17.95</v>
      </c>
      <c r="K817" s="19">
        <v>-16.32</v>
      </c>
      <c r="L817" s="19" t="s">
        <v>54</v>
      </c>
      <c r="M817" s="19">
        <v>52.36</v>
      </c>
      <c r="N817" s="2" t="s">
        <v>55</v>
      </c>
      <c r="O817" s="2" t="s">
        <v>56</v>
      </c>
      <c r="P817" s="2" t="s">
        <v>133</v>
      </c>
      <c r="Q817" s="2" t="s">
        <v>593</v>
      </c>
      <c r="R817" s="2" t="s">
        <v>594</v>
      </c>
      <c r="S817" s="2" t="s">
        <v>55</v>
      </c>
      <c r="T817" s="19">
        <v>70.31</v>
      </c>
      <c r="U817" s="19" t="s">
        <v>60</v>
      </c>
      <c r="V817" s="2" t="s">
        <v>61</v>
      </c>
      <c r="W817" s="2" t="s">
        <v>55</v>
      </c>
      <c r="X817" s="2" t="s">
        <v>55</v>
      </c>
      <c r="Y817" s="2" t="s">
        <v>55</v>
      </c>
      <c r="Z817" s="2" t="s">
        <v>55</v>
      </c>
      <c r="AA817" s="2" t="s">
        <v>8088</v>
      </c>
      <c r="AB817" s="2" t="s">
        <v>8089</v>
      </c>
      <c r="AC817" s="2" t="s">
        <v>8090</v>
      </c>
      <c r="AD817" s="2" t="s">
        <v>638</v>
      </c>
      <c r="AE817" s="2" t="s">
        <v>66</v>
      </c>
      <c r="AF817" s="2" t="s">
        <v>8091</v>
      </c>
      <c r="AG817" s="2" t="s">
        <v>68</v>
      </c>
      <c r="AH817" s="2" t="s">
        <v>69</v>
      </c>
      <c r="AI817" s="2" t="s">
        <v>8092</v>
      </c>
      <c r="AJ817" s="2" t="s">
        <v>8093</v>
      </c>
      <c r="AK817" s="2" t="s">
        <v>72</v>
      </c>
      <c r="AL817" s="2" t="s">
        <v>8094</v>
      </c>
      <c r="AM817" s="2" t="s">
        <v>55</v>
      </c>
      <c r="AN817" s="19" t="s">
        <v>55</v>
      </c>
      <c r="AO817" s="2" t="s">
        <v>55</v>
      </c>
      <c r="AP817" s="2" t="s">
        <v>55</v>
      </c>
      <c r="AQ817" s="2" t="s">
        <v>55</v>
      </c>
      <c r="AR817" s="2" t="s">
        <v>55</v>
      </c>
      <c r="AS817" s="2" t="s">
        <v>55</v>
      </c>
      <c r="AT817" s="2" t="s">
        <v>55</v>
      </c>
      <c r="AU817" s="19" t="s">
        <v>54</v>
      </c>
      <c r="AV817" s="2" t="s">
        <v>53</v>
      </c>
      <c r="AW817" s="2" t="s">
        <v>54</v>
      </c>
      <c r="AX817" s="2" t="s">
        <v>53</v>
      </c>
    </row>
    <row r="818" spans="1:50" ht="22.5" customHeight="1" x14ac:dyDescent="0.25">
      <c r="A818" s="18" t="s">
        <v>8095</v>
      </c>
      <c r="B818" s="81">
        <v>45245</v>
      </c>
      <c r="C818" s="82">
        <v>0.50555555555555554</v>
      </c>
      <c r="D818" s="2" t="s">
        <v>51</v>
      </c>
      <c r="E818" s="2" t="s">
        <v>7598</v>
      </c>
      <c r="F818" s="2" t="s">
        <v>53</v>
      </c>
      <c r="G818" s="19">
        <v>1</v>
      </c>
      <c r="H818" s="19">
        <v>110.57</v>
      </c>
      <c r="I818" s="19" t="s">
        <v>54</v>
      </c>
      <c r="J818" s="19">
        <v>-18.8</v>
      </c>
      <c r="K818" s="19">
        <v>-19.45</v>
      </c>
      <c r="L818" s="19" t="s">
        <v>54</v>
      </c>
      <c r="M818" s="19">
        <v>72.319999999999993</v>
      </c>
      <c r="N818" s="2" t="s">
        <v>55</v>
      </c>
      <c r="O818" s="2" t="s">
        <v>56</v>
      </c>
      <c r="P818" s="2" t="s">
        <v>829</v>
      </c>
      <c r="Q818" s="2" t="s">
        <v>2020</v>
      </c>
      <c r="R818" s="2" t="s">
        <v>2012</v>
      </c>
      <c r="S818" s="2" t="s">
        <v>55</v>
      </c>
      <c r="T818" s="19">
        <v>110.57</v>
      </c>
      <c r="U818" s="19" t="s">
        <v>60</v>
      </c>
      <c r="V818" s="2" t="s">
        <v>61</v>
      </c>
      <c r="W818" s="2" t="s">
        <v>55</v>
      </c>
      <c r="X818" s="2" t="s">
        <v>55</v>
      </c>
      <c r="Y818" s="2" t="s">
        <v>55</v>
      </c>
      <c r="Z818" s="2" t="s">
        <v>55</v>
      </c>
      <c r="AA818" s="2" t="s">
        <v>8096</v>
      </c>
      <c r="AB818" s="2" t="s">
        <v>8097</v>
      </c>
      <c r="AC818" s="2" t="s">
        <v>8098</v>
      </c>
      <c r="AD818" s="2" t="s">
        <v>2004</v>
      </c>
      <c r="AE818" s="2" t="s">
        <v>306</v>
      </c>
      <c r="AF818" s="2" t="s">
        <v>8099</v>
      </c>
      <c r="AG818" s="2" t="s">
        <v>68</v>
      </c>
      <c r="AH818" s="2" t="s">
        <v>69</v>
      </c>
      <c r="AI818" s="2" t="s">
        <v>8100</v>
      </c>
      <c r="AJ818" s="2" t="s">
        <v>8101</v>
      </c>
      <c r="AK818" s="2" t="s">
        <v>72</v>
      </c>
      <c r="AL818" s="2" t="s">
        <v>8102</v>
      </c>
      <c r="AM818" s="2" t="s">
        <v>55</v>
      </c>
      <c r="AN818" s="19" t="s">
        <v>55</v>
      </c>
      <c r="AO818" s="2" t="s">
        <v>55</v>
      </c>
      <c r="AP818" s="2" t="s">
        <v>55</v>
      </c>
      <c r="AQ818" s="2" t="s">
        <v>55</v>
      </c>
      <c r="AR818" s="2" t="s">
        <v>55</v>
      </c>
      <c r="AS818" s="2" t="s">
        <v>55</v>
      </c>
      <c r="AT818" s="2" t="s">
        <v>55</v>
      </c>
      <c r="AU818" s="19" t="s">
        <v>54</v>
      </c>
      <c r="AV818" s="2" t="s">
        <v>53</v>
      </c>
      <c r="AW818" s="2" t="s">
        <v>54</v>
      </c>
      <c r="AX818" s="2" t="s">
        <v>53</v>
      </c>
    </row>
    <row r="819" spans="1:50" ht="22.5" customHeight="1" x14ac:dyDescent="0.25">
      <c r="A819" s="18" t="s">
        <v>8103</v>
      </c>
      <c r="B819" s="81">
        <v>45245</v>
      </c>
      <c r="C819" s="82">
        <v>0.50069444444444444</v>
      </c>
      <c r="D819" s="2" t="s">
        <v>51</v>
      </c>
      <c r="E819" s="2" t="s">
        <v>6222</v>
      </c>
      <c r="F819" s="2" t="s">
        <v>53</v>
      </c>
      <c r="G819" s="19">
        <v>1</v>
      </c>
      <c r="H819" s="19">
        <v>67.900000000000006</v>
      </c>
      <c r="I819" s="19">
        <v>40.54</v>
      </c>
      <c r="J819" s="19">
        <v>-17.54</v>
      </c>
      <c r="K819" s="19">
        <v>-40.54</v>
      </c>
      <c r="L819" s="19" t="s">
        <v>54</v>
      </c>
      <c r="M819" s="19">
        <v>50.36</v>
      </c>
      <c r="N819" s="2" t="s">
        <v>55</v>
      </c>
      <c r="O819" s="2" t="s">
        <v>56</v>
      </c>
      <c r="P819" s="2" t="s">
        <v>422</v>
      </c>
      <c r="Q819" s="2" t="s">
        <v>423</v>
      </c>
      <c r="R819" s="2" t="s">
        <v>424</v>
      </c>
      <c r="S819" s="2" t="s">
        <v>55</v>
      </c>
      <c r="T819" s="19">
        <v>67.900000000000006</v>
      </c>
      <c r="U819" s="19" t="s">
        <v>60</v>
      </c>
      <c r="V819" s="2" t="s">
        <v>136</v>
      </c>
      <c r="W819" s="2" t="s">
        <v>8104</v>
      </c>
      <c r="X819" s="2" t="s">
        <v>8105</v>
      </c>
      <c r="Y819" s="2" t="s">
        <v>8106</v>
      </c>
      <c r="Z819" s="2" t="s">
        <v>55</v>
      </c>
      <c r="AA819" s="2" t="s">
        <v>8104</v>
      </c>
      <c r="AB819" s="2" t="s">
        <v>8107</v>
      </c>
      <c r="AC819" s="2" t="s">
        <v>8108</v>
      </c>
      <c r="AD819" s="2" t="s">
        <v>8109</v>
      </c>
      <c r="AE819" s="2" t="s">
        <v>278</v>
      </c>
      <c r="AF819" s="2" t="s">
        <v>8110</v>
      </c>
      <c r="AG819" s="2" t="s">
        <v>68</v>
      </c>
      <c r="AH819" s="2" t="s">
        <v>160</v>
      </c>
      <c r="AI819" s="2" t="s">
        <v>7898</v>
      </c>
      <c r="AJ819" s="2" t="s">
        <v>8111</v>
      </c>
      <c r="AK819" s="2" t="s">
        <v>72</v>
      </c>
      <c r="AL819" s="2" t="s">
        <v>8112</v>
      </c>
      <c r="AM819" s="2" t="s">
        <v>55</v>
      </c>
      <c r="AN819" s="19" t="s">
        <v>55</v>
      </c>
      <c r="AO819" s="2" t="s">
        <v>55</v>
      </c>
      <c r="AP819" s="2" t="s">
        <v>55</v>
      </c>
      <c r="AQ819" s="2" t="s">
        <v>55</v>
      </c>
      <c r="AR819" s="2" t="s">
        <v>55</v>
      </c>
      <c r="AS819" s="2" t="s">
        <v>55</v>
      </c>
      <c r="AT819" s="2" t="s">
        <v>55</v>
      </c>
      <c r="AU819" s="19" t="s">
        <v>54</v>
      </c>
      <c r="AV819" s="2" t="s">
        <v>53</v>
      </c>
      <c r="AW819" s="2" t="s">
        <v>54</v>
      </c>
      <c r="AX819" s="2" t="s">
        <v>53</v>
      </c>
    </row>
    <row r="820" spans="1:50" ht="22.5" customHeight="1" x14ac:dyDescent="0.25">
      <c r="A820" s="18" t="s">
        <v>8113</v>
      </c>
      <c r="B820" s="81">
        <v>45245</v>
      </c>
      <c r="C820" s="82">
        <v>0.42638888888888887</v>
      </c>
      <c r="D820" s="2" t="s">
        <v>51</v>
      </c>
      <c r="E820" s="2" t="s">
        <v>7598</v>
      </c>
      <c r="F820" s="2" t="s">
        <v>53</v>
      </c>
      <c r="G820" s="19">
        <v>1</v>
      </c>
      <c r="H820" s="19">
        <v>110.57</v>
      </c>
      <c r="I820" s="19" t="s">
        <v>54</v>
      </c>
      <c r="J820" s="19">
        <v>-18.8</v>
      </c>
      <c r="K820" s="19">
        <v>-19.45</v>
      </c>
      <c r="L820" s="19" t="s">
        <v>54</v>
      </c>
      <c r="M820" s="19">
        <v>72.319999999999993</v>
      </c>
      <c r="N820" s="2" t="s">
        <v>55</v>
      </c>
      <c r="O820" s="2" t="s">
        <v>55</v>
      </c>
      <c r="P820" s="2" t="s">
        <v>829</v>
      </c>
      <c r="Q820" s="2" t="s">
        <v>2020</v>
      </c>
      <c r="R820" s="2" t="s">
        <v>2012</v>
      </c>
      <c r="S820" s="2" t="s">
        <v>55</v>
      </c>
      <c r="T820" s="19">
        <v>110.57</v>
      </c>
      <c r="U820" s="19" t="s">
        <v>60</v>
      </c>
      <c r="V820" s="2" t="s">
        <v>61</v>
      </c>
      <c r="W820" s="2" t="s">
        <v>55</v>
      </c>
      <c r="X820" s="2" t="s">
        <v>55</v>
      </c>
      <c r="Y820" s="2" t="s">
        <v>55</v>
      </c>
      <c r="Z820" s="2" t="s">
        <v>55</v>
      </c>
      <c r="AA820" s="2" t="s">
        <v>8114</v>
      </c>
      <c r="AB820" s="2" t="s">
        <v>8115</v>
      </c>
      <c r="AC820" s="2" t="s">
        <v>8116</v>
      </c>
      <c r="AD820" s="2" t="s">
        <v>3266</v>
      </c>
      <c r="AE820" s="2" t="s">
        <v>336</v>
      </c>
      <c r="AF820" s="2" t="s">
        <v>8117</v>
      </c>
      <c r="AG820" s="2" t="s">
        <v>68</v>
      </c>
      <c r="AH820" s="2" t="s">
        <v>69</v>
      </c>
      <c r="AI820" s="2" t="s">
        <v>8118</v>
      </c>
      <c r="AJ820" s="2" t="s">
        <v>8119</v>
      </c>
      <c r="AK820" s="2" t="s">
        <v>72</v>
      </c>
      <c r="AL820" s="2" t="s">
        <v>8120</v>
      </c>
      <c r="AM820" s="2" t="s">
        <v>55</v>
      </c>
      <c r="AN820" s="19" t="s">
        <v>55</v>
      </c>
      <c r="AO820" s="2" t="s">
        <v>55</v>
      </c>
      <c r="AP820" s="2" t="s">
        <v>55</v>
      </c>
      <c r="AQ820" s="2" t="s">
        <v>55</v>
      </c>
      <c r="AR820" s="2" t="s">
        <v>55</v>
      </c>
      <c r="AS820" s="2" t="s">
        <v>55</v>
      </c>
      <c r="AT820" s="2" t="s">
        <v>55</v>
      </c>
      <c r="AU820" s="19" t="s">
        <v>54</v>
      </c>
      <c r="AV820" s="2" t="s">
        <v>53</v>
      </c>
      <c r="AW820" s="2" t="s">
        <v>54</v>
      </c>
      <c r="AX820" s="2" t="s">
        <v>53</v>
      </c>
    </row>
    <row r="821" spans="1:50" ht="22.5" customHeight="1" x14ac:dyDescent="0.25">
      <c r="A821" s="18" t="s">
        <v>8121</v>
      </c>
      <c r="B821" s="81">
        <v>45245</v>
      </c>
      <c r="C821" s="82">
        <v>0.37986111111111115</v>
      </c>
      <c r="D821" s="2" t="s">
        <v>327</v>
      </c>
      <c r="E821" s="2" t="s">
        <v>328</v>
      </c>
      <c r="F821" s="2" t="s">
        <v>56</v>
      </c>
      <c r="G821" s="19">
        <v>1</v>
      </c>
      <c r="H821" s="19">
        <v>119.84</v>
      </c>
      <c r="I821" s="19" t="s">
        <v>54</v>
      </c>
      <c r="J821" s="19">
        <v>-20.37</v>
      </c>
      <c r="K821" s="19">
        <v>-23.45</v>
      </c>
      <c r="L821" s="19">
        <v>-76.02</v>
      </c>
      <c r="M821" s="19">
        <v>0</v>
      </c>
      <c r="N821" s="2" t="s">
        <v>55</v>
      </c>
      <c r="O821" s="2" t="s">
        <v>56</v>
      </c>
      <c r="P821" s="2" t="s">
        <v>76</v>
      </c>
      <c r="Q821" s="2" t="s">
        <v>77</v>
      </c>
      <c r="R821" s="2" t="s">
        <v>78</v>
      </c>
      <c r="S821" s="2" t="s">
        <v>55</v>
      </c>
      <c r="T821" s="19">
        <v>119.84</v>
      </c>
      <c r="U821" s="19" t="s">
        <v>60</v>
      </c>
      <c r="V821" s="2" t="s">
        <v>890</v>
      </c>
      <c r="W821" s="2" t="s">
        <v>55</v>
      </c>
      <c r="X821" s="2" t="s">
        <v>55</v>
      </c>
      <c r="Y821" s="2" t="s">
        <v>55</v>
      </c>
      <c r="Z821" s="2" t="s">
        <v>55</v>
      </c>
      <c r="AA821" s="2" t="s">
        <v>8122</v>
      </c>
      <c r="AB821" s="2" t="s">
        <v>8123</v>
      </c>
      <c r="AC821" s="2" t="s">
        <v>55</v>
      </c>
      <c r="AD821" s="2" t="s">
        <v>5075</v>
      </c>
      <c r="AE821" s="2" t="s">
        <v>66</v>
      </c>
      <c r="AF821" s="2" t="s">
        <v>8124</v>
      </c>
      <c r="AG821" s="2" t="s">
        <v>68</v>
      </c>
      <c r="AH821" s="2" t="s">
        <v>69</v>
      </c>
      <c r="AI821" s="2" t="s">
        <v>55</v>
      </c>
      <c r="AJ821" s="2" t="s">
        <v>55</v>
      </c>
      <c r="AK821" s="2" t="s">
        <v>72</v>
      </c>
      <c r="AL821" s="2" t="s">
        <v>8125</v>
      </c>
      <c r="AM821" s="2" t="s">
        <v>55</v>
      </c>
      <c r="AN821" s="19" t="s">
        <v>55</v>
      </c>
      <c r="AO821" s="2" t="s">
        <v>55</v>
      </c>
      <c r="AP821" s="2" t="s">
        <v>55</v>
      </c>
      <c r="AQ821" s="2" t="s">
        <v>55</v>
      </c>
      <c r="AR821" s="2" t="s">
        <v>55</v>
      </c>
      <c r="AS821" s="2" t="s">
        <v>55</v>
      </c>
      <c r="AT821" s="2" t="s">
        <v>55</v>
      </c>
      <c r="AU821" s="19" t="s">
        <v>54</v>
      </c>
      <c r="AV821" s="2" t="s">
        <v>53</v>
      </c>
      <c r="AW821" s="2" t="s">
        <v>54</v>
      </c>
      <c r="AX821" s="2" t="s">
        <v>53</v>
      </c>
    </row>
    <row r="822" spans="1:50" ht="22.5" customHeight="1" x14ac:dyDescent="0.25">
      <c r="A822" s="18" t="s">
        <v>8126</v>
      </c>
      <c r="B822" s="81">
        <v>45245</v>
      </c>
      <c r="C822" s="82">
        <v>0.18263888888888891</v>
      </c>
      <c r="D822" s="2" t="s">
        <v>327</v>
      </c>
      <c r="E822" s="2" t="s">
        <v>4605</v>
      </c>
      <c r="F822" s="2" t="s">
        <v>53</v>
      </c>
      <c r="G822" s="19">
        <v>1</v>
      </c>
      <c r="H822" s="19">
        <v>383.29</v>
      </c>
      <c r="I822" s="19">
        <v>19.489999999999998</v>
      </c>
      <c r="J822" s="19">
        <v>-45.99</v>
      </c>
      <c r="K822" s="19">
        <v>-42.94</v>
      </c>
      <c r="L822" s="19">
        <v>-313.85000000000002</v>
      </c>
      <c r="M822" s="19">
        <v>0</v>
      </c>
      <c r="N822" s="2" t="s">
        <v>55</v>
      </c>
      <c r="O822" s="2" t="s">
        <v>56</v>
      </c>
      <c r="P822" s="2" t="s">
        <v>3066</v>
      </c>
      <c r="Q822" s="2" t="s">
        <v>8127</v>
      </c>
      <c r="R822" s="2" t="s">
        <v>3068</v>
      </c>
      <c r="S822" s="2" t="s">
        <v>55</v>
      </c>
      <c r="T822" s="19">
        <v>383.29</v>
      </c>
      <c r="U822" s="19" t="s">
        <v>94</v>
      </c>
      <c r="V822" s="2" t="s">
        <v>136</v>
      </c>
      <c r="W822" s="2" t="s">
        <v>8128</v>
      </c>
      <c r="X822" s="2" t="s">
        <v>8129</v>
      </c>
      <c r="Y822" s="2" t="s">
        <v>8130</v>
      </c>
      <c r="Z822" s="2" t="s">
        <v>55</v>
      </c>
      <c r="AA822" s="2" t="s">
        <v>8128</v>
      </c>
      <c r="AB822" s="2" t="s">
        <v>8131</v>
      </c>
      <c r="AC822" s="2" t="s">
        <v>55</v>
      </c>
      <c r="AD822" s="2" t="s">
        <v>1986</v>
      </c>
      <c r="AE822" s="2" t="s">
        <v>789</v>
      </c>
      <c r="AF822" s="2" t="s">
        <v>8132</v>
      </c>
      <c r="AG822" s="2" t="s">
        <v>68</v>
      </c>
      <c r="AH822" s="2" t="s">
        <v>160</v>
      </c>
      <c r="AI822" s="2" t="s">
        <v>55</v>
      </c>
      <c r="AJ822" s="2" t="s">
        <v>55</v>
      </c>
      <c r="AK822" s="2" t="s">
        <v>72</v>
      </c>
      <c r="AL822" s="2" t="s">
        <v>8133</v>
      </c>
      <c r="AM822" s="2" t="s">
        <v>55</v>
      </c>
      <c r="AN822" s="19" t="s">
        <v>55</v>
      </c>
      <c r="AO822" s="2" t="s">
        <v>55</v>
      </c>
      <c r="AP822" s="2" t="s">
        <v>55</v>
      </c>
      <c r="AQ822" s="2" t="s">
        <v>55</v>
      </c>
      <c r="AR822" s="2" t="s">
        <v>55</v>
      </c>
      <c r="AS822" s="2" t="s">
        <v>55</v>
      </c>
      <c r="AT822" s="2" t="s">
        <v>55</v>
      </c>
      <c r="AU822" s="19" t="s">
        <v>54</v>
      </c>
      <c r="AV822" s="2" t="s">
        <v>53</v>
      </c>
      <c r="AW822" s="2" t="s">
        <v>54</v>
      </c>
      <c r="AX822" s="2" t="s">
        <v>53</v>
      </c>
    </row>
    <row r="823" spans="1:50" ht="22.5" customHeight="1" x14ac:dyDescent="0.25">
      <c r="A823" s="18" t="s">
        <v>8134</v>
      </c>
      <c r="B823" s="81">
        <v>45244</v>
      </c>
      <c r="C823" s="82">
        <v>0.9770833333333333</v>
      </c>
      <c r="D823" s="2" t="s">
        <v>51</v>
      </c>
      <c r="E823" s="2" t="s">
        <v>4232</v>
      </c>
      <c r="F823" s="2" t="s">
        <v>53</v>
      </c>
      <c r="G823" s="19">
        <v>1</v>
      </c>
      <c r="H823" s="19">
        <v>43.18</v>
      </c>
      <c r="I823" s="19">
        <v>51.61</v>
      </c>
      <c r="J823" s="19">
        <v>-11.18</v>
      </c>
      <c r="K823" s="19">
        <v>-51.61</v>
      </c>
      <c r="L823" s="19" t="s">
        <v>54</v>
      </c>
      <c r="M823" s="19">
        <v>32</v>
      </c>
      <c r="N823" s="2" t="s">
        <v>55</v>
      </c>
      <c r="O823" s="2" t="s">
        <v>55</v>
      </c>
      <c r="P823" s="2" t="s">
        <v>1654</v>
      </c>
      <c r="Q823" s="2" t="s">
        <v>2514</v>
      </c>
      <c r="R823" s="2" t="s">
        <v>2515</v>
      </c>
      <c r="S823" s="2" t="s">
        <v>55</v>
      </c>
      <c r="T823" s="19">
        <v>43.18</v>
      </c>
      <c r="U823" s="19" t="s">
        <v>94</v>
      </c>
      <c r="V823" s="2" t="s">
        <v>136</v>
      </c>
      <c r="W823" s="2" t="s">
        <v>8135</v>
      </c>
      <c r="X823" s="2" t="s">
        <v>8136</v>
      </c>
      <c r="Y823" s="2" t="s">
        <v>8137</v>
      </c>
      <c r="Z823" s="2" t="s">
        <v>55</v>
      </c>
      <c r="AA823" s="2" t="s">
        <v>8135</v>
      </c>
      <c r="AB823" s="2" t="s">
        <v>8138</v>
      </c>
      <c r="AC823" s="2" t="s">
        <v>8139</v>
      </c>
      <c r="AD823" s="2" t="s">
        <v>8140</v>
      </c>
      <c r="AE823" s="2" t="s">
        <v>196</v>
      </c>
      <c r="AF823" s="2" t="s">
        <v>8141</v>
      </c>
      <c r="AG823" s="2" t="s">
        <v>68</v>
      </c>
      <c r="AH823" s="2" t="s">
        <v>160</v>
      </c>
      <c r="AI823" s="2" t="s">
        <v>8142</v>
      </c>
      <c r="AJ823" s="2" t="s">
        <v>8143</v>
      </c>
      <c r="AK823" s="2" t="s">
        <v>3673</v>
      </c>
      <c r="AL823" s="2" t="s">
        <v>8144</v>
      </c>
      <c r="AM823" s="2" t="s">
        <v>8145</v>
      </c>
      <c r="AN823" s="19" t="s">
        <v>55</v>
      </c>
      <c r="AO823" s="2" t="s">
        <v>55</v>
      </c>
      <c r="AP823" s="2" t="s">
        <v>55</v>
      </c>
      <c r="AQ823" s="2" t="s">
        <v>55</v>
      </c>
      <c r="AR823" s="2" t="s">
        <v>55</v>
      </c>
      <c r="AS823" s="2" t="s">
        <v>55</v>
      </c>
      <c r="AT823" s="2" t="s">
        <v>55</v>
      </c>
      <c r="AU823" s="19" t="s">
        <v>54</v>
      </c>
      <c r="AV823" s="2" t="s">
        <v>53</v>
      </c>
      <c r="AW823" s="2" t="s">
        <v>54</v>
      </c>
      <c r="AX823" s="2" t="s">
        <v>53</v>
      </c>
    </row>
    <row r="824" spans="1:50" ht="22.5" customHeight="1" x14ac:dyDescent="0.25">
      <c r="A824" s="18" t="s">
        <v>8146</v>
      </c>
      <c r="B824" s="81">
        <v>45244</v>
      </c>
      <c r="C824" s="82">
        <v>0.96250000000000002</v>
      </c>
      <c r="D824" s="2" t="s">
        <v>51</v>
      </c>
      <c r="E824" s="2" t="s">
        <v>239</v>
      </c>
      <c r="F824" s="2" t="s">
        <v>56</v>
      </c>
      <c r="G824" s="19">
        <v>1</v>
      </c>
      <c r="H824" s="19">
        <v>576.05999999999995</v>
      </c>
      <c r="I824" s="19">
        <v>55.27</v>
      </c>
      <c r="J824" s="19">
        <v>-97.93</v>
      </c>
      <c r="K824" s="19">
        <v>-96.22</v>
      </c>
      <c r="L824" s="19" t="s">
        <v>54</v>
      </c>
      <c r="M824" s="19">
        <v>437.18</v>
      </c>
      <c r="N824" s="2" t="s">
        <v>55</v>
      </c>
      <c r="O824" s="2" t="s">
        <v>55</v>
      </c>
      <c r="P824" s="2" t="s">
        <v>8147</v>
      </c>
      <c r="Q824" s="2" t="s">
        <v>8148</v>
      </c>
      <c r="R824" s="2" t="s">
        <v>8149</v>
      </c>
      <c r="S824" s="2" t="s">
        <v>55</v>
      </c>
      <c r="T824" s="19">
        <v>576.05999999999995</v>
      </c>
      <c r="U824" s="19" t="s">
        <v>60</v>
      </c>
      <c r="V824" s="2" t="s">
        <v>136</v>
      </c>
      <c r="W824" s="2" t="s">
        <v>8150</v>
      </c>
      <c r="X824" s="2" t="s">
        <v>8151</v>
      </c>
      <c r="Y824" s="2" t="s">
        <v>8152</v>
      </c>
      <c r="Z824" s="2" t="s">
        <v>55</v>
      </c>
      <c r="AA824" s="2" t="s">
        <v>8150</v>
      </c>
      <c r="AB824" s="2" t="s">
        <v>8153</v>
      </c>
      <c r="AC824" s="2" t="s">
        <v>8154</v>
      </c>
      <c r="AD824" s="2" t="s">
        <v>6795</v>
      </c>
      <c r="AE824" s="2" t="s">
        <v>6796</v>
      </c>
      <c r="AF824" s="2" t="s">
        <v>8155</v>
      </c>
      <c r="AG824" s="2" t="s">
        <v>68</v>
      </c>
      <c r="AH824" s="2" t="s">
        <v>160</v>
      </c>
      <c r="AI824" s="2" t="s">
        <v>8156</v>
      </c>
      <c r="AJ824" s="2" t="s">
        <v>8157</v>
      </c>
      <c r="AK824" s="2" t="s">
        <v>726</v>
      </c>
      <c r="AL824" s="2" t="s">
        <v>8158</v>
      </c>
      <c r="AM824" s="2" t="s">
        <v>8159</v>
      </c>
      <c r="AN824" s="19" t="s">
        <v>55</v>
      </c>
      <c r="AO824" s="2" t="s">
        <v>55</v>
      </c>
      <c r="AP824" s="2" t="s">
        <v>55</v>
      </c>
      <c r="AQ824" s="2" t="s">
        <v>55</v>
      </c>
      <c r="AR824" s="2" t="s">
        <v>55</v>
      </c>
      <c r="AS824" s="2" t="s">
        <v>55</v>
      </c>
      <c r="AT824" s="2" t="s">
        <v>55</v>
      </c>
      <c r="AU824" s="19" t="s">
        <v>54</v>
      </c>
      <c r="AV824" s="2" t="s">
        <v>53</v>
      </c>
      <c r="AW824" s="2" t="s">
        <v>54</v>
      </c>
      <c r="AX824" s="2" t="s">
        <v>53</v>
      </c>
    </row>
    <row r="825" spans="1:50" ht="22.5" customHeight="1" x14ac:dyDescent="0.25">
      <c r="A825" s="18" t="s">
        <v>8160</v>
      </c>
      <c r="B825" s="81">
        <v>45244</v>
      </c>
      <c r="C825" s="82">
        <v>0.95000000000000007</v>
      </c>
      <c r="D825" s="2" t="s">
        <v>51</v>
      </c>
      <c r="E825" s="2" t="s">
        <v>8161</v>
      </c>
      <c r="F825" s="2" t="s">
        <v>53</v>
      </c>
      <c r="G825" s="19">
        <v>1</v>
      </c>
      <c r="H825" s="19">
        <v>67.22</v>
      </c>
      <c r="I825" s="19" t="s">
        <v>54</v>
      </c>
      <c r="J825" s="19">
        <v>-14.07</v>
      </c>
      <c r="K825" s="19" t="s">
        <v>54</v>
      </c>
      <c r="L825" s="19" t="s">
        <v>54</v>
      </c>
      <c r="M825" s="19">
        <v>53.15</v>
      </c>
      <c r="N825" s="2" t="s">
        <v>55</v>
      </c>
      <c r="O825" s="2" t="s">
        <v>55</v>
      </c>
      <c r="P825" s="2" t="s">
        <v>133</v>
      </c>
      <c r="Q825" s="2" t="s">
        <v>918</v>
      </c>
      <c r="R825" s="2" t="s">
        <v>366</v>
      </c>
      <c r="S825" s="2" t="s">
        <v>55</v>
      </c>
      <c r="T825" s="19">
        <v>67.22</v>
      </c>
      <c r="U825" s="19" t="s">
        <v>94</v>
      </c>
      <c r="V825" s="2" t="s">
        <v>61</v>
      </c>
      <c r="W825" s="2" t="s">
        <v>55</v>
      </c>
      <c r="X825" s="2" t="s">
        <v>55</v>
      </c>
      <c r="Y825" s="2" t="s">
        <v>55</v>
      </c>
      <c r="Z825" s="2" t="s">
        <v>55</v>
      </c>
      <c r="AA825" s="2" t="s">
        <v>8162</v>
      </c>
      <c r="AB825" s="2" t="s">
        <v>8163</v>
      </c>
      <c r="AC825" s="2" t="s">
        <v>8164</v>
      </c>
      <c r="AD825" s="2" t="s">
        <v>5058</v>
      </c>
      <c r="AE825" s="2" t="s">
        <v>66</v>
      </c>
      <c r="AF825" s="2" t="s">
        <v>8165</v>
      </c>
      <c r="AG825" s="2" t="s">
        <v>68</v>
      </c>
      <c r="AH825" s="2" t="s">
        <v>69</v>
      </c>
      <c r="AI825" s="2" t="s">
        <v>8166</v>
      </c>
      <c r="AJ825" s="2" t="s">
        <v>8167</v>
      </c>
      <c r="AK825" s="2" t="s">
        <v>72</v>
      </c>
      <c r="AL825" s="2" t="s">
        <v>8168</v>
      </c>
      <c r="AM825" s="2" t="s">
        <v>55</v>
      </c>
      <c r="AN825" s="19" t="s">
        <v>55</v>
      </c>
      <c r="AO825" s="2" t="s">
        <v>55</v>
      </c>
      <c r="AP825" s="2" t="s">
        <v>55</v>
      </c>
      <c r="AQ825" s="2" t="s">
        <v>55</v>
      </c>
      <c r="AR825" s="2" t="s">
        <v>55</v>
      </c>
      <c r="AS825" s="2" t="s">
        <v>55</v>
      </c>
      <c r="AT825" s="2" t="s">
        <v>55</v>
      </c>
      <c r="AU825" s="19" t="s">
        <v>54</v>
      </c>
      <c r="AV825" s="2" t="s">
        <v>53</v>
      </c>
      <c r="AW825" s="2" t="s">
        <v>54</v>
      </c>
      <c r="AX825" s="2" t="s">
        <v>53</v>
      </c>
    </row>
    <row r="826" spans="1:50" ht="22.5" customHeight="1" x14ac:dyDescent="0.25">
      <c r="A826" s="18" t="s">
        <v>8169</v>
      </c>
      <c r="B826" s="81">
        <v>45244</v>
      </c>
      <c r="C826" s="82">
        <v>0.94236111111111109</v>
      </c>
      <c r="D826" s="2" t="s">
        <v>2165</v>
      </c>
      <c r="E826" s="2" t="s">
        <v>4282</v>
      </c>
      <c r="F826" s="2" t="s">
        <v>53</v>
      </c>
      <c r="G826" s="19">
        <v>1</v>
      </c>
      <c r="H826" s="19">
        <v>189.9</v>
      </c>
      <c r="I826" s="19" t="s">
        <v>54</v>
      </c>
      <c r="J826" s="19">
        <v>-22.79</v>
      </c>
      <c r="K826" s="19">
        <v>-21.45</v>
      </c>
      <c r="L826" s="19">
        <v>-145.66</v>
      </c>
      <c r="M826" s="19">
        <v>0</v>
      </c>
      <c r="N826" s="2" t="s">
        <v>55</v>
      </c>
      <c r="O826" s="2" t="s">
        <v>55</v>
      </c>
      <c r="P826" s="2" t="s">
        <v>299</v>
      </c>
      <c r="Q826" s="2" t="s">
        <v>8170</v>
      </c>
      <c r="R826" s="2" t="s">
        <v>8171</v>
      </c>
      <c r="S826" s="2" t="s">
        <v>55</v>
      </c>
      <c r="T826" s="19">
        <v>189.9</v>
      </c>
      <c r="U826" s="19" t="s">
        <v>94</v>
      </c>
      <c r="V826" s="2" t="s">
        <v>61</v>
      </c>
      <c r="W826" s="2" t="s">
        <v>8172</v>
      </c>
      <c r="X826" s="2" t="s">
        <v>8173</v>
      </c>
      <c r="Y826" s="2" t="s">
        <v>8174</v>
      </c>
      <c r="Z826" s="2" t="s">
        <v>55</v>
      </c>
      <c r="AA826" s="2" t="s">
        <v>8172</v>
      </c>
      <c r="AB826" s="2" t="s">
        <v>8175</v>
      </c>
      <c r="AC826" s="2" t="s">
        <v>127</v>
      </c>
      <c r="AD826" s="2" t="s">
        <v>66</v>
      </c>
      <c r="AE826" s="2" t="s">
        <v>66</v>
      </c>
      <c r="AF826" s="2" t="s">
        <v>128</v>
      </c>
      <c r="AG826" s="2" t="s">
        <v>68</v>
      </c>
      <c r="AH826" s="2" t="s">
        <v>69</v>
      </c>
      <c r="AI826" s="2" t="s">
        <v>8176</v>
      </c>
      <c r="AJ826" s="2" t="s">
        <v>4621</v>
      </c>
      <c r="AK826" s="2" t="s">
        <v>72</v>
      </c>
      <c r="AL826" s="2" t="s">
        <v>8177</v>
      </c>
      <c r="AM826" s="2" t="s">
        <v>131</v>
      </c>
      <c r="AN826" s="19" t="s">
        <v>55</v>
      </c>
      <c r="AO826" s="2" t="s">
        <v>55</v>
      </c>
      <c r="AP826" s="2" t="s">
        <v>55</v>
      </c>
      <c r="AQ826" s="2" t="s">
        <v>55</v>
      </c>
      <c r="AR826" s="2" t="s">
        <v>55</v>
      </c>
      <c r="AS826" s="2" t="s">
        <v>55</v>
      </c>
      <c r="AT826" s="2" t="s">
        <v>55</v>
      </c>
      <c r="AU826" s="19" t="s">
        <v>54</v>
      </c>
      <c r="AV826" s="2" t="s">
        <v>53</v>
      </c>
      <c r="AW826" s="2" t="s">
        <v>54</v>
      </c>
      <c r="AX826" s="2" t="s">
        <v>53</v>
      </c>
    </row>
    <row r="827" spans="1:50" ht="22.5" customHeight="1" x14ac:dyDescent="0.25">
      <c r="A827" s="18" t="s">
        <v>8178</v>
      </c>
      <c r="B827" s="81">
        <v>45244</v>
      </c>
      <c r="C827" s="82">
        <v>0.89374999999999993</v>
      </c>
      <c r="D827" s="2" t="s">
        <v>51</v>
      </c>
      <c r="E827" s="2" t="s">
        <v>6738</v>
      </c>
      <c r="F827" s="2" t="s">
        <v>56</v>
      </c>
      <c r="G827" s="19">
        <v>1</v>
      </c>
      <c r="H827" s="19">
        <v>97.57</v>
      </c>
      <c r="I827" s="19" t="s">
        <v>54</v>
      </c>
      <c r="J827" s="19">
        <v>-11.71</v>
      </c>
      <c r="K827" s="19">
        <v>-21.45</v>
      </c>
      <c r="L827" s="19" t="s">
        <v>54</v>
      </c>
      <c r="M827" s="19">
        <v>64.41</v>
      </c>
      <c r="N827" s="2" t="s">
        <v>55</v>
      </c>
      <c r="O827" s="2" t="s">
        <v>55</v>
      </c>
      <c r="P827" s="2" t="s">
        <v>8179</v>
      </c>
      <c r="Q827" s="2" t="s">
        <v>8180</v>
      </c>
      <c r="R827" s="2" t="s">
        <v>8181</v>
      </c>
      <c r="S827" s="2" t="s">
        <v>55</v>
      </c>
      <c r="T827" s="19">
        <v>97.57</v>
      </c>
      <c r="U827" s="19" t="s">
        <v>94</v>
      </c>
      <c r="V827" s="2" t="s">
        <v>136</v>
      </c>
      <c r="W827" s="2" t="s">
        <v>8182</v>
      </c>
      <c r="X827" s="2" t="s">
        <v>8183</v>
      </c>
      <c r="Y827" s="2" t="s">
        <v>8184</v>
      </c>
      <c r="Z827" s="2" t="s">
        <v>55</v>
      </c>
      <c r="AA827" s="2" t="s">
        <v>8182</v>
      </c>
      <c r="AB827" s="2" t="s">
        <v>8185</v>
      </c>
      <c r="AC827" s="2" t="s">
        <v>8186</v>
      </c>
      <c r="AD827" s="2" t="s">
        <v>8187</v>
      </c>
      <c r="AE827" s="2" t="s">
        <v>306</v>
      </c>
      <c r="AF827" s="2" t="s">
        <v>8188</v>
      </c>
      <c r="AG827" s="2" t="s">
        <v>68</v>
      </c>
      <c r="AH827" s="2" t="s">
        <v>160</v>
      </c>
      <c r="AI827" s="2" t="s">
        <v>8189</v>
      </c>
      <c r="AJ827" s="2" t="s">
        <v>8190</v>
      </c>
      <c r="AK827" s="2" t="s">
        <v>72</v>
      </c>
      <c r="AL827" s="2" t="s">
        <v>8191</v>
      </c>
      <c r="AM827" s="2" t="s">
        <v>55</v>
      </c>
      <c r="AN827" s="19" t="s">
        <v>55</v>
      </c>
      <c r="AO827" s="2" t="s">
        <v>55</v>
      </c>
      <c r="AP827" s="2" t="s">
        <v>55</v>
      </c>
      <c r="AQ827" s="2" t="s">
        <v>55</v>
      </c>
      <c r="AR827" s="2" t="s">
        <v>55</v>
      </c>
      <c r="AS827" s="2" t="s">
        <v>55</v>
      </c>
      <c r="AT827" s="2" t="s">
        <v>55</v>
      </c>
      <c r="AU827" s="19" t="s">
        <v>54</v>
      </c>
      <c r="AV827" s="2" t="s">
        <v>53</v>
      </c>
      <c r="AW827" s="2" t="s">
        <v>54</v>
      </c>
      <c r="AX827" s="2" t="s">
        <v>53</v>
      </c>
    </row>
    <row r="828" spans="1:50" ht="22.5" customHeight="1" x14ac:dyDescent="0.25">
      <c r="A828" s="18" t="s">
        <v>8192</v>
      </c>
      <c r="B828" s="81">
        <v>45244</v>
      </c>
      <c r="C828" s="82">
        <v>0.88750000000000007</v>
      </c>
      <c r="D828" s="2" t="s">
        <v>2165</v>
      </c>
      <c r="E828" s="2" t="s">
        <v>4329</v>
      </c>
      <c r="F828" s="2" t="s">
        <v>53</v>
      </c>
      <c r="G828" s="19">
        <v>1</v>
      </c>
      <c r="H828" s="19">
        <v>62.7</v>
      </c>
      <c r="I828" s="19">
        <v>15.84</v>
      </c>
      <c r="J828" s="19">
        <v>-16.66</v>
      </c>
      <c r="K828" s="19">
        <v>-15.84</v>
      </c>
      <c r="L828" s="19">
        <v>-46.04</v>
      </c>
      <c r="M828" s="19">
        <v>0</v>
      </c>
      <c r="N828" s="2" t="s">
        <v>55</v>
      </c>
      <c r="O828" s="2" t="s">
        <v>56</v>
      </c>
      <c r="P828" s="2" t="s">
        <v>216</v>
      </c>
      <c r="Q828" s="2" t="s">
        <v>501</v>
      </c>
      <c r="R828" s="2" t="s">
        <v>502</v>
      </c>
      <c r="S828" s="2" t="s">
        <v>55</v>
      </c>
      <c r="T828" s="19">
        <v>62.7</v>
      </c>
      <c r="U828" s="19" t="s">
        <v>60</v>
      </c>
      <c r="V828" s="2" t="s">
        <v>61</v>
      </c>
      <c r="W828" s="2" t="s">
        <v>8193</v>
      </c>
      <c r="X828" s="2" t="s">
        <v>8194</v>
      </c>
      <c r="Y828" s="2" t="s">
        <v>8195</v>
      </c>
      <c r="Z828" s="2" t="s">
        <v>55</v>
      </c>
      <c r="AA828" s="2" t="s">
        <v>8193</v>
      </c>
      <c r="AB828" s="2" t="s">
        <v>8196</v>
      </c>
      <c r="AC828" s="2" t="s">
        <v>127</v>
      </c>
      <c r="AD828" s="2" t="s">
        <v>66</v>
      </c>
      <c r="AE828" s="2" t="s">
        <v>66</v>
      </c>
      <c r="AF828" s="2" t="s">
        <v>128</v>
      </c>
      <c r="AG828" s="2" t="s">
        <v>68</v>
      </c>
      <c r="AH828" s="2" t="s">
        <v>69</v>
      </c>
      <c r="AI828" s="2" t="s">
        <v>8197</v>
      </c>
      <c r="AJ828" s="2" t="s">
        <v>4335</v>
      </c>
      <c r="AK828" s="2" t="s">
        <v>72</v>
      </c>
      <c r="AL828" s="2" t="s">
        <v>8198</v>
      </c>
      <c r="AM828" s="2" t="s">
        <v>131</v>
      </c>
      <c r="AN828" s="19" t="s">
        <v>55</v>
      </c>
      <c r="AO828" s="2" t="s">
        <v>55</v>
      </c>
      <c r="AP828" s="2" t="s">
        <v>55</v>
      </c>
      <c r="AQ828" s="2" t="s">
        <v>55</v>
      </c>
      <c r="AR828" s="2" t="s">
        <v>55</v>
      </c>
      <c r="AS828" s="2" t="s">
        <v>55</v>
      </c>
      <c r="AT828" s="2" t="s">
        <v>55</v>
      </c>
      <c r="AU828" s="19" t="s">
        <v>54</v>
      </c>
      <c r="AV828" s="2" t="s">
        <v>53</v>
      </c>
      <c r="AW828" s="2" t="s">
        <v>54</v>
      </c>
      <c r="AX828" s="2" t="s">
        <v>53</v>
      </c>
    </row>
    <row r="829" spans="1:50" ht="22.5" customHeight="1" x14ac:dyDescent="0.25">
      <c r="A829" s="18" t="s">
        <v>8199</v>
      </c>
      <c r="B829" s="81">
        <v>45244</v>
      </c>
      <c r="C829" s="82">
        <v>0.8666666666666667</v>
      </c>
      <c r="D829" s="2" t="s">
        <v>51</v>
      </c>
      <c r="E829" s="2" t="s">
        <v>7598</v>
      </c>
      <c r="F829" s="2" t="s">
        <v>53</v>
      </c>
      <c r="G829" s="19">
        <v>1</v>
      </c>
      <c r="H829" s="19">
        <v>157.66999999999999</v>
      </c>
      <c r="I829" s="19">
        <v>1.59</v>
      </c>
      <c r="J829" s="19">
        <v>-26.8</v>
      </c>
      <c r="K829" s="19" t="s">
        <v>54</v>
      </c>
      <c r="L829" s="19" t="s">
        <v>54</v>
      </c>
      <c r="M829" s="19">
        <v>132.46</v>
      </c>
      <c r="N829" s="2" t="s">
        <v>55</v>
      </c>
      <c r="O829" s="2" t="s">
        <v>55</v>
      </c>
      <c r="P829" s="2" t="s">
        <v>7537</v>
      </c>
      <c r="Q829" s="2" t="s">
        <v>7538</v>
      </c>
      <c r="R829" s="2" t="s">
        <v>7539</v>
      </c>
      <c r="S829" s="2" t="s">
        <v>55</v>
      </c>
      <c r="T829" s="19">
        <v>157.66999999999999</v>
      </c>
      <c r="U829" s="19" t="s">
        <v>60</v>
      </c>
      <c r="V829" s="2" t="s">
        <v>136</v>
      </c>
      <c r="W829" s="2" t="s">
        <v>8200</v>
      </c>
      <c r="X829" s="2" t="s">
        <v>8201</v>
      </c>
      <c r="Y829" s="2" t="s">
        <v>8202</v>
      </c>
      <c r="Z829" s="2" t="s">
        <v>55</v>
      </c>
      <c r="AA829" s="2" t="s">
        <v>8200</v>
      </c>
      <c r="AB829" s="2" t="s">
        <v>8203</v>
      </c>
      <c r="AC829" s="2" t="s">
        <v>8204</v>
      </c>
      <c r="AD829" s="2" t="s">
        <v>66</v>
      </c>
      <c r="AE829" s="2" t="s">
        <v>66</v>
      </c>
      <c r="AF829" s="2" t="s">
        <v>8205</v>
      </c>
      <c r="AG829" s="2" t="s">
        <v>68</v>
      </c>
      <c r="AH829" s="2" t="s">
        <v>144</v>
      </c>
      <c r="AI829" s="2" t="s">
        <v>8206</v>
      </c>
      <c r="AJ829" s="2" t="s">
        <v>8207</v>
      </c>
      <c r="AK829" s="2" t="s">
        <v>8208</v>
      </c>
      <c r="AL829" s="2" t="s">
        <v>8209</v>
      </c>
      <c r="AM829" s="2" t="s">
        <v>55</v>
      </c>
      <c r="AN829" s="19" t="s">
        <v>55</v>
      </c>
      <c r="AO829" s="2" t="s">
        <v>55</v>
      </c>
      <c r="AP829" s="2" t="s">
        <v>55</v>
      </c>
      <c r="AQ829" s="2" t="s">
        <v>55</v>
      </c>
      <c r="AR829" s="2" t="s">
        <v>55</v>
      </c>
      <c r="AS829" s="2" t="s">
        <v>55</v>
      </c>
      <c r="AT829" s="2" t="s">
        <v>55</v>
      </c>
      <c r="AU829" s="19" t="s">
        <v>54</v>
      </c>
      <c r="AV829" s="2" t="s">
        <v>53</v>
      </c>
      <c r="AW829" s="2" t="s">
        <v>54</v>
      </c>
      <c r="AX829" s="2" t="s">
        <v>53</v>
      </c>
    </row>
    <row r="830" spans="1:50" ht="22.5" customHeight="1" x14ac:dyDescent="0.25">
      <c r="A830" s="18" t="s">
        <v>8210</v>
      </c>
      <c r="B830" s="81">
        <v>45244</v>
      </c>
      <c r="C830" s="82">
        <v>0.85833333333333339</v>
      </c>
      <c r="D830" s="2" t="s">
        <v>51</v>
      </c>
      <c r="E830" s="2" t="s">
        <v>7598</v>
      </c>
      <c r="F830" s="2" t="s">
        <v>53</v>
      </c>
      <c r="G830" s="19">
        <v>1</v>
      </c>
      <c r="H830" s="19">
        <v>73.290000000000006</v>
      </c>
      <c r="I830" s="19">
        <v>15.9</v>
      </c>
      <c r="J830" s="19">
        <v>-18.46</v>
      </c>
      <c r="K830" s="19" t="s">
        <v>54</v>
      </c>
      <c r="L830" s="19" t="s">
        <v>54</v>
      </c>
      <c r="M830" s="19">
        <v>70.73</v>
      </c>
      <c r="N830" s="2" t="s">
        <v>55</v>
      </c>
      <c r="O830" s="2" t="s">
        <v>55</v>
      </c>
      <c r="P830" s="2" t="s">
        <v>1439</v>
      </c>
      <c r="Q830" s="2" t="s">
        <v>8211</v>
      </c>
      <c r="R830" s="2" t="s">
        <v>8212</v>
      </c>
      <c r="S830" s="2" t="s">
        <v>55</v>
      </c>
      <c r="T830" s="19">
        <v>73.290000000000006</v>
      </c>
      <c r="U830" s="19" t="s">
        <v>60</v>
      </c>
      <c r="V830" s="2" t="s">
        <v>136</v>
      </c>
      <c r="W830" s="2" t="s">
        <v>8213</v>
      </c>
      <c r="X830" s="2" t="s">
        <v>8214</v>
      </c>
      <c r="Y830" s="2" t="s">
        <v>8215</v>
      </c>
      <c r="Z830" s="2" t="s">
        <v>55</v>
      </c>
      <c r="AA830" s="2" t="s">
        <v>8213</v>
      </c>
      <c r="AB830" s="2" t="s">
        <v>8216</v>
      </c>
      <c r="AC830" s="2" t="s">
        <v>8217</v>
      </c>
      <c r="AD830" s="2" t="s">
        <v>4236</v>
      </c>
      <c r="AE830" s="2" t="s">
        <v>66</v>
      </c>
      <c r="AF830" s="2" t="s">
        <v>8218</v>
      </c>
      <c r="AG830" s="2" t="s">
        <v>68</v>
      </c>
      <c r="AH830" s="2" t="s">
        <v>144</v>
      </c>
      <c r="AI830" s="2" t="s">
        <v>7607</v>
      </c>
      <c r="AJ830" s="2" t="s">
        <v>8219</v>
      </c>
      <c r="AK830" s="2" t="s">
        <v>8220</v>
      </c>
      <c r="AL830" s="2" t="s">
        <v>8221</v>
      </c>
      <c r="AM830" s="2" t="s">
        <v>55</v>
      </c>
      <c r="AN830" s="19" t="s">
        <v>55</v>
      </c>
      <c r="AO830" s="2" t="s">
        <v>55</v>
      </c>
      <c r="AP830" s="2" t="s">
        <v>55</v>
      </c>
      <c r="AQ830" s="2" t="s">
        <v>55</v>
      </c>
      <c r="AR830" s="2" t="s">
        <v>55</v>
      </c>
      <c r="AS830" s="2" t="s">
        <v>55</v>
      </c>
      <c r="AT830" s="2" t="s">
        <v>55</v>
      </c>
      <c r="AU830" s="19" t="s">
        <v>54</v>
      </c>
      <c r="AV830" s="2" t="s">
        <v>53</v>
      </c>
      <c r="AW830" s="2" t="s">
        <v>54</v>
      </c>
      <c r="AX830" s="2" t="s">
        <v>53</v>
      </c>
    </row>
    <row r="831" spans="1:50" ht="22.5" customHeight="1" x14ac:dyDescent="0.25">
      <c r="A831" s="18" t="s">
        <v>8222</v>
      </c>
      <c r="B831" s="81">
        <v>45244</v>
      </c>
      <c r="C831" s="82">
        <v>0.83333333333333337</v>
      </c>
      <c r="D831" s="2" t="s">
        <v>51</v>
      </c>
      <c r="E831" s="2" t="s">
        <v>5425</v>
      </c>
      <c r="F831" s="2" t="s">
        <v>56</v>
      </c>
      <c r="G831" s="19">
        <v>1</v>
      </c>
      <c r="H831" s="19">
        <v>62.7</v>
      </c>
      <c r="I831" s="19" t="s">
        <v>54</v>
      </c>
      <c r="J831" s="19">
        <v>-16.66</v>
      </c>
      <c r="K831" s="19" t="s">
        <v>54</v>
      </c>
      <c r="L831" s="19" t="s">
        <v>54</v>
      </c>
      <c r="M831" s="19">
        <v>46.04</v>
      </c>
      <c r="N831" s="2" t="s">
        <v>55</v>
      </c>
      <c r="O831" s="2" t="s">
        <v>56</v>
      </c>
      <c r="P831" s="2" t="s">
        <v>216</v>
      </c>
      <c r="Q831" s="2" t="s">
        <v>217</v>
      </c>
      <c r="R831" s="2" t="s">
        <v>218</v>
      </c>
      <c r="S831" s="2" t="s">
        <v>55</v>
      </c>
      <c r="T831" s="19">
        <v>62.7</v>
      </c>
      <c r="U831" s="19" t="s">
        <v>60</v>
      </c>
      <c r="V831" s="2" t="s">
        <v>61</v>
      </c>
      <c r="W831" s="2" t="s">
        <v>55</v>
      </c>
      <c r="X831" s="2" t="s">
        <v>55</v>
      </c>
      <c r="Y831" s="2" t="s">
        <v>55</v>
      </c>
      <c r="Z831" s="2" t="s">
        <v>55</v>
      </c>
      <c r="AA831" s="2" t="s">
        <v>8223</v>
      </c>
      <c r="AB831" s="2" t="s">
        <v>8224</v>
      </c>
      <c r="AC831" s="2" t="s">
        <v>8225</v>
      </c>
      <c r="AD831" s="2" t="s">
        <v>8226</v>
      </c>
      <c r="AE831" s="2" t="s">
        <v>112</v>
      </c>
      <c r="AF831" s="2" t="s">
        <v>8227</v>
      </c>
      <c r="AG831" s="2" t="s">
        <v>68</v>
      </c>
      <c r="AH831" s="2" t="s">
        <v>69</v>
      </c>
      <c r="AI831" s="2" t="s">
        <v>8228</v>
      </c>
      <c r="AJ831" s="2" t="s">
        <v>8229</v>
      </c>
      <c r="AK831" s="2" t="s">
        <v>72</v>
      </c>
      <c r="AL831" s="2" t="s">
        <v>8230</v>
      </c>
      <c r="AM831" s="2" t="s">
        <v>55</v>
      </c>
      <c r="AN831" s="19" t="s">
        <v>55</v>
      </c>
      <c r="AO831" s="2" t="s">
        <v>55</v>
      </c>
      <c r="AP831" s="2" t="s">
        <v>55</v>
      </c>
      <c r="AQ831" s="2" t="s">
        <v>55</v>
      </c>
      <c r="AR831" s="2" t="s">
        <v>55</v>
      </c>
      <c r="AS831" s="2" t="s">
        <v>55</v>
      </c>
      <c r="AT831" s="2" t="s">
        <v>55</v>
      </c>
      <c r="AU831" s="19" t="s">
        <v>54</v>
      </c>
      <c r="AV831" s="2" t="s">
        <v>53</v>
      </c>
      <c r="AW831" s="2" t="s">
        <v>54</v>
      </c>
      <c r="AX831" s="2" t="s">
        <v>53</v>
      </c>
    </row>
    <row r="832" spans="1:50" ht="22.5" customHeight="1" x14ac:dyDescent="0.25">
      <c r="A832" s="18" t="s">
        <v>8231</v>
      </c>
      <c r="B832" s="81">
        <v>45244</v>
      </c>
      <c r="C832" s="82">
        <v>0.82361111111111107</v>
      </c>
      <c r="D832" s="2" t="s">
        <v>51</v>
      </c>
      <c r="E832" s="2" t="s">
        <v>7244</v>
      </c>
      <c r="F832" s="2" t="s">
        <v>53</v>
      </c>
      <c r="G832" s="19">
        <v>1</v>
      </c>
      <c r="H832" s="19">
        <v>117.27</v>
      </c>
      <c r="I832" s="19" t="s">
        <v>54</v>
      </c>
      <c r="J832" s="19">
        <v>-19.940000000000001</v>
      </c>
      <c r="K832" s="19">
        <v>-19.45</v>
      </c>
      <c r="L832" s="19" t="s">
        <v>54</v>
      </c>
      <c r="M832" s="19">
        <v>77.88</v>
      </c>
      <c r="N832" s="2" t="s">
        <v>55</v>
      </c>
      <c r="O832" s="2" t="s">
        <v>55</v>
      </c>
      <c r="P832" s="2" t="s">
        <v>120</v>
      </c>
      <c r="Q832" s="2" t="s">
        <v>1414</v>
      </c>
      <c r="R832" s="2" t="s">
        <v>1415</v>
      </c>
      <c r="S832" s="2" t="s">
        <v>55</v>
      </c>
      <c r="T832" s="19">
        <v>117.27</v>
      </c>
      <c r="U832" s="19" t="s">
        <v>60</v>
      </c>
      <c r="V832" s="2" t="s">
        <v>136</v>
      </c>
      <c r="W832" s="2" t="s">
        <v>8232</v>
      </c>
      <c r="X832" s="2" t="s">
        <v>8233</v>
      </c>
      <c r="Y832" s="2" t="s">
        <v>8234</v>
      </c>
      <c r="Z832" s="2" t="s">
        <v>55</v>
      </c>
      <c r="AA832" s="2" t="s">
        <v>8232</v>
      </c>
      <c r="AB832" s="2" t="s">
        <v>8235</v>
      </c>
      <c r="AC832" s="2" t="s">
        <v>8236</v>
      </c>
      <c r="AD832" s="2" t="s">
        <v>5644</v>
      </c>
      <c r="AE832" s="2" t="s">
        <v>336</v>
      </c>
      <c r="AF832" s="2" t="s">
        <v>8237</v>
      </c>
      <c r="AG832" s="2" t="s">
        <v>68</v>
      </c>
      <c r="AH832" s="2" t="s">
        <v>160</v>
      </c>
      <c r="AI832" s="2" t="s">
        <v>8238</v>
      </c>
      <c r="AJ832" s="2" t="s">
        <v>8239</v>
      </c>
      <c r="AK832" s="2" t="s">
        <v>72</v>
      </c>
      <c r="AL832" s="2" t="s">
        <v>8240</v>
      </c>
      <c r="AM832" s="2" t="s">
        <v>55</v>
      </c>
      <c r="AN832" s="19" t="s">
        <v>55</v>
      </c>
      <c r="AO832" s="2" t="s">
        <v>55</v>
      </c>
      <c r="AP832" s="2" t="s">
        <v>55</v>
      </c>
      <c r="AQ832" s="2" t="s">
        <v>55</v>
      </c>
      <c r="AR832" s="2" t="s">
        <v>55</v>
      </c>
      <c r="AS832" s="2" t="s">
        <v>55</v>
      </c>
      <c r="AT832" s="2" t="s">
        <v>55</v>
      </c>
      <c r="AU832" s="19" t="s">
        <v>54</v>
      </c>
      <c r="AV832" s="2" t="s">
        <v>53</v>
      </c>
      <c r="AW832" s="2" t="s">
        <v>54</v>
      </c>
      <c r="AX832" s="2" t="s">
        <v>53</v>
      </c>
    </row>
    <row r="833" spans="1:50" ht="22.5" customHeight="1" x14ac:dyDescent="0.25">
      <c r="A833" s="18" t="s">
        <v>8241</v>
      </c>
      <c r="B833" s="81">
        <v>45244</v>
      </c>
      <c r="C833" s="82">
        <v>0.8222222222222223</v>
      </c>
      <c r="D833" s="2" t="s">
        <v>51</v>
      </c>
      <c r="E833" s="2" t="s">
        <v>7244</v>
      </c>
      <c r="F833" s="2" t="s">
        <v>53</v>
      </c>
      <c r="G833" s="19">
        <v>1</v>
      </c>
      <c r="H833" s="19">
        <v>81</v>
      </c>
      <c r="I833" s="19" t="s">
        <v>54</v>
      </c>
      <c r="J833" s="19">
        <v>-13.77</v>
      </c>
      <c r="K833" s="19">
        <v>-19.45</v>
      </c>
      <c r="L833" s="19" t="s">
        <v>54</v>
      </c>
      <c r="M833" s="19">
        <v>47.78</v>
      </c>
      <c r="N833" s="2" t="s">
        <v>55</v>
      </c>
      <c r="O833" s="2" t="s">
        <v>56</v>
      </c>
      <c r="P833" s="2" t="s">
        <v>1277</v>
      </c>
      <c r="Q833" s="2" t="s">
        <v>8242</v>
      </c>
      <c r="R833" s="2" t="s">
        <v>1279</v>
      </c>
      <c r="S833" s="2" t="s">
        <v>55</v>
      </c>
      <c r="T833" s="19">
        <v>81</v>
      </c>
      <c r="U833" s="19" t="s">
        <v>60</v>
      </c>
      <c r="V833" s="2" t="s">
        <v>136</v>
      </c>
      <c r="W833" s="2" t="s">
        <v>8243</v>
      </c>
      <c r="X833" s="2" t="s">
        <v>8244</v>
      </c>
      <c r="Y833" s="2" t="s">
        <v>8245</v>
      </c>
      <c r="Z833" s="2" t="s">
        <v>55</v>
      </c>
      <c r="AA833" s="2" t="s">
        <v>8243</v>
      </c>
      <c r="AB833" s="2" t="s">
        <v>8246</v>
      </c>
      <c r="AC833" s="2" t="s">
        <v>8247</v>
      </c>
      <c r="AD833" s="2" t="s">
        <v>8248</v>
      </c>
      <c r="AE833" s="2" t="s">
        <v>66</v>
      </c>
      <c r="AF833" s="2" t="s">
        <v>8249</v>
      </c>
      <c r="AG833" s="2" t="s">
        <v>68</v>
      </c>
      <c r="AH833" s="2" t="s">
        <v>160</v>
      </c>
      <c r="AI833" s="2" t="s">
        <v>8250</v>
      </c>
      <c r="AJ833" s="2" t="s">
        <v>8251</v>
      </c>
      <c r="AK833" s="2" t="s">
        <v>72</v>
      </c>
      <c r="AL833" s="2" t="s">
        <v>8252</v>
      </c>
      <c r="AM833" s="2" t="s">
        <v>55</v>
      </c>
      <c r="AN833" s="19" t="s">
        <v>55</v>
      </c>
      <c r="AO833" s="2" t="s">
        <v>55</v>
      </c>
      <c r="AP833" s="2" t="s">
        <v>55</v>
      </c>
      <c r="AQ833" s="2" t="s">
        <v>55</v>
      </c>
      <c r="AR833" s="2" t="s">
        <v>55</v>
      </c>
      <c r="AS833" s="2" t="s">
        <v>55</v>
      </c>
      <c r="AT833" s="2" t="s">
        <v>55</v>
      </c>
      <c r="AU833" s="19" t="s">
        <v>54</v>
      </c>
      <c r="AV833" s="2" t="s">
        <v>53</v>
      </c>
      <c r="AW833" s="2" t="s">
        <v>54</v>
      </c>
      <c r="AX833" s="2" t="s">
        <v>53</v>
      </c>
    </row>
    <row r="834" spans="1:50" ht="22.5" customHeight="1" x14ac:dyDescent="0.25">
      <c r="A834" s="18" t="s">
        <v>8253</v>
      </c>
      <c r="B834" s="81">
        <v>45244</v>
      </c>
      <c r="C834" s="82">
        <v>0.81388888888888899</v>
      </c>
      <c r="D834" s="2" t="s">
        <v>51</v>
      </c>
      <c r="E834" s="2" t="s">
        <v>7598</v>
      </c>
      <c r="F834" s="2" t="s">
        <v>56</v>
      </c>
      <c r="G834" s="19">
        <v>1</v>
      </c>
      <c r="H834" s="19">
        <v>62.7</v>
      </c>
      <c r="I834" s="19">
        <v>18.39</v>
      </c>
      <c r="J834" s="19">
        <v>-16.66</v>
      </c>
      <c r="K834" s="19">
        <v>-18.39</v>
      </c>
      <c r="L834" s="19" t="s">
        <v>54</v>
      </c>
      <c r="M834" s="19">
        <v>46.04</v>
      </c>
      <c r="N834" s="2" t="s">
        <v>55</v>
      </c>
      <c r="O834" s="2" t="s">
        <v>55</v>
      </c>
      <c r="P834" s="2" t="s">
        <v>57</v>
      </c>
      <c r="Q834" s="2" t="s">
        <v>58</v>
      </c>
      <c r="R834" s="2" t="s">
        <v>59</v>
      </c>
      <c r="S834" s="2" t="s">
        <v>55</v>
      </c>
      <c r="T834" s="19">
        <v>62.7</v>
      </c>
      <c r="U834" s="19" t="s">
        <v>60</v>
      </c>
      <c r="V834" s="2" t="s">
        <v>61</v>
      </c>
      <c r="W834" s="2" t="s">
        <v>55</v>
      </c>
      <c r="X834" s="2" t="s">
        <v>55</v>
      </c>
      <c r="Y834" s="2" t="s">
        <v>55</v>
      </c>
      <c r="Z834" s="2" t="s">
        <v>55</v>
      </c>
      <c r="AA834" s="2" t="s">
        <v>8254</v>
      </c>
      <c r="AB834" s="2" t="s">
        <v>8255</v>
      </c>
      <c r="AC834" s="2" t="s">
        <v>8256</v>
      </c>
      <c r="AD834" s="2" t="s">
        <v>8257</v>
      </c>
      <c r="AE834" s="2" t="s">
        <v>83</v>
      </c>
      <c r="AF834" s="2" t="s">
        <v>8258</v>
      </c>
      <c r="AG834" s="2" t="s">
        <v>68</v>
      </c>
      <c r="AH834" s="2" t="s">
        <v>69</v>
      </c>
      <c r="AI834" s="2" t="s">
        <v>8118</v>
      </c>
      <c r="AJ834" s="2" t="s">
        <v>8259</v>
      </c>
      <c r="AK834" s="2" t="s">
        <v>72</v>
      </c>
      <c r="AL834" s="2" t="s">
        <v>8260</v>
      </c>
      <c r="AM834" s="2" t="s">
        <v>55</v>
      </c>
      <c r="AN834" s="19" t="s">
        <v>55</v>
      </c>
      <c r="AO834" s="2" t="s">
        <v>55</v>
      </c>
      <c r="AP834" s="2" t="s">
        <v>55</v>
      </c>
      <c r="AQ834" s="2" t="s">
        <v>55</v>
      </c>
      <c r="AR834" s="2" t="s">
        <v>55</v>
      </c>
      <c r="AS834" s="2" t="s">
        <v>55</v>
      </c>
      <c r="AT834" s="2" t="s">
        <v>55</v>
      </c>
      <c r="AU834" s="19" t="s">
        <v>54</v>
      </c>
      <c r="AV834" s="2" t="s">
        <v>53</v>
      </c>
      <c r="AW834" s="2" t="s">
        <v>54</v>
      </c>
      <c r="AX834" s="2" t="s">
        <v>53</v>
      </c>
    </row>
    <row r="835" spans="1:50" ht="22.5" customHeight="1" x14ac:dyDescent="0.25">
      <c r="A835" s="18" t="s">
        <v>8261</v>
      </c>
      <c r="B835" s="81">
        <v>45244</v>
      </c>
      <c r="C835" s="82">
        <v>0.8041666666666667</v>
      </c>
      <c r="D835" s="2" t="s">
        <v>51</v>
      </c>
      <c r="E835" s="2" t="s">
        <v>8161</v>
      </c>
      <c r="F835" s="2" t="s">
        <v>56</v>
      </c>
      <c r="G835" s="19">
        <v>1</v>
      </c>
      <c r="H835" s="19">
        <v>62.7</v>
      </c>
      <c r="I835" s="19" t="s">
        <v>54</v>
      </c>
      <c r="J835" s="19">
        <v>-16.66</v>
      </c>
      <c r="K835" s="19" t="s">
        <v>54</v>
      </c>
      <c r="L835" s="19" t="s">
        <v>54</v>
      </c>
      <c r="M835" s="19">
        <v>46.04</v>
      </c>
      <c r="N835" s="2" t="s">
        <v>55</v>
      </c>
      <c r="O835" s="2" t="s">
        <v>56</v>
      </c>
      <c r="P835" s="2" t="s">
        <v>216</v>
      </c>
      <c r="Q835" s="2" t="s">
        <v>501</v>
      </c>
      <c r="R835" s="2" t="s">
        <v>502</v>
      </c>
      <c r="S835" s="2" t="s">
        <v>55</v>
      </c>
      <c r="T835" s="19">
        <v>62.7</v>
      </c>
      <c r="U835" s="19" t="s">
        <v>60</v>
      </c>
      <c r="V835" s="2" t="s">
        <v>61</v>
      </c>
      <c r="W835" s="2" t="s">
        <v>55</v>
      </c>
      <c r="X835" s="2" t="s">
        <v>55</v>
      </c>
      <c r="Y835" s="2" t="s">
        <v>55</v>
      </c>
      <c r="Z835" s="2" t="s">
        <v>55</v>
      </c>
      <c r="AA835" s="2" t="s">
        <v>8262</v>
      </c>
      <c r="AB835" s="2" t="s">
        <v>8263</v>
      </c>
      <c r="AC835" s="2" t="s">
        <v>8264</v>
      </c>
      <c r="AD835" s="2" t="s">
        <v>694</v>
      </c>
      <c r="AE835" s="2" t="s">
        <v>66</v>
      </c>
      <c r="AF835" s="2" t="s">
        <v>8265</v>
      </c>
      <c r="AG835" s="2" t="s">
        <v>68</v>
      </c>
      <c r="AH835" s="2" t="s">
        <v>69</v>
      </c>
      <c r="AI835" s="2" t="s">
        <v>8266</v>
      </c>
      <c r="AJ835" s="2" t="s">
        <v>8267</v>
      </c>
      <c r="AK835" s="2" t="s">
        <v>72</v>
      </c>
      <c r="AL835" s="2" t="s">
        <v>8268</v>
      </c>
      <c r="AM835" s="2" t="s">
        <v>55</v>
      </c>
      <c r="AN835" s="19" t="s">
        <v>55</v>
      </c>
      <c r="AO835" s="2" t="s">
        <v>55</v>
      </c>
      <c r="AP835" s="2" t="s">
        <v>55</v>
      </c>
      <c r="AQ835" s="2" t="s">
        <v>55</v>
      </c>
      <c r="AR835" s="2" t="s">
        <v>55</v>
      </c>
      <c r="AS835" s="2" t="s">
        <v>55</v>
      </c>
      <c r="AT835" s="2" t="s">
        <v>55</v>
      </c>
      <c r="AU835" s="19" t="s">
        <v>54</v>
      </c>
      <c r="AV835" s="2" t="s">
        <v>53</v>
      </c>
      <c r="AW835" s="2" t="s">
        <v>54</v>
      </c>
      <c r="AX835" s="2" t="s">
        <v>53</v>
      </c>
    </row>
    <row r="836" spans="1:50" ht="22.5" customHeight="1" x14ac:dyDescent="0.25">
      <c r="A836" s="18" t="s">
        <v>8269</v>
      </c>
      <c r="B836" s="81">
        <v>45244</v>
      </c>
      <c r="C836" s="82">
        <v>0.77708333333333324</v>
      </c>
      <c r="D836" s="2" t="s">
        <v>2165</v>
      </c>
      <c r="E836" s="2" t="s">
        <v>8270</v>
      </c>
      <c r="F836" s="2" t="s">
        <v>56</v>
      </c>
      <c r="G836" s="19">
        <v>1</v>
      </c>
      <c r="H836" s="19">
        <v>174.5</v>
      </c>
      <c r="I836" s="19" t="s">
        <v>54</v>
      </c>
      <c r="J836" s="19">
        <v>-20.94</v>
      </c>
      <c r="K836" s="19">
        <v>-23.95</v>
      </c>
      <c r="L836" s="19">
        <v>-129.61000000000001</v>
      </c>
      <c r="M836" s="19">
        <v>0</v>
      </c>
      <c r="N836" s="2" t="s">
        <v>55</v>
      </c>
      <c r="O836" s="2" t="s">
        <v>56</v>
      </c>
      <c r="P836" s="2" t="s">
        <v>352</v>
      </c>
      <c r="Q836" s="2" t="s">
        <v>353</v>
      </c>
      <c r="R836" s="2" t="s">
        <v>354</v>
      </c>
      <c r="S836" s="2" t="s">
        <v>55</v>
      </c>
      <c r="T836" s="19">
        <v>174.5</v>
      </c>
      <c r="U836" s="19" t="s">
        <v>94</v>
      </c>
      <c r="V836" s="2" t="s">
        <v>61</v>
      </c>
      <c r="W836" s="2" t="s">
        <v>8271</v>
      </c>
      <c r="X836" s="2" t="s">
        <v>8272</v>
      </c>
      <c r="Y836" s="2" t="s">
        <v>8273</v>
      </c>
      <c r="Z836" s="2" t="s">
        <v>55</v>
      </c>
      <c r="AA836" s="2" t="s">
        <v>8271</v>
      </c>
      <c r="AB836" s="2" t="s">
        <v>8274</v>
      </c>
      <c r="AC836" s="2" t="s">
        <v>127</v>
      </c>
      <c r="AD836" s="2" t="s">
        <v>66</v>
      </c>
      <c r="AE836" s="2" t="s">
        <v>66</v>
      </c>
      <c r="AF836" s="2" t="s">
        <v>128</v>
      </c>
      <c r="AG836" s="2" t="s">
        <v>68</v>
      </c>
      <c r="AH836" s="2" t="s">
        <v>69</v>
      </c>
      <c r="AI836" s="2" t="s">
        <v>8275</v>
      </c>
      <c r="AJ836" s="2" t="s">
        <v>5413</v>
      </c>
      <c r="AK836" s="2" t="s">
        <v>72</v>
      </c>
      <c r="AL836" s="2" t="s">
        <v>8276</v>
      </c>
      <c r="AM836" s="2" t="s">
        <v>55</v>
      </c>
      <c r="AN836" s="19" t="s">
        <v>55</v>
      </c>
      <c r="AO836" s="2" t="s">
        <v>55</v>
      </c>
      <c r="AP836" s="2" t="s">
        <v>55</v>
      </c>
      <c r="AQ836" s="2" t="s">
        <v>55</v>
      </c>
      <c r="AR836" s="2" t="s">
        <v>55</v>
      </c>
      <c r="AS836" s="2" t="s">
        <v>55</v>
      </c>
      <c r="AT836" s="2" t="s">
        <v>55</v>
      </c>
      <c r="AU836" s="19" t="s">
        <v>54</v>
      </c>
      <c r="AV836" s="2" t="s">
        <v>53</v>
      </c>
      <c r="AW836" s="2" t="s">
        <v>54</v>
      </c>
      <c r="AX836" s="2" t="s">
        <v>53</v>
      </c>
    </row>
    <row r="837" spans="1:50" ht="22.5" customHeight="1" x14ac:dyDescent="0.25">
      <c r="A837" s="18" t="s">
        <v>8277</v>
      </c>
      <c r="B837" s="81">
        <v>45244</v>
      </c>
      <c r="C837" s="82">
        <v>0.75902777777777775</v>
      </c>
      <c r="D837" s="2" t="s">
        <v>51</v>
      </c>
      <c r="E837" s="2" t="s">
        <v>8161</v>
      </c>
      <c r="F837" s="2" t="s">
        <v>56</v>
      </c>
      <c r="G837" s="19">
        <v>1</v>
      </c>
      <c r="H837" s="19">
        <v>70.31</v>
      </c>
      <c r="I837" s="19">
        <v>17.57</v>
      </c>
      <c r="J837" s="19">
        <v>-17.95</v>
      </c>
      <c r="K837" s="19">
        <v>-17.57</v>
      </c>
      <c r="L837" s="19" t="s">
        <v>54</v>
      </c>
      <c r="M837" s="19">
        <v>52.36</v>
      </c>
      <c r="N837" s="2" t="s">
        <v>55</v>
      </c>
      <c r="O837" s="2" t="s">
        <v>56</v>
      </c>
      <c r="P837" s="2" t="s">
        <v>133</v>
      </c>
      <c r="Q837" s="2" t="s">
        <v>593</v>
      </c>
      <c r="R837" s="2" t="s">
        <v>594</v>
      </c>
      <c r="S837" s="2" t="s">
        <v>55</v>
      </c>
      <c r="T837" s="19">
        <v>70.31</v>
      </c>
      <c r="U837" s="19" t="s">
        <v>60</v>
      </c>
      <c r="V837" s="2" t="s">
        <v>61</v>
      </c>
      <c r="W837" s="2" t="s">
        <v>55</v>
      </c>
      <c r="X837" s="2" t="s">
        <v>55</v>
      </c>
      <c r="Y837" s="2" t="s">
        <v>55</v>
      </c>
      <c r="Z837" s="2" t="s">
        <v>55</v>
      </c>
      <c r="AA837" s="2" t="s">
        <v>8278</v>
      </c>
      <c r="AB837" s="2" t="s">
        <v>8279</v>
      </c>
      <c r="AC837" s="2" t="s">
        <v>8280</v>
      </c>
      <c r="AD837" s="2" t="s">
        <v>8281</v>
      </c>
      <c r="AE837" s="2" t="s">
        <v>66</v>
      </c>
      <c r="AF837" s="2" t="s">
        <v>8282</v>
      </c>
      <c r="AG837" s="2" t="s">
        <v>68</v>
      </c>
      <c r="AH837" s="2" t="s">
        <v>69</v>
      </c>
      <c r="AI837" s="2" t="s">
        <v>8283</v>
      </c>
      <c r="AJ837" s="2" t="s">
        <v>8284</v>
      </c>
      <c r="AK837" s="2" t="s">
        <v>72</v>
      </c>
      <c r="AL837" s="2" t="s">
        <v>8285</v>
      </c>
      <c r="AM837" s="2" t="s">
        <v>55</v>
      </c>
      <c r="AN837" s="19" t="s">
        <v>55</v>
      </c>
      <c r="AO837" s="2" t="s">
        <v>55</v>
      </c>
      <c r="AP837" s="2" t="s">
        <v>55</v>
      </c>
      <c r="AQ837" s="2" t="s">
        <v>55</v>
      </c>
      <c r="AR837" s="2" t="s">
        <v>55</v>
      </c>
      <c r="AS837" s="2" t="s">
        <v>55</v>
      </c>
      <c r="AT837" s="2" t="s">
        <v>55</v>
      </c>
      <c r="AU837" s="19" t="s">
        <v>54</v>
      </c>
      <c r="AV837" s="2" t="s">
        <v>53</v>
      </c>
      <c r="AW837" s="2" t="s">
        <v>54</v>
      </c>
      <c r="AX837" s="2" t="s">
        <v>53</v>
      </c>
    </row>
    <row r="838" spans="1:50" ht="22.5" customHeight="1" x14ac:dyDescent="0.25">
      <c r="A838" s="18" t="s">
        <v>8286</v>
      </c>
      <c r="B838" s="81">
        <v>45244</v>
      </c>
      <c r="C838" s="82">
        <v>0.7583333333333333</v>
      </c>
      <c r="D838" s="2" t="s">
        <v>51</v>
      </c>
      <c r="E838" s="2" t="s">
        <v>7598</v>
      </c>
      <c r="F838" s="2" t="s">
        <v>53</v>
      </c>
      <c r="G838" s="19">
        <v>1</v>
      </c>
      <c r="H838" s="19">
        <v>95.13</v>
      </c>
      <c r="I838" s="19" t="s">
        <v>54</v>
      </c>
      <c r="J838" s="19">
        <v>-16.170000000000002</v>
      </c>
      <c r="K838" s="19">
        <v>-22.45</v>
      </c>
      <c r="L838" s="19" t="s">
        <v>54</v>
      </c>
      <c r="M838" s="19">
        <v>59.68</v>
      </c>
      <c r="N838" s="2" t="s">
        <v>55</v>
      </c>
      <c r="O838" s="2" t="s">
        <v>56</v>
      </c>
      <c r="P838" s="2" t="s">
        <v>133</v>
      </c>
      <c r="Q838" s="2" t="s">
        <v>365</v>
      </c>
      <c r="R838" s="2" t="s">
        <v>366</v>
      </c>
      <c r="S838" s="2" t="s">
        <v>55</v>
      </c>
      <c r="T838" s="19">
        <v>95.13</v>
      </c>
      <c r="U838" s="19" t="s">
        <v>60</v>
      </c>
      <c r="V838" s="2" t="s">
        <v>61</v>
      </c>
      <c r="W838" s="2" t="s">
        <v>55</v>
      </c>
      <c r="X838" s="2" t="s">
        <v>55</v>
      </c>
      <c r="Y838" s="2" t="s">
        <v>55</v>
      </c>
      <c r="Z838" s="2" t="s">
        <v>55</v>
      </c>
      <c r="AA838" s="2" t="s">
        <v>8287</v>
      </c>
      <c r="AB838" s="2" t="s">
        <v>8288</v>
      </c>
      <c r="AC838" s="2" t="s">
        <v>8289</v>
      </c>
      <c r="AD838" s="2" t="s">
        <v>8290</v>
      </c>
      <c r="AE838" s="2" t="s">
        <v>83</v>
      </c>
      <c r="AF838" s="2" t="s">
        <v>8291</v>
      </c>
      <c r="AG838" s="2" t="s">
        <v>68</v>
      </c>
      <c r="AH838" s="2" t="s">
        <v>69</v>
      </c>
      <c r="AI838" s="2" t="s">
        <v>8292</v>
      </c>
      <c r="AJ838" s="2" t="s">
        <v>8293</v>
      </c>
      <c r="AK838" s="2" t="s">
        <v>72</v>
      </c>
      <c r="AL838" s="2" t="s">
        <v>8294</v>
      </c>
      <c r="AM838" s="2" t="s">
        <v>55</v>
      </c>
      <c r="AN838" s="19" t="s">
        <v>55</v>
      </c>
      <c r="AO838" s="2" t="s">
        <v>55</v>
      </c>
      <c r="AP838" s="2" t="s">
        <v>55</v>
      </c>
      <c r="AQ838" s="2" t="s">
        <v>55</v>
      </c>
      <c r="AR838" s="2" t="s">
        <v>55</v>
      </c>
      <c r="AS838" s="2" t="s">
        <v>55</v>
      </c>
      <c r="AT838" s="2" t="s">
        <v>55</v>
      </c>
      <c r="AU838" s="19" t="s">
        <v>54</v>
      </c>
      <c r="AV838" s="2" t="s">
        <v>53</v>
      </c>
      <c r="AW838" s="2" t="s">
        <v>54</v>
      </c>
      <c r="AX838" s="2" t="s">
        <v>53</v>
      </c>
    </row>
    <row r="839" spans="1:50" ht="22.5" customHeight="1" x14ac:dyDescent="0.25">
      <c r="A839" s="18" t="s">
        <v>8295</v>
      </c>
      <c r="B839" s="81">
        <v>45244</v>
      </c>
      <c r="C839" s="82">
        <v>0.7583333333333333</v>
      </c>
      <c r="D839" s="2" t="s">
        <v>51</v>
      </c>
      <c r="E839" s="2" t="s">
        <v>7598</v>
      </c>
      <c r="F839" s="2" t="s">
        <v>53</v>
      </c>
      <c r="G839" s="19">
        <v>1</v>
      </c>
      <c r="H839" s="19">
        <v>135.26</v>
      </c>
      <c r="I839" s="19">
        <v>1.59</v>
      </c>
      <c r="J839" s="19">
        <v>-16.23</v>
      </c>
      <c r="K839" s="19" t="s">
        <v>54</v>
      </c>
      <c r="L839" s="19" t="s">
        <v>54</v>
      </c>
      <c r="M839" s="19">
        <v>120.62</v>
      </c>
      <c r="N839" s="2" t="s">
        <v>55</v>
      </c>
      <c r="O839" s="2" t="s">
        <v>55</v>
      </c>
      <c r="P839" s="2" t="s">
        <v>7377</v>
      </c>
      <c r="Q839" s="2" t="s">
        <v>8296</v>
      </c>
      <c r="R839" s="2" t="s">
        <v>8297</v>
      </c>
      <c r="S839" s="2" t="s">
        <v>55</v>
      </c>
      <c r="T839" s="19">
        <v>135.26</v>
      </c>
      <c r="U839" s="19" t="s">
        <v>94</v>
      </c>
      <c r="V839" s="2" t="s">
        <v>136</v>
      </c>
      <c r="W839" s="2" t="s">
        <v>8298</v>
      </c>
      <c r="X839" s="2" t="s">
        <v>8299</v>
      </c>
      <c r="Y839" s="2" t="s">
        <v>8300</v>
      </c>
      <c r="Z839" s="2" t="s">
        <v>55</v>
      </c>
      <c r="AA839" s="2" t="s">
        <v>8298</v>
      </c>
      <c r="AB839" s="2" t="s">
        <v>8301</v>
      </c>
      <c r="AC839" s="2" t="s">
        <v>8302</v>
      </c>
      <c r="AD839" s="2" t="s">
        <v>1752</v>
      </c>
      <c r="AE839" s="2" t="s">
        <v>66</v>
      </c>
      <c r="AF839" s="2" t="s">
        <v>8303</v>
      </c>
      <c r="AG839" s="2" t="s">
        <v>68</v>
      </c>
      <c r="AH839" s="2" t="s">
        <v>144</v>
      </c>
      <c r="AI839" s="2" t="s">
        <v>7986</v>
      </c>
      <c r="AJ839" s="2" t="s">
        <v>8304</v>
      </c>
      <c r="AK839" s="2" t="s">
        <v>4840</v>
      </c>
      <c r="AL839" s="2" t="s">
        <v>8305</v>
      </c>
      <c r="AM839" s="2" t="s">
        <v>55</v>
      </c>
      <c r="AN839" s="19" t="s">
        <v>55</v>
      </c>
      <c r="AO839" s="2" t="s">
        <v>55</v>
      </c>
      <c r="AP839" s="2" t="s">
        <v>55</v>
      </c>
      <c r="AQ839" s="2" t="s">
        <v>55</v>
      </c>
      <c r="AR839" s="2" t="s">
        <v>55</v>
      </c>
      <c r="AS839" s="2" t="s">
        <v>55</v>
      </c>
      <c r="AT839" s="2" t="s">
        <v>55</v>
      </c>
      <c r="AU839" s="19" t="s">
        <v>54</v>
      </c>
      <c r="AV839" s="2" t="s">
        <v>53</v>
      </c>
      <c r="AW839" s="2" t="s">
        <v>54</v>
      </c>
      <c r="AX839" s="2" t="s">
        <v>53</v>
      </c>
    </row>
    <row r="840" spans="1:50" ht="22.5" customHeight="1" x14ac:dyDescent="0.25">
      <c r="A840" s="18" t="s">
        <v>8306</v>
      </c>
      <c r="B840" s="81">
        <v>45244</v>
      </c>
      <c r="C840" s="82">
        <v>0.75486111111111109</v>
      </c>
      <c r="D840" s="2" t="s">
        <v>51</v>
      </c>
      <c r="E840" s="2" t="s">
        <v>7244</v>
      </c>
      <c r="F840" s="2" t="s">
        <v>53</v>
      </c>
      <c r="G840" s="19">
        <v>1</v>
      </c>
      <c r="H840" s="19">
        <v>49.55</v>
      </c>
      <c r="I840" s="19">
        <v>16.2</v>
      </c>
      <c r="J840" s="19">
        <v>-11.95</v>
      </c>
      <c r="K840" s="19">
        <v>-16.2</v>
      </c>
      <c r="L840" s="19" t="s">
        <v>54</v>
      </c>
      <c r="M840" s="19">
        <v>37.6</v>
      </c>
      <c r="N840" s="2" t="s">
        <v>55</v>
      </c>
      <c r="O840" s="2" t="s">
        <v>56</v>
      </c>
      <c r="P840" s="2" t="s">
        <v>604</v>
      </c>
      <c r="Q840" s="2" t="s">
        <v>4521</v>
      </c>
      <c r="R840" s="2" t="s">
        <v>4522</v>
      </c>
      <c r="S840" s="2" t="s">
        <v>55</v>
      </c>
      <c r="T840" s="19">
        <v>49.55</v>
      </c>
      <c r="U840" s="19" t="s">
        <v>94</v>
      </c>
      <c r="V840" s="2" t="s">
        <v>136</v>
      </c>
      <c r="W840" s="2" t="s">
        <v>8307</v>
      </c>
      <c r="X840" s="2" t="s">
        <v>8308</v>
      </c>
      <c r="Y840" s="2" t="s">
        <v>8309</v>
      </c>
      <c r="Z840" s="2" t="s">
        <v>55</v>
      </c>
      <c r="AA840" s="2" t="s">
        <v>8307</v>
      </c>
      <c r="AB840" s="2" t="s">
        <v>8310</v>
      </c>
      <c r="AC840" s="2" t="s">
        <v>8311</v>
      </c>
      <c r="AD840" s="2" t="s">
        <v>1942</v>
      </c>
      <c r="AE840" s="2" t="s">
        <v>112</v>
      </c>
      <c r="AF840" s="2" t="s">
        <v>8312</v>
      </c>
      <c r="AG840" s="2" t="s">
        <v>68</v>
      </c>
      <c r="AH840" s="2" t="s">
        <v>160</v>
      </c>
      <c r="AI840" s="2" t="s">
        <v>7908</v>
      </c>
      <c r="AJ840" s="2" t="s">
        <v>8313</v>
      </c>
      <c r="AK840" s="2" t="s">
        <v>72</v>
      </c>
      <c r="AL840" s="2" t="s">
        <v>8314</v>
      </c>
      <c r="AM840" s="2" t="s">
        <v>8315</v>
      </c>
      <c r="AN840" s="19" t="s">
        <v>55</v>
      </c>
      <c r="AO840" s="2" t="s">
        <v>55</v>
      </c>
      <c r="AP840" s="2" t="s">
        <v>55</v>
      </c>
      <c r="AQ840" s="2" t="s">
        <v>55</v>
      </c>
      <c r="AR840" s="2" t="s">
        <v>55</v>
      </c>
      <c r="AS840" s="2" t="s">
        <v>55</v>
      </c>
      <c r="AT840" s="2" t="s">
        <v>55</v>
      </c>
      <c r="AU840" s="19" t="s">
        <v>54</v>
      </c>
      <c r="AV840" s="2" t="s">
        <v>53</v>
      </c>
      <c r="AW840" s="2" t="s">
        <v>54</v>
      </c>
      <c r="AX840" s="2" t="s">
        <v>53</v>
      </c>
    </row>
    <row r="841" spans="1:50" ht="22.5" customHeight="1" x14ac:dyDescent="0.25">
      <c r="A841" s="18" t="s">
        <v>8316</v>
      </c>
      <c r="B841" s="81">
        <v>45244</v>
      </c>
      <c r="C841" s="82">
        <v>0.75277777777777777</v>
      </c>
      <c r="D841" s="2" t="s">
        <v>51</v>
      </c>
      <c r="E841" s="2" t="s">
        <v>7598</v>
      </c>
      <c r="F841" s="2" t="s">
        <v>53</v>
      </c>
      <c r="G841" s="19">
        <v>1</v>
      </c>
      <c r="H841" s="19">
        <v>62.7</v>
      </c>
      <c r="I841" s="19">
        <v>17.84</v>
      </c>
      <c r="J841" s="19">
        <v>-16.66</v>
      </c>
      <c r="K841" s="19">
        <v>-17.84</v>
      </c>
      <c r="L841" s="19" t="s">
        <v>54</v>
      </c>
      <c r="M841" s="19">
        <v>46.04</v>
      </c>
      <c r="N841" s="2" t="s">
        <v>55</v>
      </c>
      <c r="O841" s="2" t="s">
        <v>56</v>
      </c>
      <c r="P841" s="2" t="s">
        <v>216</v>
      </c>
      <c r="Q841" s="2" t="s">
        <v>217</v>
      </c>
      <c r="R841" s="2" t="s">
        <v>218</v>
      </c>
      <c r="S841" s="2" t="s">
        <v>55</v>
      </c>
      <c r="T841" s="19">
        <v>62.7</v>
      </c>
      <c r="U841" s="19" t="s">
        <v>60</v>
      </c>
      <c r="V841" s="2" t="s">
        <v>61</v>
      </c>
      <c r="W841" s="2" t="s">
        <v>55</v>
      </c>
      <c r="X841" s="2" t="s">
        <v>55</v>
      </c>
      <c r="Y841" s="2" t="s">
        <v>55</v>
      </c>
      <c r="Z841" s="2" t="s">
        <v>55</v>
      </c>
      <c r="AA841" s="2" t="s">
        <v>8317</v>
      </c>
      <c r="AB841" s="2" t="s">
        <v>8318</v>
      </c>
      <c r="AC841" s="2" t="s">
        <v>8319</v>
      </c>
      <c r="AD841" s="2" t="s">
        <v>8320</v>
      </c>
      <c r="AE841" s="2" t="s">
        <v>66</v>
      </c>
      <c r="AF841" s="2" t="s">
        <v>8321</v>
      </c>
      <c r="AG841" s="2" t="s">
        <v>68</v>
      </c>
      <c r="AH841" s="2" t="s">
        <v>69</v>
      </c>
      <c r="AI841" s="2" t="s">
        <v>8322</v>
      </c>
      <c r="AJ841" s="2" t="s">
        <v>8323</v>
      </c>
      <c r="AK841" s="2" t="s">
        <v>72</v>
      </c>
      <c r="AL841" s="2" t="s">
        <v>8324</v>
      </c>
      <c r="AM841" s="2" t="s">
        <v>55</v>
      </c>
      <c r="AN841" s="19" t="s">
        <v>55</v>
      </c>
      <c r="AO841" s="2" t="s">
        <v>55</v>
      </c>
      <c r="AP841" s="2" t="s">
        <v>55</v>
      </c>
      <c r="AQ841" s="2" t="s">
        <v>55</v>
      </c>
      <c r="AR841" s="2" t="s">
        <v>55</v>
      </c>
      <c r="AS841" s="2" t="s">
        <v>55</v>
      </c>
      <c r="AT841" s="2" t="s">
        <v>55</v>
      </c>
      <c r="AU841" s="19" t="s">
        <v>54</v>
      </c>
      <c r="AV841" s="2" t="s">
        <v>53</v>
      </c>
      <c r="AW841" s="2" t="s">
        <v>54</v>
      </c>
      <c r="AX841" s="2" t="s">
        <v>53</v>
      </c>
    </row>
    <row r="842" spans="1:50" ht="22.5" customHeight="1" x14ac:dyDescent="0.25">
      <c r="A842" s="18" t="s">
        <v>8325</v>
      </c>
      <c r="B842" s="81">
        <v>45244</v>
      </c>
      <c r="C842" s="82">
        <v>0.72013888888888899</v>
      </c>
      <c r="D842" s="2" t="s">
        <v>51</v>
      </c>
      <c r="E842" s="2" t="s">
        <v>7598</v>
      </c>
      <c r="F842" s="2" t="s">
        <v>56</v>
      </c>
      <c r="G842" s="19">
        <v>1</v>
      </c>
      <c r="H842" s="19">
        <v>62.7</v>
      </c>
      <c r="I842" s="19">
        <v>16.23</v>
      </c>
      <c r="J842" s="19">
        <v>-16.66</v>
      </c>
      <c r="K842" s="19">
        <v>-16.23</v>
      </c>
      <c r="L842" s="19" t="s">
        <v>54</v>
      </c>
      <c r="M842" s="19">
        <v>46.04</v>
      </c>
      <c r="N842" s="2" t="s">
        <v>55</v>
      </c>
      <c r="O842" s="2" t="s">
        <v>56</v>
      </c>
      <c r="P842" s="2" t="s">
        <v>216</v>
      </c>
      <c r="Q842" s="2" t="s">
        <v>501</v>
      </c>
      <c r="R842" s="2" t="s">
        <v>502</v>
      </c>
      <c r="S842" s="2" t="s">
        <v>55</v>
      </c>
      <c r="T842" s="19">
        <v>62.7</v>
      </c>
      <c r="U842" s="19" t="s">
        <v>60</v>
      </c>
      <c r="V842" s="2" t="s">
        <v>61</v>
      </c>
      <c r="W842" s="2" t="s">
        <v>55</v>
      </c>
      <c r="X842" s="2" t="s">
        <v>55</v>
      </c>
      <c r="Y842" s="2" t="s">
        <v>55</v>
      </c>
      <c r="Z842" s="2" t="s">
        <v>55</v>
      </c>
      <c r="AA842" s="2" t="s">
        <v>8326</v>
      </c>
      <c r="AB842" s="2" t="s">
        <v>8327</v>
      </c>
      <c r="AC842" s="2" t="s">
        <v>8328</v>
      </c>
      <c r="AD842" s="2" t="s">
        <v>8329</v>
      </c>
      <c r="AE842" s="2" t="s">
        <v>83</v>
      </c>
      <c r="AF842" s="2" t="s">
        <v>8330</v>
      </c>
      <c r="AG842" s="2" t="s">
        <v>68</v>
      </c>
      <c r="AH842" s="2" t="s">
        <v>69</v>
      </c>
      <c r="AI842" s="2" t="s">
        <v>8331</v>
      </c>
      <c r="AJ842" s="2" t="s">
        <v>8332</v>
      </c>
      <c r="AK842" s="2" t="s">
        <v>72</v>
      </c>
      <c r="AL842" s="2" t="s">
        <v>8333</v>
      </c>
      <c r="AM842" s="2" t="s">
        <v>8334</v>
      </c>
      <c r="AN842" s="19" t="s">
        <v>55</v>
      </c>
      <c r="AO842" s="2" t="s">
        <v>55</v>
      </c>
      <c r="AP842" s="2" t="s">
        <v>55</v>
      </c>
      <c r="AQ842" s="2" t="s">
        <v>55</v>
      </c>
      <c r="AR842" s="2" t="s">
        <v>55</v>
      </c>
      <c r="AS842" s="2" t="s">
        <v>55</v>
      </c>
      <c r="AT842" s="2" t="s">
        <v>55</v>
      </c>
      <c r="AU842" s="19" t="s">
        <v>54</v>
      </c>
      <c r="AV842" s="2" t="s">
        <v>53</v>
      </c>
      <c r="AW842" s="2" t="s">
        <v>54</v>
      </c>
      <c r="AX842" s="2" t="s">
        <v>53</v>
      </c>
    </row>
    <row r="843" spans="1:50" ht="22.5" customHeight="1" x14ac:dyDescent="0.25">
      <c r="A843" s="18" t="s">
        <v>8335</v>
      </c>
      <c r="B843" s="81">
        <v>45244</v>
      </c>
      <c r="C843" s="82">
        <v>0.63680555555555551</v>
      </c>
      <c r="D843" s="2" t="s">
        <v>51</v>
      </c>
      <c r="E843" s="2" t="s">
        <v>5425</v>
      </c>
      <c r="F843" s="2" t="s">
        <v>56</v>
      </c>
      <c r="G843" s="19">
        <v>2</v>
      </c>
      <c r="H843" s="19">
        <v>110.3</v>
      </c>
      <c r="I843" s="19">
        <v>2.62</v>
      </c>
      <c r="J843" s="19">
        <v>-25.24</v>
      </c>
      <c r="K843" s="19">
        <v>-2.62</v>
      </c>
      <c r="L843" s="19" t="s">
        <v>54</v>
      </c>
      <c r="M843" s="19">
        <v>85.06</v>
      </c>
      <c r="N843" s="2" t="s">
        <v>55</v>
      </c>
      <c r="O843" s="2" t="s">
        <v>56</v>
      </c>
      <c r="P843" s="2" t="s">
        <v>57</v>
      </c>
      <c r="Q843" s="2" t="s">
        <v>4716</v>
      </c>
      <c r="R843" s="2" t="s">
        <v>4717</v>
      </c>
      <c r="S843" s="2" t="s">
        <v>55</v>
      </c>
      <c r="T843" s="19">
        <v>55.15</v>
      </c>
      <c r="U843" s="19" t="s">
        <v>94</v>
      </c>
      <c r="V843" s="2" t="s">
        <v>136</v>
      </c>
      <c r="W843" s="2" t="s">
        <v>8336</v>
      </c>
      <c r="X843" s="2" t="s">
        <v>8337</v>
      </c>
      <c r="Y843" s="2" t="s">
        <v>8338</v>
      </c>
      <c r="Z843" s="2" t="s">
        <v>55</v>
      </c>
      <c r="AA843" s="2" t="s">
        <v>8336</v>
      </c>
      <c r="AB843" s="2" t="s">
        <v>8339</v>
      </c>
      <c r="AC843" s="2" t="s">
        <v>8340</v>
      </c>
      <c r="AD843" s="2" t="s">
        <v>8341</v>
      </c>
      <c r="AE843" s="2" t="s">
        <v>812</v>
      </c>
      <c r="AF843" s="2" t="s">
        <v>8342</v>
      </c>
      <c r="AG843" s="2" t="s">
        <v>68</v>
      </c>
      <c r="AH843" s="2" t="s">
        <v>160</v>
      </c>
      <c r="AI843" s="2" t="s">
        <v>8009</v>
      </c>
      <c r="AJ843" s="2" t="s">
        <v>8343</v>
      </c>
      <c r="AK843" s="2" t="s">
        <v>72</v>
      </c>
      <c r="AL843" s="2" t="s">
        <v>8344</v>
      </c>
      <c r="AM843" s="2" t="s">
        <v>55</v>
      </c>
      <c r="AN843" s="19" t="s">
        <v>55</v>
      </c>
      <c r="AO843" s="2" t="s">
        <v>55</v>
      </c>
      <c r="AP843" s="2" t="s">
        <v>55</v>
      </c>
      <c r="AQ843" s="2" t="s">
        <v>55</v>
      </c>
      <c r="AR843" s="2" t="s">
        <v>55</v>
      </c>
      <c r="AS843" s="2" t="s">
        <v>55</v>
      </c>
      <c r="AT843" s="2" t="s">
        <v>55</v>
      </c>
      <c r="AU843" s="19" t="s">
        <v>54</v>
      </c>
      <c r="AV843" s="2" t="s">
        <v>53</v>
      </c>
      <c r="AW843" s="2" t="s">
        <v>54</v>
      </c>
      <c r="AX843" s="2" t="s">
        <v>53</v>
      </c>
    </row>
    <row r="844" spans="1:50" ht="22.5" customHeight="1" x14ac:dyDescent="0.25">
      <c r="A844" s="18" t="s">
        <v>8345</v>
      </c>
      <c r="B844" s="81">
        <v>45244</v>
      </c>
      <c r="C844" s="82">
        <v>0.63263888888888886</v>
      </c>
      <c r="D844" s="2" t="s">
        <v>51</v>
      </c>
      <c r="E844" s="2" t="s">
        <v>8161</v>
      </c>
      <c r="F844" s="2" t="s">
        <v>53</v>
      </c>
      <c r="G844" s="19">
        <v>1</v>
      </c>
      <c r="H844" s="19">
        <v>105.7</v>
      </c>
      <c r="I844" s="19" t="s">
        <v>54</v>
      </c>
      <c r="J844" s="19">
        <v>-17.97</v>
      </c>
      <c r="K844" s="19">
        <v>-23.45</v>
      </c>
      <c r="L844" s="19" t="s">
        <v>54</v>
      </c>
      <c r="M844" s="19">
        <v>64.28</v>
      </c>
      <c r="N844" s="2" t="s">
        <v>55</v>
      </c>
      <c r="O844" s="2" t="s">
        <v>55</v>
      </c>
      <c r="P844" s="2" t="s">
        <v>133</v>
      </c>
      <c r="Q844" s="2" t="s">
        <v>8346</v>
      </c>
      <c r="R844" s="2" t="s">
        <v>8347</v>
      </c>
      <c r="S844" s="2" t="s">
        <v>55</v>
      </c>
      <c r="T844" s="19">
        <v>105.7</v>
      </c>
      <c r="U844" s="19" t="s">
        <v>60</v>
      </c>
      <c r="V844" s="2" t="s">
        <v>61</v>
      </c>
      <c r="W844" s="2" t="s">
        <v>55</v>
      </c>
      <c r="X844" s="2" t="s">
        <v>55</v>
      </c>
      <c r="Y844" s="2" t="s">
        <v>55</v>
      </c>
      <c r="Z844" s="2" t="s">
        <v>55</v>
      </c>
      <c r="AA844" s="2" t="s">
        <v>8348</v>
      </c>
      <c r="AB844" s="2" t="s">
        <v>8349</v>
      </c>
      <c r="AC844" s="2" t="s">
        <v>8350</v>
      </c>
      <c r="AD844" s="2" t="s">
        <v>3680</v>
      </c>
      <c r="AE844" s="2" t="s">
        <v>182</v>
      </c>
      <c r="AF844" s="2" t="s">
        <v>8351</v>
      </c>
      <c r="AG844" s="2" t="s">
        <v>68</v>
      </c>
      <c r="AH844" s="2" t="s">
        <v>69</v>
      </c>
      <c r="AI844" s="2" t="s">
        <v>8352</v>
      </c>
      <c r="AJ844" s="2" t="s">
        <v>8353</v>
      </c>
      <c r="AK844" s="2" t="s">
        <v>72</v>
      </c>
      <c r="AL844" s="2" t="s">
        <v>8354</v>
      </c>
      <c r="AM844" s="2" t="s">
        <v>55</v>
      </c>
      <c r="AN844" s="19" t="s">
        <v>55</v>
      </c>
      <c r="AO844" s="2" t="s">
        <v>55</v>
      </c>
      <c r="AP844" s="2" t="s">
        <v>55</v>
      </c>
      <c r="AQ844" s="2" t="s">
        <v>55</v>
      </c>
      <c r="AR844" s="2" t="s">
        <v>55</v>
      </c>
      <c r="AS844" s="2" t="s">
        <v>55</v>
      </c>
      <c r="AT844" s="2" t="s">
        <v>55</v>
      </c>
      <c r="AU844" s="19" t="s">
        <v>54</v>
      </c>
      <c r="AV844" s="2" t="s">
        <v>53</v>
      </c>
      <c r="AW844" s="2" t="s">
        <v>54</v>
      </c>
      <c r="AX844" s="2" t="s">
        <v>53</v>
      </c>
    </row>
    <row r="845" spans="1:50" ht="22.5" customHeight="1" x14ac:dyDescent="0.25">
      <c r="A845" s="18" t="s">
        <v>8355</v>
      </c>
      <c r="B845" s="81">
        <v>45244</v>
      </c>
      <c r="C845" s="82">
        <v>0.59930555555555554</v>
      </c>
      <c r="D845" s="2" t="s">
        <v>2165</v>
      </c>
      <c r="E845" s="2" t="s">
        <v>8356</v>
      </c>
      <c r="F845" s="2" t="s">
        <v>53</v>
      </c>
      <c r="G845" s="19">
        <v>1</v>
      </c>
      <c r="H845" s="19">
        <v>173.21</v>
      </c>
      <c r="I845" s="19" t="s">
        <v>54</v>
      </c>
      <c r="J845" s="19">
        <v>-68.69</v>
      </c>
      <c r="K845" s="19">
        <v>-23.95</v>
      </c>
      <c r="L845" s="19">
        <v>-80.569999999999993</v>
      </c>
      <c r="M845" s="19">
        <v>0</v>
      </c>
      <c r="N845" s="2" t="s">
        <v>55</v>
      </c>
      <c r="O845" s="2" t="s">
        <v>56</v>
      </c>
      <c r="P845" s="2" t="s">
        <v>3322</v>
      </c>
      <c r="Q845" s="2" t="s">
        <v>3323</v>
      </c>
      <c r="R845" s="2" t="s">
        <v>3324</v>
      </c>
      <c r="S845" s="2" t="s">
        <v>55</v>
      </c>
      <c r="T845" s="19">
        <v>173.21</v>
      </c>
      <c r="U845" s="19" t="s">
        <v>94</v>
      </c>
      <c r="V845" s="2" t="s">
        <v>136</v>
      </c>
      <c r="W845" s="2" t="s">
        <v>8357</v>
      </c>
      <c r="X845" s="2" t="s">
        <v>8358</v>
      </c>
      <c r="Y845" s="2" t="s">
        <v>8359</v>
      </c>
      <c r="Z845" s="2" t="s">
        <v>55</v>
      </c>
      <c r="AA845" s="2" t="s">
        <v>8357</v>
      </c>
      <c r="AB845" s="2" t="s">
        <v>8360</v>
      </c>
      <c r="AC845" s="2" t="s">
        <v>127</v>
      </c>
      <c r="AD845" s="2" t="s">
        <v>66</v>
      </c>
      <c r="AE845" s="2" t="s">
        <v>66</v>
      </c>
      <c r="AF845" s="2" t="s">
        <v>128</v>
      </c>
      <c r="AG845" s="2" t="s">
        <v>68</v>
      </c>
      <c r="AH845" s="2" t="s">
        <v>160</v>
      </c>
      <c r="AI845" s="2" t="s">
        <v>8361</v>
      </c>
      <c r="AJ845" s="2" t="s">
        <v>8362</v>
      </c>
      <c r="AK845" s="2" t="s">
        <v>72</v>
      </c>
      <c r="AL845" s="2" t="s">
        <v>8363</v>
      </c>
      <c r="AM845" s="2" t="s">
        <v>131</v>
      </c>
      <c r="AN845" s="19" t="s">
        <v>55</v>
      </c>
      <c r="AO845" s="2" t="s">
        <v>55</v>
      </c>
      <c r="AP845" s="2" t="s">
        <v>55</v>
      </c>
      <c r="AQ845" s="2" t="s">
        <v>55</v>
      </c>
      <c r="AR845" s="2" t="s">
        <v>55</v>
      </c>
      <c r="AS845" s="2" t="s">
        <v>55</v>
      </c>
      <c r="AT845" s="2" t="s">
        <v>55</v>
      </c>
      <c r="AU845" s="19" t="s">
        <v>54</v>
      </c>
      <c r="AV845" s="2" t="s">
        <v>53</v>
      </c>
      <c r="AW845" s="2" t="s">
        <v>54</v>
      </c>
      <c r="AX845" s="2" t="s">
        <v>53</v>
      </c>
    </row>
    <row r="846" spans="1:50" ht="22.5" customHeight="1" x14ac:dyDescent="0.25">
      <c r="A846" s="18" t="s">
        <v>8364</v>
      </c>
      <c r="B846" s="81">
        <v>45244</v>
      </c>
      <c r="C846" s="82">
        <v>0.59861111111111109</v>
      </c>
      <c r="D846" s="2" t="s">
        <v>2165</v>
      </c>
      <c r="E846" s="2" t="s">
        <v>8270</v>
      </c>
      <c r="F846" s="2" t="s">
        <v>53</v>
      </c>
      <c r="G846" s="19">
        <v>1</v>
      </c>
      <c r="H846" s="19">
        <v>189.9</v>
      </c>
      <c r="I846" s="19" t="s">
        <v>54</v>
      </c>
      <c r="J846" s="19">
        <v>-65.69</v>
      </c>
      <c r="K846" s="19">
        <v>-21.45</v>
      </c>
      <c r="L846" s="19">
        <v>-102.76</v>
      </c>
      <c r="M846" s="19">
        <v>0</v>
      </c>
      <c r="N846" s="2" t="s">
        <v>55</v>
      </c>
      <c r="O846" s="2" t="s">
        <v>55</v>
      </c>
      <c r="P846" s="2" t="s">
        <v>299</v>
      </c>
      <c r="Q846" s="2" t="s">
        <v>1561</v>
      </c>
      <c r="R846" s="2" t="s">
        <v>1562</v>
      </c>
      <c r="S846" s="2" t="s">
        <v>55</v>
      </c>
      <c r="T846" s="19">
        <v>189.9</v>
      </c>
      <c r="U846" s="19" t="s">
        <v>94</v>
      </c>
      <c r="V846" s="2" t="s">
        <v>61</v>
      </c>
      <c r="W846" s="2" t="s">
        <v>8365</v>
      </c>
      <c r="X846" s="2" t="s">
        <v>8366</v>
      </c>
      <c r="Y846" s="2" t="s">
        <v>8367</v>
      </c>
      <c r="Z846" s="2" t="s">
        <v>55</v>
      </c>
      <c r="AA846" s="2" t="s">
        <v>8365</v>
      </c>
      <c r="AB846" s="2" t="s">
        <v>8368</v>
      </c>
      <c r="AC846" s="2" t="s">
        <v>127</v>
      </c>
      <c r="AD846" s="2" t="s">
        <v>66</v>
      </c>
      <c r="AE846" s="2" t="s">
        <v>66</v>
      </c>
      <c r="AF846" s="2" t="s">
        <v>128</v>
      </c>
      <c r="AG846" s="2" t="s">
        <v>68</v>
      </c>
      <c r="AH846" s="2" t="s">
        <v>69</v>
      </c>
      <c r="AI846" s="2" t="s">
        <v>8369</v>
      </c>
      <c r="AJ846" s="2" t="s">
        <v>5413</v>
      </c>
      <c r="AK846" s="2" t="s">
        <v>72</v>
      </c>
      <c r="AL846" s="2" t="s">
        <v>8370</v>
      </c>
      <c r="AM846" s="2" t="s">
        <v>55</v>
      </c>
      <c r="AN846" s="19" t="s">
        <v>55</v>
      </c>
      <c r="AO846" s="2" t="s">
        <v>55</v>
      </c>
      <c r="AP846" s="2" t="s">
        <v>55</v>
      </c>
      <c r="AQ846" s="2" t="s">
        <v>55</v>
      </c>
      <c r="AR846" s="2" t="s">
        <v>55</v>
      </c>
      <c r="AS846" s="2" t="s">
        <v>55</v>
      </c>
      <c r="AT846" s="2" t="s">
        <v>55</v>
      </c>
      <c r="AU846" s="19" t="s">
        <v>54</v>
      </c>
      <c r="AV846" s="2" t="s">
        <v>53</v>
      </c>
      <c r="AW846" s="2" t="s">
        <v>54</v>
      </c>
      <c r="AX846" s="2" t="s">
        <v>53</v>
      </c>
    </row>
    <row r="847" spans="1:50" ht="22.5" customHeight="1" x14ac:dyDescent="0.25">
      <c r="A847" s="18" t="s">
        <v>8371</v>
      </c>
      <c r="B847" s="81">
        <v>45244</v>
      </c>
      <c r="C847" s="82">
        <v>0.59166666666666667</v>
      </c>
      <c r="D847" s="2" t="s">
        <v>51</v>
      </c>
      <c r="E847" s="2" t="s">
        <v>7244</v>
      </c>
      <c r="F847" s="2" t="s">
        <v>56</v>
      </c>
      <c r="G847" s="19">
        <v>1</v>
      </c>
      <c r="H847" s="19">
        <v>62.7</v>
      </c>
      <c r="I847" s="19">
        <v>4.3600000000000003</v>
      </c>
      <c r="J847" s="19">
        <v>-16.66</v>
      </c>
      <c r="K847" s="19">
        <v>-4.3600000000000003</v>
      </c>
      <c r="L847" s="19" t="s">
        <v>54</v>
      </c>
      <c r="M847" s="19">
        <v>46.04</v>
      </c>
      <c r="N847" s="2" t="s">
        <v>55</v>
      </c>
      <c r="O847" s="2" t="s">
        <v>55</v>
      </c>
      <c r="P847" s="2" t="s">
        <v>216</v>
      </c>
      <c r="Q847" s="2" t="s">
        <v>501</v>
      </c>
      <c r="R847" s="2" t="s">
        <v>502</v>
      </c>
      <c r="S847" s="2" t="s">
        <v>55</v>
      </c>
      <c r="T847" s="19">
        <v>62.7</v>
      </c>
      <c r="U847" s="19" t="s">
        <v>60</v>
      </c>
      <c r="V847" s="2" t="s">
        <v>61</v>
      </c>
      <c r="W847" s="2" t="s">
        <v>55</v>
      </c>
      <c r="X847" s="2" t="s">
        <v>55</v>
      </c>
      <c r="Y847" s="2" t="s">
        <v>55</v>
      </c>
      <c r="Z847" s="2" t="s">
        <v>55</v>
      </c>
      <c r="AA847" s="2" t="s">
        <v>8372</v>
      </c>
      <c r="AB847" s="2" t="s">
        <v>8373</v>
      </c>
      <c r="AC847" s="2" t="s">
        <v>8374</v>
      </c>
      <c r="AD847" s="2" t="s">
        <v>8375</v>
      </c>
      <c r="AE847" s="2" t="s">
        <v>112</v>
      </c>
      <c r="AF847" s="2" t="s">
        <v>8376</v>
      </c>
      <c r="AG847" s="2" t="s">
        <v>68</v>
      </c>
      <c r="AH847" s="2" t="s">
        <v>69</v>
      </c>
      <c r="AI847" s="2" t="s">
        <v>8377</v>
      </c>
      <c r="AJ847" s="2" t="s">
        <v>8378</v>
      </c>
      <c r="AK847" s="2" t="s">
        <v>72</v>
      </c>
      <c r="AL847" s="2" t="s">
        <v>8379</v>
      </c>
      <c r="AM847" s="2" t="s">
        <v>55</v>
      </c>
      <c r="AN847" s="19" t="s">
        <v>55</v>
      </c>
      <c r="AO847" s="2" t="s">
        <v>55</v>
      </c>
      <c r="AP847" s="2" t="s">
        <v>55</v>
      </c>
      <c r="AQ847" s="2" t="s">
        <v>55</v>
      </c>
      <c r="AR847" s="2" t="s">
        <v>55</v>
      </c>
      <c r="AS847" s="2" t="s">
        <v>55</v>
      </c>
      <c r="AT847" s="2" t="s">
        <v>55</v>
      </c>
      <c r="AU847" s="19" t="s">
        <v>54</v>
      </c>
      <c r="AV847" s="2" t="s">
        <v>53</v>
      </c>
      <c r="AW847" s="2" t="s">
        <v>54</v>
      </c>
      <c r="AX847" s="2" t="s">
        <v>53</v>
      </c>
    </row>
    <row r="848" spans="1:50" ht="22.5" customHeight="1" x14ac:dyDescent="0.25">
      <c r="A848" s="18" t="s">
        <v>8380</v>
      </c>
      <c r="B848" s="81">
        <v>45244</v>
      </c>
      <c r="C848" s="82">
        <v>0.58194444444444449</v>
      </c>
      <c r="D848" s="2" t="s">
        <v>327</v>
      </c>
      <c r="E848" s="2" t="s">
        <v>4605</v>
      </c>
      <c r="F848" s="2" t="s">
        <v>53</v>
      </c>
      <c r="G848" s="19">
        <v>1</v>
      </c>
      <c r="H848" s="19">
        <v>55.15</v>
      </c>
      <c r="I848" s="19">
        <v>25.8</v>
      </c>
      <c r="J848" s="19">
        <v>-12.62</v>
      </c>
      <c r="K848" s="19">
        <v>-25.8</v>
      </c>
      <c r="L848" s="19">
        <v>-42.53</v>
      </c>
      <c r="M848" s="19">
        <v>0</v>
      </c>
      <c r="N848" s="2" t="s">
        <v>55</v>
      </c>
      <c r="O848" s="2" t="s">
        <v>55</v>
      </c>
      <c r="P848" s="2" t="s">
        <v>216</v>
      </c>
      <c r="Q848" s="2" t="s">
        <v>512</v>
      </c>
      <c r="R848" s="2" t="s">
        <v>218</v>
      </c>
      <c r="S848" s="2" t="s">
        <v>55</v>
      </c>
      <c r="T848" s="19">
        <v>55.15</v>
      </c>
      <c r="U848" s="19" t="s">
        <v>94</v>
      </c>
      <c r="V848" s="2" t="s">
        <v>136</v>
      </c>
      <c r="W848" s="2" t="s">
        <v>8372</v>
      </c>
      <c r="X848" s="2" t="s">
        <v>8381</v>
      </c>
      <c r="Y848" s="2" t="s">
        <v>8382</v>
      </c>
      <c r="Z848" s="2" t="s">
        <v>55</v>
      </c>
      <c r="AA848" s="2" t="s">
        <v>8372</v>
      </c>
      <c r="AB848" s="2" t="s">
        <v>8373</v>
      </c>
      <c r="AC848" s="2" t="s">
        <v>55</v>
      </c>
      <c r="AD848" s="2" t="s">
        <v>8375</v>
      </c>
      <c r="AE848" s="2" t="s">
        <v>112</v>
      </c>
      <c r="AF848" s="2" t="s">
        <v>8376</v>
      </c>
      <c r="AG848" s="2" t="s">
        <v>68</v>
      </c>
      <c r="AH848" s="2" t="s">
        <v>160</v>
      </c>
      <c r="AI848" s="2" t="s">
        <v>55</v>
      </c>
      <c r="AJ848" s="2" t="s">
        <v>55</v>
      </c>
      <c r="AK848" s="2" t="s">
        <v>72</v>
      </c>
      <c r="AL848" s="2" t="s">
        <v>55</v>
      </c>
      <c r="AM848" s="2" t="s">
        <v>55</v>
      </c>
      <c r="AN848" s="19" t="s">
        <v>55</v>
      </c>
      <c r="AO848" s="2" t="s">
        <v>55</v>
      </c>
      <c r="AP848" s="2" t="s">
        <v>55</v>
      </c>
      <c r="AQ848" s="2" t="s">
        <v>55</v>
      </c>
      <c r="AR848" s="2" t="s">
        <v>55</v>
      </c>
      <c r="AS848" s="2" t="s">
        <v>55</v>
      </c>
      <c r="AT848" s="2" t="s">
        <v>55</v>
      </c>
      <c r="AU848" s="19" t="s">
        <v>54</v>
      </c>
      <c r="AV848" s="2" t="s">
        <v>53</v>
      </c>
      <c r="AW848" s="2" t="s">
        <v>54</v>
      </c>
      <c r="AX848" s="2" t="s">
        <v>53</v>
      </c>
    </row>
    <row r="849" spans="1:50" ht="22.5" customHeight="1" x14ac:dyDescent="0.25">
      <c r="A849" s="18" t="s">
        <v>8383</v>
      </c>
      <c r="B849" s="81">
        <v>45244</v>
      </c>
      <c r="C849" s="82">
        <v>0.56874999999999998</v>
      </c>
      <c r="D849" s="2" t="s">
        <v>51</v>
      </c>
      <c r="E849" s="2" t="s">
        <v>6738</v>
      </c>
      <c r="F849" s="2" t="s">
        <v>53</v>
      </c>
      <c r="G849" s="19">
        <v>1</v>
      </c>
      <c r="H849" s="19">
        <v>95.71</v>
      </c>
      <c r="I849" s="19" t="s">
        <v>54</v>
      </c>
      <c r="J849" s="19">
        <v>-16.27</v>
      </c>
      <c r="K849" s="19">
        <v>-19.45</v>
      </c>
      <c r="L849" s="19" t="s">
        <v>54</v>
      </c>
      <c r="M849" s="19">
        <v>59.99</v>
      </c>
      <c r="N849" s="2" t="s">
        <v>55</v>
      </c>
      <c r="O849" s="2" t="s">
        <v>56</v>
      </c>
      <c r="P849" s="2" t="s">
        <v>5726</v>
      </c>
      <c r="Q849" s="2" t="s">
        <v>8384</v>
      </c>
      <c r="R849" s="2" t="s">
        <v>8385</v>
      </c>
      <c r="S849" s="2" t="s">
        <v>55</v>
      </c>
      <c r="T849" s="19">
        <v>95.71</v>
      </c>
      <c r="U849" s="19" t="s">
        <v>60</v>
      </c>
      <c r="V849" s="2" t="s">
        <v>136</v>
      </c>
      <c r="W849" s="2" t="s">
        <v>8386</v>
      </c>
      <c r="X849" s="2" t="s">
        <v>8387</v>
      </c>
      <c r="Y849" s="2" t="s">
        <v>8388</v>
      </c>
      <c r="Z849" s="2" t="s">
        <v>55</v>
      </c>
      <c r="AA849" s="2" t="s">
        <v>8386</v>
      </c>
      <c r="AB849" s="2" t="s">
        <v>8389</v>
      </c>
      <c r="AC849" s="2" t="s">
        <v>8390</v>
      </c>
      <c r="AD849" s="2" t="s">
        <v>2563</v>
      </c>
      <c r="AE849" s="2" t="s">
        <v>112</v>
      </c>
      <c r="AF849" s="2" t="s">
        <v>8391</v>
      </c>
      <c r="AG849" s="2" t="s">
        <v>68</v>
      </c>
      <c r="AH849" s="2" t="s">
        <v>160</v>
      </c>
      <c r="AI849" s="2" t="s">
        <v>8392</v>
      </c>
      <c r="AJ849" s="2" t="s">
        <v>8393</v>
      </c>
      <c r="AK849" s="2" t="s">
        <v>72</v>
      </c>
      <c r="AL849" s="2" t="s">
        <v>8394</v>
      </c>
      <c r="AM849" s="2" t="s">
        <v>55</v>
      </c>
      <c r="AN849" s="19" t="s">
        <v>55</v>
      </c>
      <c r="AO849" s="2" t="s">
        <v>55</v>
      </c>
      <c r="AP849" s="2" t="s">
        <v>55</v>
      </c>
      <c r="AQ849" s="2" t="s">
        <v>55</v>
      </c>
      <c r="AR849" s="2" t="s">
        <v>55</v>
      </c>
      <c r="AS849" s="2" t="s">
        <v>55</v>
      </c>
      <c r="AT849" s="2" t="s">
        <v>55</v>
      </c>
      <c r="AU849" s="19" t="s">
        <v>54</v>
      </c>
      <c r="AV849" s="2" t="s">
        <v>53</v>
      </c>
      <c r="AW849" s="2" t="s">
        <v>54</v>
      </c>
      <c r="AX849" s="2" t="s">
        <v>53</v>
      </c>
    </row>
    <row r="850" spans="1:50" ht="22.5" customHeight="1" x14ac:dyDescent="0.25">
      <c r="A850" s="18" t="s">
        <v>8395</v>
      </c>
      <c r="B850" s="81">
        <v>45244</v>
      </c>
      <c r="C850" s="82">
        <v>0.56388888888888888</v>
      </c>
      <c r="D850" s="2" t="s">
        <v>51</v>
      </c>
      <c r="E850" s="2" t="s">
        <v>7598</v>
      </c>
      <c r="F850" s="2" t="s">
        <v>53</v>
      </c>
      <c r="G850" s="19">
        <v>1</v>
      </c>
      <c r="H850" s="19">
        <v>82.64</v>
      </c>
      <c r="I850" s="19" t="s">
        <v>54</v>
      </c>
      <c r="J850" s="19">
        <v>-9.92</v>
      </c>
      <c r="K850" s="19">
        <v>-21.45</v>
      </c>
      <c r="L850" s="19" t="s">
        <v>54</v>
      </c>
      <c r="M850" s="19">
        <v>51.27</v>
      </c>
      <c r="N850" s="2" t="s">
        <v>55</v>
      </c>
      <c r="O850" s="2" t="s">
        <v>56</v>
      </c>
      <c r="P850" s="2" t="s">
        <v>91</v>
      </c>
      <c r="Q850" s="2" t="s">
        <v>92</v>
      </c>
      <c r="R850" s="2" t="s">
        <v>93</v>
      </c>
      <c r="S850" s="2" t="s">
        <v>55</v>
      </c>
      <c r="T850" s="19">
        <v>82.64</v>
      </c>
      <c r="U850" s="19" t="s">
        <v>94</v>
      </c>
      <c r="V850" s="2" t="s">
        <v>61</v>
      </c>
      <c r="W850" s="2" t="s">
        <v>55</v>
      </c>
      <c r="X850" s="2" t="s">
        <v>55</v>
      </c>
      <c r="Y850" s="2" t="s">
        <v>55</v>
      </c>
      <c r="Z850" s="2" t="s">
        <v>55</v>
      </c>
      <c r="AA850" s="2" t="s">
        <v>8396</v>
      </c>
      <c r="AB850" s="2" t="s">
        <v>8397</v>
      </c>
      <c r="AC850" s="2" t="s">
        <v>8398</v>
      </c>
      <c r="AD850" s="2" t="s">
        <v>8399</v>
      </c>
      <c r="AE850" s="2" t="s">
        <v>66</v>
      </c>
      <c r="AF850" s="2" t="s">
        <v>8400</v>
      </c>
      <c r="AG850" s="2" t="s">
        <v>68</v>
      </c>
      <c r="AH850" s="2" t="s">
        <v>69</v>
      </c>
      <c r="AI850" s="2" t="s">
        <v>8401</v>
      </c>
      <c r="AJ850" s="2" t="s">
        <v>8402</v>
      </c>
      <c r="AK850" s="2" t="s">
        <v>72</v>
      </c>
      <c r="AL850" s="2" t="s">
        <v>8403</v>
      </c>
      <c r="AM850" s="2" t="s">
        <v>55</v>
      </c>
      <c r="AN850" s="19" t="s">
        <v>55</v>
      </c>
      <c r="AO850" s="2" t="s">
        <v>55</v>
      </c>
      <c r="AP850" s="2" t="s">
        <v>55</v>
      </c>
      <c r="AQ850" s="2" t="s">
        <v>55</v>
      </c>
      <c r="AR850" s="2" t="s">
        <v>55</v>
      </c>
      <c r="AS850" s="2" t="s">
        <v>55</v>
      </c>
      <c r="AT850" s="2" t="s">
        <v>55</v>
      </c>
      <c r="AU850" s="19" t="s">
        <v>54</v>
      </c>
      <c r="AV850" s="2" t="s">
        <v>53</v>
      </c>
      <c r="AW850" s="2" t="s">
        <v>54</v>
      </c>
      <c r="AX850" s="2" t="s">
        <v>53</v>
      </c>
    </row>
    <row r="851" spans="1:50" ht="22.5" customHeight="1" x14ac:dyDescent="0.25">
      <c r="A851" s="18" t="s">
        <v>8404</v>
      </c>
      <c r="B851" s="81">
        <v>45244</v>
      </c>
      <c r="C851" s="82">
        <v>0.55694444444444446</v>
      </c>
      <c r="D851" s="2" t="s">
        <v>51</v>
      </c>
      <c r="E851" s="2" t="s">
        <v>8161</v>
      </c>
      <c r="F851" s="2" t="s">
        <v>56</v>
      </c>
      <c r="G851" s="19">
        <v>1</v>
      </c>
      <c r="H851" s="19">
        <v>62.7</v>
      </c>
      <c r="I851" s="19" t="s">
        <v>54</v>
      </c>
      <c r="J851" s="19">
        <v>-16.66</v>
      </c>
      <c r="K851" s="19" t="s">
        <v>54</v>
      </c>
      <c r="L851" s="19" t="s">
        <v>54</v>
      </c>
      <c r="M851" s="19">
        <v>46.04</v>
      </c>
      <c r="N851" s="2" t="s">
        <v>55</v>
      </c>
      <c r="O851" s="2" t="s">
        <v>56</v>
      </c>
      <c r="P851" s="2" t="s">
        <v>216</v>
      </c>
      <c r="Q851" s="2" t="s">
        <v>501</v>
      </c>
      <c r="R851" s="2" t="s">
        <v>502</v>
      </c>
      <c r="S851" s="2" t="s">
        <v>55</v>
      </c>
      <c r="T851" s="19">
        <v>62.7</v>
      </c>
      <c r="U851" s="19" t="s">
        <v>60</v>
      </c>
      <c r="V851" s="2" t="s">
        <v>61</v>
      </c>
      <c r="W851" s="2" t="s">
        <v>55</v>
      </c>
      <c r="X851" s="2" t="s">
        <v>55</v>
      </c>
      <c r="Y851" s="2" t="s">
        <v>55</v>
      </c>
      <c r="Z851" s="2" t="s">
        <v>55</v>
      </c>
      <c r="AA851" s="2" t="s">
        <v>8405</v>
      </c>
      <c r="AB851" s="2" t="s">
        <v>8406</v>
      </c>
      <c r="AC851" s="2" t="s">
        <v>8407</v>
      </c>
      <c r="AD851" s="2" t="s">
        <v>1059</v>
      </c>
      <c r="AE851" s="2" t="s">
        <v>306</v>
      </c>
      <c r="AF851" s="2" t="s">
        <v>8408</v>
      </c>
      <c r="AG851" s="2" t="s">
        <v>68</v>
      </c>
      <c r="AH851" s="2" t="s">
        <v>69</v>
      </c>
      <c r="AI851" s="2" t="s">
        <v>8409</v>
      </c>
      <c r="AJ851" s="2" t="s">
        <v>8410</v>
      </c>
      <c r="AK851" s="2" t="s">
        <v>72</v>
      </c>
      <c r="AL851" s="2" t="s">
        <v>8411</v>
      </c>
      <c r="AM851" s="2" t="s">
        <v>55</v>
      </c>
      <c r="AN851" s="19" t="s">
        <v>55</v>
      </c>
      <c r="AO851" s="2" t="s">
        <v>55</v>
      </c>
      <c r="AP851" s="2" t="s">
        <v>55</v>
      </c>
      <c r="AQ851" s="2" t="s">
        <v>55</v>
      </c>
      <c r="AR851" s="2" t="s">
        <v>55</v>
      </c>
      <c r="AS851" s="2" t="s">
        <v>55</v>
      </c>
      <c r="AT851" s="2" t="s">
        <v>55</v>
      </c>
      <c r="AU851" s="19" t="s">
        <v>54</v>
      </c>
      <c r="AV851" s="2" t="s">
        <v>53</v>
      </c>
      <c r="AW851" s="2" t="s">
        <v>54</v>
      </c>
      <c r="AX851" s="2" t="s">
        <v>53</v>
      </c>
    </row>
    <row r="852" spans="1:50" ht="22.5" customHeight="1" x14ac:dyDescent="0.25">
      <c r="A852" s="18" t="s">
        <v>8412</v>
      </c>
      <c r="B852" s="81">
        <v>45244</v>
      </c>
      <c r="C852" s="82">
        <v>0.55555555555555558</v>
      </c>
      <c r="D852" s="2" t="s">
        <v>327</v>
      </c>
      <c r="E852" s="2" t="s">
        <v>4451</v>
      </c>
      <c r="F852" s="2" t="s">
        <v>56</v>
      </c>
      <c r="G852" s="19">
        <v>3</v>
      </c>
      <c r="H852" s="19">
        <v>331.71</v>
      </c>
      <c r="I852" s="19" t="s">
        <v>54</v>
      </c>
      <c r="J852" s="19">
        <v>-56.4</v>
      </c>
      <c r="K852" s="19">
        <v>-58.35</v>
      </c>
      <c r="L852" s="19">
        <v>-216.96</v>
      </c>
      <c r="M852" s="19">
        <v>0</v>
      </c>
      <c r="N852" s="2" t="s">
        <v>55</v>
      </c>
      <c r="O852" s="2" t="s">
        <v>55</v>
      </c>
      <c r="P852" s="2" t="s">
        <v>829</v>
      </c>
      <c r="Q852" s="2" t="s">
        <v>1181</v>
      </c>
      <c r="R852" s="2" t="s">
        <v>1182</v>
      </c>
      <c r="S852" s="2" t="s">
        <v>55</v>
      </c>
      <c r="T852" s="19">
        <v>110.57</v>
      </c>
      <c r="U852" s="19" t="s">
        <v>60</v>
      </c>
      <c r="V852" s="2" t="s">
        <v>61</v>
      </c>
      <c r="W852" s="2" t="s">
        <v>55</v>
      </c>
      <c r="X852" s="2" t="s">
        <v>55</v>
      </c>
      <c r="Y852" s="2" t="s">
        <v>55</v>
      </c>
      <c r="Z852" s="2" t="s">
        <v>55</v>
      </c>
      <c r="AA852" s="2" t="s">
        <v>8413</v>
      </c>
      <c r="AB852" s="2" t="s">
        <v>8414</v>
      </c>
      <c r="AC852" s="2" t="s">
        <v>55</v>
      </c>
      <c r="AD852" s="2" t="s">
        <v>8415</v>
      </c>
      <c r="AE852" s="2" t="s">
        <v>66</v>
      </c>
      <c r="AF852" s="2" t="s">
        <v>8416</v>
      </c>
      <c r="AG852" s="2" t="s">
        <v>68</v>
      </c>
      <c r="AH852" s="2" t="s">
        <v>69</v>
      </c>
      <c r="AI852" s="2" t="s">
        <v>55</v>
      </c>
      <c r="AJ852" s="2" t="s">
        <v>55</v>
      </c>
      <c r="AK852" s="2" t="s">
        <v>72</v>
      </c>
      <c r="AL852" s="2" t="s">
        <v>8417</v>
      </c>
      <c r="AM852" s="2" t="s">
        <v>55</v>
      </c>
      <c r="AN852" s="19" t="s">
        <v>55</v>
      </c>
      <c r="AO852" s="2" t="s">
        <v>55</v>
      </c>
      <c r="AP852" s="2" t="s">
        <v>55</v>
      </c>
      <c r="AQ852" s="2" t="s">
        <v>55</v>
      </c>
      <c r="AR852" s="2" t="s">
        <v>55</v>
      </c>
      <c r="AS852" s="2" t="s">
        <v>55</v>
      </c>
      <c r="AT852" s="2" t="s">
        <v>55</v>
      </c>
      <c r="AU852" s="19" t="s">
        <v>54</v>
      </c>
      <c r="AV852" s="2" t="s">
        <v>53</v>
      </c>
      <c r="AW852" s="2" t="s">
        <v>54</v>
      </c>
      <c r="AX852" s="2" t="s">
        <v>53</v>
      </c>
    </row>
    <row r="853" spans="1:50" ht="22.5" customHeight="1" x14ac:dyDescent="0.25">
      <c r="A853" s="18" t="s">
        <v>8418</v>
      </c>
      <c r="B853" s="81">
        <v>45244</v>
      </c>
      <c r="C853" s="82">
        <v>0.55347222222222225</v>
      </c>
      <c r="D853" s="2" t="s">
        <v>51</v>
      </c>
      <c r="E853" s="2" t="s">
        <v>7244</v>
      </c>
      <c r="F853" s="2" t="s">
        <v>53</v>
      </c>
      <c r="G853" s="19">
        <v>1</v>
      </c>
      <c r="H853" s="19">
        <v>62.7</v>
      </c>
      <c r="I853" s="19">
        <v>18.39</v>
      </c>
      <c r="J853" s="19">
        <v>-16.66</v>
      </c>
      <c r="K853" s="19">
        <v>-18.39</v>
      </c>
      <c r="L853" s="19" t="s">
        <v>54</v>
      </c>
      <c r="M853" s="19">
        <v>46.04</v>
      </c>
      <c r="N853" s="2" t="s">
        <v>55</v>
      </c>
      <c r="O853" s="2" t="s">
        <v>55</v>
      </c>
      <c r="P853" s="2" t="s">
        <v>57</v>
      </c>
      <c r="Q853" s="2" t="s">
        <v>58</v>
      </c>
      <c r="R853" s="2" t="s">
        <v>59</v>
      </c>
      <c r="S853" s="2" t="s">
        <v>55</v>
      </c>
      <c r="T853" s="19">
        <v>62.7</v>
      </c>
      <c r="U853" s="19" t="s">
        <v>60</v>
      </c>
      <c r="V853" s="2" t="s">
        <v>61</v>
      </c>
      <c r="W853" s="2" t="s">
        <v>55</v>
      </c>
      <c r="X853" s="2" t="s">
        <v>55</v>
      </c>
      <c r="Y853" s="2" t="s">
        <v>55</v>
      </c>
      <c r="Z853" s="2" t="s">
        <v>55</v>
      </c>
      <c r="AA853" s="2" t="s">
        <v>8419</v>
      </c>
      <c r="AB853" s="2" t="s">
        <v>8420</v>
      </c>
      <c r="AC853" s="2" t="s">
        <v>8421</v>
      </c>
      <c r="AD853" s="2" t="s">
        <v>8422</v>
      </c>
      <c r="AE853" s="2" t="s">
        <v>83</v>
      </c>
      <c r="AF853" s="2" t="s">
        <v>8423</v>
      </c>
      <c r="AG853" s="2" t="s">
        <v>68</v>
      </c>
      <c r="AH853" s="2" t="s">
        <v>69</v>
      </c>
      <c r="AI853" s="2" t="s">
        <v>8424</v>
      </c>
      <c r="AJ853" s="2" t="s">
        <v>8425</v>
      </c>
      <c r="AK853" s="2" t="s">
        <v>72</v>
      </c>
      <c r="AL853" s="2" t="s">
        <v>8426</v>
      </c>
      <c r="AM853" s="2" t="s">
        <v>55</v>
      </c>
      <c r="AN853" s="19" t="s">
        <v>55</v>
      </c>
      <c r="AO853" s="2" t="s">
        <v>55</v>
      </c>
      <c r="AP853" s="2" t="s">
        <v>55</v>
      </c>
      <c r="AQ853" s="2" t="s">
        <v>55</v>
      </c>
      <c r="AR853" s="2" t="s">
        <v>55</v>
      </c>
      <c r="AS853" s="2" t="s">
        <v>55</v>
      </c>
      <c r="AT853" s="2" t="s">
        <v>55</v>
      </c>
      <c r="AU853" s="19" t="s">
        <v>54</v>
      </c>
      <c r="AV853" s="2" t="s">
        <v>53</v>
      </c>
      <c r="AW853" s="2" t="s">
        <v>54</v>
      </c>
      <c r="AX853" s="2" t="s">
        <v>53</v>
      </c>
    </row>
    <row r="854" spans="1:50" ht="22.5" customHeight="1" x14ac:dyDescent="0.25">
      <c r="A854" s="18" t="s">
        <v>8427</v>
      </c>
      <c r="B854" s="81">
        <v>45244</v>
      </c>
      <c r="C854" s="82">
        <v>0.55208333333333337</v>
      </c>
      <c r="D854" s="2" t="s">
        <v>51</v>
      </c>
      <c r="E854" s="2" t="s">
        <v>5425</v>
      </c>
      <c r="F854" s="2" t="s">
        <v>53</v>
      </c>
      <c r="G854" s="19">
        <v>1</v>
      </c>
      <c r="H854" s="19">
        <v>82.64</v>
      </c>
      <c r="I854" s="19" t="s">
        <v>54</v>
      </c>
      <c r="J854" s="19">
        <v>-9.92</v>
      </c>
      <c r="K854" s="19">
        <v>-21.45</v>
      </c>
      <c r="L854" s="19" t="s">
        <v>54</v>
      </c>
      <c r="M854" s="19">
        <v>51.27</v>
      </c>
      <c r="N854" s="2" t="s">
        <v>55</v>
      </c>
      <c r="O854" s="2" t="s">
        <v>56</v>
      </c>
      <c r="P854" s="2" t="s">
        <v>91</v>
      </c>
      <c r="Q854" s="2" t="s">
        <v>92</v>
      </c>
      <c r="R854" s="2" t="s">
        <v>93</v>
      </c>
      <c r="S854" s="2" t="s">
        <v>55</v>
      </c>
      <c r="T854" s="19">
        <v>82.64</v>
      </c>
      <c r="U854" s="19" t="s">
        <v>94</v>
      </c>
      <c r="V854" s="2" t="s">
        <v>61</v>
      </c>
      <c r="W854" s="2" t="s">
        <v>55</v>
      </c>
      <c r="X854" s="2" t="s">
        <v>55</v>
      </c>
      <c r="Y854" s="2" t="s">
        <v>55</v>
      </c>
      <c r="Z854" s="2" t="s">
        <v>55</v>
      </c>
      <c r="AA854" s="2" t="s">
        <v>8428</v>
      </c>
      <c r="AB854" s="2" t="s">
        <v>8429</v>
      </c>
      <c r="AC854" s="2" t="s">
        <v>8430</v>
      </c>
      <c r="AD854" s="2" t="s">
        <v>8431</v>
      </c>
      <c r="AE854" s="2" t="s">
        <v>336</v>
      </c>
      <c r="AF854" s="2" t="s">
        <v>8432</v>
      </c>
      <c r="AG854" s="2" t="s">
        <v>68</v>
      </c>
      <c r="AH854" s="2" t="s">
        <v>69</v>
      </c>
      <c r="AI854" s="2" t="s">
        <v>8433</v>
      </c>
      <c r="AJ854" s="2" t="s">
        <v>8434</v>
      </c>
      <c r="AK854" s="2" t="s">
        <v>72</v>
      </c>
      <c r="AL854" s="2" t="s">
        <v>8435</v>
      </c>
      <c r="AM854" s="2" t="s">
        <v>8436</v>
      </c>
      <c r="AN854" s="19" t="s">
        <v>55</v>
      </c>
      <c r="AO854" s="2" t="s">
        <v>55</v>
      </c>
      <c r="AP854" s="2" t="s">
        <v>55</v>
      </c>
      <c r="AQ854" s="2" t="s">
        <v>55</v>
      </c>
      <c r="AR854" s="2" t="s">
        <v>55</v>
      </c>
      <c r="AS854" s="2" t="s">
        <v>55</v>
      </c>
      <c r="AT854" s="2" t="s">
        <v>55</v>
      </c>
      <c r="AU854" s="19" t="s">
        <v>54</v>
      </c>
      <c r="AV854" s="2" t="s">
        <v>53</v>
      </c>
      <c r="AW854" s="2" t="s">
        <v>54</v>
      </c>
      <c r="AX854" s="2" t="s">
        <v>53</v>
      </c>
    </row>
    <row r="855" spans="1:50" ht="22.5" customHeight="1" x14ac:dyDescent="0.25">
      <c r="A855" s="18" t="s">
        <v>8437</v>
      </c>
      <c r="B855" s="81">
        <v>45244</v>
      </c>
      <c r="C855" s="82">
        <v>0.54999999999999993</v>
      </c>
      <c r="D855" s="2" t="s">
        <v>51</v>
      </c>
      <c r="E855" s="2" t="s">
        <v>6222</v>
      </c>
      <c r="F855" s="2" t="s">
        <v>56</v>
      </c>
      <c r="G855" s="19">
        <v>2</v>
      </c>
      <c r="H855" s="19">
        <v>140.62</v>
      </c>
      <c r="I855" s="19">
        <v>19.510000000000002</v>
      </c>
      <c r="J855" s="19">
        <v>-35.9</v>
      </c>
      <c r="K855" s="19">
        <v>-19.510000000000002</v>
      </c>
      <c r="L855" s="19" t="s">
        <v>54</v>
      </c>
      <c r="M855" s="19">
        <v>104.72</v>
      </c>
      <c r="N855" s="2" t="s">
        <v>55</v>
      </c>
      <c r="O855" s="2" t="s">
        <v>56</v>
      </c>
      <c r="P855" s="2" t="s">
        <v>133</v>
      </c>
      <c r="Q855" s="2" t="s">
        <v>593</v>
      </c>
      <c r="R855" s="2" t="s">
        <v>594</v>
      </c>
      <c r="S855" s="2" t="s">
        <v>55</v>
      </c>
      <c r="T855" s="19">
        <v>70.31</v>
      </c>
      <c r="U855" s="19" t="s">
        <v>60</v>
      </c>
      <c r="V855" s="2" t="s">
        <v>61</v>
      </c>
      <c r="W855" s="2" t="s">
        <v>55</v>
      </c>
      <c r="X855" s="2" t="s">
        <v>55</v>
      </c>
      <c r="Y855" s="2" t="s">
        <v>55</v>
      </c>
      <c r="Z855" s="2" t="s">
        <v>55</v>
      </c>
      <c r="AA855" s="2" t="s">
        <v>8438</v>
      </c>
      <c r="AB855" s="2" t="s">
        <v>8439</v>
      </c>
      <c r="AC855" s="2" t="s">
        <v>8440</v>
      </c>
      <c r="AD855" s="2" t="s">
        <v>6783</v>
      </c>
      <c r="AE855" s="2" t="s">
        <v>6784</v>
      </c>
      <c r="AF855" s="2" t="s">
        <v>6785</v>
      </c>
      <c r="AG855" s="2" t="s">
        <v>68</v>
      </c>
      <c r="AH855" s="2" t="s">
        <v>69</v>
      </c>
      <c r="AI855" s="2" t="s">
        <v>8441</v>
      </c>
      <c r="AJ855" s="2" t="s">
        <v>8442</v>
      </c>
      <c r="AK855" s="2" t="s">
        <v>72</v>
      </c>
      <c r="AL855" s="2" t="s">
        <v>8443</v>
      </c>
      <c r="AM855" s="2" t="s">
        <v>55</v>
      </c>
      <c r="AN855" s="19" t="s">
        <v>55</v>
      </c>
      <c r="AO855" s="2" t="s">
        <v>55</v>
      </c>
      <c r="AP855" s="2" t="s">
        <v>55</v>
      </c>
      <c r="AQ855" s="2" t="s">
        <v>55</v>
      </c>
      <c r="AR855" s="2" t="s">
        <v>55</v>
      </c>
      <c r="AS855" s="2" t="s">
        <v>55</v>
      </c>
      <c r="AT855" s="2" t="s">
        <v>55</v>
      </c>
      <c r="AU855" s="19" t="s">
        <v>54</v>
      </c>
      <c r="AV855" s="2" t="s">
        <v>53</v>
      </c>
      <c r="AW855" s="2" t="s">
        <v>54</v>
      </c>
      <c r="AX855" s="2" t="s">
        <v>53</v>
      </c>
    </row>
    <row r="856" spans="1:50" ht="22.5" customHeight="1" x14ac:dyDescent="0.25">
      <c r="A856" s="18" t="s">
        <v>8444</v>
      </c>
      <c r="B856" s="81">
        <v>45244</v>
      </c>
      <c r="C856" s="82">
        <v>0.54513888888888895</v>
      </c>
      <c r="D856" s="2" t="s">
        <v>51</v>
      </c>
      <c r="E856" s="2" t="s">
        <v>6222</v>
      </c>
      <c r="F856" s="2" t="s">
        <v>53</v>
      </c>
      <c r="G856" s="19">
        <v>1</v>
      </c>
      <c r="H856" s="19">
        <v>62.7</v>
      </c>
      <c r="I856" s="19">
        <v>34.950000000000003</v>
      </c>
      <c r="J856" s="19">
        <v>-16.66</v>
      </c>
      <c r="K856" s="19">
        <v>-34.950000000000003</v>
      </c>
      <c r="L856" s="19" t="s">
        <v>54</v>
      </c>
      <c r="M856" s="19">
        <v>46.04</v>
      </c>
      <c r="N856" s="2" t="s">
        <v>55</v>
      </c>
      <c r="O856" s="2" t="s">
        <v>56</v>
      </c>
      <c r="P856" s="2" t="s">
        <v>57</v>
      </c>
      <c r="Q856" s="2" t="s">
        <v>652</v>
      </c>
      <c r="R856" s="2" t="s">
        <v>59</v>
      </c>
      <c r="S856" s="2" t="s">
        <v>55</v>
      </c>
      <c r="T856" s="19">
        <v>62.7</v>
      </c>
      <c r="U856" s="19" t="s">
        <v>60</v>
      </c>
      <c r="V856" s="2" t="s">
        <v>136</v>
      </c>
      <c r="W856" s="2" t="s">
        <v>8445</v>
      </c>
      <c r="X856" s="2" t="s">
        <v>8446</v>
      </c>
      <c r="Y856" s="2" t="s">
        <v>8447</v>
      </c>
      <c r="Z856" s="2" t="s">
        <v>55</v>
      </c>
      <c r="AA856" s="2" t="s">
        <v>8445</v>
      </c>
      <c r="AB856" s="2" t="s">
        <v>8448</v>
      </c>
      <c r="AC856" s="2" t="s">
        <v>8449</v>
      </c>
      <c r="AD856" s="2" t="s">
        <v>8450</v>
      </c>
      <c r="AE856" s="2" t="s">
        <v>233</v>
      </c>
      <c r="AF856" s="2" t="s">
        <v>8451</v>
      </c>
      <c r="AG856" s="2" t="s">
        <v>68</v>
      </c>
      <c r="AH856" s="2" t="s">
        <v>160</v>
      </c>
      <c r="AI856" s="2" t="s">
        <v>8452</v>
      </c>
      <c r="AJ856" s="2" t="s">
        <v>8453</v>
      </c>
      <c r="AK856" s="2" t="s">
        <v>72</v>
      </c>
      <c r="AL856" s="2" t="s">
        <v>8454</v>
      </c>
      <c r="AM856" s="2" t="s">
        <v>55</v>
      </c>
      <c r="AN856" s="19" t="s">
        <v>55</v>
      </c>
      <c r="AO856" s="2" t="s">
        <v>55</v>
      </c>
      <c r="AP856" s="2" t="s">
        <v>55</v>
      </c>
      <c r="AQ856" s="2" t="s">
        <v>55</v>
      </c>
      <c r="AR856" s="2" t="s">
        <v>55</v>
      </c>
      <c r="AS856" s="2" t="s">
        <v>55</v>
      </c>
      <c r="AT856" s="2" t="s">
        <v>55</v>
      </c>
      <c r="AU856" s="19" t="s">
        <v>54</v>
      </c>
      <c r="AV856" s="2" t="s">
        <v>53</v>
      </c>
      <c r="AW856" s="2" t="s">
        <v>54</v>
      </c>
      <c r="AX856" s="2" t="s">
        <v>53</v>
      </c>
    </row>
    <row r="857" spans="1:50" ht="22.5" customHeight="1" x14ac:dyDescent="0.25">
      <c r="A857" s="18" t="s">
        <v>8455</v>
      </c>
      <c r="B857" s="81">
        <v>45244</v>
      </c>
      <c r="C857" s="82">
        <v>0.53749999999999998</v>
      </c>
      <c r="D857" s="2" t="s">
        <v>51</v>
      </c>
      <c r="E857" s="2" t="s">
        <v>7598</v>
      </c>
      <c r="F857" s="2" t="s">
        <v>56</v>
      </c>
      <c r="G857" s="19">
        <v>1</v>
      </c>
      <c r="H857" s="19">
        <v>62.7</v>
      </c>
      <c r="I857" s="19">
        <v>18.39</v>
      </c>
      <c r="J857" s="19">
        <v>-16.66</v>
      </c>
      <c r="K857" s="19">
        <v>-18.39</v>
      </c>
      <c r="L857" s="19" t="s">
        <v>54</v>
      </c>
      <c r="M857" s="19">
        <v>46.04</v>
      </c>
      <c r="N857" s="2" t="s">
        <v>55</v>
      </c>
      <c r="O857" s="2" t="s">
        <v>56</v>
      </c>
      <c r="P857" s="2" t="s">
        <v>189</v>
      </c>
      <c r="Q857" s="2" t="s">
        <v>190</v>
      </c>
      <c r="R857" s="2" t="s">
        <v>191</v>
      </c>
      <c r="S857" s="2" t="s">
        <v>55</v>
      </c>
      <c r="T857" s="19">
        <v>62.7</v>
      </c>
      <c r="U857" s="19" t="s">
        <v>60</v>
      </c>
      <c r="V857" s="2" t="s">
        <v>61</v>
      </c>
      <c r="W857" s="2" t="s">
        <v>55</v>
      </c>
      <c r="X857" s="2" t="s">
        <v>55</v>
      </c>
      <c r="Y857" s="2" t="s">
        <v>55</v>
      </c>
      <c r="Z857" s="2" t="s">
        <v>55</v>
      </c>
      <c r="AA857" s="2" t="s">
        <v>8456</v>
      </c>
      <c r="AB857" s="2" t="s">
        <v>8457</v>
      </c>
      <c r="AC857" s="2" t="s">
        <v>8458</v>
      </c>
      <c r="AD857" s="2" t="s">
        <v>8459</v>
      </c>
      <c r="AE857" s="2" t="s">
        <v>812</v>
      </c>
      <c r="AF857" s="2" t="s">
        <v>8460</v>
      </c>
      <c r="AG857" s="2" t="s">
        <v>68</v>
      </c>
      <c r="AH857" s="2" t="s">
        <v>69</v>
      </c>
      <c r="AI857" s="2" t="s">
        <v>8461</v>
      </c>
      <c r="AJ857" s="2" t="s">
        <v>8462</v>
      </c>
      <c r="AK857" s="2" t="s">
        <v>72</v>
      </c>
      <c r="AL857" s="2" t="s">
        <v>8463</v>
      </c>
      <c r="AM857" s="2" t="s">
        <v>55</v>
      </c>
      <c r="AN857" s="19" t="s">
        <v>55</v>
      </c>
      <c r="AO857" s="2" t="s">
        <v>55</v>
      </c>
      <c r="AP857" s="2" t="s">
        <v>55</v>
      </c>
      <c r="AQ857" s="2" t="s">
        <v>55</v>
      </c>
      <c r="AR857" s="2" t="s">
        <v>55</v>
      </c>
      <c r="AS857" s="2" t="s">
        <v>55</v>
      </c>
      <c r="AT857" s="2" t="s">
        <v>55</v>
      </c>
      <c r="AU857" s="19" t="s">
        <v>54</v>
      </c>
      <c r="AV857" s="2" t="s">
        <v>53</v>
      </c>
      <c r="AW857" s="2" t="s">
        <v>54</v>
      </c>
      <c r="AX857" s="2" t="s">
        <v>53</v>
      </c>
    </row>
    <row r="858" spans="1:50" ht="22.5" customHeight="1" x14ac:dyDescent="0.25">
      <c r="A858" s="18" t="s">
        <v>8464</v>
      </c>
      <c r="B858" s="81">
        <v>45244</v>
      </c>
      <c r="C858" s="82">
        <v>0.50347222222222221</v>
      </c>
      <c r="D858" s="2" t="s">
        <v>51</v>
      </c>
      <c r="E858" s="2" t="s">
        <v>8161</v>
      </c>
      <c r="F858" s="2" t="s">
        <v>53</v>
      </c>
      <c r="G858" s="19">
        <v>1</v>
      </c>
      <c r="H858" s="19">
        <v>69.989999999999995</v>
      </c>
      <c r="I858" s="19">
        <v>19.399999999999999</v>
      </c>
      <c r="J858" s="19">
        <v>-14.4</v>
      </c>
      <c r="K858" s="19">
        <v>-19.399999999999999</v>
      </c>
      <c r="L858" s="19" t="s">
        <v>54</v>
      </c>
      <c r="M858" s="19">
        <v>55.59</v>
      </c>
      <c r="N858" s="2" t="s">
        <v>55</v>
      </c>
      <c r="O858" s="2" t="s">
        <v>56</v>
      </c>
      <c r="P858" s="2" t="s">
        <v>3111</v>
      </c>
      <c r="Q858" s="2" t="s">
        <v>3112</v>
      </c>
      <c r="R858" s="2" t="s">
        <v>3113</v>
      </c>
      <c r="S858" s="2" t="s">
        <v>55</v>
      </c>
      <c r="T858" s="19">
        <v>69.989999999999995</v>
      </c>
      <c r="U858" s="19" t="s">
        <v>94</v>
      </c>
      <c r="V858" s="2" t="s">
        <v>61</v>
      </c>
      <c r="W858" s="2" t="s">
        <v>55</v>
      </c>
      <c r="X858" s="2" t="s">
        <v>55</v>
      </c>
      <c r="Y858" s="2" t="s">
        <v>55</v>
      </c>
      <c r="Z858" s="2" t="s">
        <v>55</v>
      </c>
      <c r="AA858" s="2" t="s">
        <v>8465</v>
      </c>
      <c r="AB858" s="2" t="s">
        <v>8466</v>
      </c>
      <c r="AC858" s="2" t="s">
        <v>8467</v>
      </c>
      <c r="AD858" s="2" t="s">
        <v>8468</v>
      </c>
      <c r="AE858" s="2" t="s">
        <v>66</v>
      </c>
      <c r="AF858" s="2" t="s">
        <v>8469</v>
      </c>
      <c r="AG858" s="2" t="s">
        <v>68</v>
      </c>
      <c r="AH858" s="2" t="s">
        <v>69</v>
      </c>
      <c r="AI858" s="2" t="s">
        <v>8470</v>
      </c>
      <c r="AJ858" s="2" t="s">
        <v>8471</v>
      </c>
      <c r="AK858" s="2" t="s">
        <v>72</v>
      </c>
      <c r="AL858" s="2" t="s">
        <v>8472</v>
      </c>
      <c r="AM858" s="2" t="s">
        <v>55</v>
      </c>
      <c r="AN858" s="19" t="s">
        <v>55</v>
      </c>
      <c r="AO858" s="2" t="s">
        <v>55</v>
      </c>
      <c r="AP858" s="2" t="s">
        <v>55</v>
      </c>
      <c r="AQ858" s="2" t="s">
        <v>55</v>
      </c>
      <c r="AR858" s="2" t="s">
        <v>55</v>
      </c>
      <c r="AS858" s="2" t="s">
        <v>55</v>
      </c>
      <c r="AT858" s="2" t="s">
        <v>55</v>
      </c>
      <c r="AU858" s="19" t="s">
        <v>54</v>
      </c>
      <c r="AV858" s="2" t="s">
        <v>53</v>
      </c>
      <c r="AW858" s="2" t="s">
        <v>54</v>
      </c>
      <c r="AX858" s="2" t="s">
        <v>53</v>
      </c>
    </row>
    <row r="859" spans="1:50" ht="22.5" customHeight="1" x14ac:dyDescent="0.25">
      <c r="A859" s="18" t="s">
        <v>8473</v>
      </c>
      <c r="B859" s="81">
        <v>45244</v>
      </c>
      <c r="C859" s="82">
        <v>0.50208333333333333</v>
      </c>
      <c r="D859" s="2" t="s">
        <v>327</v>
      </c>
      <c r="E859" s="2" t="s">
        <v>566</v>
      </c>
      <c r="F859" s="2" t="s">
        <v>53</v>
      </c>
      <c r="G859" s="19">
        <v>1</v>
      </c>
      <c r="H859" s="19">
        <v>62.08</v>
      </c>
      <c r="I859" s="19">
        <v>15.9</v>
      </c>
      <c r="J859" s="19">
        <v>-13.45</v>
      </c>
      <c r="K859" s="19" t="s">
        <v>54</v>
      </c>
      <c r="L859" s="19">
        <v>-64.53</v>
      </c>
      <c r="M859" s="19">
        <v>0</v>
      </c>
      <c r="N859" s="2" t="s">
        <v>55</v>
      </c>
      <c r="O859" s="2" t="s">
        <v>55</v>
      </c>
      <c r="P859" s="2" t="s">
        <v>8474</v>
      </c>
      <c r="Q859" s="2" t="s">
        <v>8475</v>
      </c>
      <c r="R859" s="2" t="s">
        <v>8476</v>
      </c>
      <c r="S859" s="2" t="s">
        <v>55</v>
      </c>
      <c r="T859" s="19">
        <v>62.08</v>
      </c>
      <c r="U859" s="19" t="s">
        <v>94</v>
      </c>
      <c r="V859" s="2" t="s">
        <v>136</v>
      </c>
      <c r="W859" s="2" t="s">
        <v>8477</v>
      </c>
      <c r="X859" s="2" t="s">
        <v>8478</v>
      </c>
      <c r="Y859" s="2" t="s">
        <v>8479</v>
      </c>
      <c r="Z859" s="2" t="s">
        <v>55</v>
      </c>
      <c r="AA859" s="2" t="s">
        <v>8477</v>
      </c>
      <c r="AB859" s="2" t="s">
        <v>8480</v>
      </c>
      <c r="AC859" s="2" t="s">
        <v>55</v>
      </c>
      <c r="AD859" s="2" t="s">
        <v>66</v>
      </c>
      <c r="AE859" s="2" t="s">
        <v>66</v>
      </c>
      <c r="AF859" s="2" t="s">
        <v>8481</v>
      </c>
      <c r="AG859" s="2" t="s">
        <v>68</v>
      </c>
      <c r="AH859" s="2" t="s">
        <v>144</v>
      </c>
      <c r="AI859" s="2" t="s">
        <v>55</v>
      </c>
      <c r="AJ859" s="2" t="s">
        <v>55</v>
      </c>
      <c r="AK859" s="2" t="s">
        <v>329</v>
      </c>
      <c r="AL859" s="2" t="s">
        <v>8482</v>
      </c>
      <c r="AM859" s="2" t="s">
        <v>55</v>
      </c>
      <c r="AN859" s="19" t="s">
        <v>55</v>
      </c>
      <c r="AO859" s="2" t="s">
        <v>55</v>
      </c>
      <c r="AP859" s="2" t="s">
        <v>55</v>
      </c>
      <c r="AQ859" s="2" t="s">
        <v>55</v>
      </c>
      <c r="AR859" s="2" t="s">
        <v>55</v>
      </c>
      <c r="AS859" s="2" t="s">
        <v>55</v>
      </c>
      <c r="AT859" s="2" t="s">
        <v>55</v>
      </c>
      <c r="AU859" s="19" t="s">
        <v>54</v>
      </c>
      <c r="AV859" s="2" t="s">
        <v>53</v>
      </c>
      <c r="AW859" s="2" t="s">
        <v>54</v>
      </c>
      <c r="AX859" s="2" t="s">
        <v>53</v>
      </c>
    </row>
    <row r="860" spans="1:50" ht="22.5" customHeight="1" x14ac:dyDescent="0.25">
      <c r="A860" s="18" t="s">
        <v>8483</v>
      </c>
      <c r="B860" s="81">
        <v>45244</v>
      </c>
      <c r="C860" s="82">
        <v>0.49374999999999997</v>
      </c>
      <c r="D860" s="2" t="s">
        <v>51</v>
      </c>
      <c r="E860" s="2" t="s">
        <v>8484</v>
      </c>
      <c r="F860" s="2" t="s">
        <v>53</v>
      </c>
      <c r="G860" s="19">
        <v>1</v>
      </c>
      <c r="H860" s="19">
        <v>18.010000000000002</v>
      </c>
      <c r="I860" s="19">
        <v>15.9</v>
      </c>
      <c r="J860" s="19">
        <v>-9.06</v>
      </c>
      <c r="K860" s="19" t="s">
        <v>54</v>
      </c>
      <c r="L860" s="19" t="s">
        <v>54</v>
      </c>
      <c r="M860" s="19">
        <v>24.85</v>
      </c>
      <c r="N860" s="2" t="s">
        <v>55</v>
      </c>
      <c r="O860" s="2" t="s">
        <v>55</v>
      </c>
      <c r="P860" s="2" t="s">
        <v>8485</v>
      </c>
      <c r="Q860" s="2" t="s">
        <v>8486</v>
      </c>
      <c r="R860" s="2" t="s">
        <v>8487</v>
      </c>
      <c r="S860" s="2" t="s">
        <v>55</v>
      </c>
      <c r="T860" s="19">
        <v>18.010000000000002</v>
      </c>
      <c r="U860" s="19" t="s">
        <v>60</v>
      </c>
      <c r="V860" s="2" t="s">
        <v>136</v>
      </c>
      <c r="W860" s="2" t="s">
        <v>8488</v>
      </c>
      <c r="X860" s="2" t="s">
        <v>8489</v>
      </c>
      <c r="Y860" s="2" t="s">
        <v>8490</v>
      </c>
      <c r="Z860" s="2" t="s">
        <v>55</v>
      </c>
      <c r="AA860" s="2" t="s">
        <v>8488</v>
      </c>
      <c r="AB860" s="2" t="s">
        <v>8491</v>
      </c>
      <c r="AC860" s="2" t="s">
        <v>8492</v>
      </c>
      <c r="AD860" s="2" t="s">
        <v>66</v>
      </c>
      <c r="AE860" s="2" t="s">
        <v>66</v>
      </c>
      <c r="AF860" s="2" t="s">
        <v>8493</v>
      </c>
      <c r="AG860" s="2" t="s">
        <v>68</v>
      </c>
      <c r="AH860" s="2" t="s">
        <v>144</v>
      </c>
      <c r="AI860" s="2" t="s">
        <v>8494</v>
      </c>
      <c r="AJ860" s="2" t="s">
        <v>8495</v>
      </c>
      <c r="AK860" s="2" t="s">
        <v>5843</v>
      </c>
      <c r="AL860" s="2" t="s">
        <v>8496</v>
      </c>
      <c r="AM860" s="2" t="s">
        <v>55</v>
      </c>
      <c r="AN860" s="19" t="s">
        <v>55</v>
      </c>
      <c r="AO860" s="2" t="s">
        <v>55</v>
      </c>
      <c r="AP860" s="2" t="s">
        <v>55</v>
      </c>
      <c r="AQ860" s="2" t="s">
        <v>55</v>
      </c>
      <c r="AR860" s="2" t="s">
        <v>55</v>
      </c>
      <c r="AS860" s="2" t="s">
        <v>55</v>
      </c>
      <c r="AT860" s="2" t="s">
        <v>55</v>
      </c>
      <c r="AU860" s="19" t="s">
        <v>54</v>
      </c>
      <c r="AV860" s="2" t="s">
        <v>53</v>
      </c>
      <c r="AW860" s="2" t="s">
        <v>54</v>
      </c>
      <c r="AX860" s="2" t="s">
        <v>53</v>
      </c>
    </row>
    <row r="861" spans="1:50" ht="22.5" customHeight="1" x14ac:dyDescent="0.25">
      <c r="A861" s="18" t="s">
        <v>8497</v>
      </c>
      <c r="B861" s="81">
        <v>45244</v>
      </c>
      <c r="C861" s="82">
        <v>0.48541666666666666</v>
      </c>
      <c r="D861" s="2" t="s">
        <v>51</v>
      </c>
      <c r="E861" s="2" t="s">
        <v>6738</v>
      </c>
      <c r="F861" s="2" t="s">
        <v>53</v>
      </c>
      <c r="G861" s="19">
        <v>1</v>
      </c>
      <c r="H861" s="19">
        <v>135.26</v>
      </c>
      <c r="I861" s="19" t="s">
        <v>54</v>
      </c>
      <c r="J861" s="19">
        <v>-22.99</v>
      </c>
      <c r="K861" s="19">
        <v>-23.95</v>
      </c>
      <c r="L861" s="19" t="s">
        <v>54</v>
      </c>
      <c r="M861" s="19">
        <v>88.32</v>
      </c>
      <c r="N861" s="2" t="s">
        <v>55</v>
      </c>
      <c r="O861" s="2" t="s">
        <v>55</v>
      </c>
      <c r="P861" s="2" t="s">
        <v>8498</v>
      </c>
      <c r="Q861" s="2" t="s">
        <v>8499</v>
      </c>
      <c r="R861" s="2" t="s">
        <v>8500</v>
      </c>
      <c r="S861" s="2" t="s">
        <v>55</v>
      </c>
      <c r="T861" s="19">
        <v>135.26</v>
      </c>
      <c r="U861" s="19" t="s">
        <v>60</v>
      </c>
      <c r="V861" s="2" t="s">
        <v>136</v>
      </c>
      <c r="W861" s="2" t="s">
        <v>8501</v>
      </c>
      <c r="X861" s="2" t="s">
        <v>8502</v>
      </c>
      <c r="Y861" s="2" t="s">
        <v>8503</v>
      </c>
      <c r="Z861" s="2" t="s">
        <v>55</v>
      </c>
      <c r="AA861" s="2" t="s">
        <v>8501</v>
      </c>
      <c r="AB861" s="2" t="s">
        <v>8504</v>
      </c>
      <c r="AC861" s="2" t="s">
        <v>8505</v>
      </c>
      <c r="AD861" s="2" t="s">
        <v>8506</v>
      </c>
      <c r="AE861" s="2" t="s">
        <v>306</v>
      </c>
      <c r="AF861" s="2" t="s">
        <v>8507</v>
      </c>
      <c r="AG861" s="2" t="s">
        <v>68</v>
      </c>
      <c r="AH861" s="2" t="s">
        <v>160</v>
      </c>
      <c r="AI861" s="2" t="s">
        <v>8508</v>
      </c>
      <c r="AJ861" s="2" t="s">
        <v>7288</v>
      </c>
      <c r="AK861" s="2" t="s">
        <v>72</v>
      </c>
      <c r="AL861" s="2" t="s">
        <v>8509</v>
      </c>
      <c r="AM861" s="2" t="s">
        <v>55</v>
      </c>
      <c r="AN861" s="19" t="s">
        <v>55</v>
      </c>
      <c r="AO861" s="2" t="s">
        <v>55</v>
      </c>
      <c r="AP861" s="2" t="s">
        <v>55</v>
      </c>
      <c r="AQ861" s="2" t="s">
        <v>55</v>
      </c>
      <c r="AR861" s="2" t="s">
        <v>55</v>
      </c>
      <c r="AS861" s="2" t="s">
        <v>55</v>
      </c>
      <c r="AT861" s="2" t="s">
        <v>55</v>
      </c>
      <c r="AU861" s="19" t="s">
        <v>54</v>
      </c>
      <c r="AV861" s="2" t="s">
        <v>53</v>
      </c>
      <c r="AW861" s="2" t="s">
        <v>54</v>
      </c>
      <c r="AX861" s="2" t="s">
        <v>53</v>
      </c>
    </row>
    <row r="862" spans="1:50" ht="22.5" customHeight="1" x14ac:dyDescent="0.25">
      <c r="A862" s="18" t="s">
        <v>8510</v>
      </c>
      <c r="B862" s="81">
        <v>45244</v>
      </c>
      <c r="C862" s="82">
        <v>0.46597222222222223</v>
      </c>
      <c r="D862" s="2" t="s">
        <v>51</v>
      </c>
      <c r="E862" s="2" t="s">
        <v>7598</v>
      </c>
      <c r="F862" s="2" t="s">
        <v>56</v>
      </c>
      <c r="G862" s="19">
        <v>3</v>
      </c>
      <c r="H862" s="19">
        <v>43.47</v>
      </c>
      <c r="I862" s="19">
        <v>49.1</v>
      </c>
      <c r="J862" s="19">
        <v>-25.38</v>
      </c>
      <c r="K862" s="19">
        <v>-49.1</v>
      </c>
      <c r="L862" s="19" t="s">
        <v>54</v>
      </c>
      <c r="M862" s="19">
        <v>18.09</v>
      </c>
      <c r="N862" s="2" t="s">
        <v>55</v>
      </c>
      <c r="O862" s="2" t="s">
        <v>55</v>
      </c>
      <c r="P862" s="2" t="s">
        <v>7143</v>
      </c>
      <c r="Q862" s="2" t="s">
        <v>7144</v>
      </c>
      <c r="R862" s="2" t="s">
        <v>7145</v>
      </c>
      <c r="S862" s="2" t="s">
        <v>55</v>
      </c>
      <c r="T862" s="19">
        <v>14.49</v>
      </c>
      <c r="U862" s="19" t="s">
        <v>60</v>
      </c>
      <c r="V862" s="2" t="s">
        <v>136</v>
      </c>
      <c r="W862" s="2" t="s">
        <v>8511</v>
      </c>
      <c r="X862" s="2" t="s">
        <v>8512</v>
      </c>
      <c r="Y862" s="2" t="s">
        <v>8513</v>
      </c>
      <c r="Z862" s="2" t="s">
        <v>55</v>
      </c>
      <c r="AA862" s="2" t="s">
        <v>8511</v>
      </c>
      <c r="AB862" s="2" t="s">
        <v>8514</v>
      </c>
      <c r="AC862" s="2" t="s">
        <v>8515</v>
      </c>
      <c r="AD862" s="2" t="s">
        <v>3596</v>
      </c>
      <c r="AE862" s="2" t="s">
        <v>3597</v>
      </c>
      <c r="AF862" s="2" t="s">
        <v>8516</v>
      </c>
      <c r="AG862" s="2" t="s">
        <v>68</v>
      </c>
      <c r="AH862" s="2" t="s">
        <v>160</v>
      </c>
      <c r="AI862" s="2" t="s">
        <v>8517</v>
      </c>
      <c r="AJ862" s="2" t="s">
        <v>8518</v>
      </c>
      <c r="AK862" s="2" t="s">
        <v>72</v>
      </c>
      <c r="AL862" s="2" t="s">
        <v>8519</v>
      </c>
      <c r="AM862" s="2" t="s">
        <v>55</v>
      </c>
      <c r="AN862" s="19" t="s">
        <v>55</v>
      </c>
      <c r="AO862" s="2" t="s">
        <v>55</v>
      </c>
      <c r="AP862" s="2" t="s">
        <v>55</v>
      </c>
      <c r="AQ862" s="2" t="s">
        <v>55</v>
      </c>
      <c r="AR862" s="2" t="s">
        <v>55</v>
      </c>
      <c r="AS862" s="2" t="s">
        <v>55</v>
      </c>
      <c r="AT862" s="2" t="s">
        <v>55</v>
      </c>
      <c r="AU862" s="19" t="s">
        <v>54</v>
      </c>
      <c r="AV862" s="2" t="s">
        <v>53</v>
      </c>
      <c r="AW862" s="2" t="s">
        <v>54</v>
      </c>
      <c r="AX862" s="2" t="s">
        <v>53</v>
      </c>
    </row>
    <row r="863" spans="1:50" ht="22.5" customHeight="1" x14ac:dyDescent="0.25">
      <c r="A863" s="18" t="s">
        <v>8520</v>
      </c>
      <c r="B863" s="81">
        <v>45244</v>
      </c>
      <c r="C863" s="82">
        <v>0.46180555555555558</v>
      </c>
      <c r="D863" s="2" t="s">
        <v>51</v>
      </c>
      <c r="E863" s="2" t="s">
        <v>7598</v>
      </c>
      <c r="F863" s="2" t="s">
        <v>53</v>
      </c>
      <c r="G863" s="19">
        <v>1</v>
      </c>
      <c r="H863" s="19">
        <v>106.21</v>
      </c>
      <c r="I863" s="19" t="s">
        <v>54</v>
      </c>
      <c r="J863" s="19">
        <v>-18.059999999999999</v>
      </c>
      <c r="K863" s="19">
        <v>-18.95</v>
      </c>
      <c r="L863" s="19" t="s">
        <v>54</v>
      </c>
      <c r="M863" s="19">
        <v>69.2</v>
      </c>
      <c r="N863" s="2" t="s">
        <v>55</v>
      </c>
      <c r="O863" s="2" t="s">
        <v>55</v>
      </c>
      <c r="P863" s="2" t="s">
        <v>173</v>
      </c>
      <c r="Q863" s="2" t="s">
        <v>8521</v>
      </c>
      <c r="R863" s="2" t="s">
        <v>8522</v>
      </c>
      <c r="S863" s="2" t="s">
        <v>55</v>
      </c>
      <c r="T863" s="19">
        <v>106.21</v>
      </c>
      <c r="U863" s="19" t="s">
        <v>60</v>
      </c>
      <c r="V863" s="2" t="s">
        <v>136</v>
      </c>
      <c r="W863" s="2" t="s">
        <v>8523</v>
      </c>
      <c r="X863" s="2" t="s">
        <v>8524</v>
      </c>
      <c r="Y863" s="2" t="s">
        <v>8525</v>
      </c>
      <c r="Z863" s="2" t="s">
        <v>55</v>
      </c>
      <c r="AA863" s="2" t="s">
        <v>8523</v>
      </c>
      <c r="AB863" s="2" t="s">
        <v>8526</v>
      </c>
      <c r="AC863" s="2" t="s">
        <v>8527</v>
      </c>
      <c r="AD863" s="2" t="s">
        <v>2467</v>
      </c>
      <c r="AE863" s="2" t="s">
        <v>306</v>
      </c>
      <c r="AF863" s="2" t="s">
        <v>8528</v>
      </c>
      <c r="AG863" s="2" t="s">
        <v>68</v>
      </c>
      <c r="AH863" s="2" t="s">
        <v>160</v>
      </c>
      <c r="AI863" s="2" t="s">
        <v>8529</v>
      </c>
      <c r="AJ863" s="2" t="s">
        <v>8530</v>
      </c>
      <c r="AK863" s="2" t="s">
        <v>72</v>
      </c>
      <c r="AL863" s="2" t="s">
        <v>8531</v>
      </c>
      <c r="AM863" s="2" t="s">
        <v>55</v>
      </c>
      <c r="AN863" s="19" t="s">
        <v>55</v>
      </c>
      <c r="AO863" s="2" t="s">
        <v>55</v>
      </c>
      <c r="AP863" s="2" t="s">
        <v>55</v>
      </c>
      <c r="AQ863" s="2" t="s">
        <v>55</v>
      </c>
      <c r="AR863" s="2" t="s">
        <v>55</v>
      </c>
      <c r="AS863" s="2" t="s">
        <v>55</v>
      </c>
      <c r="AT863" s="2" t="s">
        <v>55</v>
      </c>
      <c r="AU863" s="19" t="s">
        <v>54</v>
      </c>
      <c r="AV863" s="2" t="s">
        <v>53</v>
      </c>
      <c r="AW863" s="2" t="s">
        <v>54</v>
      </c>
      <c r="AX863" s="2" t="s">
        <v>53</v>
      </c>
    </row>
    <row r="864" spans="1:50" ht="22.5" customHeight="1" x14ac:dyDescent="0.25">
      <c r="A864" s="18" t="s">
        <v>8532</v>
      </c>
      <c r="B864" s="81">
        <v>45244</v>
      </c>
      <c r="C864" s="82">
        <v>0.44791666666666669</v>
      </c>
      <c r="D864" s="2" t="s">
        <v>51</v>
      </c>
      <c r="E864" s="2" t="s">
        <v>6222</v>
      </c>
      <c r="F864" s="2" t="s">
        <v>53</v>
      </c>
      <c r="G864" s="19">
        <v>1</v>
      </c>
      <c r="H864" s="19">
        <v>258.13</v>
      </c>
      <c r="I864" s="19">
        <v>27.6</v>
      </c>
      <c r="J864" s="19">
        <v>-43.88</v>
      </c>
      <c r="K864" s="19">
        <v>-68.55</v>
      </c>
      <c r="L864" s="19" t="s">
        <v>54</v>
      </c>
      <c r="M864" s="19">
        <v>173.3</v>
      </c>
      <c r="N864" s="2" t="s">
        <v>55</v>
      </c>
      <c r="O864" s="2" t="s">
        <v>56</v>
      </c>
      <c r="P864" s="2" t="s">
        <v>3966</v>
      </c>
      <c r="Q864" s="2" t="s">
        <v>3967</v>
      </c>
      <c r="R864" s="2" t="s">
        <v>3968</v>
      </c>
      <c r="S864" s="2" t="s">
        <v>55</v>
      </c>
      <c r="T864" s="19">
        <v>258.13</v>
      </c>
      <c r="U864" s="19" t="s">
        <v>60</v>
      </c>
      <c r="V864" s="2" t="s">
        <v>136</v>
      </c>
      <c r="W864" s="2" t="s">
        <v>8533</v>
      </c>
      <c r="X864" s="2" t="s">
        <v>8534</v>
      </c>
      <c r="Y864" s="2" t="s">
        <v>8535</v>
      </c>
      <c r="Z864" s="2" t="s">
        <v>55</v>
      </c>
      <c r="AA864" s="2" t="s">
        <v>8533</v>
      </c>
      <c r="AB864" s="2" t="s">
        <v>8536</v>
      </c>
      <c r="AC864" s="2" t="s">
        <v>8537</v>
      </c>
      <c r="AD864" s="2" t="s">
        <v>8538</v>
      </c>
      <c r="AE864" s="2" t="s">
        <v>196</v>
      </c>
      <c r="AF864" s="2" t="s">
        <v>8539</v>
      </c>
      <c r="AG864" s="2" t="s">
        <v>68</v>
      </c>
      <c r="AH864" s="2" t="s">
        <v>160</v>
      </c>
      <c r="AI864" s="2" t="s">
        <v>8142</v>
      </c>
      <c r="AJ864" s="2" t="s">
        <v>8540</v>
      </c>
      <c r="AK864" s="2" t="s">
        <v>72</v>
      </c>
      <c r="AL864" s="2" t="s">
        <v>8541</v>
      </c>
      <c r="AM864" s="2" t="s">
        <v>55</v>
      </c>
      <c r="AN864" s="19" t="s">
        <v>55</v>
      </c>
      <c r="AO864" s="2" t="s">
        <v>55</v>
      </c>
      <c r="AP864" s="2" t="s">
        <v>55</v>
      </c>
      <c r="AQ864" s="2" t="s">
        <v>55</v>
      </c>
      <c r="AR864" s="2" t="s">
        <v>55</v>
      </c>
      <c r="AS864" s="2" t="s">
        <v>55</v>
      </c>
      <c r="AT864" s="2" t="s">
        <v>55</v>
      </c>
      <c r="AU864" s="19" t="s">
        <v>54</v>
      </c>
      <c r="AV864" s="2" t="s">
        <v>53</v>
      </c>
      <c r="AW864" s="2" t="s">
        <v>54</v>
      </c>
      <c r="AX864" s="2" t="s">
        <v>53</v>
      </c>
    </row>
    <row r="865" spans="1:50" ht="22.5" customHeight="1" x14ac:dyDescent="0.25">
      <c r="A865" s="18" t="s">
        <v>8542</v>
      </c>
      <c r="B865" s="81">
        <v>45244</v>
      </c>
      <c r="C865" s="82">
        <v>0.43194444444444446</v>
      </c>
      <c r="D865" s="2" t="s">
        <v>51</v>
      </c>
      <c r="E865" s="2" t="s">
        <v>6222</v>
      </c>
      <c r="F865" s="2" t="s">
        <v>53</v>
      </c>
      <c r="G865" s="19">
        <v>1</v>
      </c>
      <c r="H865" s="19">
        <v>62.7</v>
      </c>
      <c r="I865" s="19" t="s">
        <v>54</v>
      </c>
      <c r="J865" s="19">
        <v>-16.66</v>
      </c>
      <c r="K865" s="19" t="s">
        <v>54</v>
      </c>
      <c r="L865" s="19" t="s">
        <v>54</v>
      </c>
      <c r="M865" s="19">
        <v>46.04</v>
      </c>
      <c r="N865" s="2" t="s">
        <v>55</v>
      </c>
      <c r="O865" s="2" t="s">
        <v>56</v>
      </c>
      <c r="P865" s="2" t="s">
        <v>216</v>
      </c>
      <c r="Q865" s="2" t="s">
        <v>501</v>
      </c>
      <c r="R865" s="2" t="s">
        <v>502</v>
      </c>
      <c r="S865" s="2" t="s">
        <v>55</v>
      </c>
      <c r="T865" s="19">
        <v>62.7</v>
      </c>
      <c r="U865" s="19" t="s">
        <v>60</v>
      </c>
      <c r="V865" s="2" t="s">
        <v>61</v>
      </c>
      <c r="W865" s="2" t="s">
        <v>55</v>
      </c>
      <c r="X865" s="2" t="s">
        <v>55</v>
      </c>
      <c r="Y865" s="2" t="s">
        <v>55</v>
      </c>
      <c r="Z865" s="2" t="s">
        <v>55</v>
      </c>
      <c r="AA865" s="2" t="s">
        <v>8543</v>
      </c>
      <c r="AB865" s="2" t="s">
        <v>8544</v>
      </c>
      <c r="AC865" s="2" t="s">
        <v>8545</v>
      </c>
      <c r="AD865" s="2" t="s">
        <v>8546</v>
      </c>
      <c r="AE865" s="2" t="s">
        <v>416</v>
      </c>
      <c r="AF865" s="2" t="s">
        <v>8547</v>
      </c>
      <c r="AG865" s="2" t="s">
        <v>68</v>
      </c>
      <c r="AH865" s="2" t="s">
        <v>69</v>
      </c>
      <c r="AI865" s="2" t="s">
        <v>8548</v>
      </c>
      <c r="AJ865" s="2" t="s">
        <v>8549</v>
      </c>
      <c r="AK865" s="2" t="s">
        <v>72</v>
      </c>
      <c r="AL865" s="2" t="s">
        <v>8550</v>
      </c>
      <c r="AM865" s="2" t="s">
        <v>55</v>
      </c>
      <c r="AN865" s="19" t="s">
        <v>55</v>
      </c>
      <c r="AO865" s="2" t="s">
        <v>55</v>
      </c>
      <c r="AP865" s="2" t="s">
        <v>55</v>
      </c>
      <c r="AQ865" s="2" t="s">
        <v>55</v>
      </c>
      <c r="AR865" s="2" t="s">
        <v>55</v>
      </c>
      <c r="AS865" s="2" t="s">
        <v>55</v>
      </c>
      <c r="AT865" s="2" t="s">
        <v>55</v>
      </c>
      <c r="AU865" s="19" t="s">
        <v>54</v>
      </c>
      <c r="AV865" s="2" t="s">
        <v>53</v>
      </c>
      <c r="AW865" s="2" t="s">
        <v>54</v>
      </c>
      <c r="AX865" s="2" t="s">
        <v>53</v>
      </c>
    </row>
    <row r="866" spans="1:50" ht="22.5" customHeight="1" x14ac:dyDescent="0.25">
      <c r="A866" s="18" t="s">
        <v>8551</v>
      </c>
      <c r="B866" s="81">
        <v>45244</v>
      </c>
      <c r="C866" s="82">
        <v>0.42708333333333331</v>
      </c>
      <c r="D866" s="2" t="s">
        <v>51</v>
      </c>
      <c r="E866" s="2" t="s">
        <v>8161</v>
      </c>
      <c r="F866" s="2" t="s">
        <v>56</v>
      </c>
      <c r="G866" s="19">
        <v>1</v>
      </c>
      <c r="H866" s="19">
        <v>62.7</v>
      </c>
      <c r="I866" s="19" t="s">
        <v>54</v>
      </c>
      <c r="J866" s="19">
        <v>-16.66</v>
      </c>
      <c r="K866" s="19" t="s">
        <v>54</v>
      </c>
      <c r="L866" s="19" t="s">
        <v>54</v>
      </c>
      <c r="M866" s="19">
        <v>46.04</v>
      </c>
      <c r="N866" s="2" t="s">
        <v>55</v>
      </c>
      <c r="O866" s="2" t="s">
        <v>56</v>
      </c>
      <c r="P866" s="2" t="s">
        <v>57</v>
      </c>
      <c r="Q866" s="2" t="s">
        <v>58</v>
      </c>
      <c r="R866" s="2" t="s">
        <v>59</v>
      </c>
      <c r="S866" s="2" t="s">
        <v>55</v>
      </c>
      <c r="T866" s="19">
        <v>62.7</v>
      </c>
      <c r="U866" s="19" t="s">
        <v>60</v>
      </c>
      <c r="V866" s="2" t="s">
        <v>61</v>
      </c>
      <c r="W866" s="2" t="s">
        <v>55</v>
      </c>
      <c r="X866" s="2" t="s">
        <v>55</v>
      </c>
      <c r="Y866" s="2" t="s">
        <v>55</v>
      </c>
      <c r="Z866" s="2" t="s">
        <v>55</v>
      </c>
      <c r="AA866" s="2" t="s">
        <v>8552</v>
      </c>
      <c r="AB866" s="2" t="s">
        <v>8553</v>
      </c>
      <c r="AC866" s="2" t="s">
        <v>8554</v>
      </c>
      <c r="AD866" s="2" t="s">
        <v>8555</v>
      </c>
      <c r="AE866" s="2" t="s">
        <v>416</v>
      </c>
      <c r="AF866" s="2" t="s">
        <v>8556</v>
      </c>
      <c r="AG866" s="2" t="s">
        <v>68</v>
      </c>
      <c r="AH866" s="2" t="s">
        <v>69</v>
      </c>
      <c r="AI866" s="2" t="s">
        <v>8557</v>
      </c>
      <c r="AJ866" s="2" t="s">
        <v>8558</v>
      </c>
      <c r="AK866" s="2" t="s">
        <v>72</v>
      </c>
      <c r="AL866" s="2" t="s">
        <v>8559</v>
      </c>
      <c r="AM866" s="2" t="s">
        <v>55</v>
      </c>
      <c r="AN866" s="19" t="s">
        <v>55</v>
      </c>
      <c r="AO866" s="2" t="s">
        <v>55</v>
      </c>
      <c r="AP866" s="2" t="s">
        <v>55</v>
      </c>
      <c r="AQ866" s="2" t="s">
        <v>55</v>
      </c>
      <c r="AR866" s="2" t="s">
        <v>55</v>
      </c>
      <c r="AS866" s="2" t="s">
        <v>55</v>
      </c>
      <c r="AT866" s="2" t="s">
        <v>55</v>
      </c>
      <c r="AU866" s="19" t="s">
        <v>54</v>
      </c>
      <c r="AV866" s="2" t="s">
        <v>53</v>
      </c>
      <c r="AW866" s="2" t="s">
        <v>54</v>
      </c>
      <c r="AX866" s="2" t="s">
        <v>53</v>
      </c>
    </row>
    <row r="867" spans="1:50" ht="22.5" customHeight="1" x14ac:dyDescent="0.25">
      <c r="A867" s="18" t="s">
        <v>8560</v>
      </c>
      <c r="B867" s="81">
        <v>45244</v>
      </c>
      <c r="C867" s="82">
        <v>0.42152777777777778</v>
      </c>
      <c r="D867" s="2" t="s">
        <v>51</v>
      </c>
      <c r="E867" s="2" t="s">
        <v>8161</v>
      </c>
      <c r="F867" s="2" t="s">
        <v>53</v>
      </c>
      <c r="G867" s="19">
        <v>1</v>
      </c>
      <c r="H867" s="19">
        <v>62.7</v>
      </c>
      <c r="I867" s="19" t="s">
        <v>54</v>
      </c>
      <c r="J867" s="19">
        <v>-16.66</v>
      </c>
      <c r="K867" s="19" t="s">
        <v>54</v>
      </c>
      <c r="L867" s="19" t="s">
        <v>54</v>
      </c>
      <c r="M867" s="19">
        <v>46.04</v>
      </c>
      <c r="N867" s="2" t="s">
        <v>55</v>
      </c>
      <c r="O867" s="2" t="s">
        <v>55</v>
      </c>
      <c r="P867" s="2" t="s">
        <v>189</v>
      </c>
      <c r="Q867" s="2" t="s">
        <v>190</v>
      </c>
      <c r="R867" s="2" t="s">
        <v>191</v>
      </c>
      <c r="S867" s="2" t="s">
        <v>55</v>
      </c>
      <c r="T867" s="19">
        <v>62.7</v>
      </c>
      <c r="U867" s="19" t="s">
        <v>60</v>
      </c>
      <c r="V867" s="2" t="s">
        <v>61</v>
      </c>
      <c r="W867" s="2" t="s">
        <v>55</v>
      </c>
      <c r="X867" s="2" t="s">
        <v>55</v>
      </c>
      <c r="Y867" s="2" t="s">
        <v>55</v>
      </c>
      <c r="Z867" s="2" t="s">
        <v>55</v>
      </c>
      <c r="AA867" s="2" t="s">
        <v>8561</v>
      </c>
      <c r="AB867" s="2" t="s">
        <v>8562</v>
      </c>
      <c r="AC867" s="2" t="s">
        <v>8563</v>
      </c>
      <c r="AD867" s="2" t="s">
        <v>859</v>
      </c>
      <c r="AE867" s="2" t="s">
        <v>66</v>
      </c>
      <c r="AF867" s="2" t="s">
        <v>8564</v>
      </c>
      <c r="AG867" s="2" t="s">
        <v>68</v>
      </c>
      <c r="AH867" s="2" t="s">
        <v>69</v>
      </c>
      <c r="AI867" s="2" t="s">
        <v>8565</v>
      </c>
      <c r="AJ867" s="2" t="s">
        <v>8566</v>
      </c>
      <c r="AK867" s="2" t="s">
        <v>72</v>
      </c>
      <c r="AL867" s="2" t="s">
        <v>8567</v>
      </c>
      <c r="AM867" s="2" t="s">
        <v>55</v>
      </c>
      <c r="AN867" s="19" t="s">
        <v>55</v>
      </c>
      <c r="AO867" s="2" t="s">
        <v>55</v>
      </c>
      <c r="AP867" s="2" t="s">
        <v>55</v>
      </c>
      <c r="AQ867" s="2" t="s">
        <v>55</v>
      </c>
      <c r="AR867" s="2" t="s">
        <v>55</v>
      </c>
      <c r="AS867" s="2" t="s">
        <v>55</v>
      </c>
      <c r="AT867" s="2" t="s">
        <v>55</v>
      </c>
      <c r="AU867" s="19" t="s">
        <v>54</v>
      </c>
      <c r="AV867" s="2" t="s">
        <v>53</v>
      </c>
      <c r="AW867" s="2" t="s">
        <v>54</v>
      </c>
      <c r="AX867" s="2" t="s">
        <v>53</v>
      </c>
    </row>
    <row r="868" spans="1:50" ht="22.5" customHeight="1" x14ac:dyDescent="0.25">
      <c r="A868" s="18" t="s">
        <v>8568</v>
      </c>
      <c r="B868" s="81">
        <v>45244</v>
      </c>
      <c r="C868" s="82">
        <v>0.41944444444444445</v>
      </c>
      <c r="D868" s="2" t="s">
        <v>51</v>
      </c>
      <c r="E868" s="2" t="s">
        <v>7244</v>
      </c>
      <c r="F868" s="2" t="s">
        <v>56</v>
      </c>
      <c r="G868" s="19">
        <v>1</v>
      </c>
      <c r="H868" s="19">
        <v>174.5</v>
      </c>
      <c r="I868" s="19" t="s">
        <v>54</v>
      </c>
      <c r="J868" s="19">
        <v>-20.94</v>
      </c>
      <c r="K868" s="19">
        <v>-23.95</v>
      </c>
      <c r="L868" s="19" t="s">
        <v>54</v>
      </c>
      <c r="M868" s="19">
        <v>129.61000000000001</v>
      </c>
      <c r="N868" s="2" t="s">
        <v>55</v>
      </c>
      <c r="O868" s="2" t="s">
        <v>55</v>
      </c>
      <c r="P868" s="2" t="s">
        <v>352</v>
      </c>
      <c r="Q868" s="2" t="s">
        <v>353</v>
      </c>
      <c r="R868" s="2" t="s">
        <v>354</v>
      </c>
      <c r="S868" s="2" t="s">
        <v>55</v>
      </c>
      <c r="T868" s="19">
        <v>174.5</v>
      </c>
      <c r="U868" s="19" t="s">
        <v>94</v>
      </c>
      <c r="V868" s="2" t="s">
        <v>61</v>
      </c>
      <c r="W868" s="2" t="s">
        <v>55</v>
      </c>
      <c r="X868" s="2" t="s">
        <v>55</v>
      </c>
      <c r="Y868" s="2" t="s">
        <v>55</v>
      </c>
      <c r="Z868" s="2" t="s">
        <v>55</v>
      </c>
      <c r="AA868" s="2" t="s">
        <v>8569</v>
      </c>
      <c r="AB868" s="2" t="s">
        <v>8570</v>
      </c>
      <c r="AC868" s="2" t="s">
        <v>8571</v>
      </c>
      <c r="AD868" s="2" t="s">
        <v>8572</v>
      </c>
      <c r="AE868" s="2" t="s">
        <v>812</v>
      </c>
      <c r="AF868" s="2" t="s">
        <v>8573</v>
      </c>
      <c r="AG868" s="2" t="s">
        <v>68</v>
      </c>
      <c r="AH868" s="2" t="s">
        <v>69</v>
      </c>
      <c r="AI868" s="2" t="s">
        <v>8461</v>
      </c>
      <c r="AJ868" s="2" t="s">
        <v>8574</v>
      </c>
      <c r="AK868" s="2" t="s">
        <v>72</v>
      </c>
      <c r="AL868" s="2" t="s">
        <v>8575</v>
      </c>
      <c r="AM868" s="2" t="s">
        <v>55</v>
      </c>
      <c r="AN868" s="19" t="s">
        <v>55</v>
      </c>
      <c r="AO868" s="2" t="s">
        <v>55</v>
      </c>
      <c r="AP868" s="2" t="s">
        <v>55</v>
      </c>
      <c r="AQ868" s="2" t="s">
        <v>55</v>
      </c>
      <c r="AR868" s="2" t="s">
        <v>55</v>
      </c>
      <c r="AS868" s="2" t="s">
        <v>55</v>
      </c>
      <c r="AT868" s="2" t="s">
        <v>55</v>
      </c>
      <c r="AU868" s="19" t="s">
        <v>54</v>
      </c>
      <c r="AV868" s="2" t="s">
        <v>53</v>
      </c>
      <c r="AW868" s="2" t="s">
        <v>54</v>
      </c>
      <c r="AX868" s="2" t="s">
        <v>53</v>
      </c>
    </row>
    <row r="869" spans="1:50" ht="22.5" customHeight="1" x14ac:dyDescent="0.25">
      <c r="A869" s="18" t="s">
        <v>8576</v>
      </c>
      <c r="B869" s="81">
        <v>45244</v>
      </c>
      <c r="C869" s="82">
        <v>0.41388888888888892</v>
      </c>
      <c r="D869" s="2" t="s">
        <v>51</v>
      </c>
      <c r="E869" s="2" t="s">
        <v>8484</v>
      </c>
      <c r="F869" s="2" t="s">
        <v>53</v>
      </c>
      <c r="G869" s="19">
        <v>1</v>
      </c>
      <c r="H869" s="19">
        <v>201.25</v>
      </c>
      <c r="I869" s="19" t="s">
        <v>54</v>
      </c>
      <c r="J869" s="19">
        <v>-34.21</v>
      </c>
      <c r="K869" s="19">
        <v>-21.45</v>
      </c>
      <c r="L869" s="19" t="s">
        <v>54</v>
      </c>
      <c r="M869" s="19">
        <v>145.59</v>
      </c>
      <c r="N869" s="2" t="s">
        <v>55</v>
      </c>
      <c r="O869" s="2" t="s">
        <v>56</v>
      </c>
      <c r="P869" s="2" t="s">
        <v>438</v>
      </c>
      <c r="Q869" s="2" t="s">
        <v>2610</v>
      </c>
      <c r="R869" s="2" t="s">
        <v>440</v>
      </c>
      <c r="S869" s="2" t="s">
        <v>55</v>
      </c>
      <c r="T869" s="19">
        <v>201.25</v>
      </c>
      <c r="U869" s="19" t="s">
        <v>60</v>
      </c>
      <c r="V869" s="2" t="s">
        <v>61</v>
      </c>
      <c r="W869" s="2" t="s">
        <v>55</v>
      </c>
      <c r="X869" s="2" t="s">
        <v>55</v>
      </c>
      <c r="Y869" s="2" t="s">
        <v>55</v>
      </c>
      <c r="Z869" s="2" t="s">
        <v>55</v>
      </c>
      <c r="AA869" s="2" t="s">
        <v>8577</v>
      </c>
      <c r="AB869" s="2" t="s">
        <v>8578</v>
      </c>
      <c r="AC869" s="2" t="s">
        <v>8579</v>
      </c>
      <c r="AD869" s="2" t="s">
        <v>1059</v>
      </c>
      <c r="AE869" s="2" t="s">
        <v>306</v>
      </c>
      <c r="AF869" s="2" t="s">
        <v>8580</v>
      </c>
      <c r="AG869" s="2" t="s">
        <v>68</v>
      </c>
      <c r="AH869" s="2" t="s">
        <v>69</v>
      </c>
      <c r="AI869" s="2" t="s">
        <v>8581</v>
      </c>
      <c r="AJ869" s="2" t="s">
        <v>8582</v>
      </c>
      <c r="AK869" s="2" t="s">
        <v>72</v>
      </c>
      <c r="AL869" s="2" t="s">
        <v>8583</v>
      </c>
      <c r="AM869" s="2" t="s">
        <v>55</v>
      </c>
      <c r="AN869" s="19" t="s">
        <v>55</v>
      </c>
      <c r="AO869" s="2" t="s">
        <v>55</v>
      </c>
      <c r="AP869" s="2" t="s">
        <v>55</v>
      </c>
      <c r="AQ869" s="2" t="s">
        <v>55</v>
      </c>
      <c r="AR869" s="2" t="s">
        <v>55</v>
      </c>
      <c r="AS869" s="2" t="s">
        <v>55</v>
      </c>
      <c r="AT869" s="2" t="s">
        <v>55</v>
      </c>
      <c r="AU869" s="19" t="s">
        <v>54</v>
      </c>
      <c r="AV869" s="2" t="s">
        <v>53</v>
      </c>
      <c r="AW869" s="2" t="s">
        <v>54</v>
      </c>
      <c r="AX869" s="2" t="s">
        <v>53</v>
      </c>
    </row>
    <row r="870" spans="1:50" ht="22.5" customHeight="1" x14ac:dyDescent="0.25">
      <c r="A870" s="18" t="s">
        <v>8584</v>
      </c>
      <c r="B870" s="81">
        <v>45244</v>
      </c>
      <c r="C870" s="82">
        <v>0.40902777777777777</v>
      </c>
      <c r="D870" s="2" t="s">
        <v>51</v>
      </c>
      <c r="E870" s="2" t="s">
        <v>8161</v>
      </c>
      <c r="F870" s="2" t="s">
        <v>56</v>
      </c>
      <c r="G870" s="19">
        <v>2</v>
      </c>
      <c r="H870" s="19">
        <v>125.4</v>
      </c>
      <c r="I870" s="19" t="s">
        <v>54</v>
      </c>
      <c r="J870" s="19">
        <v>-33.32</v>
      </c>
      <c r="K870" s="19" t="s">
        <v>54</v>
      </c>
      <c r="L870" s="19" t="s">
        <v>54</v>
      </c>
      <c r="M870" s="19">
        <v>92.08</v>
      </c>
      <c r="N870" s="2" t="s">
        <v>55</v>
      </c>
      <c r="O870" s="2" t="s">
        <v>55</v>
      </c>
      <c r="P870" s="2" t="s">
        <v>216</v>
      </c>
      <c r="Q870" s="2" t="s">
        <v>501</v>
      </c>
      <c r="R870" s="2" t="s">
        <v>502</v>
      </c>
      <c r="S870" s="2" t="s">
        <v>55</v>
      </c>
      <c r="T870" s="19">
        <v>62.7</v>
      </c>
      <c r="U870" s="19" t="s">
        <v>60</v>
      </c>
      <c r="V870" s="2" t="s">
        <v>61</v>
      </c>
      <c r="W870" s="2" t="s">
        <v>55</v>
      </c>
      <c r="X870" s="2" t="s">
        <v>55</v>
      </c>
      <c r="Y870" s="2" t="s">
        <v>55</v>
      </c>
      <c r="Z870" s="2" t="s">
        <v>55</v>
      </c>
      <c r="AA870" s="2" t="s">
        <v>8585</v>
      </c>
      <c r="AB870" s="2" t="s">
        <v>8586</v>
      </c>
      <c r="AC870" s="2" t="s">
        <v>8587</v>
      </c>
      <c r="AD870" s="2" t="s">
        <v>8415</v>
      </c>
      <c r="AE870" s="2" t="s">
        <v>66</v>
      </c>
      <c r="AF870" s="2" t="s">
        <v>8588</v>
      </c>
      <c r="AG870" s="2" t="s">
        <v>68</v>
      </c>
      <c r="AH870" s="2" t="s">
        <v>69</v>
      </c>
      <c r="AI870" s="2" t="s">
        <v>8589</v>
      </c>
      <c r="AJ870" s="2" t="s">
        <v>8590</v>
      </c>
      <c r="AK870" s="2" t="s">
        <v>72</v>
      </c>
      <c r="AL870" s="2" t="s">
        <v>8591</v>
      </c>
      <c r="AM870" s="2" t="s">
        <v>55</v>
      </c>
      <c r="AN870" s="19" t="s">
        <v>55</v>
      </c>
      <c r="AO870" s="2" t="s">
        <v>55</v>
      </c>
      <c r="AP870" s="2" t="s">
        <v>55</v>
      </c>
      <c r="AQ870" s="2" t="s">
        <v>55</v>
      </c>
      <c r="AR870" s="2" t="s">
        <v>55</v>
      </c>
      <c r="AS870" s="2" t="s">
        <v>55</v>
      </c>
      <c r="AT870" s="2" t="s">
        <v>55</v>
      </c>
      <c r="AU870" s="19" t="s">
        <v>54</v>
      </c>
      <c r="AV870" s="2" t="s">
        <v>53</v>
      </c>
      <c r="AW870" s="2" t="s">
        <v>54</v>
      </c>
      <c r="AX870" s="2" t="s">
        <v>53</v>
      </c>
    </row>
    <row r="871" spans="1:50" ht="22.5" customHeight="1" x14ac:dyDescent="0.25">
      <c r="A871" s="18" t="s">
        <v>8592</v>
      </c>
      <c r="B871" s="81">
        <v>45244</v>
      </c>
      <c r="C871" s="82">
        <v>0.40763888888888888</v>
      </c>
      <c r="D871" s="2" t="s">
        <v>51</v>
      </c>
      <c r="E871" s="2" t="s">
        <v>8161</v>
      </c>
      <c r="F871" s="2" t="s">
        <v>53</v>
      </c>
      <c r="G871" s="19">
        <v>1</v>
      </c>
      <c r="H871" s="19">
        <v>62.7</v>
      </c>
      <c r="I871" s="19">
        <v>11.76</v>
      </c>
      <c r="J871" s="19">
        <v>-16.66</v>
      </c>
      <c r="K871" s="19">
        <v>-11.76</v>
      </c>
      <c r="L871" s="19" t="s">
        <v>54</v>
      </c>
      <c r="M871" s="19">
        <v>46.04</v>
      </c>
      <c r="N871" s="2" t="s">
        <v>55</v>
      </c>
      <c r="O871" s="2" t="s">
        <v>56</v>
      </c>
      <c r="P871" s="2" t="s">
        <v>189</v>
      </c>
      <c r="Q871" s="2" t="s">
        <v>190</v>
      </c>
      <c r="R871" s="2" t="s">
        <v>191</v>
      </c>
      <c r="S871" s="2" t="s">
        <v>55</v>
      </c>
      <c r="T871" s="19">
        <v>62.7</v>
      </c>
      <c r="U871" s="19" t="s">
        <v>60</v>
      </c>
      <c r="V871" s="2" t="s">
        <v>61</v>
      </c>
      <c r="W871" s="2" t="s">
        <v>55</v>
      </c>
      <c r="X871" s="2" t="s">
        <v>55</v>
      </c>
      <c r="Y871" s="2" t="s">
        <v>55</v>
      </c>
      <c r="Z871" s="2" t="s">
        <v>55</v>
      </c>
      <c r="AA871" s="2" t="s">
        <v>8593</v>
      </c>
      <c r="AB871" s="2" t="s">
        <v>8594</v>
      </c>
      <c r="AC871" s="2" t="s">
        <v>8595</v>
      </c>
      <c r="AD871" s="2" t="s">
        <v>3024</v>
      </c>
      <c r="AE871" s="2" t="s">
        <v>66</v>
      </c>
      <c r="AF871" s="2" t="s">
        <v>3025</v>
      </c>
      <c r="AG871" s="2" t="s">
        <v>68</v>
      </c>
      <c r="AH871" s="2" t="s">
        <v>69</v>
      </c>
      <c r="AI871" s="2" t="s">
        <v>8596</v>
      </c>
      <c r="AJ871" s="2" t="s">
        <v>8597</v>
      </c>
      <c r="AK871" s="2" t="s">
        <v>72</v>
      </c>
      <c r="AL871" s="2" t="s">
        <v>8598</v>
      </c>
      <c r="AM871" s="2" t="s">
        <v>55</v>
      </c>
      <c r="AN871" s="19" t="s">
        <v>55</v>
      </c>
      <c r="AO871" s="2" t="s">
        <v>55</v>
      </c>
      <c r="AP871" s="2" t="s">
        <v>55</v>
      </c>
      <c r="AQ871" s="2" t="s">
        <v>55</v>
      </c>
      <c r="AR871" s="2" t="s">
        <v>55</v>
      </c>
      <c r="AS871" s="2" t="s">
        <v>55</v>
      </c>
      <c r="AT871" s="2" t="s">
        <v>55</v>
      </c>
      <c r="AU871" s="19" t="s">
        <v>54</v>
      </c>
      <c r="AV871" s="2" t="s">
        <v>53</v>
      </c>
      <c r="AW871" s="2" t="s">
        <v>54</v>
      </c>
      <c r="AX871" s="2" t="s">
        <v>53</v>
      </c>
    </row>
    <row r="872" spans="1:50" ht="22.5" customHeight="1" x14ac:dyDescent="0.25">
      <c r="A872" s="18" t="s">
        <v>8599</v>
      </c>
      <c r="B872" s="81">
        <v>45244</v>
      </c>
      <c r="C872" s="82">
        <v>0.40138888888888885</v>
      </c>
      <c r="D872" s="2" t="s">
        <v>51</v>
      </c>
      <c r="E872" s="2" t="s">
        <v>8484</v>
      </c>
      <c r="F872" s="2" t="s">
        <v>53</v>
      </c>
      <c r="G872" s="19">
        <v>1</v>
      </c>
      <c r="H872" s="19">
        <v>44.52</v>
      </c>
      <c r="I872" s="19">
        <v>8.9</v>
      </c>
      <c r="J872" s="19">
        <v>-13.57</v>
      </c>
      <c r="K872" s="19" t="s">
        <v>54</v>
      </c>
      <c r="L872" s="19" t="s">
        <v>54</v>
      </c>
      <c r="M872" s="19">
        <v>39.85</v>
      </c>
      <c r="N872" s="2" t="s">
        <v>55</v>
      </c>
      <c r="O872" s="2" t="s">
        <v>55</v>
      </c>
      <c r="P872" s="2" t="s">
        <v>1654</v>
      </c>
      <c r="Q872" s="2" t="s">
        <v>1655</v>
      </c>
      <c r="R872" s="2" t="s">
        <v>1656</v>
      </c>
      <c r="S872" s="2" t="s">
        <v>55</v>
      </c>
      <c r="T872" s="19">
        <v>44.52</v>
      </c>
      <c r="U872" s="19" t="s">
        <v>60</v>
      </c>
      <c r="V872" s="2" t="s">
        <v>136</v>
      </c>
      <c r="W872" s="2" t="s">
        <v>8600</v>
      </c>
      <c r="X872" s="2" t="s">
        <v>8601</v>
      </c>
      <c r="Y872" s="2" t="s">
        <v>8602</v>
      </c>
      <c r="Z872" s="2" t="s">
        <v>55</v>
      </c>
      <c r="AA872" s="2" t="s">
        <v>8600</v>
      </c>
      <c r="AB872" s="2" t="s">
        <v>8603</v>
      </c>
      <c r="AC872" s="2" t="s">
        <v>8604</v>
      </c>
      <c r="AD872" s="2" t="s">
        <v>66</v>
      </c>
      <c r="AE872" s="2" t="s">
        <v>66</v>
      </c>
      <c r="AF872" s="2" t="s">
        <v>8605</v>
      </c>
      <c r="AG872" s="2" t="s">
        <v>68</v>
      </c>
      <c r="AH872" s="2" t="s">
        <v>144</v>
      </c>
      <c r="AI872" s="2" t="s">
        <v>8606</v>
      </c>
      <c r="AJ872" s="2" t="s">
        <v>8607</v>
      </c>
      <c r="AK872" s="2" t="s">
        <v>1698</v>
      </c>
      <c r="AL872" s="2" t="s">
        <v>8608</v>
      </c>
      <c r="AM872" s="2" t="s">
        <v>55</v>
      </c>
      <c r="AN872" s="19" t="s">
        <v>55</v>
      </c>
      <c r="AO872" s="2" t="s">
        <v>55</v>
      </c>
      <c r="AP872" s="2" t="s">
        <v>55</v>
      </c>
      <c r="AQ872" s="2" t="s">
        <v>55</v>
      </c>
      <c r="AR872" s="2" t="s">
        <v>55</v>
      </c>
      <c r="AS872" s="2" t="s">
        <v>55</v>
      </c>
      <c r="AT872" s="2" t="s">
        <v>55</v>
      </c>
      <c r="AU872" s="19" t="s">
        <v>54</v>
      </c>
      <c r="AV872" s="2" t="s">
        <v>53</v>
      </c>
      <c r="AW872" s="2" t="s">
        <v>54</v>
      </c>
      <c r="AX872" s="2" t="s">
        <v>53</v>
      </c>
    </row>
    <row r="873" spans="1:50" ht="22.5" customHeight="1" x14ac:dyDescent="0.25">
      <c r="A873" s="18" t="s">
        <v>8609</v>
      </c>
      <c r="B873" s="81">
        <v>45244</v>
      </c>
      <c r="C873" s="82">
        <v>0.40138888888888885</v>
      </c>
      <c r="D873" s="2" t="s">
        <v>51</v>
      </c>
      <c r="E873" s="2" t="s">
        <v>6527</v>
      </c>
      <c r="F873" s="2" t="s">
        <v>53</v>
      </c>
      <c r="G873" s="19">
        <v>1</v>
      </c>
      <c r="H873" s="19">
        <v>113.74</v>
      </c>
      <c r="I873" s="19">
        <v>28.85</v>
      </c>
      <c r="J873" s="19">
        <v>-19.34</v>
      </c>
      <c r="K873" s="19">
        <v>-52.3</v>
      </c>
      <c r="L873" s="19" t="s">
        <v>54</v>
      </c>
      <c r="M873" s="19">
        <v>70.95</v>
      </c>
      <c r="N873" s="2" t="s">
        <v>55</v>
      </c>
      <c r="O873" s="2" t="s">
        <v>55</v>
      </c>
      <c r="P873" s="2" t="s">
        <v>8610</v>
      </c>
      <c r="Q873" s="2" t="s">
        <v>8611</v>
      </c>
      <c r="R873" s="2" t="s">
        <v>8612</v>
      </c>
      <c r="S873" s="2" t="s">
        <v>55</v>
      </c>
      <c r="T873" s="19">
        <v>113.74</v>
      </c>
      <c r="U873" s="19" t="s">
        <v>60</v>
      </c>
      <c r="V873" s="2" t="s">
        <v>136</v>
      </c>
      <c r="W873" s="2" t="s">
        <v>8613</v>
      </c>
      <c r="X873" s="2" t="s">
        <v>8614</v>
      </c>
      <c r="Y873" s="2" t="s">
        <v>8615</v>
      </c>
      <c r="Z873" s="2" t="s">
        <v>55</v>
      </c>
      <c r="AA873" s="2" t="s">
        <v>8613</v>
      </c>
      <c r="AB873" s="2" t="s">
        <v>8616</v>
      </c>
      <c r="AC873" s="2" t="s">
        <v>8617</v>
      </c>
      <c r="AD873" s="2" t="s">
        <v>4412</v>
      </c>
      <c r="AE873" s="2" t="s">
        <v>233</v>
      </c>
      <c r="AF873" s="2" t="s">
        <v>8618</v>
      </c>
      <c r="AG873" s="2" t="s">
        <v>68</v>
      </c>
      <c r="AH873" s="2" t="s">
        <v>160</v>
      </c>
      <c r="AI873" s="2" t="s">
        <v>8619</v>
      </c>
      <c r="AJ873" s="2" t="s">
        <v>8620</v>
      </c>
      <c r="AK873" s="2" t="s">
        <v>72</v>
      </c>
      <c r="AL873" s="2" t="s">
        <v>8621</v>
      </c>
      <c r="AM873" s="2" t="s">
        <v>55</v>
      </c>
      <c r="AN873" s="19" t="s">
        <v>55</v>
      </c>
      <c r="AO873" s="2" t="s">
        <v>55</v>
      </c>
      <c r="AP873" s="2" t="s">
        <v>55</v>
      </c>
      <c r="AQ873" s="2" t="s">
        <v>55</v>
      </c>
      <c r="AR873" s="2" t="s">
        <v>55</v>
      </c>
      <c r="AS873" s="2" t="s">
        <v>55</v>
      </c>
      <c r="AT873" s="2" t="s">
        <v>55</v>
      </c>
      <c r="AU873" s="19" t="s">
        <v>54</v>
      </c>
      <c r="AV873" s="2" t="s">
        <v>53</v>
      </c>
      <c r="AW873" s="2" t="s">
        <v>54</v>
      </c>
      <c r="AX873" s="2" t="s">
        <v>53</v>
      </c>
    </row>
    <row r="874" spans="1:50" ht="22.5" customHeight="1" x14ac:dyDescent="0.25">
      <c r="A874" s="18" t="s">
        <v>8622</v>
      </c>
      <c r="B874" s="81">
        <v>45244</v>
      </c>
      <c r="C874" s="82">
        <v>0.39513888888888887</v>
      </c>
      <c r="D874" s="2" t="s">
        <v>51</v>
      </c>
      <c r="E874" s="2" t="s">
        <v>7598</v>
      </c>
      <c r="F874" s="2" t="s">
        <v>53</v>
      </c>
      <c r="G874" s="19">
        <v>1</v>
      </c>
      <c r="H874" s="19">
        <v>220.73</v>
      </c>
      <c r="I874" s="19" t="s">
        <v>54</v>
      </c>
      <c r="J874" s="19">
        <v>-26.49</v>
      </c>
      <c r="K874" s="19">
        <v>-19.45</v>
      </c>
      <c r="L874" s="19" t="s">
        <v>54</v>
      </c>
      <c r="M874" s="19">
        <v>174.79</v>
      </c>
      <c r="N874" s="2" t="s">
        <v>55</v>
      </c>
      <c r="O874" s="2" t="s">
        <v>55</v>
      </c>
      <c r="P874" s="2" t="s">
        <v>8623</v>
      </c>
      <c r="Q874" s="2" t="s">
        <v>8624</v>
      </c>
      <c r="R874" s="2" t="s">
        <v>8625</v>
      </c>
      <c r="S874" s="2" t="s">
        <v>55</v>
      </c>
      <c r="T874" s="19">
        <v>220.73</v>
      </c>
      <c r="U874" s="19" t="s">
        <v>94</v>
      </c>
      <c r="V874" s="2" t="s">
        <v>136</v>
      </c>
      <c r="W874" s="2" t="s">
        <v>8626</v>
      </c>
      <c r="X874" s="2" t="s">
        <v>8627</v>
      </c>
      <c r="Y874" s="2" t="s">
        <v>8628</v>
      </c>
      <c r="Z874" s="2" t="s">
        <v>55</v>
      </c>
      <c r="AA874" s="2" t="s">
        <v>8626</v>
      </c>
      <c r="AB874" s="2" t="s">
        <v>8629</v>
      </c>
      <c r="AC874" s="2" t="s">
        <v>8630</v>
      </c>
      <c r="AD874" s="2" t="s">
        <v>6488</v>
      </c>
      <c r="AE874" s="2" t="s">
        <v>812</v>
      </c>
      <c r="AF874" s="2" t="s">
        <v>8631</v>
      </c>
      <c r="AG874" s="2" t="s">
        <v>68</v>
      </c>
      <c r="AH874" s="2" t="s">
        <v>160</v>
      </c>
      <c r="AI874" s="2" t="s">
        <v>8632</v>
      </c>
      <c r="AJ874" s="2" t="s">
        <v>8633</v>
      </c>
      <c r="AK874" s="2" t="s">
        <v>72</v>
      </c>
      <c r="AL874" s="2" t="s">
        <v>8634</v>
      </c>
      <c r="AM874" s="2" t="s">
        <v>55</v>
      </c>
      <c r="AN874" s="19" t="s">
        <v>55</v>
      </c>
      <c r="AO874" s="2" t="s">
        <v>55</v>
      </c>
      <c r="AP874" s="2" t="s">
        <v>55</v>
      </c>
      <c r="AQ874" s="2" t="s">
        <v>55</v>
      </c>
      <c r="AR874" s="2" t="s">
        <v>55</v>
      </c>
      <c r="AS874" s="2" t="s">
        <v>55</v>
      </c>
      <c r="AT874" s="2" t="s">
        <v>55</v>
      </c>
      <c r="AU874" s="19" t="s">
        <v>54</v>
      </c>
      <c r="AV874" s="2" t="s">
        <v>53</v>
      </c>
      <c r="AW874" s="2" t="s">
        <v>54</v>
      </c>
      <c r="AX874" s="2" t="s">
        <v>53</v>
      </c>
    </row>
    <row r="875" spans="1:50" ht="22.5" customHeight="1" x14ac:dyDescent="0.25">
      <c r="A875" s="18" t="s">
        <v>8635</v>
      </c>
      <c r="B875" s="81">
        <v>45244</v>
      </c>
      <c r="C875" s="82">
        <v>0.38680555555555557</v>
      </c>
      <c r="D875" s="2" t="s">
        <v>51</v>
      </c>
      <c r="E875" s="2" t="s">
        <v>8161</v>
      </c>
      <c r="F875" s="2" t="s">
        <v>53</v>
      </c>
      <c r="G875" s="19">
        <v>1</v>
      </c>
      <c r="H875" s="19">
        <v>62.7</v>
      </c>
      <c r="I875" s="19">
        <v>8.08</v>
      </c>
      <c r="J875" s="19">
        <v>-16.66</v>
      </c>
      <c r="K875" s="19">
        <v>-8.08</v>
      </c>
      <c r="L875" s="19" t="s">
        <v>54</v>
      </c>
      <c r="M875" s="19">
        <v>46.04</v>
      </c>
      <c r="N875" s="2" t="s">
        <v>55</v>
      </c>
      <c r="O875" s="2" t="s">
        <v>56</v>
      </c>
      <c r="P875" s="2" t="s">
        <v>189</v>
      </c>
      <c r="Q875" s="2" t="s">
        <v>190</v>
      </c>
      <c r="R875" s="2" t="s">
        <v>191</v>
      </c>
      <c r="S875" s="2" t="s">
        <v>55</v>
      </c>
      <c r="T875" s="19">
        <v>62.7</v>
      </c>
      <c r="U875" s="19" t="s">
        <v>60</v>
      </c>
      <c r="V875" s="2" t="s">
        <v>61</v>
      </c>
      <c r="W875" s="2" t="s">
        <v>55</v>
      </c>
      <c r="X875" s="2" t="s">
        <v>55</v>
      </c>
      <c r="Y875" s="2" t="s">
        <v>55</v>
      </c>
      <c r="Z875" s="2" t="s">
        <v>55</v>
      </c>
      <c r="AA875" s="2" t="s">
        <v>8636</v>
      </c>
      <c r="AB875" s="2" t="s">
        <v>8637</v>
      </c>
      <c r="AC875" s="2" t="s">
        <v>8638</v>
      </c>
      <c r="AD875" s="2" t="s">
        <v>694</v>
      </c>
      <c r="AE875" s="2" t="s">
        <v>66</v>
      </c>
      <c r="AF875" s="2" t="s">
        <v>8639</v>
      </c>
      <c r="AG875" s="2" t="s">
        <v>68</v>
      </c>
      <c r="AH875" s="2" t="s">
        <v>69</v>
      </c>
      <c r="AI875" s="2" t="s">
        <v>8640</v>
      </c>
      <c r="AJ875" s="2" t="s">
        <v>8641</v>
      </c>
      <c r="AK875" s="2" t="s">
        <v>72</v>
      </c>
      <c r="AL875" s="2" t="s">
        <v>8642</v>
      </c>
      <c r="AM875" s="2" t="s">
        <v>55</v>
      </c>
      <c r="AN875" s="19" t="s">
        <v>55</v>
      </c>
      <c r="AO875" s="2" t="s">
        <v>55</v>
      </c>
      <c r="AP875" s="2" t="s">
        <v>55</v>
      </c>
      <c r="AQ875" s="2" t="s">
        <v>55</v>
      </c>
      <c r="AR875" s="2" t="s">
        <v>55</v>
      </c>
      <c r="AS875" s="2" t="s">
        <v>55</v>
      </c>
      <c r="AT875" s="2" t="s">
        <v>55</v>
      </c>
      <c r="AU875" s="19" t="s">
        <v>54</v>
      </c>
      <c r="AV875" s="2" t="s">
        <v>53</v>
      </c>
      <c r="AW875" s="2" t="s">
        <v>54</v>
      </c>
      <c r="AX875" s="2" t="s">
        <v>53</v>
      </c>
    </row>
    <row r="876" spans="1:50" ht="22.5" customHeight="1" x14ac:dyDescent="0.25">
      <c r="A876" s="18" t="s">
        <v>8643</v>
      </c>
      <c r="B876" s="81">
        <v>45244</v>
      </c>
      <c r="C876" s="82">
        <v>0.37777777777777777</v>
      </c>
      <c r="D876" s="2" t="s">
        <v>51</v>
      </c>
      <c r="E876" s="2" t="s">
        <v>8161</v>
      </c>
      <c r="F876" s="2" t="s">
        <v>53</v>
      </c>
      <c r="G876" s="19">
        <v>1</v>
      </c>
      <c r="H876" s="19">
        <v>95.13</v>
      </c>
      <c r="I876" s="19" t="s">
        <v>54</v>
      </c>
      <c r="J876" s="19">
        <v>-16.170000000000002</v>
      </c>
      <c r="K876" s="19">
        <v>-22.45</v>
      </c>
      <c r="L876" s="19" t="s">
        <v>54</v>
      </c>
      <c r="M876" s="19">
        <v>59.68</v>
      </c>
      <c r="N876" s="2" t="s">
        <v>55</v>
      </c>
      <c r="O876" s="2" t="s">
        <v>56</v>
      </c>
      <c r="P876" s="2" t="s">
        <v>133</v>
      </c>
      <c r="Q876" s="2" t="s">
        <v>365</v>
      </c>
      <c r="R876" s="2" t="s">
        <v>366</v>
      </c>
      <c r="S876" s="2" t="s">
        <v>55</v>
      </c>
      <c r="T876" s="19">
        <v>95.13</v>
      </c>
      <c r="U876" s="19" t="s">
        <v>60</v>
      </c>
      <c r="V876" s="2" t="s">
        <v>61</v>
      </c>
      <c r="W876" s="2" t="s">
        <v>55</v>
      </c>
      <c r="X876" s="2" t="s">
        <v>55</v>
      </c>
      <c r="Y876" s="2" t="s">
        <v>55</v>
      </c>
      <c r="Z876" s="2" t="s">
        <v>55</v>
      </c>
      <c r="AA876" s="2" t="s">
        <v>8644</v>
      </c>
      <c r="AB876" s="2" t="s">
        <v>8645</v>
      </c>
      <c r="AC876" s="2" t="s">
        <v>8646</v>
      </c>
      <c r="AD876" s="2" t="s">
        <v>8647</v>
      </c>
      <c r="AE876" s="2" t="s">
        <v>66</v>
      </c>
      <c r="AF876" s="2" t="s">
        <v>8648</v>
      </c>
      <c r="AG876" s="2" t="s">
        <v>68</v>
      </c>
      <c r="AH876" s="2" t="s">
        <v>69</v>
      </c>
      <c r="AI876" s="2" t="s">
        <v>8649</v>
      </c>
      <c r="AJ876" s="2" t="s">
        <v>8650</v>
      </c>
      <c r="AK876" s="2" t="s">
        <v>72</v>
      </c>
      <c r="AL876" s="2" t="s">
        <v>8651</v>
      </c>
      <c r="AM876" s="2" t="s">
        <v>55</v>
      </c>
      <c r="AN876" s="19" t="s">
        <v>55</v>
      </c>
      <c r="AO876" s="2" t="s">
        <v>55</v>
      </c>
      <c r="AP876" s="2" t="s">
        <v>55</v>
      </c>
      <c r="AQ876" s="2" t="s">
        <v>55</v>
      </c>
      <c r="AR876" s="2" t="s">
        <v>55</v>
      </c>
      <c r="AS876" s="2" t="s">
        <v>55</v>
      </c>
      <c r="AT876" s="2" t="s">
        <v>55</v>
      </c>
      <c r="AU876" s="19" t="s">
        <v>54</v>
      </c>
      <c r="AV876" s="2" t="s">
        <v>53</v>
      </c>
      <c r="AW876" s="2" t="s">
        <v>54</v>
      </c>
      <c r="AX876" s="2" t="s">
        <v>53</v>
      </c>
    </row>
    <row r="877" spans="1:50" ht="22.5" customHeight="1" x14ac:dyDescent="0.25">
      <c r="A877" s="18" t="s">
        <v>8652</v>
      </c>
      <c r="B877" s="81">
        <v>45244</v>
      </c>
      <c r="C877" s="82">
        <v>0.37083333333333335</v>
      </c>
      <c r="D877" s="2" t="s">
        <v>51</v>
      </c>
      <c r="E877" s="2" t="s">
        <v>8484</v>
      </c>
      <c r="F877" s="2" t="s">
        <v>53</v>
      </c>
      <c r="G877" s="19">
        <v>1</v>
      </c>
      <c r="H877" s="19">
        <v>201.25</v>
      </c>
      <c r="I877" s="19" t="s">
        <v>54</v>
      </c>
      <c r="J877" s="19">
        <v>-34.21</v>
      </c>
      <c r="K877" s="19">
        <v>-21.45</v>
      </c>
      <c r="L877" s="19" t="s">
        <v>54</v>
      </c>
      <c r="M877" s="19">
        <v>145.59</v>
      </c>
      <c r="N877" s="2" t="s">
        <v>55</v>
      </c>
      <c r="O877" s="2" t="s">
        <v>56</v>
      </c>
      <c r="P877" s="2" t="s">
        <v>438</v>
      </c>
      <c r="Q877" s="2" t="s">
        <v>2610</v>
      </c>
      <c r="R877" s="2" t="s">
        <v>440</v>
      </c>
      <c r="S877" s="2" t="s">
        <v>55</v>
      </c>
      <c r="T877" s="19">
        <v>201.25</v>
      </c>
      <c r="U877" s="19" t="s">
        <v>60</v>
      </c>
      <c r="V877" s="2" t="s">
        <v>61</v>
      </c>
      <c r="W877" s="2" t="s">
        <v>55</v>
      </c>
      <c r="X877" s="2" t="s">
        <v>55</v>
      </c>
      <c r="Y877" s="2" t="s">
        <v>55</v>
      </c>
      <c r="Z877" s="2" t="s">
        <v>55</v>
      </c>
      <c r="AA877" s="2" t="s">
        <v>8653</v>
      </c>
      <c r="AB877" s="2" t="s">
        <v>8654</v>
      </c>
      <c r="AC877" s="2" t="s">
        <v>8655</v>
      </c>
      <c r="AD877" s="2" t="s">
        <v>8656</v>
      </c>
      <c r="AE877" s="2" t="s">
        <v>306</v>
      </c>
      <c r="AF877" s="2" t="s">
        <v>8657</v>
      </c>
      <c r="AG877" s="2" t="s">
        <v>68</v>
      </c>
      <c r="AH877" s="2" t="s">
        <v>69</v>
      </c>
      <c r="AI877" s="2" t="s">
        <v>8658</v>
      </c>
      <c r="AJ877" s="2" t="s">
        <v>8659</v>
      </c>
      <c r="AK877" s="2" t="s">
        <v>72</v>
      </c>
      <c r="AL877" s="2" t="s">
        <v>8660</v>
      </c>
      <c r="AM877" s="2" t="s">
        <v>55</v>
      </c>
      <c r="AN877" s="19" t="s">
        <v>55</v>
      </c>
      <c r="AO877" s="2" t="s">
        <v>55</v>
      </c>
      <c r="AP877" s="2" t="s">
        <v>55</v>
      </c>
      <c r="AQ877" s="2" t="s">
        <v>55</v>
      </c>
      <c r="AR877" s="2" t="s">
        <v>55</v>
      </c>
      <c r="AS877" s="2" t="s">
        <v>55</v>
      </c>
      <c r="AT877" s="2" t="s">
        <v>55</v>
      </c>
      <c r="AU877" s="19" t="s">
        <v>54</v>
      </c>
      <c r="AV877" s="2" t="s">
        <v>53</v>
      </c>
      <c r="AW877" s="2" t="s">
        <v>54</v>
      </c>
      <c r="AX877" s="2" t="s">
        <v>53</v>
      </c>
    </row>
    <row r="878" spans="1:50" ht="22.5" customHeight="1" x14ac:dyDescent="0.25">
      <c r="A878" s="18" t="s">
        <v>8661</v>
      </c>
      <c r="B878" s="81">
        <v>45244</v>
      </c>
      <c r="C878" s="82">
        <v>0.37013888888888885</v>
      </c>
      <c r="D878" s="2" t="s">
        <v>51</v>
      </c>
      <c r="E878" s="2" t="s">
        <v>7244</v>
      </c>
      <c r="F878" s="2" t="s">
        <v>53</v>
      </c>
      <c r="G878" s="19">
        <v>1</v>
      </c>
      <c r="H878" s="19">
        <v>366.95</v>
      </c>
      <c r="I878" s="19" t="s">
        <v>54</v>
      </c>
      <c r="J878" s="19">
        <v>-62.38</v>
      </c>
      <c r="K878" s="19">
        <v>-40.950000000000003</v>
      </c>
      <c r="L878" s="19" t="s">
        <v>54</v>
      </c>
      <c r="M878" s="19">
        <v>263.62</v>
      </c>
      <c r="N878" s="2" t="s">
        <v>55</v>
      </c>
      <c r="O878" s="2" t="s">
        <v>56</v>
      </c>
      <c r="P878" s="2" t="s">
        <v>8662</v>
      </c>
      <c r="Q878" s="2" t="s">
        <v>8663</v>
      </c>
      <c r="R878" s="2" t="s">
        <v>8664</v>
      </c>
      <c r="S878" s="2" t="s">
        <v>55</v>
      </c>
      <c r="T878" s="19">
        <v>366.95</v>
      </c>
      <c r="U878" s="19" t="s">
        <v>60</v>
      </c>
      <c r="V878" s="2" t="s">
        <v>136</v>
      </c>
      <c r="W878" s="2" t="s">
        <v>8665</v>
      </c>
      <c r="X878" s="2" t="s">
        <v>8666</v>
      </c>
      <c r="Y878" s="2" t="s">
        <v>8667</v>
      </c>
      <c r="Z878" s="2" t="s">
        <v>55</v>
      </c>
      <c r="AA878" s="2" t="s">
        <v>8665</v>
      </c>
      <c r="AB878" s="2" t="s">
        <v>8668</v>
      </c>
      <c r="AC878" s="2" t="s">
        <v>8669</v>
      </c>
      <c r="AD878" s="2" t="s">
        <v>1050</v>
      </c>
      <c r="AE878" s="2" t="s">
        <v>66</v>
      </c>
      <c r="AF878" s="2" t="s">
        <v>8670</v>
      </c>
      <c r="AG878" s="2" t="s">
        <v>68</v>
      </c>
      <c r="AH878" s="2" t="s">
        <v>160</v>
      </c>
      <c r="AI878" s="2" t="s">
        <v>8671</v>
      </c>
      <c r="AJ878" s="2" t="s">
        <v>8672</v>
      </c>
      <c r="AK878" s="2" t="s">
        <v>72</v>
      </c>
      <c r="AL878" s="2" t="s">
        <v>8673</v>
      </c>
      <c r="AM878" s="2" t="s">
        <v>55</v>
      </c>
      <c r="AN878" s="19" t="s">
        <v>55</v>
      </c>
      <c r="AO878" s="2" t="s">
        <v>55</v>
      </c>
      <c r="AP878" s="2" t="s">
        <v>55</v>
      </c>
      <c r="AQ878" s="2" t="s">
        <v>55</v>
      </c>
      <c r="AR878" s="2" t="s">
        <v>55</v>
      </c>
      <c r="AS878" s="2" t="s">
        <v>55</v>
      </c>
      <c r="AT878" s="2" t="s">
        <v>55</v>
      </c>
      <c r="AU878" s="19" t="s">
        <v>54</v>
      </c>
      <c r="AV878" s="2" t="s">
        <v>53</v>
      </c>
      <c r="AW878" s="2" t="s">
        <v>54</v>
      </c>
      <c r="AX878" s="2" t="s">
        <v>53</v>
      </c>
    </row>
    <row r="879" spans="1:50" ht="22.5" customHeight="1" x14ac:dyDescent="0.25">
      <c r="A879" s="18" t="s">
        <v>8674</v>
      </c>
      <c r="B879" s="81">
        <v>45244</v>
      </c>
      <c r="C879" s="82">
        <v>0.35694444444444445</v>
      </c>
      <c r="D879" s="2" t="s">
        <v>2165</v>
      </c>
      <c r="E879" s="2" t="s">
        <v>8675</v>
      </c>
      <c r="F879" s="2" t="s">
        <v>56</v>
      </c>
      <c r="G879" s="19">
        <v>1</v>
      </c>
      <c r="H879" s="19">
        <v>55.15</v>
      </c>
      <c r="I879" s="19">
        <v>11.85</v>
      </c>
      <c r="J879" s="19">
        <v>-12.62</v>
      </c>
      <c r="K879" s="19">
        <v>-11.85</v>
      </c>
      <c r="L879" s="19">
        <v>-42.53</v>
      </c>
      <c r="M879" s="19">
        <v>0</v>
      </c>
      <c r="N879" s="2" t="s">
        <v>55</v>
      </c>
      <c r="O879" s="2" t="s">
        <v>55</v>
      </c>
      <c r="P879" s="2" t="s">
        <v>216</v>
      </c>
      <c r="Q879" s="2" t="s">
        <v>512</v>
      </c>
      <c r="R879" s="2" t="s">
        <v>218</v>
      </c>
      <c r="S879" s="2" t="s">
        <v>55</v>
      </c>
      <c r="T879" s="19">
        <v>55.15</v>
      </c>
      <c r="U879" s="19" t="s">
        <v>94</v>
      </c>
      <c r="V879" s="2" t="s">
        <v>136</v>
      </c>
      <c r="W879" s="2" t="s">
        <v>8676</v>
      </c>
      <c r="X879" s="2" t="s">
        <v>8677</v>
      </c>
      <c r="Y879" s="2" t="s">
        <v>8678</v>
      </c>
      <c r="Z879" s="2" t="s">
        <v>55</v>
      </c>
      <c r="AA879" s="2" t="s">
        <v>8676</v>
      </c>
      <c r="AB879" s="2" t="s">
        <v>8679</v>
      </c>
      <c r="AC879" s="2" t="s">
        <v>127</v>
      </c>
      <c r="AD879" s="2" t="s">
        <v>66</v>
      </c>
      <c r="AE879" s="2" t="s">
        <v>66</v>
      </c>
      <c r="AF879" s="2" t="s">
        <v>128</v>
      </c>
      <c r="AG879" s="2" t="s">
        <v>68</v>
      </c>
      <c r="AH879" s="2" t="s">
        <v>160</v>
      </c>
      <c r="AI879" s="2" t="s">
        <v>8680</v>
      </c>
      <c r="AJ879" s="2" t="s">
        <v>8681</v>
      </c>
      <c r="AK879" s="2" t="s">
        <v>72</v>
      </c>
      <c r="AL879" s="2" t="s">
        <v>8682</v>
      </c>
      <c r="AM879" s="2" t="s">
        <v>131</v>
      </c>
      <c r="AN879" s="19" t="s">
        <v>55</v>
      </c>
      <c r="AO879" s="2" t="s">
        <v>55</v>
      </c>
      <c r="AP879" s="2" t="s">
        <v>55</v>
      </c>
      <c r="AQ879" s="2" t="s">
        <v>55</v>
      </c>
      <c r="AR879" s="2" t="s">
        <v>55</v>
      </c>
      <c r="AS879" s="2" t="s">
        <v>55</v>
      </c>
      <c r="AT879" s="2" t="s">
        <v>55</v>
      </c>
      <c r="AU879" s="19" t="s">
        <v>54</v>
      </c>
      <c r="AV879" s="2" t="s">
        <v>53</v>
      </c>
      <c r="AW879" s="2" t="s">
        <v>54</v>
      </c>
      <c r="AX879" s="2" t="s">
        <v>53</v>
      </c>
    </row>
    <row r="880" spans="1:50" ht="22.5" customHeight="1" x14ac:dyDescent="0.25">
      <c r="A880" s="18" t="s">
        <v>8683</v>
      </c>
      <c r="B880" s="81">
        <v>45244</v>
      </c>
      <c r="C880" s="82">
        <v>0.34930555555555554</v>
      </c>
      <c r="D880" s="2" t="s">
        <v>51</v>
      </c>
      <c r="E880" s="2" t="s">
        <v>8484</v>
      </c>
      <c r="F880" s="2" t="s">
        <v>53</v>
      </c>
      <c r="G880" s="19">
        <v>2</v>
      </c>
      <c r="H880" s="19">
        <v>237.14</v>
      </c>
      <c r="I880" s="19">
        <v>1.39</v>
      </c>
      <c r="J880" s="19">
        <v>-28.46</v>
      </c>
      <c r="K880" s="19" t="s">
        <v>54</v>
      </c>
      <c r="L880" s="19" t="s">
        <v>54</v>
      </c>
      <c r="M880" s="19">
        <v>210.07</v>
      </c>
      <c r="N880" s="2" t="s">
        <v>55</v>
      </c>
      <c r="O880" s="2" t="s">
        <v>55</v>
      </c>
      <c r="P880" s="2" t="s">
        <v>8684</v>
      </c>
      <c r="Q880" s="2" t="s">
        <v>8685</v>
      </c>
      <c r="R880" s="2" t="s">
        <v>8686</v>
      </c>
      <c r="S880" s="2" t="s">
        <v>55</v>
      </c>
      <c r="T880" s="19">
        <v>118.57</v>
      </c>
      <c r="U880" s="19" t="s">
        <v>94</v>
      </c>
      <c r="V880" s="2" t="s">
        <v>136</v>
      </c>
      <c r="W880" s="2" t="s">
        <v>8687</v>
      </c>
      <c r="X880" s="2" t="s">
        <v>8688</v>
      </c>
      <c r="Y880" s="2" t="s">
        <v>8689</v>
      </c>
      <c r="Z880" s="2" t="s">
        <v>55</v>
      </c>
      <c r="AA880" s="2" t="s">
        <v>8687</v>
      </c>
      <c r="AB880" s="2" t="s">
        <v>8690</v>
      </c>
      <c r="AC880" s="2" t="s">
        <v>8691</v>
      </c>
      <c r="AD880" s="2" t="s">
        <v>694</v>
      </c>
      <c r="AE880" s="2" t="s">
        <v>66</v>
      </c>
      <c r="AF880" s="2" t="s">
        <v>8692</v>
      </c>
      <c r="AG880" s="2" t="s">
        <v>68</v>
      </c>
      <c r="AH880" s="2" t="s">
        <v>144</v>
      </c>
      <c r="AI880" s="2" t="s">
        <v>8693</v>
      </c>
      <c r="AJ880" s="2" t="s">
        <v>8694</v>
      </c>
      <c r="AK880" s="2" t="s">
        <v>8695</v>
      </c>
      <c r="AL880" s="2" t="s">
        <v>8696</v>
      </c>
      <c r="AM880" s="2" t="s">
        <v>55</v>
      </c>
      <c r="AN880" s="19" t="s">
        <v>55</v>
      </c>
      <c r="AO880" s="2" t="s">
        <v>55</v>
      </c>
      <c r="AP880" s="2" t="s">
        <v>55</v>
      </c>
      <c r="AQ880" s="2" t="s">
        <v>55</v>
      </c>
      <c r="AR880" s="2" t="s">
        <v>55</v>
      </c>
      <c r="AS880" s="2" t="s">
        <v>55</v>
      </c>
      <c r="AT880" s="2" t="s">
        <v>55</v>
      </c>
      <c r="AU880" s="19" t="s">
        <v>54</v>
      </c>
      <c r="AV880" s="2" t="s">
        <v>53</v>
      </c>
      <c r="AW880" s="2" t="s">
        <v>54</v>
      </c>
      <c r="AX880" s="2" t="s">
        <v>53</v>
      </c>
    </row>
    <row r="881" spans="1:50" ht="22.5" customHeight="1" x14ac:dyDescent="0.25">
      <c r="A881" s="18" t="s">
        <v>8697</v>
      </c>
      <c r="B881" s="81">
        <v>45244</v>
      </c>
      <c r="C881" s="82">
        <v>0.33680555555555558</v>
      </c>
      <c r="D881" s="2" t="s">
        <v>51</v>
      </c>
      <c r="E881" s="2" t="s">
        <v>4232</v>
      </c>
      <c r="F881" s="2" t="s">
        <v>53</v>
      </c>
      <c r="G881" s="19">
        <v>1</v>
      </c>
      <c r="H881" s="19">
        <v>90.09</v>
      </c>
      <c r="I881" s="19">
        <v>29.74</v>
      </c>
      <c r="J881" s="19">
        <v>-15.32</v>
      </c>
      <c r="K881" s="19">
        <v>-49.19</v>
      </c>
      <c r="L881" s="19" t="s">
        <v>54</v>
      </c>
      <c r="M881" s="19">
        <v>55.32</v>
      </c>
      <c r="N881" s="2" t="s">
        <v>55</v>
      </c>
      <c r="O881" s="2" t="s">
        <v>56</v>
      </c>
      <c r="P881" s="2" t="s">
        <v>5529</v>
      </c>
      <c r="Q881" s="2" t="s">
        <v>5530</v>
      </c>
      <c r="R881" s="2" t="s">
        <v>5531</v>
      </c>
      <c r="S881" s="2" t="s">
        <v>55</v>
      </c>
      <c r="T881" s="19">
        <v>90.09</v>
      </c>
      <c r="U881" s="19" t="s">
        <v>60</v>
      </c>
      <c r="V881" s="2" t="s">
        <v>136</v>
      </c>
      <c r="W881" s="2" t="s">
        <v>8698</v>
      </c>
      <c r="X881" s="2" t="s">
        <v>8699</v>
      </c>
      <c r="Y881" s="2" t="s">
        <v>8700</v>
      </c>
      <c r="Z881" s="2" t="s">
        <v>55</v>
      </c>
      <c r="AA881" s="2" t="s">
        <v>8698</v>
      </c>
      <c r="AB881" s="2" t="s">
        <v>8701</v>
      </c>
      <c r="AC881" s="2" t="s">
        <v>8702</v>
      </c>
      <c r="AD881" s="2" t="s">
        <v>8703</v>
      </c>
      <c r="AE881" s="2" t="s">
        <v>196</v>
      </c>
      <c r="AF881" s="2" t="s">
        <v>8704</v>
      </c>
      <c r="AG881" s="2" t="s">
        <v>68</v>
      </c>
      <c r="AH881" s="2" t="s">
        <v>160</v>
      </c>
      <c r="AI881" s="2" t="s">
        <v>8142</v>
      </c>
      <c r="AJ881" s="2" t="s">
        <v>8705</v>
      </c>
      <c r="AK881" s="2" t="s">
        <v>3673</v>
      </c>
      <c r="AL881" s="2" t="s">
        <v>8706</v>
      </c>
      <c r="AM881" s="2" t="s">
        <v>8707</v>
      </c>
      <c r="AN881" s="19" t="s">
        <v>55</v>
      </c>
      <c r="AO881" s="2" t="s">
        <v>55</v>
      </c>
      <c r="AP881" s="2" t="s">
        <v>55</v>
      </c>
      <c r="AQ881" s="2" t="s">
        <v>55</v>
      </c>
      <c r="AR881" s="2" t="s">
        <v>55</v>
      </c>
      <c r="AS881" s="2" t="s">
        <v>55</v>
      </c>
      <c r="AT881" s="2" t="s">
        <v>55</v>
      </c>
      <c r="AU881" s="19" t="s">
        <v>54</v>
      </c>
      <c r="AV881" s="2" t="s">
        <v>53</v>
      </c>
      <c r="AW881" s="2" t="s">
        <v>54</v>
      </c>
      <c r="AX881" s="2" t="s">
        <v>53</v>
      </c>
    </row>
    <row r="882" spans="1:50" ht="22.5" customHeight="1" x14ac:dyDescent="0.25">
      <c r="A882" s="18" t="s">
        <v>8708</v>
      </c>
      <c r="B882" s="81">
        <v>45244</v>
      </c>
      <c r="C882" s="82">
        <v>0.29722222222222222</v>
      </c>
      <c r="D882" s="2" t="s">
        <v>51</v>
      </c>
      <c r="E882" s="2" t="s">
        <v>6527</v>
      </c>
      <c r="F882" s="2" t="s">
        <v>56</v>
      </c>
      <c r="G882" s="19">
        <v>1</v>
      </c>
      <c r="H882" s="19">
        <v>62.7</v>
      </c>
      <c r="I882" s="19">
        <v>15.51</v>
      </c>
      <c r="J882" s="19">
        <v>-16.66</v>
      </c>
      <c r="K882" s="19">
        <v>-15.51</v>
      </c>
      <c r="L882" s="19" t="s">
        <v>54</v>
      </c>
      <c r="M882" s="19">
        <v>46.04</v>
      </c>
      <c r="N882" s="2" t="s">
        <v>55</v>
      </c>
      <c r="O882" s="2" t="s">
        <v>55</v>
      </c>
      <c r="P882" s="2" t="s">
        <v>189</v>
      </c>
      <c r="Q882" s="2" t="s">
        <v>190</v>
      </c>
      <c r="R882" s="2" t="s">
        <v>191</v>
      </c>
      <c r="S882" s="2" t="s">
        <v>55</v>
      </c>
      <c r="T882" s="19">
        <v>62.7</v>
      </c>
      <c r="U882" s="19" t="s">
        <v>60</v>
      </c>
      <c r="V882" s="2" t="s">
        <v>61</v>
      </c>
      <c r="W882" s="2" t="s">
        <v>55</v>
      </c>
      <c r="X882" s="2" t="s">
        <v>55</v>
      </c>
      <c r="Y882" s="2" t="s">
        <v>55</v>
      </c>
      <c r="Z882" s="2" t="s">
        <v>55</v>
      </c>
      <c r="AA882" s="2" t="s">
        <v>8709</v>
      </c>
      <c r="AB882" s="2" t="s">
        <v>8710</v>
      </c>
      <c r="AC882" s="2" t="s">
        <v>8711</v>
      </c>
      <c r="AD882" s="2" t="s">
        <v>8712</v>
      </c>
      <c r="AE882" s="2" t="s">
        <v>196</v>
      </c>
      <c r="AF882" s="2" t="s">
        <v>8713</v>
      </c>
      <c r="AG882" s="2" t="s">
        <v>68</v>
      </c>
      <c r="AH882" s="2" t="s">
        <v>69</v>
      </c>
      <c r="AI882" s="2" t="s">
        <v>8714</v>
      </c>
      <c r="AJ882" s="2" t="s">
        <v>8715</v>
      </c>
      <c r="AK882" s="2" t="s">
        <v>72</v>
      </c>
      <c r="AL882" s="2" t="s">
        <v>8716</v>
      </c>
      <c r="AM882" s="2" t="s">
        <v>55</v>
      </c>
      <c r="AN882" s="19" t="s">
        <v>55</v>
      </c>
      <c r="AO882" s="2" t="s">
        <v>55</v>
      </c>
      <c r="AP882" s="2" t="s">
        <v>55</v>
      </c>
      <c r="AQ882" s="2" t="s">
        <v>55</v>
      </c>
      <c r="AR882" s="2" t="s">
        <v>55</v>
      </c>
      <c r="AS882" s="2" t="s">
        <v>55</v>
      </c>
      <c r="AT882" s="2" t="s">
        <v>55</v>
      </c>
      <c r="AU882" s="19" t="s">
        <v>54</v>
      </c>
      <c r="AV882" s="2" t="s">
        <v>53</v>
      </c>
      <c r="AW882" s="2" t="s">
        <v>54</v>
      </c>
      <c r="AX882" s="2" t="s">
        <v>53</v>
      </c>
    </row>
    <row r="883" spans="1:50" ht="22.5" customHeight="1" x14ac:dyDescent="0.25">
      <c r="A883" s="18" t="s">
        <v>8717</v>
      </c>
      <c r="B883" s="81">
        <v>45244</v>
      </c>
      <c r="C883" s="82">
        <v>0.19375000000000001</v>
      </c>
      <c r="D883" s="2" t="s">
        <v>51</v>
      </c>
      <c r="E883" s="2" t="s">
        <v>8161</v>
      </c>
      <c r="F883" s="2" t="s">
        <v>53</v>
      </c>
      <c r="G883" s="19">
        <v>1</v>
      </c>
      <c r="H883" s="19">
        <v>62.7</v>
      </c>
      <c r="I883" s="19" t="s">
        <v>54</v>
      </c>
      <c r="J883" s="19">
        <v>-16.66</v>
      </c>
      <c r="K883" s="19" t="s">
        <v>54</v>
      </c>
      <c r="L883" s="19" t="s">
        <v>54</v>
      </c>
      <c r="M883" s="19">
        <v>46.04</v>
      </c>
      <c r="N883" s="2" t="s">
        <v>55</v>
      </c>
      <c r="O883" s="2" t="s">
        <v>56</v>
      </c>
      <c r="P883" s="2" t="s">
        <v>57</v>
      </c>
      <c r="Q883" s="2" t="s">
        <v>58</v>
      </c>
      <c r="R883" s="2" t="s">
        <v>59</v>
      </c>
      <c r="S883" s="2" t="s">
        <v>55</v>
      </c>
      <c r="T883" s="19">
        <v>62.7</v>
      </c>
      <c r="U883" s="19" t="s">
        <v>60</v>
      </c>
      <c r="V883" s="2" t="s">
        <v>61</v>
      </c>
      <c r="W883" s="2" t="s">
        <v>55</v>
      </c>
      <c r="X883" s="2" t="s">
        <v>55</v>
      </c>
      <c r="Y883" s="2" t="s">
        <v>55</v>
      </c>
      <c r="Z883" s="2" t="s">
        <v>55</v>
      </c>
      <c r="AA883" s="2" t="s">
        <v>8718</v>
      </c>
      <c r="AB883" s="2" t="s">
        <v>8719</v>
      </c>
      <c r="AC883" s="2" t="s">
        <v>8720</v>
      </c>
      <c r="AD883" s="2" t="s">
        <v>8721</v>
      </c>
      <c r="AE883" s="2" t="s">
        <v>66</v>
      </c>
      <c r="AF883" s="2" t="s">
        <v>8722</v>
      </c>
      <c r="AG883" s="2" t="s">
        <v>68</v>
      </c>
      <c r="AH883" s="2" t="s">
        <v>69</v>
      </c>
      <c r="AI883" s="2" t="s">
        <v>8640</v>
      </c>
      <c r="AJ883" s="2" t="s">
        <v>8723</v>
      </c>
      <c r="AK883" s="2" t="s">
        <v>72</v>
      </c>
      <c r="AL883" s="2" t="s">
        <v>8724</v>
      </c>
      <c r="AM883" s="2" t="s">
        <v>55</v>
      </c>
      <c r="AN883" s="19" t="s">
        <v>55</v>
      </c>
      <c r="AO883" s="2" t="s">
        <v>55</v>
      </c>
      <c r="AP883" s="2" t="s">
        <v>55</v>
      </c>
      <c r="AQ883" s="2" t="s">
        <v>55</v>
      </c>
      <c r="AR883" s="2" t="s">
        <v>55</v>
      </c>
      <c r="AS883" s="2" t="s">
        <v>55</v>
      </c>
      <c r="AT883" s="2" t="s">
        <v>55</v>
      </c>
      <c r="AU883" s="19" t="s">
        <v>54</v>
      </c>
      <c r="AV883" s="2" t="s">
        <v>53</v>
      </c>
      <c r="AW883" s="2" t="s">
        <v>54</v>
      </c>
      <c r="AX883" s="2" t="s">
        <v>53</v>
      </c>
    </row>
    <row r="884" spans="1:50" ht="22.5" customHeight="1" x14ac:dyDescent="0.25">
      <c r="A884" s="18" t="s">
        <v>8725</v>
      </c>
      <c r="B884" s="81">
        <v>45244</v>
      </c>
      <c r="C884" s="82">
        <v>0.18888888888888888</v>
      </c>
      <c r="D884" s="2" t="s">
        <v>51</v>
      </c>
      <c r="E884" s="2" t="s">
        <v>7598</v>
      </c>
      <c r="F884" s="2" t="s">
        <v>53</v>
      </c>
      <c r="G884" s="19">
        <v>1</v>
      </c>
      <c r="H884" s="19">
        <v>37</v>
      </c>
      <c r="I884" s="19">
        <v>18.39</v>
      </c>
      <c r="J884" s="19">
        <v>-10.44</v>
      </c>
      <c r="K884" s="19">
        <v>-18.39</v>
      </c>
      <c r="L884" s="19" t="s">
        <v>54</v>
      </c>
      <c r="M884" s="19">
        <v>26.56</v>
      </c>
      <c r="N884" s="2" t="s">
        <v>55</v>
      </c>
      <c r="O884" s="2" t="s">
        <v>56</v>
      </c>
      <c r="P884" s="2" t="s">
        <v>202</v>
      </c>
      <c r="Q884" s="2" t="s">
        <v>203</v>
      </c>
      <c r="R884" s="2" t="s">
        <v>204</v>
      </c>
      <c r="S884" s="2" t="s">
        <v>55</v>
      </c>
      <c r="T884" s="19">
        <v>37</v>
      </c>
      <c r="U884" s="19" t="s">
        <v>94</v>
      </c>
      <c r="V884" s="2" t="s">
        <v>136</v>
      </c>
      <c r="W884" s="2" t="s">
        <v>8726</v>
      </c>
      <c r="X884" s="2" t="s">
        <v>8727</v>
      </c>
      <c r="Y884" s="2" t="s">
        <v>8728</v>
      </c>
      <c r="Z884" s="2" t="s">
        <v>55</v>
      </c>
      <c r="AA884" s="2" t="s">
        <v>8726</v>
      </c>
      <c r="AB884" s="2" t="s">
        <v>8729</v>
      </c>
      <c r="AC884" s="2" t="s">
        <v>8730</v>
      </c>
      <c r="AD884" s="2" t="s">
        <v>8731</v>
      </c>
      <c r="AE884" s="2" t="s">
        <v>83</v>
      </c>
      <c r="AF884" s="2" t="s">
        <v>8732</v>
      </c>
      <c r="AG884" s="2" t="s">
        <v>68</v>
      </c>
      <c r="AH884" s="2" t="s">
        <v>160</v>
      </c>
      <c r="AI884" s="2" t="s">
        <v>8733</v>
      </c>
      <c r="AJ884" s="2" t="s">
        <v>8734</v>
      </c>
      <c r="AK884" s="2" t="s">
        <v>72</v>
      </c>
      <c r="AL884" s="2" t="s">
        <v>8735</v>
      </c>
      <c r="AM884" s="2" t="s">
        <v>55</v>
      </c>
      <c r="AN884" s="19" t="s">
        <v>55</v>
      </c>
      <c r="AO884" s="2" t="s">
        <v>55</v>
      </c>
      <c r="AP884" s="2" t="s">
        <v>55</v>
      </c>
      <c r="AQ884" s="2" t="s">
        <v>55</v>
      </c>
      <c r="AR884" s="2" t="s">
        <v>55</v>
      </c>
      <c r="AS884" s="2" t="s">
        <v>55</v>
      </c>
      <c r="AT884" s="2" t="s">
        <v>55</v>
      </c>
      <c r="AU884" s="19" t="s">
        <v>54</v>
      </c>
      <c r="AV884" s="2" t="s">
        <v>53</v>
      </c>
      <c r="AW884" s="2" t="s">
        <v>54</v>
      </c>
      <c r="AX884" s="2" t="s">
        <v>53</v>
      </c>
    </row>
    <row r="885" spans="1:50" ht="22.5" customHeight="1" x14ac:dyDescent="0.25">
      <c r="A885" s="18" t="s">
        <v>8736</v>
      </c>
      <c r="B885" s="81">
        <v>45244</v>
      </c>
      <c r="C885" s="82">
        <v>0.18055555555555555</v>
      </c>
      <c r="D885" s="2" t="s">
        <v>51</v>
      </c>
      <c r="E885" s="2" t="s">
        <v>6222</v>
      </c>
      <c r="F885" s="2" t="s">
        <v>53</v>
      </c>
      <c r="G885" s="19">
        <v>1</v>
      </c>
      <c r="H885" s="19">
        <v>37</v>
      </c>
      <c r="I885" s="19">
        <v>49.59</v>
      </c>
      <c r="J885" s="19">
        <v>-10.44</v>
      </c>
      <c r="K885" s="19">
        <v>-49.59</v>
      </c>
      <c r="L885" s="19" t="s">
        <v>54</v>
      </c>
      <c r="M885" s="19">
        <v>26.56</v>
      </c>
      <c r="N885" s="2" t="s">
        <v>55</v>
      </c>
      <c r="O885" s="2" t="s">
        <v>56</v>
      </c>
      <c r="P885" s="2" t="s">
        <v>202</v>
      </c>
      <c r="Q885" s="2" t="s">
        <v>818</v>
      </c>
      <c r="R885" s="2" t="s">
        <v>819</v>
      </c>
      <c r="S885" s="2" t="s">
        <v>55</v>
      </c>
      <c r="T885" s="19">
        <v>37</v>
      </c>
      <c r="U885" s="19" t="s">
        <v>94</v>
      </c>
      <c r="V885" s="2" t="s">
        <v>136</v>
      </c>
      <c r="W885" s="2" t="s">
        <v>8737</v>
      </c>
      <c r="X885" s="2" t="s">
        <v>8738</v>
      </c>
      <c r="Y885" s="2" t="s">
        <v>8739</v>
      </c>
      <c r="Z885" s="2" t="s">
        <v>55</v>
      </c>
      <c r="AA885" s="2" t="s">
        <v>8737</v>
      </c>
      <c r="AB885" s="2" t="s">
        <v>8740</v>
      </c>
      <c r="AC885" s="2" t="s">
        <v>8741</v>
      </c>
      <c r="AD885" s="2" t="s">
        <v>8742</v>
      </c>
      <c r="AE885" s="2" t="s">
        <v>182</v>
      </c>
      <c r="AF885" s="2" t="s">
        <v>8743</v>
      </c>
      <c r="AG885" s="2" t="s">
        <v>68</v>
      </c>
      <c r="AH885" s="2" t="s">
        <v>160</v>
      </c>
      <c r="AI885" s="2" t="s">
        <v>8744</v>
      </c>
      <c r="AJ885" s="2" t="s">
        <v>8745</v>
      </c>
      <c r="AK885" s="2" t="s">
        <v>72</v>
      </c>
      <c r="AL885" s="2" t="s">
        <v>8746</v>
      </c>
      <c r="AM885" s="2" t="s">
        <v>55</v>
      </c>
      <c r="AN885" s="19" t="s">
        <v>55</v>
      </c>
      <c r="AO885" s="2" t="s">
        <v>55</v>
      </c>
      <c r="AP885" s="2" t="s">
        <v>55</v>
      </c>
      <c r="AQ885" s="2" t="s">
        <v>55</v>
      </c>
      <c r="AR885" s="2" t="s">
        <v>55</v>
      </c>
      <c r="AS885" s="2" t="s">
        <v>55</v>
      </c>
      <c r="AT885" s="2" t="s">
        <v>55</v>
      </c>
      <c r="AU885" s="19" t="s">
        <v>54</v>
      </c>
      <c r="AV885" s="2" t="s">
        <v>53</v>
      </c>
      <c r="AW885" s="2" t="s">
        <v>54</v>
      </c>
      <c r="AX885" s="2" t="s">
        <v>53</v>
      </c>
    </row>
    <row r="886" spans="1:50" ht="22.5" customHeight="1" x14ac:dyDescent="0.25">
      <c r="A886" s="18" t="s">
        <v>8747</v>
      </c>
      <c r="B886" s="81">
        <v>45244</v>
      </c>
      <c r="C886" s="82">
        <v>0.12916666666666668</v>
      </c>
      <c r="D886" s="2" t="s">
        <v>51</v>
      </c>
      <c r="E886" s="2" t="s">
        <v>7598</v>
      </c>
      <c r="F886" s="2" t="s">
        <v>53</v>
      </c>
      <c r="G886" s="19">
        <v>2</v>
      </c>
      <c r="H886" s="19">
        <v>79.78</v>
      </c>
      <c r="I886" s="19">
        <v>7.68</v>
      </c>
      <c r="J886" s="19">
        <v>-25.56</v>
      </c>
      <c r="K886" s="19">
        <v>-7.68</v>
      </c>
      <c r="L886" s="19" t="s">
        <v>54</v>
      </c>
      <c r="M886" s="19">
        <v>54.22</v>
      </c>
      <c r="N886" s="2" t="s">
        <v>55</v>
      </c>
      <c r="O886" s="2" t="s">
        <v>56</v>
      </c>
      <c r="P886" s="2" t="s">
        <v>2760</v>
      </c>
      <c r="Q886" s="2" t="s">
        <v>8748</v>
      </c>
      <c r="R886" s="2" t="s">
        <v>8749</v>
      </c>
      <c r="S886" s="2" t="s">
        <v>55</v>
      </c>
      <c r="T886" s="19">
        <v>39.89</v>
      </c>
      <c r="U886" s="19" t="s">
        <v>60</v>
      </c>
      <c r="V886" s="2" t="s">
        <v>136</v>
      </c>
      <c r="W886" s="2" t="s">
        <v>8750</v>
      </c>
      <c r="X886" s="2" t="s">
        <v>8751</v>
      </c>
      <c r="Y886" s="2" t="s">
        <v>8752</v>
      </c>
      <c r="Z886" s="2" t="s">
        <v>55</v>
      </c>
      <c r="AA886" s="2" t="s">
        <v>8750</v>
      </c>
      <c r="AB886" s="2" t="s">
        <v>8753</v>
      </c>
      <c r="AC886" s="2" t="s">
        <v>8754</v>
      </c>
      <c r="AD886" s="2" t="s">
        <v>733</v>
      </c>
      <c r="AE886" s="2" t="s">
        <v>66</v>
      </c>
      <c r="AF886" s="2" t="s">
        <v>8755</v>
      </c>
      <c r="AG886" s="2" t="s">
        <v>68</v>
      </c>
      <c r="AH886" s="2" t="s">
        <v>160</v>
      </c>
      <c r="AI886" s="2" t="s">
        <v>8756</v>
      </c>
      <c r="AJ886" s="2" t="s">
        <v>8757</v>
      </c>
      <c r="AK886" s="2" t="s">
        <v>72</v>
      </c>
      <c r="AL886" s="2" t="s">
        <v>8758</v>
      </c>
      <c r="AM886" s="2" t="s">
        <v>55</v>
      </c>
      <c r="AN886" s="19" t="s">
        <v>55</v>
      </c>
      <c r="AO886" s="2" t="s">
        <v>55</v>
      </c>
      <c r="AP886" s="2" t="s">
        <v>55</v>
      </c>
      <c r="AQ886" s="2" t="s">
        <v>55</v>
      </c>
      <c r="AR886" s="2" t="s">
        <v>55</v>
      </c>
      <c r="AS886" s="2" t="s">
        <v>55</v>
      </c>
      <c r="AT886" s="2" t="s">
        <v>55</v>
      </c>
      <c r="AU886" s="19" t="s">
        <v>54</v>
      </c>
      <c r="AV886" s="2" t="s">
        <v>53</v>
      </c>
      <c r="AW886" s="2" t="s">
        <v>54</v>
      </c>
      <c r="AX886" s="2" t="s">
        <v>53</v>
      </c>
    </row>
    <row r="887" spans="1:50" ht="22.5" customHeight="1" x14ac:dyDescent="0.25">
      <c r="A887" s="18" t="s">
        <v>8759</v>
      </c>
      <c r="B887" s="81">
        <v>45244</v>
      </c>
      <c r="C887" s="82">
        <v>0.12638888888888888</v>
      </c>
      <c r="D887" s="2" t="s">
        <v>51</v>
      </c>
      <c r="E887" s="2" t="s">
        <v>8161</v>
      </c>
      <c r="F887" s="2" t="s">
        <v>56</v>
      </c>
      <c r="G887" s="19">
        <v>1</v>
      </c>
      <c r="H887" s="19">
        <v>70.31</v>
      </c>
      <c r="I887" s="19" t="s">
        <v>54</v>
      </c>
      <c r="J887" s="19">
        <v>-17.95</v>
      </c>
      <c r="K887" s="19" t="s">
        <v>54</v>
      </c>
      <c r="L887" s="19" t="s">
        <v>54</v>
      </c>
      <c r="M887" s="19">
        <v>52.36</v>
      </c>
      <c r="N887" s="2" t="s">
        <v>55</v>
      </c>
      <c r="O887" s="2" t="s">
        <v>56</v>
      </c>
      <c r="P887" s="2" t="s">
        <v>133</v>
      </c>
      <c r="Q887" s="2" t="s">
        <v>593</v>
      </c>
      <c r="R887" s="2" t="s">
        <v>594</v>
      </c>
      <c r="S887" s="2" t="s">
        <v>55</v>
      </c>
      <c r="T887" s="19">
        <v>70.31</v>
      </c>
      <c r="U887" s="19" t="s">
        <v>60</v>
      </c>
      <c r="V887" s="2" t="s">
        <v>61</v>
      </c>
      <c r="W887" s="2" t="s">
        <v>55</v>
      </c>
      <c r="X887" s="2" t="s">
        <v>55</v>
      </c>
      <c r="Y887" s="2" t="s">
        <v>55</v>
      </c>
      <c r="Z887" s="2" t="s">
        <v>55</v>
      </c>
      <c r="AA887" s="2" t="s">
        <v>8760</v>
      </c>
      <c r="AB887" s="2" t="s">
        <v>8761</v>
      </c>
      <c r="AC887" s="2" t="s">
        <v>8762</v>
      </c>
      <c r="AD887" s="2" t="s">
        <v>8763</v>
      </c>
      <c r="AE887" s="2" t="s">
        <v>336</v>
      </c>
      <c r="AF887" s="2" t="s">
        <v>8764</v>
      </c>
      <c r="AG887" s="2" t="s">
        <v>68</v>
      </c>
      <c r="AH887" s="2" t="s">
        <v>69</v>
      </c>
      <c r="AI887" s="2" t="s">
        <v>8765</v>
      </c>
      <c r="AJ887" s="2" t="s">
        <v>8766</v>
      </c>
      <c r="AK887" s="2" t="s">
        <v>72</v>
      </c>
      <c r="AL887" s="2" t="s">
        <v>8767</v>
      </c>
      <c r="AM887" s="2" t="s">
        <v>55</v>
      </c>
      <c r="AN887" s="19" t="s">
        <v>55</v>
      </c>
      <c r="AO887" s="2" t="s">
        <v>55</v>
      </c>
      <c r="AP887" s="2" t="s">
        <v>55</v>
      </c>
      <c r="AQ887" s="2" t="s">
        <v>55</v>
      </c>
      <c r="AR887" s="2" t="s">
        <v>55</v>
      </c>
      <c r="AS887" s="2" t="s">
        <v>55</v>
      </c>
      <c r="AT887" s="2" t="s">
        <v>55</v>
      </c>
      <c r="AU887" s="19" t="s">
        <v>54</v>
      </c>
      <c r="AV887" s="2" t="s">
        <v>53</v>
      </c>
      <c r="AW887" s="2" t="s">
        <v>54</v>
      </c>
      <c r="AX887" s="2" t="s">
        <v>53</v>
      </c>
    </row>
    <row r="888" spans="1:50" ht="22.5" customHeight="1" x14ac:dyDescent="0.25">
      <c r="A888" s="18" t="s">
        <v>8768</v>
      </c>
      <c r="B888" s="81">
        <v>45244</v>
      </c>
      <c r="C888" s="82">
        <v>6.3888888888888884E-2</v>
      </c>
      <c r="D888" s="2" t="s">
        <v>51</v>
      </c>
      <c r="E888" s="2" t="s">
        <v>8161</v>
      </c>
      <c r="F888" s="2" t="s">
        <v>53</v>
      </c>
      <c r="G888" s="19">
        <v>1</v>
      </c>
      <c r="H888" s="19">
        <v>62.7</v>
      </c>
      <c r="I888" s="19">
        <v>13.45</v>
      </c>
      <c r="J888" s="19">
        <v>-16.66</v>
      </c>
      <c r="K888" s="19">
        <v>-13.45</v>
      </c>
      <c r="L888" s="19" t="s">
        <v>54</v>
      </c>
      <c r="M888" s="19">
        <v>46.04</v>
      </c>
      <c r="N888" s="2" t="s">
        <v>55</v>
      </c>
      <c r="O888" s="2" t="s">
        <v>56</v>
      </c>
      <c r="P888" s="2" t="s">
        <v>189</v>
      </c>
      <c r="Q888" s="2" t="s">
        <v>190</v>
      </c>
      <c r="R888" s="2" t="s">
        <v>191</v>
      </c>
      <c r="S888" s="2" t="s">
        <v>55</v>
      </c>
      <c r="T888" s="19">
        <v>62.7</v>
      </c>
      <c r="U888" s="19" t="s">
        <v>60</v>
      </c>
      <c r="V888" s="2" t="s">
        <v>61</v>
      </c>
      <c r="W888" s="2" t="s">
        <v>55</v>
      </c>
      <c r="X888" s="2" t="s">
        <v>55</v>
      </c>
      <c r="Y888" s="2" t="s">
        <v>55</v>
      </c>
      <c r="Z888" s="2" t="s">
        <v>55</v>
      </c>
      <c r="AA888" s="2" t="s">
        <v>8769</v>
      </c>
      <c r="AB888" s="2" t="s">
        <v>8770</v>
      </c>
      <c r="AC888" s="2" t="s">
        <v>8771</v>
      </c>
      <c r="AD888" s="2" t="s">
        <v>5661</v>
      </c>
      <c r="AE888" s="2" t="s">
        <v>66</v>
      </c>
      <c r="AF888" s="2" t="s">
        <v>5662</v>
      </c>
      <c r="AG888" s="2" t="s">
        <v>68</v>
      </c>
      <c r="AH888" s="2" t="s">
        <v>69</v>
      </c>
      <c r="AI888" s="2" t="s">
        <v>8772</v>
      </c>
      <c r="AJ888" s="2" t="s">
        <v>8773</v>
      </c>
      <c r="AK888" s="2" t="s">
        <v>72</v>
      </c>
      <c r="AL888" s="2" t="s">
        <v>8774</v>
      </c>
      <c r="AM888" s="2" t="s">
        <v>55</v>
      </c>
      <c r="AN888" s="19" t="s">
        <v>55</v>
      </c>
      <c r="AO888" s="2" t="s">
        <v>55</v>
      </c>
      <c r="AP888" s="2" t="s">
        <v>55</v>
      </c>
      <c r="AQ888" s="2" t="s">
        <v>55</v>
      </c>
      <c r="AR888" s="2" t="s">
        <v>55</v>
      </c>
      <c r="AS888" s="2" t="s">
        <v>55</v>
      </c>
      <c r="AT888" s="2" t="s">
        <v>55</v>
      </c>
      <c r="AU888" s="19" t="s">
        <v>54</v>
      </c>
      <c r="AV888" s="2" t="s">
        <v>53</v>
      </c>
      <c r="AW888" s="2" t="s">
        <v>54</v>
      </c>
      <c r="AX888" s="2" t="s">
        <v>53</v>
      </c>
    </row>
    <row r="889" spans="1:50" ht="22.5" customHeight="1" x14ac:dyDescent="0.25">
      <c r="A889" s="18" t="s">
        <v>8775</v>
      </c>
      <c r="B889" s="81">
        <v>45243</v>
      </c>
      <c r="C889" s="82">
        <v>0.95347222222222217</v>
      </c>
      <c r="D889" s="2" t="s">
        <v>51</v>
      </c>
      <c r="E889" s="2" t="s">
        <v>8161</v>
      </c>
      <c r="F889" s="2" t="s">
        <v>56</v>
      </c>
      <c r="G889" s="19">
        <v>1</v>
      </c>
      <c r="H889" s="19">
        <v>62.7</v>
      </c>
      <c r="I889" s="19" t="s">
        <v>54</v>
      </c>
      <c r="J889" s="19">
        <v>-16.66</v>
      </c>
      <c r="K889" s="19" t="s">
        <v>54</v>
      </c>
      <c r="L889" s="19" t="s">
        <v>54</v>
      </c>
      <c r="M889" s="19">
        <v>46.04</v>
      </c>
      <c r="N889" s="2" t="s">
        <v>55</v>
      </c>
      <c r="O889" s="2" t="s">
        <v>55</v>
      </c>
      <c r="P889" s="2" t="s">
        <v>189</v>
      </c>
      <c r="Q889" s="2" t="s">
        <v>190</v>
      </c>
      <c r="R889" s="2" t="s">
        <v>191</v>
      </c>
      <c r="S889" s="2" t="s">
        <v>55</v>
      </c>
      <c r="T889" s="19">
        <v>62.7</v>
      </c>
      <c r="U889" s="19" t="s">
        <v>60</v>
      </c>
      <c r="V889" s="2" t="s">
        <v>61</v>
      </c>
      <c r="W889" s="2" t="s">
        <v>55</v>
      </c>
      <c r="X889" s="2" t="s">
        <v>55</v>
      </c>
      <c r="Y889" s="2" t="s">
        <v>55</v>
      </c>
      <c r="Z889" s="2" t="s">
        <v>55</v>
      </c>
      <c r="AA889" s="2" t="s">
        <v>8776</v>
      </c>
      <c r="AB889" s="2" t="s">
        <v>8777</v>
      </c>
      <c r="AC889" s="2" t="s">
        <v>8778</v>
      </c>
      <c r="AD889" s="2" t="s">
        <v>8779</v>
      </c>
      <c r="AE889" s="2" t="s">
        <v>83</v>
      </c>
      <c r="AF889" s="2" t="s">
        <v>8780</v>
      </c>
      <c r="AG889" s="2" t="s">
        <v>68</v>
      </c>
      <c r="AH889" s="2" t="s">
        <v>69</v>
      </c>
      <c r="AI889" s="2" t="s">
        <v>8781</v>
      </c>
      <c r="AJ889" s="2" t="s">
        <v>8782</v>
      </c>
      <c r="AK889" s="2" t="s">
        <v>72</v>
      </c>
      <c r="AL889" s="2" t="s">
        <v>8783</v>
      </c>
      <c r="AM889" s="2" t="s">
        <v>55</v>
      </c>
      <c r="AN889" s="19" t="s">
        <v>55</v>
      </c>
      <c r="AO889" s="2" t="s">
        <v>55</v>
      </c>
      <c r="AP889" s="2" t="s">
        <v>55</v>
      </c>
      <c r="AQ889" s="2" t="s">
        <v>55</v>
      </c>
      <c r="AR889" s="2" t="s">
        <v>55</v>
      </c>
      <c r="AS889" s="2" t="s">
        <v>55</v>
      </c>
      <c r="AT889" s="2" t="s">
        <v>55</v>
      </c>
      <c r="AU889" s="19" t="s">
        <v>54</v>
      </c>
      <c r="AV889" s="2" t="s">
        <v>53</v>
      </c>
      <c r="AW889" s="2" t="s">
        <v>54</v>
      </c>
      <c r="AX889" s="2" t="s">
        <v>53</v>
      </c>
    </row>
    <row r="890" spans="1:50" ht="22.5" customHeight="1" x14ac:dyDescent="0.25">
      <c r="A890" s="18" t="s">
        <v>8784</v>
      </c>
      <c r="B890" s="81">
        <v>45243</v>
      </c>
      <c r="C890" s="82">
        <v>0.95347222222222217</v>
      </c>
      <c r="D890" s="2" t="s">
        <v>51</v>
      </c>
      <c r="E890" s="2" t="s">
        <v>7598</v>
      </c>
      <c r="F890" s="2" t="s">
        <v>53</v>
      </c>
      <c r="G890" s="19">
        <v>1</v>
      </c>
      <c r="H890" s="19">
        <v>87.12</v>
      </c>
      <c r="I890" s="19" t="s">
        <v>54</v>
      </c>
      <c r="J890" s="19">
        <v>-14.81</v>
      </c>
      <c r="K890" s="19">
        <v>-19.45</v>
      </c>
      <c r="L890" s="19" t="s">
        <v>54</v>
      </c>
      <c r="M890" s="19">
        <v>52.86</v>
      </c>
      <c r="N890" s="2" t="s">
        <v>55</v>
      </c>
      <c r="O890" s="2" t="s">
        <v>55</v>
      </c>
      <c r="P890" s="2" t="s">
        <v>8785</v>
      </c>
      <c r="Q890" s="2" t="s">
        <v>8786</v>
      </c>
      <c r="R890" s="2" t="s">
        <v>8787</v>
      </c>
      <c r="S890" s="2" t="s">
        <v>55</v>
      </c>
      <c r="T890" s="19">
        <v>87.12</v>
      </c>
      <c r="U890" s="19" t="s">
        <v>60</v>
      </c>
      <c r="V890" s="2" t="s">
        <v>136</v>
      </c>
      <c r="W890" s="2" t="s">
        <v>8788</v>
      </c>
      <c r="X890" s="2" t="s">
        <v>8789</v>
      </c>
      <c r="Y890" s="2" t="s">
        <v>8790</v>
      </c>
      <c r="Z890" s="2" t="s">
        <v>55</v>
      </c>
      <c r="AA890" s="2" t="s">
        <v>8788</v>
      </c>
      <c r="AB890" s="2" t="s">
        <v>8791</v>
      </c>
      <c r="AC890" s="2" t="s">
        <v>8792</v>
      </c>
      <c r="AD890" s="2" t="s">
        <v>8793</v>
      </c>
      <c r="AE890" s="2" t="s">
        <v>336</v>
      </c>
      <c r="AF890" s="2" t="s">
        <v>8794</v>
      </c>
      <c r="AG890" s="2" t="s">
        <v>68</v>
      </c>
      <c r="AH890" s="2" t="s">
        <v>160</v>
      </c>
      <c r="AI890" s="2" t="s">
        <v>8795</v>
      </c>
      <c r="AJ890" s="2" t="s">
        <v>8796</v>
      </c>
      <c r="AK890" s="2" t="s">
        <v>72</v>
      </c>
      <c r="AL890" s="2" t="s">
        <v>8797</v>
      </c>
      <c r="AM890" s="2" t="s">
        <v>55</v>
      </c>
      <c r="AN890" s="19" t="s">
        <v>55</v>
      </c>
      <c r="AO890" s="2" t="s">
        <v>55</v>
      </c>
      <c r="AP890" s="2" t="s">
        <v>55</v>
      </c>
      <c r="AQ890" s="2" t="s">
        <v>55</v>
      </c>
      <c r="AR890" s="2" t="s">
        <v>55</v>
      </c>
      <c r="AS890" s="2" t="s">
        <v>55</v>
      </c>
      <c r="AT890" s="2" t="s">
        <v>55</v>
      </c>
      <c r="AU890" s="19" t="s">
        <v>54</v>
      </c>
      <c r="AV890" s="2" t="s">
        <v>53</v>
      </c>
      <c r="AW890" s="2" t="s">
        <v>54</v>
      </c>
      <c r="AX890" s="2" t="s">
        <v>53</v>
      </c>
    </row>
    <row r="891" spans="1:50" ht="22.5" customHeight="1" x14ac:dyDescent="0.25">
      <c r="A891" s="18" t="s">
        <v>8798</v>
      </c>
      <c r="B891" s="81">
        <v>45243</v>
      </c>
      <c r="C891" s="82">
        <v>0.9375</v>
      </c>
      <c r="D891" s="2" t="s">
        <v>8799</v>
      </c>
      <c r="E891" s="2" t="s">
        <v>8800</v>
      </c>
      <c r="F891" s="2" t="s">
        <v>56</v>
      </c>
      <c r="G891" s="19">
        <v>1</v>
      </c>
      <c r="H891" s="19">
        <v>117.27</v>
      </c>
      <c r="I891" s="19">
        <v>35.869999999999997</v>
      </c>
      <c r="J891" s="19">
        <v>-19.940000000000001</v>
      </c>
      <c r="K891" s="19">
        <v>-57.32</v>
      </c>
      <c r="L891" s="19">
        <v>-75.88</v>
      </c>
      <c r="M891" s="19">
        <v>0</v>
      </c>
      <c r="N891" s="2" t="s">
        <v>55</v>
      </c>
      <c r="O891" s="2" t="s">
        <v>55</v>
      </c>
      <c r="P891" s="2" t="s">
        <v>120</v>
      </c>
      <c r="Q891" s="2" t="s">
        <v>581</v>
      </c>
      <c r="R891" s="2" t="s">
        <v>582</v>
      </c>
      <c r="S891" s="2" t="s">
        <v>55</v>
      </c>
      <c r="T891" s="19">
        <v>117.27</v>
      </c>
      <c r="U891" s="19" t="s">
        <v>60</v>
      </c>
      <c r="V891" s="2" t="s">
        <v>136</v>
      </c>
      <c r="W891" s="2" t="s">
        <v>8801</v>
      </c>
      <c r="X891" s="2" t="s">
        <v>8802</v>
      </c>
      <c r="Y891" s="2" t="s">
        <v>8803</v>
      </c>
      <c r="Z891" s="2" t="s">
        <v>55</v>
      </c>
      <c r="AA891" s="2" t="s">
        <v>8801</v>
      </c>
      <c r="AB891" s="2" t="s">
        <v>8804</v>
      </c>
      <c r="AC891" s="2" t="s">
        <v>55</v>
      </c>
      <c r="AD891" s="2" t="s">
        <v>3176</v>
      </c>
      <c r="AE891" s="2" t="s">
        <v>2073</v>
      </c>
      <c r="AF891" s="2" t="s">
        <v>8805</v>
      </c>
      <c r="AG891" s="2" t="s">
        <v>68</v>
      </c>
      <c r="AH891" s="2" t="s">
        <v>160</v>
      </c>
      <c r="AI891" s="2" t="s">
        <v>8517</v>
      </c>
      <c r="AJ891" s="2" t="s">
        <v>55</v>
      </c>
      <c r="AK891" s="2" t="s">
        <v>72</v>
      </c>
      <c r="AL891" s="2" t="s">
        <v>8806</v>
      </c>
      <c r="AM891" s="2" t="s">
        <v>55</v>
      </c>
      <c r="AN891" s="19" t="s">
        <v>55</v>
      </c>
      <c r="AO891" s="2" t="s">
        <v>55</v>
      </c>
      <c r="AP891" s="2" t="s">
        <v>55</v>
      </c>
      <c r="AQ891" s="2" t="s">
        <v>55</v>
      </c>
      <c r="AR891" s="2" t="s">
        <v>55</v>
      </c>
      <c r="AS891" s="2" t="s">
        <v>55</v>
      </c>
      <c r="AT891" s="2" t="s">
        <v>55</v>
      </c>
      <c r="AU891" s="19" t="s">
        <v>54</v>
      </c>
      <c r="AV891" s="2" t="s">
        <v>53</v>
      </c>
      <c r="AW891" s="2" t="s">
        <v>54</v>
      </c>
      <c r="AX891" s="2" t="s">
        <v>53</v>
      </c>
    </row>
    <row r="892" spans="1:50" ht="22.5" customHeight="1" x14ac:dyDescent="0.25">
      <c r="A892" s="18" t="s">
        <v>8807</v>
      </c>
      <c r="B892" s="81">
        <v>45243</v>
      </c>
      <c r="C892" s="82">
        <v>0.91249999999999998</v>
      </c>
      <c r="D892" s="2" t="s">
        <v>2165</v>
      </c>
      <c r="E892" s="2" t="s">
        <v>4282</v>
      </c>
      <c r="F892" s="2" t="s">
        <v>53</v>
      </c>
      <c r="G892" s="19">
        <v>1</v>
      </c>
      <c r="H892" s="19">
        <v>37</v>
      </c>
      <c r="I892" s="19">
        <v>16.93</v>
      </c>
      <c r="J892" s="19">
        <v>-10.44</v>
      </c>
      <c r="K892" s="19">
        <v>-16.93</v>
      </c>
      <c r="L892" s="19">
        <v>-26.56</v>
      </c>
      <c r="M892" s="19">
        <v>0</v>
      </c>
      <c r="N892" s="2" t="s">
        <v>55</v>
      </c>
      <c r="O892" s="2" t="s">
        <v>55</v>
      </c>
      <c r="P892" s="2" t="s">
        <v>202</v>
      </c>
      <c r="Q892" s="2" t="s">
        <v>818</v>
      </c>
      <c r="R892" s="2" t="s">
        <v>819</v>
      </c>
      <c r="S892" s="2" t="s">
        <v>55</v>
      </c>
      <c r="T892" s="19">
        <v>37</v>
      </c>
      <c r="U892" s="19" t="s">
        <v>94</v>
      </c>
      <c r="V892" s="2" t="s">
        <v>136</v>
      </c>
      <c r="W892" s="2" t="s">
        <v>8808</v>
      </c>
      <c r="X892" s="2" t="s">
        <v>8809</v>
      </c>
      <c r="Y892" s="2" t="s">
        <v>8810</v>
      </c>
      <c r="Z892" s="2" t="s">
        <v>55</v>
      </c>
      <c r="AA892" s="2" t="s">
        <v>8808</v>
      </c>
      <c r="AB892" s="2" t="s">
        <v>8811</v>
      </c>
      <c r="AC892" s="2" t="s">
        <v>127</v>
      </c>
      <c r="AD892" s="2" t="s">
        <v>66</v>
      </c>
      <c r="AE892" s="2" t="s">
        <v>66</v>
      </c>
      <c r="AF892" s="2" t="s">
        <v>128</v>
      </c>
      <c r="AG892" s="2" t="s">
        <v>68</v>
      </c>
      <c r="AH892" s="2" t="s">
        <v>160</v>
      </c>
      <c r="AI892" s="2" t="s">
        <v>4865</v>
      </c>
      <c r="AJ892" s="2" t="s">
        <v>4621</v>
      </c>
      <c r="AK892" s="2" t="s">
        <v>72</v>
      </c>
      <c r="AL892" s="2" t="s">
        <v>8812</v>
      </c>
      <c r="AM892" s="2" t="s">
        <v>131</v>
      </c>
      <c r="AN892" s="19" t="s">
        <v>55</v>
      </c>
      <c r="AO892" s="2" t="s">
        <v>55</v>
      </c>
      <c r="AP892" s="2" t="s">
        <v>55</v>
      </c>
      <c r="AQ892" s="2" t="s">
        <v>55</v>
      </c>
      <c r="AR892" s="2" t="s">
        <v>55</v>
      </c>
      <c r="AS892" s="2" t="s">
        <v>55</v>
      </c>
      <c r="AT892" s="2" t="s">
        <v>55</v>
      </c>
      <c r="AU892" s="19" t="s">
        <v>54</v>
      </c>
      <c r="AV892" s="2" t="s">
        <v>53</v>
      </c>
      <c r="AW892" s="2" t="s">
        <v>54</v>
      </c>
      <c r="AX892" s="2" t="s">
        <v>53</v>
      </c>
    </row>
    <row r="893" spans="1:50" ht="22.5" customHeight="1" x14ac:dyDescent="0.25">
      <c r="A893" s="18" t="s">
        <v>8813</v>
      </c>
      <c r="B893" s="81">
        <v>45243</v>
      </c>
      <c r="C893" s="82">
        <v>0.87916666666666676</v>
      </c>
      <c r="D893" s="2" t="s">
        <v>51</v>
      </c>
      <c r="E893" s="2" t="s">
        <v>8161</v>
      </c>
      <c r="F893" s="2" t="s">
        <v>56</v>
      </c>
      <c r="G893" s="19">
        <v>1</v>
      </c>
      <c r="H893" s="19">
        <v>55.15</v>
      </c>
      <c r="I893" s="19">
        <v>11.85</v>
      </c>
      <c r="J893" s="19">
        <v>-12.62</v>
      </c>
      <c r="K893" s="19">
        <v>-11.85</v>
      </c>
      <c r="L893" s="19" t="s">
        <v>54</v>
      </c>
      <c r="M893" s="19">
        <v>42.53</v>
      </c>
      <c r="N893" s="2" t="s">
        <v>55</v>
      </c>
      <c r="O893" s="2" t="s">
        <v>55</v>
      </c>
      <c r="P893" s="2" t="s">
        <v>216</v>
      </c>
      <c r="Q893" s="2" t="s">
        <v>512</v>
      </c>
      <c r="R893" s="2" t="s">
        <v>218</v>
      </c>
      <c r="S893" s="2" t="s">
        <v>55</v>
      </c>
      <c r="T893" s="19">
        <v>55.15</v>
      </c>
      <c r="U893" s="19" t="s">
        <v>94</v>
      </c>
      <c r="V893" s="2" t="s">
        <v>136</v>
      </c>
      <c r="W893" s="2" t="s">
        <v>8676</v>
      </c>
      <c r="X893" s="2" t="s">
        <v>8677</v>
      </c>
      <c r="Y893" s="2" t="s">
        <v>8678</v>
      </c>
      <c r="Z893" s="2" t="s">
        <v>55</v>
      </c>
      <c r="AA893" s="2" t="s">
        <v>8676</v>
      </c>
      <c r="AB893" s="2" t="s">
        <v>8679</v>
      </c>
      <c r="AC893" s="2" t="s">
        <v>8814</v>
      </c>
      <c r="AD893" s="2" t="s">
        <v>1505</v>
      </c>
      <c r="AE893" s="2" t="s">
        <v>66</v>
      </c>
      <c r="AF893" s="2" t="s">
        <v>8815</v>
      </c>
      <c r="AG893" s="2" t="s">
        <v>68</v>
      </c>
      <c r="AH893" s="2" t="s">
        <v>160</v>
      </c>
      <c r="AI893" s="2" t="s">
        <v>8816</v>
      </c>
      <c r="AJ893" s="2" t="s">
        <v>8817</v>
      </c>
      <c r="AK893" s="2" t="s">
        <v>72</v>
      </c>
      <c r="AL893" s="2" t="s">
        <v>8818</v>
      </c>
      <c r="AM893" s="2" t="s">
        <v>55</v>
      </c>
      <c r="AN893" s="19" t="s">
        <v>55</v>
      </c>
      <c r="AO893" s="2" t="s">
        <v>55</v>
      </c>
      <c r="AP893" s="2" t="s">
        <v>55</v>
      </c>
      <c r="AQ893" s="2" t="s">
        <v>55</v>
      </c>
      <c r="AR893" s="2" t="s">
        <v>55</v>
      </c>
      <c r="AS893" s="2" t="s">
        <v>55</v>
      </c>
      <c r="AT893" s="2" t="s">
        <v>55</v>
      </c>
      <c r="AU893" s="19" t="s">
        <v>54</v>
      </c>
      <c r="AV893" s="2" t="s">
        <v>53</v>
      </c>
      <c r="AW893" s="2" t="s">
        <v>54</v>
      </c>
      <c r="AX893" s="2" t="s">
        <v>53</v>
      </c>
    </row>
    <row r="894" spans="1:50" ht="22.5" customHeight="1" x14ac:dyDescent="0.25">
      <c r="A894" s="18" t="s">
        <v>8819</v>
      </c>
      <c r="B894" s="81">
        <v>45243</v>
      </c>
      <c r="C894" s="82">
        <v>0.86319444444444438</v>
      </c>
      <c r="D894" s="2" t="s">
        <v>51</v>
      </c>
      <c r="E894" s="2" t="s">
        <v>8161</v>
      </c>
      <c r="F894" s="2" t="s">
        <v>53</v>
      </c>
      <c r="G894" s="19">
        <v>1</v>
      </c>
      <c r="H894" s="19">
        <v>62.7</v>
      </c>
      <c r="I894" s="19">
        <v>18.39</v>
      </c>
      <c r="J894" s="19">
        <v>-16.66</v>
      </c>
      <c r="K894" s="19">
        <v>-18.39</v>
      </c>
      <c r="L894" s="19" t="s">
        <v>54</v>
      </c>
      <c r="M894" s="19">
        <v>46.04</v>
      </c>
      <c r="N894" s="2" t="s">
        <v>55</v>
      </c>
      <c r="O894" s="2" t="s">
        <v>55</v>
      </c>
      <c r="P894" s="2" t="s">
        <v>189</v>
      </c>
      <c r="Q894" s="2" t="s">
        <v>190</v>
      </c>
      <c r="R894" s="2" t="s">
        <v>191</v>
      </c>
      <c r="S894" s="2" t="s">
        <v>55</v>
      </c>
      <c r="T894" s="19">
        <v>62.7</v>
      </c>
      <c r="U894" s="19" t="s">
        <v>60</v>
      </c>
      <c r="V894" s="2" t="s">
        <v>61</v>
      </c>
      <c r="W894" s="2" t="s">
        <v>55</v>
      </c>
      <c r="X894" s="2" t="s">
        <v>55</v>
      </c>
      <c r="Y894" s="2" t="s">
        <v>55</v>
      </c>
      <c r="Z894" s="2" t="s">
        <v>55</v>
      </c>
      <c r="AA894" s="2" t="s">
        <v>8820</v>
      </c>
      <c r="AB894" s="2" t="s">
        <v>8821</v>
      </c>
      <c r="AC894" s="2" t="s">
        <v>8822</v>
      </c>
      <c r="AD894" s="2" t="s">
        <v>8823</v>
      </c>
      <c r="AE894" s="2" t="s">
        <v>812</v>
      </c>
      <c r="AF894" s="2" t="s">
        <v>8824</v>
      </c>
      <c r="AG894" s="2" t="s">
        <v>68</v>
      </c>
      <c r="AH894" s="2" t="s">
        <v>69</v>
      </c>
      <c r="AI894" s="2" t="s">
        <v>8658</v>
      </c>
      <c r="AJ894" s="2" t="s">
        <v>8825</v>
      </c>
      <c r="AK894" s="2" t="s">
        <v>72</v>
      </c>
      <c r="AL894" s="2" t="s">
        <v>8826</v>
      </c>
      <c r="AM894" s="2" t="s">
        <v>55</v>
      </c>
      <c r="AN894" s="19" t="s">
        <v>55</v>
      </c>
      <c r="AO894" s="2" t="s">
        <v>55</v>
      </c>
      <c r="AP894" s="2" t="s">
        <v>55</v>
      </c>
      <c r="AQ894" s="2" t="s">
        <v>55</v>
      </c>
      <c r="AR894" s="2" t="s">
        <v>55</v>
      </c>
      <c r="AS894" s="2" t="s">
        <v>55</v>
      </c>
      <c r="AT894" s="2" t="s">
        <v>55</v>
      </c>
      <c r="AU894" s="19" t="s">
        <v>54</v>
      </c>
      <c r="AV894" s="2" t="s">
        <v>53</v>
      </c>
      <c r="AW894" s="2" t="s">
        <v>54</v>
      </c>
      <c r="AX894" s="2" t="s">
        <v>53</v>
      </c>
    </row>
    <row r="895" spans="1:50" ht="22.5" customHeight="1" x14ac:dyDescent="0.25">
      <c r="A895" s="18" t="s">
        <v>8827</v>
      </c>
      <c r="B895" s="81">
        <v>45243</v>
      </c>
      <c r="C895" s="82">
        <v>0.85972222222222217</v>
      </c>
      <c r="D895" s="2" t="s">
        <v>51</v>
      </c>
      <c r="E895" s="2" t="s">
        <v>5425</v>
      </c>
      <c r="F895" s="2" t="s">
        <v>53</v>
      </c>
      <c r="G895" s="19">
        <v>1</v>
      </c>
      <c r="H895" s="19">
        <v>62.7</v>
      </c>
      <c r="I895" s="19" t="s">
        <v>54</v>
      </c>
      <c r="J895" s="19">
        <v>-16.66</v>
      </c>
      <c r="K895" s="19" t="s">
        <v>54</v>
      </c>
      <c r="L895" s="19" t="s">
        <v>54</v>
      </c>
      <c r="M895" s="19">
        <v>46.04</v>
      </c>
      <c r="N895" s="2" t="s">
        <v>55</v>
      </c>
      <c r="O895" s="2" t="s">
        <v>55</v>
      </c>
      <c r="P895" s="2" t="s">
        <v>57</v>
      </c>
      <c r="Q895" s="2" t="s">
        <v>58</v>
      </c>
      <c r="R895" s="2" t="s">
        <v>59</v>
      </c>
      <c r="S895" s="2" t="s">
        <v>55</v>
      </c>
      <c r="T895" s="19">
        <v>62.7</v>
      </c>
      <c r="U895" s="19" t="s">
        <v>60</v>
      </c>
      <c r="V895" s="2" t="s">
        <v>61</v>
      </c>
      <c r="W895" s="2" t="s">
        <v>55</v>
      </c>
      <c r="X895" s="2" t="s">
        <v>55</v>
      </c>
      <c r="Y895" s="2" t="s">
        <v>55</v>
      </c>
      <c r="Z895" s="2" t="s">
        <v>55</v>
      </c>
      <c r="AA895" s="2" t="s">
        <v>8828</v>
      </c>
      <c r="AB895" s="2" t="s">
        <v>8829</v>
      </c>
      <c r="AC895" s="2" t="s">
        <v>8830</v>
      </c>
      <c r="AD895" s="2" t="s">
        <v>957</v>
      </c>
      <c r="AE895" s="2" t="s">
        <v>958</v>
      </c>
      <c r="AF895" s="2" t="s">
        <v>959</v>
      </c>
      <c r="AG895" s="2" t="s">
        <v>68</v>
      </c>
      <c r="AH895" s="2" t="s">
        <v>69</v>
      </c>
      <c r="AI895" s="2" t="s">
        <v>8831</v>
      </c>
      <c r="AJ895" s="2" t="s">
        <v>8832</v>
      </c>
      <c r="AK895" s="2" t="s">
        <v>72</v>
      </c>
      <c r="AL895" s="2" t="s">
        <v>8833</v>
      </c>
      <c r="AM895" s="2" t="s">
        <v>55</v>
      </c>
      <c r="AN895" s="19" t="s">
        <v>55</v>
      </c>
      <c r="AO895" s="2" t="s">
        <v>55</v>
      </c>
      <c r="AP895" s="2" t="s">
        <v>55</v>
      </c>
      <c r="AQ895" s="2" t="s">
        <v>55</v>
      </c>
      <c r="AR895" s="2" t="s">
        <v>55</v>
      </c>
      <c r="AS895" s="2" t="s">
        <v>55</v>
      </c>
      <c r="AT895" s="2" t="s">
        <v>55</v>
      </c>
      <c r="AU895" s="19" t="s">
        <v>54</v>
      </c>
      <c r="AV895" s="2" t="s">
        <v>53</v>
      </c>
      <c r="AW895" s="2" t="s">
        <v>54</v>
      </c>
      <c r="AX895" s="2" t="s">
        <v>53</v>
      </c>
    </row>
    <row r="896" spans="1:50" ht="22.5" customHeight="1" x14ac:dyDescent="0.25">
      <c r="A896" s="18" t="s">
        <v>8834</v>
      </c>
      <c r="B896" s="81">
        <v>45243</v>
      </c>
      <c r="C896" s="82">
        <v>0.84652777777777777</v>
      </c>
      <c r="D896" s="2" t="s">
        <v>51</v>
      </c>
      <c r="E896" s="2" t="s">
        <v>8484</v>
      </c>
      <c r="F896" s="2" t="s">
        <v>53</v>
      </c>
      <c r="G896" s="19">
        <v>1</v>
      </c>
      <c r="H896" s="19">
        <v>62.7</v>
      </c>
      <c r="I896" s="19">
        <v>13.9</v>
      </c>
      <c r="J896" s="19">
        <v>-16.66</v>
      </c>
      <c r="K896" s="19" t="s">
        <v>54</v>
      </c>
      <c r="L896" s="19" t="s">
        <v>54</v>
      </c>
      <c r="M896" s="19">
        <v>59.94</v>
      </c>
      <c r="N896" s="2" t="s">
        <v>55</v>
      </c>
      <c r="O896" s="2" t="s">
        <v>56</v>
      </c>
      <c r="P896" s="2" t="s">
        <v>216</v>
      </c>
      <c r="Q896" s="2" t="s">
        <v>501</v>
      </c>
      <c r="R896" s="2" t="s">
        <v>502</v>
      </c>
      <c r="S896" s="2" t="s">
        <v>55</v>
      </c>
      <c r="T896" s="19">
        <v>62.7</v>
      </c>
      <c r="U896" s="19" t="s">
        <v>60</v>
      </c>
      <c r="V896" s="2" t="s">
        <v>136</v>
      </c>
      <c r="W896" s="2" t="s">
        <v>8835</v>
      </c>
      <c r="X896" s="2" t="s">
        <v>8836</v>
      </c>
      <c r="Y896" s="2" t="s">
        <v>8837</v>
      </c>
      <c r="Z896" s="2" t="s">
        <v>55</v>
      </c>
      <c r="AA896" s="2" t="s">
        <v>8835</v>
      </c>
      <c r="AB896" s="2" t="s">
        <v>8838</v>
      </c>
      <c r="AC896" s="2" t="s">
        <v>8839</v>
      </c>
      <c r="AD896" s="2" t="s">
        <v>66</v>
      </c>
      <c r="AE896" s="2" t="s">
        <v>66</v>
      </c>
      <c r="AF896" s="2" t="s">
        <v>8840</v>
      </c>
      <c r="AG896" s="2" t="s">
        <v>68</v>
      </c>
      <c r="AH896" s="2" t="s">
        <v>144</v>
      </c>
      <c r="AI896" s="2" t="s">
        <v>8494</v>
      </c>
      <c r="AJ896" s="2" t="s">
        <v>8841</v>
      </c>
      <c r="AK896" s="2" t="s">
        <v>521</v>
      </c>
      <c r="AL896" s="2" t="s">
        <v>8842</v>
      </c>
      <c r="AM896" s="2" t="s">
        <v>55</v>
      </c>
      <c r="AN896" s="19" t="s">
        <v>55</v>
      </c>
      <c r="AO896" s="2" t="s">
        <v>55</v>
      </c>
      <c r="AP896" s="2" t="s">
        <v>55</v>
      </c>
      <c r="AQ896" s="2" t="s">
        <v>55</v>
      </c>
      <c r="AR896" s="2" t="s">
        <v>55</v>
      </c>
      <c r="AS896" s="2" t="s">
        <v>55</v>
      </c>
      <c r="AT896" s="2" t="s">
        <v>55</v>
      </c>
      <c r="AU896" s="19" t="s">
        <v>54</v>
      </c>
      <c r="AV896" s="2" t="s">
        <v>53</v>
      </c>
      <c r="AW896" s="2" t="s">
        <v>54</v>
      </c>
      <c r="AX896" s="2" t="s">
        <v>53</v>
      </c>
    </row>
    <row r="897" spans="1:50" ht="22.5" customHeight="1" x14ac:dyDescent="0.25">
      <c r="A897" s="18" t="s">
        <v>8843</v>
      </c>
      <c r="B897" s="81">
        <v>45243</v>
      </c>
      <c r="C897" s="82">
        <v>0.82916666666666661</v>
      </c>
      <c r="D897" s="2" t="s">
        <v>51</v>
      </c>
      <c r="E897" s="2" t="s">
        <v>7244</v>
      </c>
      <c r="F897" s="2" t="s">
        <v>53</v>
      </c>
      <c r="G897" s="19">
        <v>1</v>
      </c>
      <c r="H897" s="19">
        <v>22.18</v>
      </c>
      <c r="I897" s="19">
        <v>18.5</v>
      </c>
      <c r="J897" s="19">
        <v>-8.66</v>
      </c>
      <c r="K897" s="19">
        <v>-18.5</v>
      </c>
      <c r="L897" s="19" t="s">
        <v>54</v>
      </c>
      <c r="M897" s="19">
        <v>13.52</v>
      </c>
      <c r="N897" s="2" t="s">
        <v>55</v>
      </c>
      <c r="O897" s="2" t="s">
        <v>55</v>
      </c>
      <c r="P897" s="2" t="s">
        <v>8844</v>
      </c>
      <c r="Q897" s="2" t="s">
        <v>8845</v>
      </c>
      <c r="R897" s="2" t="s">
        <v>8846</v>
      </c>
      <c r="S897" s="2" t="s">
        <v>55</v>
      </c>
      <c r="T897" s="19">
        <v>22.18</v>
      </c>
      <c r="U897" s="19" t="s">
        <v>94</v>
      </c>
      <c r="V897" s="2" t="s">
        <v>136</v>
      </c>
      <c r="W897" s="2" t="s">
        <v>8847</v>
      </c>
      <c r="X897" s="2" t="s">
        <v>8848</v>
      </c>
      <c r="Y897" s="2" t="s">
        <v>8849</v>
      </c>
      <c r="Z897" s="2" t="s">
        <v>55</v>
      </c>
      <c r="AA897" s="2" t="s">
        <v>8847</v>
      </c>
      <c r="AB897" s="2" t="s">
        <v>8850</v>
      </c>
      <c r="AC897" s="2" t="s">
        <v>8851</v>
      </c>
      <c r="AD897" s="2" t="s">
        <v>8852</v>
      </c>
      <c r="AE897" s="2" t="s">
        <v>66</v>
      </c>
      <c r="AF897" s="2" t="s">
        <v>8853</v>
      </c>
      <c r="AG897" s="2" t="s">
        <v>68</v>
      </c>
      <c r="AH897" s="2" t="s">
        <v>160</v>
      </c>
      <c r="AI897" s="2" t="s">
        <v>8854</v>
      </c>
      <c r="AJ897" s="2" t="s">
        <v>8548</v>
      </c>
      <c r="AK897" s="2" t="s">
        <v>72</v>
      </c>
      <c r="AL897" s="2" t="s">
        <v>8855</v>
      </c>
      <c r="AM897" s="2" t="s">
        <v>8856</v>
      </c>
      <c r="AN897" s="19" t="s">
        <v>55</v>
      </c>
      <c r="AO897" s="2" t="s">
        <v>55</v>
      </c>
      <c r="AP897" s="2" t="s">
        <v>55</v>
      </c>
      <c r="AQ897" s="2" t="s">
        <v>55</v>
      </c>
      <c r="AR897" s="2" t="s">
        <v>55</v>
      </c>
      <c r="AS897" s="2" t="s">
        <v>55</v>
      </c>
      <c r="AT897" s="2" t="s">
        <v>55</v>
      </c>
      <c r="AU897" s="19" t="s">
        <v>54</v>
      </c>
      <c r="AV897" s="2" t="s">
        <v>53</v>
      </c>
      <c r="AW897" s="2" t="s">
        <v>54</v>
      </c>
      <c r="AX897" s="2" t="s">
        <v>53</v>
      </c>
    </row>
    <row r="898" spans="1:50" ht="22.5" customHeight="1" x14ac:dyDescent="0.25">
      <c r="A898" s="18" t="s">
        <v>8857</v>
      </c>
      <c r="B898" s="81">
        <v>45243</v>
      </c>
      <c r="C898" s="82">
        <v>0.82361111111111107</v>
      </c>
      <c r="D898" s="2" t="s">
        <v>51</v>
      </c>
      <c r="E898" s="2" t="s">
        <v>8161</v>
      </c>
      <c r="F898" s="2" t="s">
        <v>56</v>
      </c>
      <c r="G898" s="19">
        <v>1</v>
      </c>
      <c r="H898" s="19">
        <v>62.7</v>
      </c>
      <c r="I898" s="19">
        <v>1.48</v>
      </c>
      <c r="J898" s="19">
        <v>-16.66</v>
      </c>
      <c r="K898" s="19">
        <v>-1.48</v>
      </c>
      <c r="L898" s="19" t="s">
        <v>54</v>
      </c>
      <c r="M898" s="19">
        <v>46.04</v>
      </c>
      <c r="N898" s="2" t="s">
        <v>55</v>
      </c>
      <c r="O898" s="2" t="s">
        <v>55</v>
      </c>
      <c r="P898" s="2" t="s">
        <v>57</v>
      </c>
      <c r="Q898" s="2" t="s">
        <v>58</v>
      </c>
      <c r="R898" s="2" t="s">
        <v>59</v>
      </c>
      <c r="S898" s="2" t="s">
        <v>55</v>
      </c>
      <c r="T898" s="19">
        <v>62.7</v>
      </c>
      <c r="U898" s="19" t="s">
        <v>60</v>
      </c>
      <c r="V898" s="2" t="s">
        <v>61</v>
      </c>
      <c r="W898" s="2" t="s">
        <v>55</v>
      </c>
      <c r="X898" s="2" t="s">
        <v>55</v>
      </c>
      <c r="Y898" s="2" t="s">
        <v>55</v>
      </c>
      <c r="Z898" s="2" t="s">
        <v>55</v>
      </c>
      <c r="AA898" s="2" t="s">
        <v>8858</v>
      </c>
      <c r="AB898" s="2" t="s">
        <v>8859</v>
      </c>
      <c r="AC898" s="2" t="s">
        <v>8860</v>
      </c>
      <c r="AD898" s="2" t="s">
        <v>8861</v>
      </c>
      <c r="AE898" s="2" t="s">
        <v>66</v>
      </c>
      <c r="AF898" s="2" t="s">
        <v>8862</v>
      </c>
      <c r="AG898" s="2" t="s">
        <v>68</v>
      </c>
      <c r="AH898" s="2" t="s">
        <v>69</v>
      </c>
      <c r="AI898" s="2" t="s">
        <v>8283</v>
      </c>
      <c r="AJ898" s="2" t="s">
        <v>8863</v>
      </c>
      <c r="AK898" s="2" t="s">
        <v>72</v>
      </c>
      <c r="AL898" s="2" t="s">
        <v>8864</v>
      </c>
      <c r="AM898" s="2" t="s">
        <v>55</v>
      </c>
      <c r="AN898" s="19" t="s">
        <v>55</v>
      </c>
      <c r="AO898" s="2" t="s">
        <v>55</v>
      </c>
      <c r="AP898" s="2" t="s">
        <v>55</v>
      </c>
      <c r="AQ898" s="2" t="s">
        <v>55</v>
      </c>
      <c r="AR898" s="2" t="s">
        <v>55</v>
      </c>
      <c r="AS898" s="2" t="s">
        <v>55</v>
      </c>
      <c r="AT898" s="2" t="s">
        <v>55</v>
      </c>
      <c r="AU898" s="19" t="s">
        <v>54</v>
      </c>
      <c r="AV898" s="2" t="s">
        <v>53</v>
      </c>
      <c r="AW898" s="2" t="s">
        <v>54</v>
      </c>
      <c r="AX898" s="2" t="s">
        <v>53</v>
      </c>
    </row>
    <row r="899" spans="1:50" ht="22.5" customHeight="1" x14ac:dyDescent="0.25">
      <c r="A899" s="18" t="s">
        <v>8865</v>
      </c>
      <c r="B899" s="81">
        <v>45243</v>
      </c>
      <c r="C899" s="82">
        <v>0.82361111111111107</v>
      </c>
      <c r="D899" s="2" t="s">
        <v>51</v>
      </c>
      <c r="E899" s="2" t="s">
        <v>8161</v>
      </c>
      <c r="F899" s="2" t="s">
        <v>53</v>
      </c>
      <c r="G899" s="19">
        <v>1</v>
      </c>
      <c r="H899" s="19">
        <v>62.7</v>
      </c>
      <c r="I899" s="19">
        <v>19.760000000000002</v>
      </c>
      <c r="J899" s="19">
        <v>-16.66</v>
      </c>
      <c r="K899" s="19">
        <v>-19.760000000000002</v>
      </c>
      <c r="L899" s="19" t="s">
        <v>54</v>
      </c>
      <c r="M899" s="19">
        <v>46.04</v>
      </c>
      <c r="N899" s="2" t="s">
        <v>55</v>
      </c>
      <c r="O899" s="2" t="s">
        <v>56</v>
      </c>
      <c r="P899" s="2" t="s">
        <v>216</v>
      </c>
      <c r="Q899" s="2" t="s">
        <v>217</v>
      </c>
      <c r="R899" s="2" t="s">
        <v>218</v>
      </c>
      <c r="S899" s="2" t="s">
        <v>55</v>
      </c>
      <c r="T899" s="19">
        <v>62.7</v>
      </c>
      <c r="U899" s="19" t="s">
        <v>60</v>
      </c>
      <c r="V899" s="2" t="s">
        <v>61</v>
      </c>
      <c r="W899" s="2" t="s">
        <v>55</v>
      </c>
      <c r="X899" s="2" t="s">
        <v>55</v>
      </c>
      <c r="Y899" s="2" t="s">
        <v>55</v>
      </c>
      <c r="Z899" s="2" t="s">
        <v>55</v>
      </c>
      <c r="AA899" s="2" t="s">
        <v>8866</v>
      </c>
      <c r="AB899" s="2" t="s">
        <v>8867</v>
      </c>
      <c r="AC899" s="2" t="s">
        <v>8868</v>
      </c>
      <c r="AD899" s="2" t="s">
        <v>8869</v>
      </c>
      <c r="AE899" s="2" t="s">
        <v>812</v>
      </c>
      <c r="AF899" s="2" t="s">
        <v>8870</v>
      </c>
      <c r="AG899" s="2" t="s">
        <v>68</v>
      </c>
      <c r="AH899" s="2" t="s">
        <v>69</v>
      </c>
      <c r="AI899" s="2" t="s">
        <v>8871</v>
      </c>
      <c r="AJ899" s="2" t="s">
        <v>8872</v>
      </c>
      <c r="AK899" s="2" t="s">
        <v>72</v>
      </c>
      <c r="AL899" s="2" t="s">
        <v>8873</v>
      </c>
      <c r="AM899" s="2" t="s">
        <v>55</v>
      </c>
      <c r="AN899" s="19" t="s">
        <v>55</v>
      </c>
      <c r="AO899" s="2" t="s">
        <v>55</v>
      </c>
      <c r="AP899" s="2" t="s">
        <v>55</v>
      </c>
      <c r="AQ899" s="2" t="s">
        <v>55</v>
      </c>
      <c r="AR899" s="2" t="s">
        <v>55</v>
      </c>
      <c r="AS899" s="2" t="s">
        <v>55</v>
      </c>
      <c r="AT899" s="2" t="s">
        <v>55</v>
      </c>
      <c r="AU899" s="19" t="s">
        <v>54</v>
      </c>
      <c r="AV899" s="2" t="s">
        <v>53</v>
      </c>
      <c r="AW899" s="2" t="s">
        <v>54</v>
      </c>
      <c r="AX899" s="2" t="s">
        <v>53</v>
      </c>
    </row>
    <row r="900" spans="1:50" ht="22.5" customHeight="1" x14ac:dyDescent="0.25">
      <c r="A900" s="18" t="s">
        <v>8874</v>
      </c>
      <c r="B900" s="81">
        <v>45243</v>
      </c>
      <c r="C900" s="82">
        <v>0.80555555555555547</v>
      </c>
      <c r="D900" s="2" t="s">
        <v>51</v>
      </c>
      <c r="E900" s="2" t="s">
        <v>8484</v>
      </c>
      <c r="F900" s="2" t="s">
        <v>53</v>
      </c>
      <c r="G900" s="19">
        <v>1</v>
      </c>
      <c r="H900" s="19">
        <v>109.7</v>
      </c>
      <c r="I900" s="19" t="s">
        <v>54</v>
      </c>
      <c r="J900" s="19">
        <v>-18.649999999999999</v>
      </c>
      <c r="K900" s="19">
        <v>-21.45</v>
      </c>
      <c r="L900" s="19" t="s">
        <v>54</v>
      </c>
      <c r="M900" s="19">
        <v>69.599999999999994</v>
      </c>
      <c r="N900" s="2" t="s">
        <v>55</v>
      </c>
      <c r="O900" s="2" t="s">
        <v>55</v>
      </c>
      <c r="P900" s="2" t="s">
        <v>1229</v>
      </c>
      <c r="Q900" s="2" t="s">
        <v>1230</v>
      </c>
      <c r="R900" s="2" t="s">
        <v>1231</v>
      </c>
      <c r="S900" s="2" t="s">
        <v>55</v>
      </c>
      <c r="T900" s="19">
        <v>109.7</v>
      </c>
      <c r="U900" s="19" t="s">
        <v>60</v>
      </c>
      <c r="V900" s="2" t="s">
        <v>61</v>
      </c>
      <c r="W900" s="2" t="s">
        <v>55</v>
      </c>
      <c r="X900" s="2" t="s">
        <v>55</v>
      </c>
      <c r="Y900" s="2" t="s">
        <v>55</v>
      </c>
      <c r="Z900" s="2" t="s">
        <v>55</v>
      </c>
      <c r="AA900" s="2" t="s">
        <v>8875</v>
      </c>
      <c r="AB900" s="2" t="s">
        <v>8876</v>
      </c>
      <c r="AC900" s="2" t="s">
        <v>8877</v>
      </c>
      <c r="AD900" s="2" t="s">
        <v>8878</v>
      </c>
      <c r="AE900" s="2" t="s">
        <v>66</v>
      </c>
      <c r="AF900" s="2" t="s">
        <v>8879</v>
      </c>
      <c r="AG900" s="2" t="s">
        <v>68</v>
      </c>
      <c r="AH900" s="2" t="s">
        <v>69</v>
      </c>
      <c r="AI900" s="2" t="s">
        <v>8880</v>
      </c>
      <c r="AJ900" s="2" t="s">
        <v>8881</v>
      </c>
      <c r="AK900" s="2" t="s">
        <v>72</v>
      </c>
      <c r="AL900" s="2" t="s">
        <v>8882</v>
      </c>
      <c r="AM900" s="2" t="s">
        <v>55</v>
      </c>
      <c r="AN900" s="19" t="s">
        <v>55</v>
      </c>
      <c r="AO900" s="2" t="s">
        <v>55</v>
      </c>
      <c r="AP900" s="2" t="s">
        <v>55</v>
      </c>
      <c r="AQ900" s="2" t="s">
        <v>55</v>
      </c>
      <c r="AR900" s="2" t="s">
        <v>55</v>
      </c>
      <c r="AS900" s="2" t="s">
        <v>55</v>
      </c>
      <c r="AT900" s="2" t="s">
        <v>55</v>
      </c>
      <c r="AU900" s="19" t="s">
        <v>54</v>
      </c>
      <c r="AV900" s="2" t="s">
        <v>53</v>
      </c>
      <c r="AW900" s="2" t="s">
        <v>54</v>
      </c>
      <c r="AX900" s="2" t="s">
        <v>53</v>
      </c>
    </row>
    <row r="901" spans="1:50" ht="22.5" customHeight="1" x14ac:dyDescent="0.25">
      <c r="A901" s="18" t="s">
        <v>8883</v>
      </c>
      <c r="B901" s="81">
        <v>45243</v>
      </c>
      <c r="C901" s="82">
        <v>0.80486111111111114</v>
      </c>
      <c r="D901" s="2" t="s">
        <v>51</v>
      </c>
      <c r="E901" s="2" t="s">
        <v>8161</v>
      </c>
      <c r="F901" s="2" t="s">
        <v>53</v>
      </c>
      <c r="G901" s="19">
        <v>1</v>
      </c>
      <c r="H901" s="19">
        <v>110.57</v>
      </c>
      <c r="I901" s="19" t="s">
        <v>54</v>
      </c>
      <c r="J901" s="19">
        <v>-18.8</v>
      </c>
      <c r="K901" s="19">
        <v>-19.45</v>
      </c>
      <c r="L901" s="19" t="s">
        <v>54</v>
      </c>
      <c r="M901" s="19">
        <v>72.319999999999993</v>
      </c>
      <c r="N901" s="2" t="s">
        <v>55</v>
      </c>
      <c r="O901" s="2" t="s">
        <v>55</v>
      </c>
      <c r="P901" s="2" t="s">
        <v>829</v>
      </c>
      <c r="Q901" s="2" t="s">
        <v>1181</v>
      </c>
      <c r="R901" s="2" t="s">
        <v>1182</v>
      </c>
      <c r="S901" s="2" t="s">
        <v>55</v>
      </c>
      <c r="T901" s="19">
        <v>110.57</v>
      </c>
      <c r="U901" s="19" t="s">
        <v>60</v>
      </c>
      <c r="V901" s="2" t="s">
        <v>61</v>
      </c>
      <c r="W901" s="2" t="s">
        <v>55</v>
      </c>
      <c r="X901" s="2" t="s">
        <v>55</v>
      </c>
      <c r="Y901" s="2" t="s">
        <v>55</v>
      </c>
      <c r="Z901" s="2" t="s">
        <v>55</v>
      </c>
      <c r="AA901" s="2" t="s">
        <v>8884</v>
      </c>
      <c r="AB901" s="2" t="s">
        <v>8885</v>
      </c>
      <c r="AC901" s="2" t="s">
        <v>8886</v>
      </c>
      <c r="AD901" s="2" t="s">
        <v>6463</v>
      </c>
      <c r="AE901" s="2" t="s">
        <v>306</v>
      </c>
      <c r="AF901" s="2" t="s">
        <v>8887</v>
      </c>
      <c r="AG901" s="2" t="s">
        <v>68</v>
      </c>
      <c r="AH901" s="2" t="s">
        <v>69</v>
      </c>
      <c r="AI901" s="2" t="s">
        <v>8888</v>
      </c>
      <c r="AJ901" s="2" t="s">
        <v>8889</v>
      </c>
      <c r="AK901" s="2" t="s">
        <v>72</v>
      </c>
      <c r="AL901" s="2" t="s">
        <v>8890</v>
      </c>
      <c r="AM901" s="2" t="s">
        <v>55</v>
      </c>
      <c r="AN901" s="19" t="s">
        <v>55</v>
      </c>
      <c r="AO901" s="2" t="s">
        <v>55</v>
      </c>
      <c r="AP901" s="2" t="s">
        <v>55</v>
      </c>
      <c r="AQ901" s="2" t="s">
        <v>55</v>
      </c>
      <c r="AR901" s="2" t="s">
        <v>55</v>
      </c>
      <c r="AS901" s="2" t="s">
        <v>55</v>
      </c>
      <c r="AT901" s="2" t="s">
        <v>55</v>
      </c>
      <c r="AU901" s="19" t="s">
        <v>54</v>
      </c>
      <c r="AV901" s="2" t="s">
        <v>53</v>
      </c>
      <c r="AW901" s="2" t="s">
        <v>54</v>
      </c>
      <c r="AX901" s="2" t="s">
        <v>53</v>
      </c>
    </row>
    <row r="902" spans="1:50" ht="22.5" customHeight="1" x14ac:dyDescent="0.25">
      <c r="A902" s="18" t="s">
        <v>8891</v>
      </c>
      <c r="B902" s="81">
        <v>45243</v>
      </c>
      <c r="C902" s="82">
        <v>0.80347222222222225</v>
      </c>
      <c r="D902" s="2" t="s">
        <v>7535</v>
      </c>
      <c r="E902" s="2" t="s">
        <v>8892</v>
      </c>
      <c r="F902" s="2" t="s">
        <v>53</v>
      </c>
      <c r="G902" s="19">
        <v>1</v>
      </c>
      <c r="H902" s="19">
        <v>62.7</v>
      </c>
      <c r="I902" s="19">
        <v>20.48</v>
      </c>
      <c r="J902" s="19">
        <v>-16.66</v>
      </c>
      <c r="K902" s="19">
        <v>-20.48</v>
      </c>
      <c r="L902" s="19">
        <v>-46.04</v>
      </c>
      <c r="M902" s="19">
        <v>0</v>
      </c>
      <c r="N902" s="2" t="s">
        <v>55</v>
      </c>
      <c r="O902" s="2" t="s">
        <v>55</v>
      </c>
      <c r="P902" s="2" t="s">
        <v>189</v>
      </c>
      <c r="Q902" s="2" t="s">
        <v>190</v>
      </c>
      <c r="R902" s="2" t="s">
        <v>191</v>
      </c>
      <c r="S902" s="2" t="s">
        <v>55</v>
      </c>
      <c r="T902" s="19">
        <v>62.7</v>
      </c>
      <c r="U902" s="19" t="s">
        <v>60</v>
      </c>
      <c r="V902" s="2" t="s">
        <v>61</v>
      </c>
      <c r="W902" s="2" t="s">
        <v>55</v>
      </c>
      <c r="X902" s="2" t="s">
        <v>55</v>
      </c>
      <c r="Y902" s="2" t="s">
        <v>55</v>
      </c>
      <c r="Z902" s="2" t="s">
        <v>55</v>
      </c>
      <c r="AA902" s="2" t="s">
        <v>8893</v>
      </c>
      <c r="AB902" s="2" t="s">
        <v>8894</v>
      </c>
      <c r="AC902" s="2" t="s">
        <v>55</v>
      </c>
      <c r="AD902" s="2" t="s">
        <v>335</v>
      </c>
      <c r="AE902" s="2" t="s">
        <v>336</v>
      </c>
      <c r="AF902" s="2" t="s">
        <v>337</v>
      </c>
      <c r="AG902" s="2" t="s">
        <v>68</v>
      </c>
      <c r="AH902" s="2" t="s">
        <v>69</v>
      </c>
      <c r="AI902" s="2" t="s">
        <v>8895</v>
      </c>
      <c r="AJ902" s="2" t="s">
        <v>55</v>
      </c>
      <c r="AK902" s="2" t="s">
        <v>72</v>
      </c>
      <c r="AL902" s="2" t="s">
        <v>8896</v>
      </c>
      <c r="AM902" s="2" t="s">
        <v>55</v>
      </c>
      <c r="AN902" s="19" t="s">
        <v>55</v>
      </c>
      <c r="AO902" s="2" t="s">
        <v>55</v>
      </c>
      <c r="AP902" s="2" t="s">
        <v>55</v>
      </c>
      <c r="AQ902" s="2" t="s">
        <v>55</v>
      </c>
      <c r="AR902" s="2" t="s">
        <v>55</v>
      </c>
      <c r="AS902" s="2" t="s">
        <v>55</v>
      </c>
      <c r="AT902" s="2" t="s">
        <v>55</v>
      </c>
      <c r="AU902" s="19" t="s">
        <v>54</v>
      </c>
      <c r="AV902" s="2" t="s">
        <v>53</v>
      </c>
      <c r="AW902" s="2">
        <v>1</v>
      </c>
      <c r="AX902" s="2" t="s">
        <v>53</v>
      </c>
    </row>
    <row r="903" spans="1:50" ht="22.5" customHeight="1" x14ac:dyDescent="0.25">
      <c r="A903" s="18" t="s">
        <v>8897</v>
      </c>
      <c r="B903" s="81">
        <v>45243</v>
      </c>
      <c r="C903" s="82">
        <v>0.7680555555555556</v>
      </c>
      <c r="D903" s="2" t="s">
        <v>51</v>
      </c>
      <c r="E903" s="2" t="s">
        <v>8484</v>
      </c>
      <c r="F903" s="2" t="s">
        <v>53</v>
      </c>
      <c r="G903" s="19">
        <v>2</v>
      </c>
      <c r="H903" s="19">
        <v>91.34</v>
      </c>
      <c r="I903" s="19">
        <v>15.9</v>
      </c>
      <c r="J903" s="19">
        <v>-27.52</v>
      </c>
      <c r="K903" s="19" t="s">
        <v>54</v>
      </c>
      <c r="L903" s="19" t="s">
        <v>54</v>
      </c>
      <c r="M903" s="19">
        <v>79.72</v>
      </c>
      <c r="N903" s="2" t="s">
        <v>55</v>
      </c>
      <c r="O903" s="2" t="s">
        <v>56</v>
      </c>
      <c r="P903" s="2" t="s">
        <v>3644</v>
      </c>
      <c r="Q903" s="2" t="s">
        <v>4809</v>
      </c>
      <c r="R903" s="2" t="s">
        <v>4810</v>
      </c>
      <c r="S903" s="2" t="s">
        <v>55</v>
      </c>
      <c r="T903" s="19">
        <v>45.67</v>
      </c>
      <c r="U903" s="19" t="s">
        <v>60</v>
      </c>
      <c r="V903" s="2" t="s">
        <v>136</v>
      </c>
      <c r="W903" s="2" t="s">
        <v>8898</v>
      </c>
      <c r="X903" s="2" t="s">
        <v>8899</v>
      </c>
      <c r="Y903" s="2" t="s">
        <v>8900</v>
      </c>
      <c r="Z903" s="2" t="s">
        <v>55</v>
      </c>
      <c r="AA903" s="2" t="s">
        <v>8898</v>
      </c>
      <c r="AB903" s="2" t="s">
        <v>8901</v>
      </c>
      <c r="AC903" s="2" t="s">
        <v>8902</v>
      </c>
      <c r="AD903" s="2" t="s">
        <v>66</v>
      </c>
      <c r="AE903" s="2" t="s">
        <v>66</v>
      </c>
      <c r="AF903" s="2" t="s">
        <v>8903</v>
      </c>
      <c r="AG903" s="2" t="s">
        <v>68</v>
      </c>
      <c r="AH903" s="2" t="s">
        <v>144</v>
      </c>
      <c r="AI903" s="2" t="s">
        <v>8904</v>
      </c>
      <c r="AJ903" s="2" t="s">
        <v>8905</v>
      </c>
      <c r="AK903" s="2" t="s">
        <v>296</v>
      </c>
      <c r="AL903" s="2" t="s">
        <v>8906</v>
      </c>
      <c r="AM903" s="2" t="s">
        <v>55</v>
      </c>
      <c r="AN903" s="19" t="s">
        <v>55</v>
      </c>
      <c r="AO903" s="2" t="s">
        <v>55</v>
      </c>
      <c r="AP903" s="2" t="s">
        <v>55</v>
      </c>
      <c r="AQ903" s="2" t="s">
        <v>55</v>
      </c>
      <c r="AR903" s="2" t="s">
        <v>55</v>
      </c>
      <c r="AS903" s="2" t="s">
        <v>55</v>
      </c>
      <c r="AT903" s="2" t="s">
        <v>55</v>
      </c>
      <c r="AU903" s="19" t="s">
        <v>54</v>
      </c>
      <c r="AV903" s="2" t="s">
        <v>53</v>
      </c>
      <c r="AW903" s="2" t="s">
        <v>54</v>
      </c>
      <c r="AX903" s="2" t="s">
        <v>53</v>
      </c>
    </row>
    <row r="904" spans="1:50" ht="22.5" customHeight="1" x14ac:dyDescent="0.25">
      <c r="A904" s="18" t="s">
        <v>8907</v>
      </c>
      <c r="B904" s="81">
        <v>45243</v>
      </c>
      <c r="C904" s="82">
        <v>0.75347222222222221</v>
      </c>
      <c r="D904" s="2" t="s">
        <v>51</v>
      </c>
      <c r="E904" s="2" t="s">
        <v>8161</v>
      </c>
      <c r="F904" s="2" t="s">
        <v>56</v>
      </c>
      <c r="G904" s="19">
        <v>1</v>
      </c>
      <c r="H904" s="19">
        <v>67.22</v>
      </c>
      <c r="I904" s="19">
        <v>24.34</v>
      </c>
      <c r="J904" s="19">
        <v>-14.07</v>
      </c>
      <c r="K904" s="19">
        <v>-24.34</v>
      </c>
      <c r="L904" s="19" t="s">
        <v>54</v>
      </c>
      <c r="M904" s="19">
        <v>53.15</v>
      </c>
      <c r="N904" s="2" t="s">
        <v>55</v>
      </c>
      <c r="O904" s="2" t="s">
        <v>56</v>
      </c>
      <c r="P904" s="2" t="s">
        <v>133</v>
      </c>
      <c r="Q904" s="2" t="s">
        <v>918</v>
      </c>
      <c r="R904" s="2" t="s">
        <v>366</v>
      </c>
      <c r="S904" s="2" t="s">
        <v>55</v>
      </c>
      <c r="T904" s="19">
        <v>67.22</v>
      </c>
      <c r="U904" s="19" t="s">
        <v>94</v>
      </c>
      <c r="V904" s="2" t="s">
        <v>61</v>
      </c>
      <c r="W904" s="2" t="s">
        <v>55</v>
      </c>
      <c r="X904" s="2" t="s">
        <v>55</v>
      </c>
      <c r="Y904" s="2" t="s">
        <v>55</v>
      </c>
      <c r="Z904" s="2" t="s">
        <v>55</v>
      </c>
      <c r="AA904" s="2" t="s">
        <v>8908</v>
      </c>
      <c r="AB904" s="2" t="s">
        <v>8909</v>
      </c>
      <c r="AC904" s="2" t="s">
        <v>8910</v>
      </c>
      <c r="AD904" s="2" t="s">
        <v>8911</v>
      </c>
      <c r="AE904" s="2" t="s">
        <v>306</v>
      </c>
      <c r="AF904" s="2" t="s">
        <v>8912</v>
      </c>
      <c r="AG904" s="2" t="s">
        <v>68</v>
      </c>
      <c r="AH904" s="2" t="s">
        <v>69</v>
      </c>
      <c r="AI904" s="2" t="s">
        <v>8913</v>
      </c>
      <c r="AJ904" s="2" t="s">
        <v>7968</v>
      </c>
      <c r="AK904" s="2" t="s">
        <v>72</v>
      </c>
      <c r="AL904" s="2" t="s">
        <v>8914</v>
      </c>
      <c r="AM904" s="2" t="s">
        <v>55</v>
      </c>
      <c r="AN904" s="19" t="s">
        <v>55</v>
      </c>
      <c r="AO904" s="2" t="s">
        <v>55</v>
      </c>
      <c r="AP904" s="2" t="s">
        <v>55</v>
      </c>
      <c r="AQ904" s="2" t="s">
        <v>55</v>
      </c>
      <c r="AR904" s="2" t="s">
        <v>55</v>
      </c>
      <c r="AS904" s="2" t="s">
        <v>55</v>
      </c>
      <c r="AT904" s="2" t="s">
        <v>55</v>
      </c>
      <c r="AU904" s="19" t="s">
        <v>54</v>
      </c>
      <c r="AV904" s="2" t="s">
        <v>53</v>
      </c>
      <c r="AW904" s="2" t="s">
        <v>54</v>
      </c>
      <c r="AX904" s="2" t="s">
        <v>53</v>
      </c>
    </row>
    <row r="905" spans="1:50" ht="22.5" customHeight="1" x14ac:dyDescent="0.25">
      <c r="A905" s="18" t="s">
        <v>8915</v>
      </c>
      <c r="B905" s="81">
        <v>45243</v>
      </c>
      <c r="C905" s="82">
        <v>0.74305555555555547</v>
      </c>
      <c r="D905" s="2" t="s">
        <v>51</v>
      </c>
      <c r="E905" s="2" t="s">
        <v>7598</v>
      </c>
      <c r="F905" s="2" t="s">
        <v>56</v>
      </c>
      <c r="G905" s="19">
        <v>1</v>
      </c>
      <c r="H905" s="19">
        <v>16.010000000000002</v>
      </c>
      <c r="I905" s="19">
        <v>16.100000000000001</v>
      </c>
      <c r="J905" s="19">
        <v>-8.7200000000000006</v>
      </c>
      <c r="K905" s="19">
        <v>-16.100000000000001</v>
      </c>
      <c r="L905" s="19" t="s">
        <v>54</v>
      </c>
      <c r="M905" s="19">
        <v>7.29</v>
      </c>
      <c r="N905" s="2" t="s">
        <v>55</v>
      </c>
      <c r="O905" s="2" t="s">
        <v>56</v>
      </c>
      <c r="P905" s="2" t="s">
        <v>7135</v>
      </c>
      <c r="Q905" s="2" t="s">
        <v>8916</v>
      </c>
      <c r="R905" s="2" t="s">
        <v>8917</v>
      </c>
      <c r="S905" s="2" t="s">
        <v>55</v>
      </c>
      <c r="T905" s="19">
        <v>16.010000000000002</v>
      </c>
      <c r="U905" s="19" t="s">
        <v>60</v>
      </c>
      <c r="V905" s="2" t="s">
        <v>136</v>
      </c>
      <c r="W905" s="2" t="s">
        <v>8918</v>
      </c>
      <c r="X905" s="2" t="s">
        <v>8919</v>
      </c>
      <c r="Y905" s="2" t="s">
        <v>8920</v>
      </c>
      <c r="Z905" s="2" t="s">
        <v>55</v>
      </c>
      <c r="AA905" s="2" t="s">
        <v>8918</v>
      </c>
      <c r="AB905" s="2" t="s">
        <v>8921</v>
      </c>
      <c r="AC905" s="2" t="s">
        <v>8922</v>
      </c>
      <c r="AD905" s="2" t="s">
        <v>4632</v>
      </c>
      <c r="AE905" s="2" t="s">
        <v>306</v>
      </c>
      <c r="AF905" s="2" t="s">
        <v>8923</v>
      </c>
      <c r="AG905" s="2" t="s">
        <v>68</v>
      </c>
      <c r="AH905" s="2" t="s">
        <v>160</v>
      </c>
      <c r="AI905" s="2" t="s">
        <v>8924</v>
      </c>
      <c r="AJ905" s="2" t="s">
        <v>8925</v>
      </c>
      <c r="AK905" s="2" t="s">
        <v>72</v>
      </c>
      <c r="AL905" s="2" t="s">
        <v>8926</v>
      </c>
      <c r="AM905" s="2" t="s">
        <v>55</v>
      </c>
      <c r="AN905" s="19" t="s">
        <v>55</v>
      </c>
      <c r="AO905" s="2" t="s">
        <v>55</v>
      </c>
      <c r="AP905" s="2" t="s">
        <v>55</v>
      </c>
      <c r="AQ905" s="2" t="s">
        <v>55</v>
      </c>
      <c r="AR905" s="2" t="s">
        <v>55</v>
      </c>
      <c r="AS905" s="2" t="s">
        <v>55</v>
      </c>
      <c r="AT905" s="2" t="s">
        <v>55</v>
      </c>
      <c r="AU905" s="19" t="s">
        <v>54</v>
      </c>
      <c r="AV905" s="2" t="s">
        <v>53</v>
      </c>
      <c r="AW905" s="2" t="s">
        <v>54</v>
      </c>
      <c r="AX905" s="2" t="s">
        <v>53</v>
      </c>
    </row>
    <row r="906" spans="1:50" ht="22.5" customHeight="1" x14ac:dyDescent="0.25">
      <c r="A906" s="18" t="s">
        <v>8927</v>
      </c>
      <c r="B906" s="81">
        <v>45243</v>
      </c>
      <c r="C906" s="82">
        <v>0.71111111111111114</v>
      </c>
      <c r="D906" s="2" t="s">
        <v>51</v>
      </c>
      <c r="E906" s="2" t="s">
        <v>8484</v>
      </c>
      <c r="F906" s="2" t="s">
        <v>53</v>
      </c>
      <c r="G906" s="19">
        <v>1</v>
      </c>
      <c r="H906" s="19">
        <v>19.04</v>
      </c>
      <c r="I906" s="19">
        <v>15.9</v>
      </c>
      <c r="J906" s="19">
        <v>-8.2799999999999994</v>
      </c>
      <c r="K906" s="19" t="s">
        <v>54</v>
      </c>
      <c r="L906" s="19" t="s">
        <v>54</v>
      </c>
      <c r="M906" s="19">
        <v>26.66</v>
      </c>
      <c r="N906" s="2" t="s">
        <v>55</v>
      </c>
      <c r="O906" s="2" t="s">
        <v>55</v>
      </c>
      <c r="P906" s="2" t="s">
        <v>8928</v>
      </c>
      <c r="Q906" s="2" t="s">
        <v>8929</v>
      </c>
      <c r="R906" s="2" t="s">
        <v>8930</v>
      </c>
      <c r="S906" s="2" t="s">
        <v>55</v>
      </c>
      <c r="T906" s="19">
        <v>19.04</v>
      </c>
      <c r="U906" s="19" t="s">
        <v>94</v>
      </c>
      <c r="V906" s="2" t="s">
        <v>136</v>
      </c>
      <c r="W906" s="2" t="s">
        <v>8931</v>
      </c>
      <c r="X906" s="2" t="s">
        <v>8932</v>
      </c>
      <c r="Y906" s="2" t="s">
        <v>8933</v>
      </c>
      <c r="Z906" s="2" t="s">
        <v>55</v>
      </c>
      <c r="AA906" s="2" t="s">
        <v>8931</v>
      </c>
      <c r="AB906" s="2" t="s">
        <v>8934</v>
      </c>
      <c r="AC906" s="2" t="s">
        <v>8935</v>
      </c>
      <c r="AD906" s="2" t="s">
        <v>66</v>
      </c>
      <c r="AE906" s="2" t="s">
        <v>66</v>
      </c>
      <c r="AF906" s="2" t="s">
        <v>8936</v>
      </c>
      <c r="AG906" s="2" t="s">
        <v>68</v>
      </c>
      <c r="AH906" s="2" t="s">
        <v>144</v>
      </c>
      <c r="AI906" s="2" t="s">
        <v>8904</v>
      </c>
      <c r="AJ906" s="2" t="s">
        <v>8937</v>
      </c>
      <c r="AK906" s="2" t="s">
        <v>296</v>
      </c>
      <c r="AL906" s="2" t="s">
        <v>8938</v>
      </c>
      <c r="AM906" s="2" t="s">
        <v>55</v>
      </c>
      <c r="AN906" s="19" t="s">
        <v>55</v>
      </c>
      <c r="AO906" s="2" t="s">
        <v>55</v>
      </c>
      <c r="AP906" s="2" t="s">
        <v>55</v>
      </c>
      <c r="AQ906" s="2" t="s">
        <v>55</v>
      </c>
      <c r="AR906" s="2" t="s">
        <v>55</v>
      </c>
      <c r="AS906" s="2" t="s">
        <v>55</v>
      </c>
      <c r="AT906" s="2" t="s">
        <v>55</v>
      </c>
      <c r="AU906" s="19" t="s">
        <v>54</v>
      </c>
      <c r="AV906" s="2" t="s">
        <v>53</v>
      </c>
      <c r="AW906" s="2" t="s">
        <v>54</v>
      </c>
      <c r="AX906" s="2" t="s">
        <v>53</v>
      </c>
    </row>
    <row r="907" spans="1:50" ht="22.5" customHeight="1" x14ac:dyDescent="0.25">
      <c r="A907" s="18" t="s">
        <v>8939</v>
      </c>
      <c r="B907" s="81">
        <v>45243</v>
      </c>
      <c r="C907" s="82">
        <v>0.69861111111111107</v>
      </c>
      <c r="D907" s="2" t="s">
        <v>150</v>
      </c>
      <c r="E907" s="2" t="s">
        <v>151</v>
      </c>
      <c r="F907" s="2" t="s">
        <v>53</v>
      </c>
      <c r="G907" s="19">
        <v>2</v>
      </c>
      <c r="H907" s="19">
        <v>237.68</v>
      </c>
      <c r="I907" s="19" t="s">
        <v>54</v>
      </c>
      <c r="J907" s="19">
        <v>-28.52</v>
      </c>
      <c r="K907" s="19">
        <v>-46.9</v>
      </c>
      <c r="L907" s="19">
        <v>-162.26</v>
      </c>
      <c r="M907" s="19">
        <v>0</v>
      </c>
      <c r="N907" s="2" t="s">
        <v>55</v>
      </c>
      <c r="O907" s="2" t="s">
        <v>55</v>
      </c>
      <c r="P907" s="2" t="s">
        <v>8940</v>
      </c>
      <c r="Q907" s="2" t="s">
        <v>8941</v>
      </c>
      <c r="R907" s="2" t="s">
        <v>8942</v>
      </c>
      <c r="S907" s="2" t="s">
        <v>55</v>
      </c>
      <c r="T907" s="19">
        <v>118.84</v>
      </c>
      <c r="U907" s="19" t="s">
        <v>94</v>
      </c>
      <c r="V907" s="2" t="s">
        <v>136</v>
      </c>
      <c r="W907" s="2" t="s">
        <v>8943</v>
      </c>
      <c r="X907" s="2" t="s">
        <v>8944</v>
      </c>
      <c r="Y907" s="2" t="s">
        <v>8945</v>
      </c>
      <c r="Z907" s="2" t="s">
        <v>55</v>
      </c>
      <c r="AA907" s="2" t="s">
        <v>8943</v>
      </c>
      <c r="AB907" s="2" t="s">
        <v>8946</v>
      </c>
      <c r="AC907" s="2" t="s">
        <v>55</v>
      </c>
      <c r="AD907" s="2" t="s">
        <v>8947</v>
      </c>
      <c r="AE907" s="2" t="s">
        <v>83</v>
      </c>
      <c r="AF907" s="2" t="s">
        <v>8948</v>
      </c>
      <c r="AG907" s="2" t="s">
        <v>68</v>
      </c>
      <c r="AH907" s="2" t="s">
        <v>160</v>
      </c>
      <c r="AI907" s="2" t="s">
        <v>55</v>
      </c>
      <c r="AJ907" s="2" t="s">
        <v>55</v>
      </c>
      <c r="AK907" s="2" t="s">
        <v>72</v>
      </c>
      <c r="AL907" s="2" t="s">
        <v>55</v>
      </c>
      <c r="AM907" s="2" t="s">
        <v>55</v>
      </c>
      <c r="AN907" s="19" t="s">
        <v>55</v>
      </c>
      <c r="AO907" s="2" t="s">
        <v>55</v>
      </c>
      <c r="AP907" s="2" t="s">
        <v>55</v>
      </c>
      <c r="AQ907" s="2" t="s">
        <v>55</v>
      </c>
      <c r="AR907" s="2" t="s">
        <v>55</v>
      </c>
      <c r="AS907" s="2" t="s">
        <v>55</v>
      </c>
      <c r="AT907" s="2" t="s">
        <v>55</v>
      </c>
      <c r="AU907" s="19" t="s">
        <v>54</v>
      </c>
      <c r="AV907" s="2" t="s">
        <v>53</v>
      </c>
      <c r="AW907" s="2" t="s">
        <v>54</v>
      </c>
      <c r="AX907" s="2" t="s">
        <v>53</v>
      </c>
    </row>
    <row r="908" spans="1:50" ht="22.5" customHeight="1" x14ac:dyDescent="0.25">
      <c r="A908" s="18" t="s">
        <v>8949</v>
      </c>
      <c r="B908" s="81">
        <v>45243</v>
      </c>
      <c r="C908" s="82">
        <v>0.68888888888888899</v>
      </c>
      <c r="D908" s="2" t="s">
        <v>51</v>
      </c>
      <c r="E908" s="2" t="s">
        <v>6222</v>
      </c>
      <c r="F908" s="2" t="s">
        <v>56</v>
      </c>
      <c r="G908" s="19">
        <v>1</v>
      </c>
      <c r="H908" s="19">
        <v>62.7</v>
      </c>
      <c r="I908" s="19" t="s">
        <v>54</v>
      </c>
      <c r="J908" s="19">
        <v>-16.66</v>
      </c>
      <c r="K908" s="19" t="s">
        <v>54</v>
      </c>
      <c r="L908" s="19" t="s">
        <v>54</v>
      </c>
      <c r="M908" s="19">
        <v>46.04</v>
      </c>
      <c r="N908" s="2" t="s">
        <v>55</v>
      </c>
      <c r="O908" s="2" t="s">
        <v>56</v>
      </c>
      <c r="P908" s="2" t="s">
        <v>189</v>
      </c>
      <c r="Q908" s="2" t="s">
        <v>190</v>
      </c>
      <c r="R908" s="2" t="s">
        <v>191</v>
      </c>
      <c r="S908" s="2" t="s">
        <v>55</v>
      </c>
      <c r="T908" s="19">
        <v>62.7</v>
      </c>
      <c r="U908" s="19" t="s">
        <v>60</v>
      </c>
      <c r="V908" s="2" t="s">
        <v>61</v>
      </c>
      <c r="W908" s="2" t="s">
        <v>55</v>
      </c>
      <c r="X908" s="2" t="s">
        <v>55</v>
      </c>
      <c r="Y908" s="2" t="s">
        <v>55</v>
      </c>
      <c r="Z908" s="2" t="s">
        <v>55</v>
      </c>
      <c r="AA908" s="2" t="s">
        <v>8950</v>
      </c>
      <c r="AB908" s="2" t="s">
        <v>8951</v>
      </c>
      <c r="AC908" s="2" t="s">
        <v>8952</v>
      </c>
      <c r="AD908" s="2" t="s">
        <v>7074</v>
      </c>
      <c r="AE908" s="2" t="s">
        <v>66</v>
      </c>
      <c r="AF908" s="2" t="s">
        <v>7075</v>
      </c>
      <c r="AG908" s="2" t="s">
        <v>68</v>
      </c>
      <c r="AH908" s="2" t="s">
        <v>69</v>
      </c>
      <c r="AI908" s="2" t="s">
        <v>7017</v>
      </c>
      <c r="AJ908" s="2" t="s">
        <v>8953</v>
      </c>
      <c r="AK908" s="2" t="s">
        <v>72</v>
      </c>
      <c r="AL908" s="2" t="s">
        <v>8954</v>
      </c>
      <c r="AM908" s="2" t="s">
        <v>55</v>
      </c>
      <c r="AN908" s="19" t="s">
        <v>55</v>
      </c>
      <c r="AO908" s="2" t="s">
        <v>55</v>
      </c>
      <c r="AP908" s="2" t="s">
        <v>55</v>
      </c>
      <c r="AQ908" s="2" t="s">
        <v>55</v>
      </c>
      <c r="AR908" s="2" t="s">
        <v>55</v>
      </c>
      <c r="AS908" s="2" t="s">
        <v>55</v>
      </c>
      <c r="AT908" s="2" t="s">
        <v>55</v>
      </c>
      <c r="AU908" s="19" t="s">
        <v>54</v>
      </c>
      <c r="AV908" s="2" t="s">
        <v>53</v>
      </c>
      <c r="AW908" s="2" t="s">
        <v>54</v>
      </c>
      <c r="AX908" s="2" t="s">
        <v>53</v>
      </c>
    </row>
    <row r="909" spans="1:50" ht="22.5" customHeight="1" x14ac:dyDescent="0.25">
      <c r="A909" s="18" t="s">
        <v>8955</v>
      </c>
      <c r="B909" s="81">
        <v>45243</v>
      </c>
      <c r="C909" s="82">
        <v>0.6791666666666667</v>
      </c>
      <c r="D909" s="2" t="s">
        <v>51</v>
      </c>
      <c r="E909" s="2" t="s">
        <v>8161</v>
      </c>
      <c r="F909" s="2" t="s">
        <v>53</v>
      </c>
      <c r="G909" s="19">
        <v>1</v>
      </c>
      <c r="H909" s="19">
        <v>87.12</v>
      </c>
      <c r="I909" s="19" t="s">
        <v>54</v>
      </c>
      <c r="J909" s="19">
        <v>-14.81</v>
      </c>
      <c r="K909" s="19">
        <v>-19.45</v>
      </c>
      <c r="L909" s="19" t="s">
        <v>54</v>
      </c>
      <c r="M909" s="19">
        <v>52.86</v>
      </c>
      <c r="N909" s="2" t="s">
        <v>55</v>
      </c>
      <c r="O909" s="2" t="s">
        <v>55</v>
      </c>
      <c r="P909" s="2" t="s">
        <v>8785</v>
      </c>
      <c r="Q909" s="2" t="s">
        <v>8786</v>
      </c>
      <c r="R909" s="2" t="s">
        <v>8787</v>
      </c>
      <c r="S909" s="2" t="s">
        <v>55</v>
      </c>
      <c r="T909" s="19">
        <v>87.12</v>
      </c>
      <c r="U909" s="19" t="s">
        <v>60</v>
      </c>
      <c r="V909" s="2" t="s">
        <v>136</v>
      </c>
      <c r="W909" s="2" t="s">
        <v>8956</v>
      </c>
      <c r="X909" s="2" t="s">
        <v>8957</v>
      </c>
      <c r="Y909" s="2" t="s">
        <v>8958</v>
      </c>
      <c r="Z909" s="2" t="s">
        <v>55</v>
      </c>
      <c r="AA909" s="2" t="s">
        <v>8956</v>
      </c>
      <c r="AB909" s="2" t="s">
        <v>8959</v>
      </c>
      <c r="AC909" s="2" t="s">
        <v>8960</v>
      </c>
      <c r="AD909" s="2" t="s">
        <v>8961</v>
      </c>
      <c r="AE909" s="2" t="s">
        <v>66</v>
      </c>
      <c r="AF909" s="2" t="s">
        <v>8962</v>
      </c>
      <c r="AG909" s="2" t="s">
        <v>68</v>
      </c>
      <c r="AH909" s="2" t="s">
        <v>160</v>
      </c>
      <c r="AI909" s="2" t="s">
        <v>8963</v>
      </c>
      <c r="AJ909" s="2" t="s">
        <v>8964</v>
      </c>
      <c r="AK909" s="2" t="s">
        <v>72</v>
      </c>
      <c r="AL909" s="2" t="s">
        <v>8965</v>
      </c>
      <c r="AM909" s="2" t="s">
        <v>55</v>
      </c>
      <c r="AN909" s="19" t="s">
        <v>55</v>
      </c>
      <c r="AO909" s="2" t="s">
        <v>55</v>
      </c>
      <c r="AP909" s="2" t="s">
        <v>55</v>
      </c>
      <c r="AQ909" s="2" t="s">
        <v>55</v>
      </c>
      <c r="AR909" s="2" t="s">
        <v>55</v>
      </c>
      <c r="AS909" s="2" t="s">
        <v>55</v>
      </c>
      <c r="AT909" s="2" t="s">
        <v>55</v>
      </c>
      <c r="AU909" s="19" t="s">
        <v>54</v>
      </c>
      <c r="AV909" s="2" t="s">
        <v>53</v>
      </c>
      <c r="AW909" s="2" t="s">
        <v>54</v>
      </c>
      <c r="AX909" s="2" t="s">
        <v>53</v>
      </c>
    </row>
    <row r="910" spans="1:50" ht="22.5" customHeight="1" x14ac:dyDescent="0.25">
      <c r="A910" s="18" t="s">
        <v>8966</v>
      </c>
      <c r="B910" s="81">
        <v>45243</v>
      </c>
      <c r="C910" s="82">
        <v>0.6743055555555556</v>
      </c>
      <c r="D910" s="2" t="s">
        <v>51</v>
      </c>
      <c r="E910" s="2" t="s">
        <v>6738</v>
      </c>
      <c r="F910" s="2" t="s">
        <v>53</v>
      </c>
      <c r="G910" s="19">
        <v>1</v>
      </c>
      <c r="H910" s="19">
        <v>250.16</v>
      </c>
      <c r="I910" s="19" t="s">
        <v>54</v>
      </c>
      <c r="J910" s="19">
        <v>-42.53</v>
      </c>
      <c r="K910" s="19">
        <v>-63.95</v>
      </c>
      <c r="L910" s="19" t="s">
        <v>54</v>
      </c>
      <c r="M910" s="19">
        <v>143.68</v>
      </c>
      <c r="N910" s="2" t="s">
        <v>55</v>
      </c>
      <c r="O910" s="2" t="s">
        <v>55</v>
      </c>
      <c r="P910" s="2" t="s">
        <v>3966</v>
      </c>
      <c r="Q910" s="2" t="s">
        <v>4557</v>
      </c>
      <c r="R910" s="2" t="s">
        <v>4558</v>
      </c>
      <c r="S910" s="2" t="s">
        <v>55</v>
      </c>
      <c r="T910" s="19">
        <v>250.16</v>
      </c>
      <c r="U910" s="19" t="s">
        <v>60</v>
      </c>
      <c r="V910" s="2" t="s">
        <v>136</v>
      </c>
      <c r="W910" s="2" t="s">
        <v>8967</v>
      </c>
      <c r="X910" s="2" t="s">
        <v>8968</v>
      </c>
      <c r="Y910" s="2" t="s">
        <v>8969</v>
      </c>
      <c r="Z910" s="2" t="s">
        <v>55</v>
      </c>
      <c r="AA910" s="2" t="s">
        <v>8967</v>
      </c>
      <c r="AB910" s="2" t="s">
        <v>8970</v>
      </c>
      <c r="AC910" s="2" t="s">
        <v>8971</v>
      </c>
      <c r="AD910" s="2" t="s">
        <v>1078</v>
      </c>
      <c r="AE910" s="2" t="s">
        <v>812</v>
      </c>
      <c r="AF910" s="2" t="s">
        <v>8972</v>
      </c>
      <c r="AG910" s="2" t="s">
        <v>68</v>
      </c>
      <c r="AH910" s="2" t="s">
        <v>160</v>
      </c>
      <c r="AI910" s="2" t="s">
        <v>8973</v>
      </c>
      <c r="AJ910" s="2" t="s">
        <v>8974</v>
      </c>
      <c r="AK910" s="2" t="s">
        <v>72</v>
      </c>
      <c r="AL910" s="2" t="s">
        <v>8975</v>
      </c>
      <c r="AM910" s="2" t="s">
        <v>55</v>
      </c>
      <c r="AN910" s="19" t="s">
        <v>55</v>
      </c>
      <c r="AO910" s="2" t="s">
        <v>55</v>
      </c>
      <c r="AP910" s="2" t="s">
        <v>55</v>
      </c>
      <c r="AQ910" s="2" t="s">
        <v>55</v>
      </c>
      <c r="AR910" s="2" t="s">
        <v>55</v>
      </c>
      <c r="AS910" s="2" t="s">
        <v>55</v>
      </c>
      <c r="AT910" s="2" t="s">
        <v>55</v>
      </c>
      <c r="AU910" s="19" t="s">
        <v>54</v>
      </c>
      <c r="AV910" s="2" t="s">
        <v>53</v>
      </c>
      <c r="AW910" s="2" t="s">
        <v>54</v>
      </c>
      <c r="AX910" s="2" t="s">
        <v>53</v>
      </c>
    </row>
    <row r="911" spans="1:50" ht="22.5" customHeight="1" x14ac:dyDescent="0.25">
      <c r="A911" s="18" t="s">
        <v>8976</v>
      </c>
      <c r="B911" s="81">
        <v>45243</v>
      </c>
      <c r="C911" s="82">
        <v>0.63611111111111118</v>
      </c>
      <c r="D911" s="2" t="s">
        <v>2165</v>
      </c>
      <c r="E911" s="2" t="s">
        <v>4533</v>
      </c>
      <c r="F911" s="2" t="s">
        <v>53</v>
      </c>
      <c r="G911" s="19">
        <v>1</v>
      </c>
      <c r="H911" s="19">
        <v>107.25</v>
      </c>
      <c r="I911" s="19" t="s">
        <v>54</v>
      </c>
      <c r="J911" s="19">
        <v>-55.77</v>
      </c>
      <c r="K911" s="19">
        <v>-21.45</v>
      </c>
      <c r="L911" s="19">
        <v>-94.38</v>
      </c>
      <c r="M911" s="19">
        <v>-64.349999999999994</v>
      </c>
      <c r="N911" s="2" t="s">
        <v>55</v>
      </c>
      <c r="O911" s="2" t="s">
        <v>55</v>
      </c>
      <c r="P911" s="2" t="s">
        <v>829</v>
      </c>
      <c r="Q911" s="2" t="s">
        <v>8977</v>
      </c>
      <c r="R911" s="2" t="s">
        <v>8978</v>
      </c>
      <c r="S911" s="2" t="s">
        <v>55</v>
      </c>
      <c r="T911" s="19">
        <v>107.25</v>
      </c>
      <c r="U911" s="19" t="s">
        <v>94</v>
      </c>
      <c r="V911" s="2" t="s">
        <v>136</v>
      </c>
      <c r="W911" s="2" t="s">
        <v>8979</v>
      </c>
      <c r="X911" s="2" t="s">
        <v>8980</v>
      </c>
      <c r="Y911" s="2" t="s">
        <v>8981</v>
      </c>
      <c r="Z911" s="2" t="s">
        <v>55</v>
      </c>
      <c r="AA911" s="2" t="s">
        <v>8979</v>
      </c>
      <c r="AB911" s="2" t="s">
        <v>8982</v>
      </c>
      <c r="AC911" s="2" t="s">
        <v>127</v>
      </c>
      <c r="AD911" s="2" t="s">
        <v>66</v>
      </c>
      <c r="AE911" s="2" t="s">
        <v>66</v>
      </c>
      <c r="AF911" s="2" t="s">
        <v>128</v>
      </c>
      <c r="AG911" s="2" t="s">
        <v>68</v>
      </c>
      <c r="AH911" s="2" t="s">
        <v>160</v>
      </c>
      <c r="AI911" s="2" t="s">
        <v>8983</v>
      </c>
      <c r="AJ911" s="2" t="s">
        <v>8984</v>
      </c>
      <c r="AK911" s="2" t="s">
        <v>72</v>
      </c>
      <c r="AL911" s="2" t="s">
        <v>8985</v>
      </c>
      <c r="AM911" s="2" t="s">
        <v>131</v>
      </c>
      <c r="AN911" s="19" t="s">
        <v>55</v>
      </c>
      <c r="AO911" s="2" t="s">
        <v>55</v>
      </c>
      <c r="AP911" s="2" t="s">
        <v>55</v>
      </c>
      <c r="AQ911" s="2" t="s">
        <v>55</v>
      </c>
      <c r="AR911" s="2" t="s">
        <v>55</v>
      </c>
      <c r="AS911" s="2" t="s">
        <v>55</v>
      </c>
      <c r="AT911" s="2" t="s">
        <v>55</v>
      </c>
      <c r="AU911" s="19" t="s">
        <v>54</v>
      </c>
      <c r="AV911" s="2" t="s">
        <v>53</v>
      </c>
      <c r="AW911" s="2">
        <v>1</v>
      </c>
      <c r="AX911" s="2" t="s">
        <v>53</v>
      </c>
    </row>
    <row r="912" spans="1:50" ht="22.5" customHeight="1" x14ac:dyDescent="0.25">
      <c r="A912" s="18" t="s">
        <v>8986</v>
      </c>
      <c r="B912" s="81">
        <v>45243</v>
      </c>
      <c r="C912" s="82">
        <v>0.63611111111111118</v>
      </c>
      <c r="D912" s="2" t="s">
        <v>51</v>
      </c>
      <c r="E912" s="2" t="s">
        <v>8484</v>
      </c>
      <c r="F912" s="2" t="s">
        <v>53</v>
      </c>
      <c r="G912" s="19">
        <v>1</v>
      </c>
      <c r="H912" s="19">
        <v>209.7</v>
      </c>
      <c r="I912" s="19" t="s">
        <v>54</v>
      </c>
      <c r="J912" s="19">
        <v>-25.16</v>
      </c>
      <c r="K912" s="19">
        <v>-21.45</v>
      </c>
      <c r="L912" s="19" t="s">
        <v>54</v>
      </c>
      <c r="M912" s="19">
        <v>163.09</v>
      </c>
      <c r="N912" s="2" t="s">
        <v>55</v>
      </c>
      <c r="O912" s="2" t="s">
        <v>56</v>
      </c>
      <c r="P912" s="2" t="s">
        <v>2210</v>
      </c>
      <c r="Q912" s="2" t="s">
        <v>2211</v>
      </c>
      <c r="R912" s="2" t="s">
        <v>2212</v>
      </c>
      <c r="S912" s="2" t="s">
        <v>55</v>
      </c>
      <c r="T912" s="19">
        <v>209.7</v>
      </c>
      <c r="U912" s="19" t="s">
        <v>94</v>
      </c>
      <c r="V912" s="2" t="s">
        <v>61</v>
      </c>
      <c r="W912" s="2" t="s">
        <v>55</v>
      </c>
      <c r="X912" s="2" t="s">
        <v>55</v>
      </c>
      <c r="Y912" s="2" t="s">
        <v>55</v>
      </c>
      <c r="Z912" s="2" t="s">
        <v>55</v>
      </c>
      <c r="AA912" s="2" t="s">
        <v>8987</v>
      </c>
      <c r="AB912" s="2" t="s">
        <v>8988</v>
      </c>
      <c r="AC912" s="2" t="s">
        <v>8989</v>
      </c>
      <c r="AD912" s="2" t="s">
        <v>8990</v>
      </c>
      <c r="AE912" s="2" t="s">
        <v>66</v>
      </c>
      <c r="AF912" s="2" t="s">
        <v>8991</v>
      </c>
      <c r="AG912" s="2" t="s">
        <v>68</v>
      </c>
      <c r="AH912" s="2" t="s">
        <v>69</v>
      </c>
      <c r="AI912" s="2" t="s">
        <v>8992</v>
      </c>
      <c r="AJ912" s="2" t="s">
        <v>8993</v>
      </c>
      <c r="AK912" s="2" t="s">
        <v>72</v>
      </c>
      <c r="AL912" s="2" t="s">
        <v>8994</v>
      </c>
      <c r="AM912" s="2" t="s">
        <v>55</v>
      </c>
      <c r="AN912" s="19" t="s">
        <v>55</v>
      </c>
      <c r="AO912" s="2" t="s">
        <v>55</v>
      </c>
      <c r="AP912" s="2" t="s">
        <v>55</v>
      </c>
      <c r="AQ912" s="2" t="s">
        <v>55</v>
      </c>
      <c r="AR912" s="2" t="s">
        <v>55</v>
      </c>
      <c r="AS912" s="2" t="s">
        <v>55</v>
      </c>
      <c r="AT912" s="2" t="s">
        <v>55</v>
      </c>
      <c r="AU912" s="19" t="s">
        <v>54</v>
      </c>
      <c r="AV912" s="2" t="s">
        <v>53</v>
      </c>
      <c r="AW912" s="2" t="s">
        <v>54</v>
      </c>
      <c r="AX912" s="2" t="s">
        <v>53</v>
      </c>
    </row>
    <row r="913" spans="1:50" ht="22.5" customHeight="1" x14ac:dyDescent="0.25">
      <c r="A913" s="18" t="s">
        <v>8995</v>
      </c>
      <c r="B913" s="81">
        <v>45243</v>
      </c>
      <c r="C913" s="82">
        <v>0.63541666666666663</v>
      </c>
      <c r="D913" s="2" t="s">
        <v>51</v>
      </c>
      <c r="E913" s="2" t="s">
        <v>7244</v>
      </c>
      <c r="F913" s="2" t="s">
        <v>53</v>
      </c>
      <c r="G913" s="19">
        <v>1</v>
      </c>
      <c r="H913" s="19">
        <v>62.7</v>
      </c>
      <c r="I913" s="19" t="s">
        <v>54</v>
      </c>
      <c r="J913" s="19">
        <v>-16.66</v>
      </c>
      <c r="K913" s="19" t="s">
        <v>54</v>
      </c>
      <c r="L913" s="19" t="s">
        <v>54</v>
      </c>
      <c r="M913" s="19">
        <v>46.04</v>
      </c>
      <c r="N913" s="2" t="s">
        <v>55</v>
      </c>
      <c r="O913" s="2" t="s">
        <v>55</v>
      </c>
      <c r="P913" s="2" t="s">
        <v>189</v>
      </c>
      <c r="Q913" s="2" t="s">
        <v>190</v>
      </c>
      <c r="R913" s="2" t="s">
        <v>191</v>
      </c>
      <c r="S913" s="2" t="s">
        <v>55</v>
      </c>
      <c r="T913" s="19">
        <v>62.7</v>
      </c>
      <c r="U913" s="19" t="s">
        <v>60</v>
      </c>
      <c r="V913" s="2" t="s">
        <v>61</v>
      </c>
      <c r="W913" s="2" t="s">
        <v>55</v>
      </c>
      <c r="X913" s="2" t="s">
        <v>55</v>
      </c>
      <c r="Y913" s="2" t="s">
        <v>55</v>
      </c>
      <c r="Z913" s="2" t="s">
        <v>55</v>
      </c>
      <c r="AA913" s="2" t="s">
        <v>8996</v>
      </c>
      <c r="AB913" s="2" t="s">
        <v>8997</v>
      </c>
      <c r="AC913" s="2" t="s">
        <v>8998</v>
      </c>
      <c r="AD913" s="2" t="s">
        <v>8999</v>
      </c>
      <c r="AE913" s="2" t="s">
        <v>1136</v>
      </c>
      <c r="AF913" s="2" t="s">
        <v>9000</v>
      </c>
      <c r="AG913" s="2" t="s">
        <v>68</v>
      </c>
      <c r="AH913" s="2" t="s">
        <v>69</v>
      </c>
      <c r="AI913" s="2" t="s">
        <v>9001</v>
      </c>
      <c r="AJ913" s="2" t="s">
        <v>9002</v>
      </c>
      <c r="AK913" s="2" t="s">
        <v>72</v>
      </c>
      <c r="AL913" s="2" t="s">
        <v>9003</v>
      </c>
      <c r="AM913" s="2" t="s">
        <v>55</v>
      </c>
      <c r="AN913" s="19" t="s">
        <v>55</v>
      </c>
      <c r="AO913" s="2" t="s">
        <v>55</v>
      </c>
      <c r="AP913" s="2" t="s">
        <v>55</v>
      </c>
      <c r="AQ913" s="2" t="s">
        <v>55</v>
      </c>
      <c r="AR913" s="2" t="s">
        <v>55</v>
      </c>
      <c r="AS913" s="2" t="s">
        <v>55</v>
      </c>
      <c r="AT913" s="2" t="s">
        <v>55</v>
      </c>
      <c r="AU913" s="19" t="s">
        <v>54</v>
      </c>
      <c r="AV913" s="2" t="s">
        <v>53</v>
      </c>
      <c r="AW913" s="2" t="s">
        <v>54</v>
      </c>
      <c r="AX913" s="2" t="s">
        <v>53</v>
      </c>
    </row>
    <row r="914" spans="1:50" ht="22.5" customHeight="1" x14ac:dyDescent="0.25">
      <c r="A914" s="18" t="s">
        <v>9004</v>
      </c>
      <c r="B914" s="81">
        <v>45243</v>
      </c>
      <c r="C914" s="82">
        <v>0.63472222222222219</v>
      </c>
      <c r="D914" s="2" t="s">
        <v>51</v>
      </c>
      <c r="E914" s="2" t="s">
        <v>8484</v>
      </c>
      <c r="F914" s="2" t="s">
        <v>56</v>
      </c>
      <c r="G914" s="19">
        <v>1</v>
      </c>
      <c r="H914" s="19">
        <v>62.7</v>
      </c>
      <c r="I914" s="19" t="s">
        <v>54</v>
      </c>
      <c r="J914" s="19">
        <v>-16.66</v>
      </c>
      <c r="K914" s="19" t="s">
        <v>54</v>
      </c>
      <c r="L914" s="19" t="s">
        <v>54</v>
      </c>
      <c r="M914" s="19">
        <v>46.04</v>
      </c>
      <c r="N914" s="2" t="s">
        <v>55</v>
      </c>
      <c r="O914" s="2" t="s">
        <v>55</v>
      </c>
      <c r="P914" s="2" t="s">
        <v>216</v>
      </c>
      <c r="Q914" s="2" t="s">
        <v>501</v>
      </c>
      <c r="R914" s="2" t="s">
        <v>502</v>
      </c>
      <c r="S914" s="2" t="s">
        <v>55</v>
      </c>
      <c r="T914" s="19">
        <v>62.7</v>
      </c>
      <c r="U914" s="19" t="s">
        <v>60</v>
      </c>
      <c r="V914" s="2" t="s">
        <v>61</v>
      </c>
      <c r="W914" s="2" t="s">
        <v>55</v>
      </c>
      <c r="X914" s="2" t="s">
        <v>55</v>
      </c>
      <c r="Y914" s="2" t="s">
        <v>55</v>
      </c>
      <c r="Z914" s="2" t="s">
        <v>55</v>
      </c>
      <c r="AA914" s="2" t="s">
        <v>9005</v>
      </c>
      <c r="AB914" s="2" t="s">
        <v>9006</v>
      </c>
      <c r="AC914" s="2" t="s">
        <v>9007</v>
      </c>
      <c r="AD914" s="2" t="s">
        <v>9008</v>
      </c>
      <c r="AE914" s="2" t="s">
        <v>66</v>
      </c>
      <c r="AF914" s="2" t="s">
        <v>9009</v>
      </c>
      <c r="AG914" s="2" t="s">
        <v>68</v>
      </c>
      <c r="AH914" s="2" t="s">
        <v>69</v>
      </c>
      <c r="AI914" s="2" t="s">
        <v>9010</v>
      </c>
      <c r="AJ914" s="2" t="s">
        <v>9011</v>
      </c>
      <c r="AK914" s="2" t="s">
        <v>72</v>
      </c>
      <c r="AL914" s="2" t="s">
        <v>9012</v>
      </c>
      <c r="AM914" s="2" t="s">
        <v>55</v>
      </c>
      <c r="AN914" s="19" t="s">
        <v>55</v>
      </c>
      <c r="AO914" s="2" t="s">
        <v>55</v>
      </c>
      <c r="AP914" s="2" t="s">
        <v>55</v>
      </c>
      <c r="AQ914" s="2" t="s">
        <v>55</v>
      </c>
      <c r="AR914" s="2" t="s">
        <v>55</v>
      </c>
      <c r="AS914" s="2" t="s">
        <v>55</v>
      </c>
      <c r="AT914" s="2" t="s">
        <v>55</v>
      </c>
      <c r="AU914" s="19" t="s">
        <v>54</v>
      </c>
      <c r="AV914" s="2" t="s">
        <v>53</v>
      </c>
      <c r="AW914" s="2" t="s">
        <v>54</v>
      </c>
      <c r="AX914" s="2" t="s">
        <v>53</v>
      </c>
    </row>
    <row r="915" spans="1:50" ht="22.5" customHeight="1" x14ac:dyDescent="0.25">
      <c r="A915" s="18" t="s">
        <v>9013</v>
      </c>
      <c r="B915" s="81">
        <v>45243</v>
      </c>
      <c r="C915" s="82">
        <v>0.6166666666666667</v>
      </c>
      <c r="D915" s="2" t="s">
        <v>51</v>
      </c>
      <c r="E915" s="2" t="s">
        <v>7244</v>
      </c>
      <c r="F915" s="2" t="s">
        <v>53</v>
      </c>
      <c r="G915" s="19">
        <v>1</v>
      </c>
      <c r="H915" s="19">
        <v>44.52</v>
      </c>
      <c r="I915" s="19">
        <v>33.119999999999997</v>
      </c>
      <c r="J915" s="19">
        <v>-13.57</v>
      </c>
      <c r="K915" s="19">
        <v>-33.119999999999997</v>
      </c>
      <c r="L915" s="19" t="s">
        <v>54</v>
      </c>
      <c r="M915" s="19">
        <v>30.95</v>
      </c>
      <c r="N915" s="2" t="s">
        <v>55</v>
      </c>
      <c r="O915" s="2" t="s">
        <v>55</v>
      </c>
      <c r="P915" s="2" t="s">
        <v>1654</v>
      </c>
      <c r="Q915" s="2" t="s">
        <v>1655</v>
      </c>
      <c r="R915" s="2" t="s">
        <v>1656</v>
      </c>
      <c r="S915" s="2" t="s">
        <v>55</v>
      </c>
      <c r="T915" s="19">
        <v>44.52</v>
      </c>
      <c r="U915" s="19" t="s">
        <v>60</v>
      </c>
      <c r="V915" s="2" t="s">
        <v>136</v>
      </c>
      <c r="W915" s="2" t="s">
        <v>9014</v>
      </c>
      <c r="X915" s="2" t="s">
        <v>9015</v>
      </c>
      <c r="Y915" s="2" t="s">
        <v>9016</v>
      </c>
      <c r="Z915" s="2" t="s">
        <v>55</v>
      </c>
      <c r="AA915" s="2" t="s">
        <v>9014</v>
      </c>
      <c r="AB915" s="2" t="s">
        <v>9017</v>
      </c>
      <c r="AC915" s="2" t="s">
        <v>9018</v>
      </c>
      <c r="AD915" s="2" t="s">
        <v>9019</v>
      </c>
      <c r="AE915" s="2" t="s">
        <v>278</v>
      </c>
      <c r="AF915" s="2" t="s">
        <v>9020</v>
      </c>
      <c r="AG915" s="2" t="s">
        <v>68</v>
      </c>
      <c r="AH915" s="2" t="s">
        <v>160</v>
      </c>
      <c r="AI915" s="2" t="s">
        <v>9021</v>
      </c>
      <c r="AJ915" s="2" t="s">
        <v>9022</v>
      </c>
      <c r="AK915" s="2" t="s">
        <v>72</v>
      </c>
      <c r="AL915" s="2" t="s">
        <v>9023</v>
      </c>
      <c r="AM915" s="2" t="s">
        <v>55</v>
      </c>
      <c r="AN915" s="19" t="s">
        <v>55</v>
      </c>
      <c r="AO915" s="2" t="s">
        <v>55</v>
      </c>
      <c r="AP915" s="2" t="s">
        <v>55</v>
      </c>
      <c r="AQ915" s="2" t="s">
        <v>55</v>
      </c>
      <c r="AR915" s="2" t="s">
        <v>55</v>
      </c>
      <c r="AS915" s="2" t="s">
        <v>55</v>
      </c>
      <c r="AT915" s="2" t="s">
        <v>55</v>
      </c>
      <c r="AU915" s="19" t="s">
        <v>54</v>
      </c>
      <c r="AV915" s="2" t="s">
        <v>53</v>
      </c>
      <c r="AW915" s="2" t="s">
        <v>54</v>
      </c>
      <c r="AX915" s="2" t="s">
        <v>53</v>
      </c>
    </row>
    <row r="916" spans="1:50" ht="22.5" customHeight="1" x14ac:dyDescent="0.25">
      <c r="A916" s="18" t="s">
        <v>9024</v>
      </c>
      <c r="B916" s="81">
        <v>45243</v>
      </c>
      <c r="C916" s="82">
        <v>0.60763888888888895</v>
      </c>
      <c r="D916" s="2" t="s">
        <v>51</v>
      </c>
      <c r="E916" s="2" t="s">
        <v>8484</v>
      </c>
      <c r="F916" s="2" t="s">
        <v>53</v>
      </c>
      <c r="G916" s="19">
        <v>1</v>
      </c>
      <c r="H916" s="19">
        <v>141.33000000000001</v>
      </c>
      <c r="I916" s="19" t="s">
        <v>54</v>
      </c>
      <c r="J916" s="19">
        <v>-16.96</v>
      </c>
      <c r="K916" s="19">
        <v>-21.45</v>
      </c>
      <c r="L916" s="19" t="s">
        <v>54</v>
      </c>
      <c r="M916" s="19">
        <v>102.92</v>
      </c>
      <c r="N916" s="2" t="s">
        <v>55</v>
      </c>
      <c r="O916" s="2" t="s">
        <v>55</v>
      </c>
      <c r="P916" s="2" t="s">
        <v>2500</v>
      </c>
      <c r="Q916" s="2" t="s">
        <v>3292</v>
      </c>
      <c r="R916" s="2" t="s">
        <v>3293</v>
      </c>
      <c r="S916" s="2" t="s">
        <v>55</v>
      </c>
      <c r="T916" s="19">
        <v>141.33000000000001</v>
      </c>
      <c r="U916" s="19" t="s">
        <v>94</v>
      </c>
      <c r="V916" s="2" t="s">
        <v>61</v>
      </c>
      <c r="W916" s="2" t="s">
        <v>55</v>
      </c>
      <c r="X916" s="2" t="s">
        <v>55</v>
      </c>
      <c r="Y916" s="2" t="s">
        <v>55</v>
      </c>
      <c r="Z916" s="2" t="s">
        <v>55</v>
      </c>
      <c r="AA916" s="2" t="s">
        <v>9025</v>
      </c>
      <c r="AB916" s="2" t="s">
        <v>9026</v>
      </c>
      <c r="AC916" s="2" t="s">
        <v>9027</v>
      </c>
      <c r="AD916" s="2" t="s">
        <v>112</v>
      </c>
      <c r="AE916" s="2" t="s">
        <v>112</v>
      </c>
      <c r="AF916" s="2" t="s">
        <v>9028</v>
      </c>
      <c r="AG916" s="2" t="s">
        <v>68</v>
      </c>
      <c r="AH916" s="2" t="s">
        <v>69</v>
      </c>
      <c r="AI916" s="2" t="s">
        <v>9029</v>
      </c>
      <c r="AJ916" s="2" t="s">
        <v>9030</v>
      </c>
      <c r="AK916" s="2" t="s">
        <v>72</v>
      </c>
      <c r="AL916" s="2" t="s">
        <v>9031</v>
      </c>
      <c r="AM916" s="2" t="s">
        <v>55</v>
      </c>
      <c r="AN916" s="19" t="s">
        <v>55</v>
      </c>
      <c r="AO916" s="2" t="s">
        <v>55</v>
      </c>
      <c r="AP916" s="2" t="s">
        <v>55</v>
      </c>
      <c r="AQ916" s="2" t="s">
        <v>55</v>
      </c>
      <c r="AR916" s="2" t="s">
        <v>55</v>
      </c>
      <c r="AS916" s="2" t="s">
        <v>55</v>
      </c>
      <c r="AT916" s="2" t="s">
        <v>55</v>
      </c>
      <c r="AU916" s="19" t="s">
        <v>54</v>
      </c>
      <c r="AV916" s="2" t="s">
        <v>53</v>
      </c>
      <c r="AW916" s="2" t="s">
        <v>54</v>
      </c>
      <c r="AX916" s="2" t="s">
        <v>53</v>
      </c>
    </row>
    <row r="917" spans="1:50" ht="22.5" customHeight="1" x14ac:dyDescent="0.25">
      <c r="A917" s="18" t="s">
        <v>9032</v>
      </c>
      <c r="B917" s="81">
        <v>45243</v>
      </c>
      <c r="C917" s="82">
        <v>0.59513888888888888</v>
      </c>
      <c r="D917" s="2" t="s">
        <v>51</v>
      </c>
      <c r="E917" s="2" t="s">
        <v>6222</v>
      </c>
      <c r="F917" s="2" t="s">
        <v>53</v>
      </c>
      <c r="G917" s="19">
        <v>1</v>
      </c>
      <c r="H917" s="19">
        <v>157.05000000000001</v>
      </c>
      <c r="I917" s="19" t="s">
        <v>54</v>
      </c>
      <c r="J917" s="19">
        <v>-18.850000000000001</v>
      </c>
      <c r="K917" s="19">
        <v>-23.95</v>
      </c>
      <c r="L917" s="19" t="s">
        <v>54</v>
      </c>
      <c r="M917" s="19">
        <v>114.25</v>
      </c>
      <c r="N917" s="2" t="s">
        <v>55</v>
      </c>
      <c r="O917" s="2" t="s">
        <v>55</v>
      </c>
      <c r="P917" s="2" t="s">
        <v>9033</v>
      </c>
      <c r="Q917" s="2" t="s">
        <v>9034</v>
      </c>
      <c r="R917" s="2" t="s">
        <v>9035</v>
      </c>
      <c r="S917" s="2" t="s">
        <v>55</v>
      </c>
      <c r="T917" s="19">
        <v>157.05000000000001</v>
      </c>
      <c r="U917" s="19" t="s">
        <v>94</v>
      </c>
      <c r="V917" s="2" t="s">
        <v>136</v>
      </c>
      <c r="W917" s="2" t="s">
        <v>9036</v>
      </c>
      <c r="X917" s="2" t="s">
        <v>9037</v>
      </c>
      <c r="Y917" s="2" t="s">
        <v>9038</v>
      </c>
      <c r="Z917" s="2" t="s">
        <v>55</v>
      </c>
      <c r="AA917" s="2" t="s">
        <v>9036</v>
      </c>
      <c r="AB917" s="2" t="s">
        <v>9039</v>
      </c>
      <c r="AC917" s="2" t="s">
        <v>9040</v>
      </c>
      <c r="AD917" s="2" t="s">
        <v>5644</v>
      </c>
      <c r="AE917" s="2" t="s">
        <v>336</v>
      </c>
      <c r="AF917" s="2" t="s">
        <v>9041</v>
      </c>
      <c r="AG917" s="2" t="s">
        <v>68</v>
      </c>
      <c r="AH917" s="2" t="s">
        <v>160</v>
      </c>
      <c r="AI917" s="2" t="s">
        <v>9042</v>
      </c>
      <c r="AJ917" s="2" t="s">
        <v>9043</v>
      </c>
      <c r="AK917" s="2" t="s">
        <v>72</v>
      </c>
      <c r="AL917" s="2" t="s">
        <v>9044</v>
      </c>
      <c r="AM917" s="2" t="s">
        <v>55</v>
      </c>
      <c r="AN917" s="19" t="s">
        <v>55</v>
      </c>
      <c r="AO917" s="2" t="s">
        <v>55</v>
      </c>
      <c r="AP917" s="2" t="s">
        <v>55</v>
      </c>
      <c r="AQ917" s="2" t="s">
        <v>55</v>
      </c>
      <c r="AR917" s="2" t="s">
        <v>55</v>
      </c>
      <c r="AS917" s="2" t="s">
        <v>55</v>
      </c>
      <c r="AT917" s="2" t="s">
        <v>55</v>
      </c>
      <c r="AU917" s="19" t="s">
        <v>54</v>
      </c>
      <c r="AV917" s="2" t="s">
        <v>53</v>
      </c>
      <c r="AW917" s="2" t="s">
        <v>54</v>
      </c>
      <c r="AX917" s="2" t="s">
        <v>53</v>
      </c>
    </row>
    <row r="918" spans="1:50" ht="22.5" customHeight="1" x14ac:dyDescent="0.25">
      <c r="A918" s="18" t="s">
        <v>9045</v>
      </c>
      <c r="B918" s="81">
        <v>45243</v>
      </c>
      <c r="C918" s="82">
        <v>0.59305555555555556</v>
      </c>
      <c r="D918" s="2" t="s">
        <v>51</v>
      </c>
      <c r="E918" s="2" t="s">
        <v>8161</v>
      </c>
      <c r="F918" s="2" t="s">
        <v>53</v>
      </c>
      <c r="G918" s="19">
        <v>1</v>
      </c>
      <c r="H918" s="19">
        <v>62.7</v>
      </c>
      <c r="I918" s="19">
        <v>18.39</v>
      </c>
      <c r="J918" s="19">
        <v>-16.66</v>
      </c>
      <c r="K918" s="19">
        <v>-18.39</v>
      </c>
      <c r="L918" s="19" t="s">
        <v>54</v>
      </c>
      <c r="M918" s="19">
        <v>46.04</v>
      </c>
      <c r="N918" s="2" t="s">
        <v>55</v>
      </c>
      <c r="O918" s="2" t="s">
        <v>56</v>
      </c>
      <c r="P918" s="2" t="s">
        <v>216</v>
      </c>
      <c r="Q918" s="2" t="s">
        <v>501</v>
      </c>
      <c r="R918" s="2" t="s">
        <v>502</v>
      </c>
      <c r="S918" s="2" t="s">
        <v>55</v>
      </c>
      <c r="T918" s="19">
        <v>62.7</v>
      </c>
      <c r="U918" s="19" t="s">
        <v>60</v>
      </c>
      <c r="V918" s="2" t="s">
        <v>61</v>
      </c>
      <c r="W918" s="2" t="s">
        <v>55</v>
      </c>
      <c r="X918" s="2" t="s">
        <v>55</v>
      </c>
      <c r="Y918" s="2" t="s">
        <v>55</v>
      </c>
      <c r="Z918" s="2" t="s">
        <v>55</v>
      </c>
      <c r="AA918" s="2" t="s">
        <v>9046</v>
      </c>
      <c r="AB918" s="2" t="s">
        <v>9047</v>
      </c>
      <c r="AC918" s="2" t="s">
        <v>9048</v>
      </c>
      <c r="AD918" s="2" t="s">
        <v>9049</v>
      </c>
      <c r="AE918" s="2" t="s">
        <v>812</v>
      </c>
      <c r="AF918" s="2" t="s">
        <v>9050</v>
      </c>
      <c r="AG918" s="2" t="s">
        <v>68</v>
      </c>
      <c r="AH918" s="2" t="s">
        <v>69</v>
      </c>
      <c r="AI918" s="2" t="s">
        <v>8658</v>
      </c>
      <c r="AJ918" s="2" t="s">
        <v>9051</v>
      </c>
      <c r="AK918" s="2" t="s">
        <v>72</v>
      </c>
      <c r="AL918" s="2" t="s">
        <v>9052</v>
      </c>
      <c r="AM918" s="2" t="s">
        <v>55</v>
      </c>
      <c r="AN918" s="19" t="s">
        <v>55</v>
      </c>
      <c r="AO918" s="2" t="s">
        <v>55</v>
      </c>
      <c r="AP918" s="2" t="s">
        <v>55</v>
      </c>
      <c r="AQ918" s="2" t="s">
        <v>55</v>
      </c>
      <c r="AR918" s="2" t="s">
        <v>55</v>
      </c>
      <c r="AS918" s="2" t="s">
        <v>55</v>
      </c>
      <c r="AT918" s="2" t="s">
        <v>55</v>
      </c>
      <c r="AU918" s="19" t="s">
        <v>54</v>
      </c>
      <c r="AV918" s="2" t="s">
        <v>53</v>
      </c>
      <c r="AW918" s="2" t="s">
        <v>54</v>
      </c>
      <c r="AX918" s="2" t="s">
        <v>53</v>
      </c>
    </row>
    <row r="919" spans="1:50" ht="22.5" customHeight="1" x14ac:dyDescent="0.25">
      <c r="A919" s="18" t="s">
        <v>9053</v>
      </c>
      <c r="B919" s="81">
        <v>45243</v>
      </c>
      <c r="C919" s="82">
        <v>0.58680555555555558</v>
      </c>
      <c r="D919" s="2" t="s">
        <v>51</v>
      </c>
      <c r="E919" s="2" t="s">
        <v>8161</v>
      </c>
      <c r="F919" s="2" t="s">
        <v>53</v>
      </c>
      <c r="G919" s="19">
        <v>1</v>
      </c>
      <c r="H919" s="19">
        <v>82.64</v>
      </c>
      <c r="I919" s="19" t="s">
        <v>54</v>
      </c>
      <c r="J919" s="19">
        <v>-9.92</v>
      </c>
      <c r="K919" s="19">
        <v>-21.45</v>
      </c>
      <c r="L919" s="19" t="s">
        <v>54</v>
      </c>
      <c r="M919" s="19">
        <v>51.27</v>
      </c>
      <c r="N919" s="2" t="s">
        <v>55</v>
      </c>
      <c r="O919" s="2" t="s">
        <v>56</v>
      </c>
      <c r="P919" s="2" t="s">
        <v>91</v>
      </c>
      <c r="Q919" s="2" t="s">
        <v>92</v>
      </c>
      <c r="R919" s="2" t="s">
        <v>93</v>
      </c>
      <c r="S919" s="2" t="s">
        <v>55</v>
      </c>
      <c r="T919" s="19">
        <v>82.64</v>
      </c>
      <c r="U919" s="19" t="s">
        <v>94</v>
      </c>
      <c r="V919" s="2" t="s">
        <v>61</v>
      </c>
      <c r="W919" s="2" t="s">
        <v>55</v>
      </c>
      <c r="X919" s="2" t="s">
        <v>55</v>
      </c>
      <c r="Y919" s="2" t="s">
        <v>55</v>
      </c>
      <c r="Z919" s="2" t="s">
        <v>55</v>
      </c>
      <c r="AA919" s="2" t="s">
        <v>9054</v>
      </c>
      <c r="AB919" s="2" t="s">
        <v>9055</v>
      </c>
      <c r="AC919" s="2" t="s">
        <v>9056</v>
      </c>
      <c r="AD919" s="2" t="s">
        <v>9057</v>
      </c>
      <c r="AE919" s="2" t="s">
        <v>112</v>
      </c>
      <c r="AF919" s="2" t="s">
        <v>9058</v>
      </c>
      <c r="AG919" s="2" t="s">
        <v>68</v>
      </c>
      <c r="AH919" s="2" t="s">
        <v>69</v>
      </c>
      <c r="AI919" s="2" t="s">
        <v>9059</v>
      </c>
      <c r="AJ919" s="2" t="s">
        <v>9060</v>
      </c>
      <c r="AK919" s="2" t="s">
        <v>72</v>
      </c>
      <c r="AL919" s="2" t="s">
        <v>9061</v>
      </c>
      <c r="AM919" s="2" t="s">
        <v>55</v>
      </c>
      <c r="AN919" s="19" t="s">
        <v>55</v>
      </c>
      <c r="AO919" s="2" t="s">
        <v>55</v>
      </c>
      <c r="AP919" s="2" t="s">
        <v>55</v>
      </c>
      <c r="AQ919" s="2" t="s">
        <v>55</v>
      </c>
      <c r="AR919" s="2" t="s">
        <v>55</v>
      </c>
      <c r="AS919" s="2" t="s">
        <v>55</v>
      </c>
      <c r="AT919" s="2" t="s">
        <v>55</v>
      </c>
      <c r="AU919" s="19" t="s">
        <v>54</v>
      </c>
      <c r="AV919" s="2" t="s">
        <v>53</v>
      </c>
      <c r="AW919" s="2" t="s">
        <v>54</v>
      </c>
      <c r="AX919" s="2" t="s">
        <v>53</v>
      </c>
    </row>
    <row r="920" spans="1:50" ht="22.5" customHeight="1" x14ac:dyDescent="0.25">
      <c r="A920" s="18" t="s">
        <v>9062</v>
      </c>
      <c r="B920" s="81">
        <v>45243</v>
      </c>
      <c r="C920" s="82">
        <v>0.56458333333333333</v>
      </c>
      <c r="D920" s="2" t="s">
        <v>51</v>
      </c>
      <c r="E920" s="2" t="s">
        <v>7244</v>
      </c>
      <c r="F920" s="2" t="s">
        <v>53</v>
      </c>
      <c r="G920" s="19">
        <v>1</v>
      </c>
      <c r="H920" s="19">
        <v>109.7</v>
      </c>
      <c r="I920" s="19" t="s">
        <v>54</v>
      </c>
      <c r="J920" s="19">
        <v>-18.649999999999999</v>
      </c>
      <c r="K920" s="19">
        <v>-21.45</v>
      </c>
      <c r="L920" s="19" t="s">
        <v>54</v>
      </c>
      <c r="M920" s="19">
        <v>69.599999999999994</v>
      </c>
      <c r="N920" s="2" t="s">
        <v>55</v>
      </c>
      <c r="O920" s="2" t="s">
        <v>56</v>
      </c>
      <c r="P920" s="2" t="s">
        <v>1229</v>
      </c>
      <c r="Q920" s="2" t="s">
        <v>1230</v>
      </c>
      <c r="R920" s="2" t="s">
        <v>1231</v>
      </c>
      <c r="S920" s="2" t="s">
        <v>55</v>
      </c>
      <c r="T920" s="19">
        <v>109.7</v>
      </c>
      <c r="U920" s="19" t="s">
        <v>60</v>
      </c>
      <c r="V920" s="2" t="s">
        <v>61</v>
      </c>
      <c r="W920" s="2" t="s">
        <v>55</v>
      </c>
      <c r="X920" s="2" t="s">
        <v>55</v>
      </c>
      <c r="Y920" s="2" t="s">
        <v>55</v>
      </c>
      <c r="Z920" s="2" t="s">
        <v>55</v>
      </c>
      <c r="AA920" s="2" t="s">
        <v>9063</v>
      </c>
      <c r="AB920" s="2" t="s">
        <v>9064</v>
      </c>
      <c r="AC920" s="2" t="s">
        <v>9065</v>
      </c>
      <c r="AD920" s="2" t="s">
        <v>9066</v>
      </c>
      <c r="AE920" s="2" t="s">
        <v>336</v>
      </c>
      <c r="AF920" s="2" t="s">
        <v>9067</v>
      </c>
      <c r="AG920" s="2" t="s">
        <v>68</v>
      </c>
      <c r="AH920" s="2" t="s">
        <v>69</v>
      </c>
      <c r="AI920" s="2" t="s">
        <v>8640</v>
      </c>
      <c r="AJ920" s="2" t="s">
        <v>9068</v>
      </c>
      <c r="AK920" s="2" t="s">
        <v>72</v>
      </c>
      <c r="AL920" s="2" t="s">
        <v>9069</v>
      </c>
      <c r="AM920" s="2" t="s">
        <v>55</v>
      </c>
      <c r="AN920" s="19" t="s">
        <v>55</v>
      </c>
      <c r="AO920" s="2" t="s">
        <v>55</v>
      </c>
      <c r="AP920" s="2" t="s">
        <v>55</v>
      </c>
      <c r="AQ920" s="2" t="s">
        <v>55</v>
      </c>
      <c r="AR920" s="2" t="s">
        <v>55</v>
      </c>
      <c r="AS920" s="2" t="s">
        <v>55</v>
      </c>
      <c r="AT920" s="2" t="s">
        <v>55</v>
      </c>
      <c r="AU920" s="19" t="s">
        <v>54</v>
      </c>
      <c r="AV920" s="2" t="s">
        <v>53</v>
      </c>
      <c r="AW920" s="2" t="s">
        <v>54</v>
      </c>
      <c r="AX920" s="2" t="s">
        <v>53</v>
      </c>
    </row>
    <row r="921" spans="1:50" ht="22.5" customHeight="1" x14ac:dyDescent="0.25">
      <c r="A921" s="18" t="s">
        <v>9070</v>
      </c>
      <c r="B921" s="81">
        <v>45243</v>
      </c>
      <c r="C921" s="82">
        <v>0.55972222222222223</v>
      </c>
      <c r="D921" s="2" t="s">
        <v>2165</v>
      </c>
      <c r="E921" s="2" t="s">
        <v>4533</v>
      </c>
      <c r="F921" s="2" t="s">
        <v>53</v>
      </c>
      <c r="G921" s="19">
        <v>1</v>
      </c>
      <c r="H921" s="19">
        <v>211.36</v>
      </c>
      <c r="I921" s="19" t="s">
        <v>54</v>
      </c>
      <c r="J921" s="19">
        <v>-35.93</v>
      </c>
      <c r="K921" s="19">
        <v>-22.45</v>
      </c>
      <c r="L921" s="19">
        <v>-152.97999999999999</v>
      </c>
      <c r="M921" s="19">
        <v>0</v>
      </c>
      <c r="N921" s="2" t="s">
        <v>55</v>
      </c>
      <c r="O921" s="2" t="s">
        <v>56</v>
      </c>
      <c r="P921" s="2" t="s">
        <v>3438</v>
      </c>
      <c r="Q921" s="2" t="s">
        <v>9071</v>
      </c>
      <c r="R921" s="2" t="s">
        <v>9072</v>
      </c>
      <c r="S921" s="2" t="s">
        <v>55</v>
      </c>
      <c r="T921" s="19">
        <v>211.36</v>
      </c>
      <c r="U921" s="19" t="s">
        <v>60</v>
      </c>
      <c r="V921" s="2" t="s">
        <v>136</v>
      </c>
      <c r="W921" s="2" t="s">
        <v>9073</v>
      </c>
      <c r="X921" s="2" t="s">
        <v>9074</v>
      </c>
      <c r="Y921" s="2" t="s">
        <v>9075</v>
      </c>
      <c r="Z921" s="2" t="s">
        <v>55</v>
      </c>
      <c r="AA921" s="2" t="s">
        <v>9073</v>
      </c>
      <c r="AB921" s="2" t="s">
        <v>9076</v>
      </c>
      <c r="AC921" s="2" t="s">
        <v>127</v>
      </c>
      <c r="AD921" s="2" t="s">
        <v>66</v>
      </c>
      <c r="AE921" s="2" t="s">
        <v>66</v>
      </c>
      <c r="AF921" s="2" t="s">
        <v>128</v>
      </c>
      <c r="AG921" s="2" t="s">
        <v>68</v>
      </c>
      <c r="AH921" s="2" t="s">
        <v>160</v>
      </c>
      <c r="AI921" s="2" t="s">
        <v>6200</v>
      </c>
      <c r="AJ921" s="2" t="s">
        <v>8984</v>
      </c>
      <c r="AK921" s="2" t="s">
        <v>72</v>
      </c>
      <c r="AL921" s="2" t="s">
        <v>9077</v>
      </c>
      <c r="AM921" s="2" t="s">
        <v>131</v>
      </c>
      <c r="AN921" s="19" t="s">
        <v>55</v>
      </c>
      <c r="AO921" s="2" t="s">
        <v>55</v>
      </c>
      <c r="AP921" s="2" t="s">
        <v>55</v>
      </c>
      <c r="AQ921" s="2" t="s">
        <v>55</v>
      </c>
      <c r="AR921" s="2" t="s">
        <v>55</v>
      </c>
      <c r="AS921" s="2" t="s">
        <v>55</v>
      </c>
      <c r="AT921" s="2" t="s">
        <v>55</v>
      </c>
      <c r="AU921" s="19" t="s">
        <v>54</v>
      </c>
      <c r="AV921" s="2" t="s">
        <v>53</v>
      </c>
      <c r="AW921" s="2" t="s">
        <v>54</v>
      </c>
      <c r="AX921" s="2" t="s">
        <v>53</v>
      </c>
    </row>
    <row r="922" spans="1:50" ht="22.5" customHeight="1" x14ac:dyDescent="0.25">
      <c r="A922" s="18" t="s">
        <v>9078</v>
      </c>
      <c r="B922" s="81">
        <v>45243</v>
      </c>
      <c r="C922" s="82">
        <v>0.55208333333333337</v>
      </c>
      <c r="D922" s="2" t="s">
        <v>51</v>
      </c>
      <c r="E922" s="2" t="s">
        <v>7598</v>
      </c>
      <c r="F922" s="2" t="s">
        <v>53</v>
      </c>
      <c r="G922" s="19">
        <v>1</v>
      </c>
      <c r="H922" s="19">
        <v>62.7</v>
      </c>
      <c r="I922" s="19" t="s">
        <v>54</v>
      </c>
      <c r="J922" s="19">
        <v>-16.66</v>
      </c>
      <c r="K922" s="19" t="s">
        <v>54</v>
      </c>
      <c r="L922" s="19" t="s">
        <v>54</v>
      </c>
      <c r="M922" s="19">
        <v>46.04</v>
      </c>
      <c r="N922" s="2" t="s">
        <v>55</v>
      </c>
      <c r="O922" s="2" t="s">
        <v>56</v>
      </c>
      <c r="P922" s="2" t="s">
        <v>216</v>
      </c>
      <c r="Q922" s="2" t="s">
        <v>501</v>
      </c>
      <c r="R922" s="2" t="s">
        <v>502</v>
      </c>
      <c r="S922" s="2" t="s">
        <v>55</v>
      </c>
      <c r="T922" s="19">
        <v>62.7</v>
      </c>
      <c r="U922" s="19" t="s">
        <v>60</v>
      </c>
      <c r="V922" s="2" t="s">
        <v>61</v>
      </c>
      <c r="W922" s="2" t="s">
        <v>55</v>
      </c>
      <c r="X922" s="2" t="s">
        <v>55</v>
      </c>
      <c r="Y922" s="2" t="s">
        <v>55</v>
      </c>
      <c r="Z922" s="2" t="s">
        <v>55</v>
      </c>
      <c r="AA922" s="2" t="s">
        <v>9079</v>
      </c>
      <c r="AB922" s="2" t="s">
        <v>9080</v>
      </c>
      <c r="AC922" s="2" t="s">
        <v>9081</v>
      </c>
      <c r="AD922" s="2" t="s">
        <v>899</v>
      </c>
      <c r="AE922" s="2" t="s">
        <v>233</v>
      </c>
      <c r="AF922" s="2" t="s">
        <v>9082</v>
      </c>
      <c r="AG922" s="2" t="s">
        <v>68</v>
      </c>
      <c r="AH922" s="2" t="s">
        <v>69</v>
      </c>
      <c r="AI922" s="2" t="s">
        <v>9083</v>
      </c>
      <c r="AJ922" s="2" t="s">
        <v>9084</v>
      </c>
      <c r="AK922" s="2" t="s">
        <v>72</v>
      </c>
      <c r="AL922" s="2" t="s">
        <v>9085</v>
      </c>
      <c r="AM922" s="2" t="s">
        <v>55</v>
      </c>
      <c r="AN922" s="19" t="s">
        <v>55</v>
      </c>
      <c r="AO922" s="2" t="s">
        <v>55</v>
      </c>
      <c r="AP922" s="2" t="s">
        <v>55</v>
      </c>
      <c r="AQ922" s="2" t="s">
        <v>55</v>
      </c>
      <c r="AR922" s="2" t="s">
        <v>55</v>
      </c>
      <c r="AS922" s="2" t="s">
        <v>55</v>
      </c>
      <c r="AT922" s="2" t="s">
        <v>55</v>
      </c>
      <c r="AU922" s="19" t="s">
        <v>54</v>
      </c>
      <c r="AV922" s="2" t="s">
        <v>53</v>
      </c>
      <c r="AW922" s="2" t="s">
        <v>54</v>
      </c>
      <c r="AX922" s="2" t="s">
        <v>53</v>
      </c>
    </row>
    <row r="923" spans="1:50" ht="22.5" customHeight="1" x14ac:dyDescent="0.25">
      <c r="A923" s="18" t="s">
        <v>9086</v>
      </c>
      <c r="B923" s="81">
        <v>45243</v>
      </c>
      <c r="C923" s="82">
        <v>0.53194444444444444</v>
      </c>
      <c r="D923" s="2" t="s">
        <v>51</v>
      </c>
      <c r="E923" s="2" t="s">
        <v>8484</v>
      </c>
      <c r="F923" s="2" t="s">
        <v>53</v>
      </c>
      <c r="G923" s="19">
        <v>2</v>
      </c>
      <c r="H923" s="19">
        <v>99.1</v>
      </c>
      <c r="I923" s="19">
        <v>21.29</v>
      </c>
      <c r="J923" s="19">
        <v>-23.9</v>
      </c>
      <c r="K923" s="19">
        <v>-21.29</v>
      </c>
      <c r="L923" s="19" t="s">
        <v>54</v>
      </c>
      <c r="M923" s="19">
        <v>75.2</v>
      </c>
      <c r="N923" s="2" t="s">
        <v>55</v>
      </c>
      <c r="O923" s="2" t="s">
        <v>56</v>
      </c>
      <c r="P923" s="2" t="s">
        <v>604</v>
      </c>
      <c r="Q923" s="2" t="s">
        <v>631</v>
      </c>
      <c r="R923" s="2" t="s">
        <v>632</v>
      </c>
      <c r="S923" s="2" t="s">
        <v>55</v>
      </c>
      <c r="T923" s="19">
        <v>49.55</v>
      </c>
      <c r="U923" s="19" t="s">
        <v>94</v>
      </c>
      <c r="V923" s="2" t="s">
        <v>136</v>
      </c>
      <c r="W923" s="2" t="s">
        <v>9087</v>
      </c>
      <c r="X923" s="2" t="s">
        <v>9088</v>
      </c>
      <c r="Y923" s="2" t="s">
        <v>9089</v>
      </c>
      <c r="Z923" s="2" t="s">
        <v>55</v>
      </c>
      <c r="AA923" s="2" t="s">
        <v>9087</v>
      </c>
      <c r="AB923" s="2" t="s">
        <v>9090</v>
      </c>
      <c r="AC923" s="2" t="s">
        <v>9091</v>
      </c>
      <c r="AD923" s="2" t="s">
        <v>9092</v>
      </c>
      <c r="AE923" s="2" t="s">
        <v>789</v>
      </c>
      <c r="AF923" s="2" t="s">
        <v>9093</v>
      </c>
      <c r="AG923" s="2" t="s">
        <v>68</v>
      </c>
      <c r="AH923" s="2" t="s">
        <v>160</v>
      </c>
      <c r="AI923" s="2" t="s">
        <v>9094</v>
      </c>
      <c r="AJ923" s="2" t="s">
        <v>9095</v>
      </c>
      <c r="AK923" s="2" t="s">
        <v>72</v>
      </c>
      <c r="AL923" s="2" t="s">
        <v>9096</v>
      </c>
      <c r="AM923" s="2" t="s">
        <v>55</v>
      </c>
      <c r="AN923" s="19" t="s">
        <v>55</v>
      </c>
      <c r="AO923" s="2" t="s">
        <v>55</v>
      </c>
      <c r="AP923" s="2" t="s">
        <v>55</v>
      </c>
      <c r="AQ923" s="2" t="s">
        <v>55</v>
      </c>
      <c r="AR923" s="2" t="s">
        <v>55</v>
      </c>
      <c r="AS923" s="2" t="s">
        <v>55</v>
      </c>
      <c r="AT923" s="2" t="s">
        <v>55</v>
      </c>
      <c r="AU923" s="19" t="s">
        <v>54</v>
      </c>
      <c r="AV923" s="2" t="s">
        <v>53</v>
      </c>
      <c r="AW923" s="2" t="s">
        <v>54</v>
      </c>
      <c r="AX923" s="2" t="s">
        <v>53</v>
      </c>
    </row>
    <row r="924" spans="1:50" ht="22.5" customHeight="1" x14ac:dyDescent="0.25">
      <c r="A924" s="18" t="s">
        <v>9097</v>
      </c>
      <c r="B924" s="81">
        <v>45243</v>
      </c>
      <c r="C924" s="82">
        <v>0.53125</v>
      </c>
      <c r="D924" s="2" t="s">
        <v>51</v>
      </c>
      <c r="E924" s="2" t="s">
        <v>8484</v>
      </c>
      <c r="F924" s="2" t="s">
        <v>56</v>
      </c>
      <c r="G924" s="19">
        <v>1</v>
      </c>
      <c r="H924" s="19">
        <v>145.43</v>
      </c>
      <c r="I924" s="19" t="s">
        <v>54</v>
      </c>
      <c r="J924" s="19">
        <v>-17.45</v>
      </c>
      <c r="K924" s="19">
        <v>-21.45</v>
      </c>
      <c r="L924" s="19" t="s">
        <v>54</v>
      </c>
      <c r="M924" s="19">
        <v>106.53</v>
      </c>
      <c r="N924" s="2" t="s">
        <v>55</v>
      </c>
      <c r="O924" s="2" t="s">
        <v>55</v>
      </c>
      <c r="P924" s="2" t="s">
        <v>9098</v>
      </c>
      <c r="Q924" s="2" t="s">
        <v>9099</v>
      </c>
      <c r="R924" s="2" t="s">
        <v>9100</v>
      </c>
      <c r="S924" s="2" t="s">
        <v>55</v>
      </c>
      <c r="T924" s="19">
        <v>145.43</v>
      </c>
      <c r="U924" s="19" t="s">
        <v>94</v>
      </c>
      <c r="V924" s="2" t="s">
        <v>136</v>
      </c>
      <c r="W924" s="2" t="s">
        <v>9101</v>
      </c>
      <c r="X924" s="2" t="s">
        <v>9102</v>
      </c>
      <c r="Y924" s="2" t="s">
        <v>9103</v>
      </c>
      <c r="Z924" s="2" t="s">
        <v>55</v>
      </c>
      <c r="AA924" s="2" t="s">
        <v>9101</v>
      </c>
      <c r="AB924" s="2" t="s">
        <v>9104</v>
      </c>
      <c r="AC924" s="2" t="s">
        <v>9105</v>
      </c>
      <c r="AD924" s="2" t="s">
        <v>1885</v>
      </c>
      <c r="AE924" s="2" t="s">
        <v>66</v>
      </c>
      <c r="AF924" s="2" t="s">
        <v>9106</v>
      </c>
      <c r="AG924" s="2" t="s">
        <v>68</v>
      </c>
      <c r="AH924" s="2" t="s">
        <v>160</v>
      </c>
      <c r="AI924" s="2" t="s">
        <v>9107</v>
      </c>
      <c r="AJ924" s="2" t="s">
        <v>9108</v>
      </c>
      <c r="AK924" s="2" t="s">
        <v>72</v>
      </c>
      <c r="AL924" s="2" t="s">
        <v>9109</v>
      </c>
      <c r="AM924" s="2" t="s">
        <v>55</v>
      </c>
      <c r="AN924" s="19" t="s">
        <v>55</v>
      </c>
      <c r="AO924" s="2" t="s">
        <v>55</v>
      </c>
      <c r="AP924" s="2" t="s">
        <v>55</v>
      </c>
      <c r="AQ924" s="2" t="s">
        <v>55</v>
      </c>
      <c r="AR924" s="2" t="s">
        <v>55</v>
      </c>
      <c r="AS924" s="2" t="s">
        <v>55</v>
      </c>
      <c r="AT924" s="2" t="s">
        <v>55</v>
      </c>
      <c r="AU924" s="19" t="s">
        <v>54</v>
      </c>
      <c r="AV924" s="2" t="s">
        <v>53</v>
      </c>
      <c r="AW924" s="2" t="s">
        <v>54</v>
      </c>
      <c r="AX924" s="2" t="s">
        <v>53</v>
      </c>
    </row>
    <row r="925" spans="1:50" ht="22.5" customHeight="1" x14ac:dyDescent="0.25">
      <c r="A925" s="18" t="s">
        <v>9110</v>
      </c>
      <c r="B925" s="81">
        <v>45243</v>
      </c>
      <c r="C925" s="82">
        <v>0.52847222222222223</v>
      </c>
      <c r="D925" s="2" t="s">
        <v>51</v>
      </c>
      <c r="E925" s="2" t="s">
        <v>8161</v>
      </c>
      <c r="F925" s="2" t="s">
        <v>56</v>
      </c>
      <c r="G925" s="19">
        <v>1</v>
      </c>
      <c r="H925" s="19">
        <v>258.13</v>
      </c>
      <c r="I925" s="19" t="s">
        <v>54</v>
      </c>
      <c r="J925" s="19">
        <v>-43.88</v>
      </c>
      <c r="K925" s="19">
        <v>-40.950000000000003</v>
      </c>
      <c r="L925" s="19" t="s">
        <v>54</v>
      </c>
      <c r="M925" s="19">
        <v>173.3</v>
      </c>
      <c r="N925" s="2" t="s">
        <v>55</v>
      </c>
      <c r="O925" s="2" t="s">
        <v>55</v>
      </c>
      <c r="P925" s="2" t="s">
        <v>3966</v>
      </c>
      <c r="Q925" s="2" t="s">
        <v>3967</v>
      </c>
      <c r="R925" s="2" t="s">
        <v>3968</v>
      </c>
      <c r="S925" s="2" t="s">
        <v>55</v>
      </c>
      <c r="T925" s="19">
        <v>258.13</v>
      </c>
      <c r="U925" s="19" t="s">
        <v>60</v>
      </c>
      <c r="V925" s="2" t="s">
        <v>136</v>
      </c>
      <c r="W925" s="2" t="s">
        <v>9111</v>
      </c>
      <c r="X925" s="2" t="s">
        <v>9112</v>
      </c>
      <c r="Y925" s="2" t="s">
        <v>9113</v>
      </c>
      <c r="Z925" s="2" t="s">
        <v>55</v>
      </c>
      <c r="AA925" s="2" t="s">
        <v>9111</v>
      </c>
      <c r="AB925" s="2" t="s">
        <v>9114</v>
      </c>
      <c r="AC925" s="2" t="s">
        <v>9115</v>
      </c>
      <c r="AD925" s="2" t="s">
        <v>393</v>
      </c>
      <c r="AE925" s="2" t="s">
        <v>66</v>
      </c>
      <c r="AF925" s="2" t="s">
        <v>9116</v>
      </c>
      <c r="AG925" s="2" t="s">
        <v>68</v>
      </c>
      <c r="AH925" s="2" t="s">
        <v>160</v>
      </c>
      <c r="AI925" s="2" t="s">
        <v>9117</v>
      </c>
      <c r="AJ925" s="2" t="s">
        <v>9118</v>
      </c>
      <c r="AK925" s="2" t="s">
        <v>72</v>
      </c>
      <c r="AL925" s="2" t="s">
        <v>9119</v>
      </c>
      <c r="AM925" s="2" t="s">
        <v>55</v>
      </c>
      <c r="AN925" s="19" t="s">
        <v>55</v>
      </c>
      <c r="AO925" s="2" t="s">
        <v>55</v>
      </c>
      <c r="AP925" s="2" t="s">
        <v>55</v>
      </c>
      <c r="AQ925" s="2" t="s">
        <v>55</v>
      </c>
      <c r="AR925" s="2" t="s">
        <v>55</v>
      </c>
      <c r="AS925" s="2" t="s">
        <v>55</v>
      </c>
      <c r="AT925" s="2" t="s">
        <v>55</v>
      </c>
      <c r="AU925" s="19" t="s">
        <v>54</v>
      </c>
      <c r="AV925" s="2" t="s">
        <v>53</v>
      </c>
      <c r="AW925" s="2" t="s">
        <v>54</v>
      </c>
      <c r="AX925" s="2" t="s">
        <v>53</v>
      </c>
    </row>
    <row r="926" spans="1:50" ht="22.5" customHeight="1" x14ac:dyDescent="0.25">
      <c r="A926" s="18" t="s">
        <v>9120</v>
      </c>
      <c r="B926" s="81">
        <v>45243</v>
      </c>
      <c r="C926" s="82">
        <v>0.5131944444444444</v>
      </c>
      <c r="D926" s="2" t="s">
        <v>51</v>
      </c>
      <c r="E926" s="2" t="s">
        <v>7244</v>
      </c>
      <c r="F926" s="2" t="s">
        <v>53</v>
      </c>
      <c r="G926" s="19">
        <v>1</v>
      </c>
      <c r="H926" s="19">
        <v>180.22</v>
      </c>
      <c r="I926" s="19" t="s">
        <v>54</v>
      </c>
      <c r="J926" s="19">
        <v>-30.64</v>
      </c>
      <c r="K926" s="19">
        <v>-21.45</v>
      </c>
      <c r="L926" s="19" t="s">
        <v>54</v>
      </c>
      <c r="M926" s="19">
        <v>128.13</v>
      </c>
      <c r="N926" s="2" t="s">
        <v>55</v>
      </c>
      <c r="O926" s="2" t="s">
        <v>55</v>
      </c>
      <c r="P926" s="2" t="s">
        <v>9121</v>
      </c>
      <c r="Q926" s="2" t="s">
        <v>9122</v>
      </c>
      <c r="R926" s="2" t="s">
        <v>9123</v>
      </c>
      <c r="S926" s="2" t="s">
        <v>55</v>
      </c>
      <c r="T926" s="19">
        <v>180.22</v>
      </c>
      <c r="U926" s="19" t="s">
        <v>60</v>
      </c>
      <c r="V926" s="2" t="s">
        <v>136</v>
      </c>
      <c r="W926" s="2" t="s">
        <v>9124</v>
      </c>
      <c r="X926" s="2" t="s">
        <v>9125</v>
      </c>
      <c r="Y926" s="2" t="s">
        <v>9126</v>
      </c>
      <c r="Z926" s="2" t="s">
        <v>55</v>
      </c>
      <c r="AA926" s="2" t="s">
        <v>9124</v>
      </c>
      <c r="AB926" s="2" t="s">
        <v>9127</v>
      </c>
      <c r="AC926" s="2" t="s">
        <v>9128</v>
      </c>
      <c r="AD926" s="2" t="s">
        <v>9129</v>
      </c>
      <c r="AE926" s="2" t="s">
        <v>182</v>
      </c>
      <c r="AF926" s="2" t="s">
        <v>9130</v>
      </c>
      <c r="AG926" s="2" t="s">
        <v>68</v>
      </c>
      <c r="AH926" s="2" t="s">
        <v>160</v>
      </c>
      <c r="AI926" s="2" t="s">
        <v>9131</v>
      </c>
      <c r="AJ926" s="2" t="s">
        <v>9132</v>
      </c>
      <c r="AK926" s="2" t="s">
        <v>72</v>
      </c>
      <c r="AL926" s="2" t="s">
        <v>9133</v>
      </c>
      <c r="AM926" s="2" t="s">
        <v>55</v>
      </c>
      <c r="AN926" s="19" t="s">
        <v>55</v>
      </c>
      <c r="AO926" s="2" t="s">
        <v>55</v>
      </c>
      <c r="AP926" s="2" t="s">
        <v>55</v>
      </c>
      <c r="AQ926" s="2" t="s">
        <v>55</v>
      </c>
      <c r="AR926" s="2" t="s">
        <v>55</v>
      </c>
      <c r="AS926" s="2" t="s">
        <v>55</v>
      </c>
      <c r="AT926" s="2" t="s">
        <v>55</v>
      </c>
      <c r="AU926" s="19" t="s">
        <v>54</v>
      </c>
      <c r="AV926" s="2" t="s">
        <v>53</v>
      </c>
      <c r="AW926" s="2" t="s">
        <v>54</v>
      </c>
      <c r="AX926" s="2" t="s">
        <v>53</v>
      </c>
    </row>
    <row r="927" spans="1:50" ht="22.5" customHeight="1" x14ac:dyDescent="0.25">
      <c r="A927" s="18" t="s">
        <v>9134</v>
      </c>
      <c r="B927" s="81">
        <v>45243</v>
      </c>
      <c r="C927" s="82">
        <v>0.5083333333333333</v>
      </c>
      <c r="D927" s="2" t="s">
        <v>51</v>
      </c>
      <c r="E927" s="2" t="s">
        <v>7244</v>
      </c>
      <c r="F927" s="2" t="s">
        <v>56</v>
      </c>
      <c r="G927" s="19">
        <v>1</v>
      </c>
      <c r="H927" s="19">
        <v>62.7</v>
      </c>
      <c r="I927" s="19" t="s">
        <v>54</v>
      </c>
      <c r="J927" s="19">
        <v>-16.66</v>
      </c>
      <c r="K927" s="19" t="s">
        <v>54</v>
      </c>
      <c r="L927" s="19" t="s">
        <v>54</v>
      </c>
      <c r="M927" s="19">
        <v>46.04</v>
      </c>
      <c r="N927" s="2" t="s">
        <v>55</v>
      </c>
      <c r="O927" s="2" t="s">
        <v>56</v>
      </c>
      <c r="P927" s="2" t="s">
        <v>189</v>
      </c>
      <c r="Q927" s="2" t="s">
        <v>190</v>
      </c>
      <c r="R927" s="2" t="s">
        <v>191</v>
      </c>
      <c r="S927" s="2" t="s">
        <v>55</v>
      </c>
      <c r="T927" s="19">
        <v>62.7</v>
      </c>
      <c r="U927" s="19" t="s">
        <v>60</v>
      </c>
      <c r="V927" s="2" t="s">
        <v>61</v>
      </c>
      <c r="W927" s="2" t="s">
        <v>55</v>
      </c>
      <c r="X927" s="2" t="s">
        <v>55</v>
      </c>
      <c r="Y927" s="2" t="s">
        <v>55</v>
      </c>
      <c r="Z927" s="2" t="s">
        <v>55</v>
      </c>
      <c r="AA927" s="2" t="s">
        <v>9135</v>
      </c>
      <c r="AB927" s="2" t="s">
        <v>9136</v>
      </c>
      <c r="AC927" s="2" t="s">
        <v>9137</v>
      </c>
      <c r="AD927" s="2" t="s">
        <v>5644</v>
      </c>
      <c r="AE927" s="2" t="s">
        <v>336</v>
      </c>
      <c r="AF927" s="2" t="s">
        <v>9138</v>
      </c>
      <c r="AG927" s="2" t="s">
        <v>68</v>
      </c>
      <c r="AH927" s="2" t="s">
        <v>69</v>
      </c>
      <c r="AI927" s="2" t="s">
        <v>9139</v>
      </c>
      <c r="AJ927" s="2" t="s">
        <v>9140</v>
      </c>
      <c r="AK927" s="2" t="s">
        <v>72</v>
      </c>
      <c r="AL927" s="2" t="s">
        <v>9141</v>
      </c>
      <c r="AM927" s="2" t="s">
        <v>55</v>
      </c>
      <c r="AN927" s="19" t="s">
        <v>55</v>
      </c>
      <c r="AO927" s="2" t="s">
        <v>55</v>
      </c>
      <c r="AP927" s="2" t="s">
        <v>55</v>
      </c>
      <c r="AQ927" s="2" t="s">
        <v>55</v>
      </c>
      <c r="AR927" s="2" t="s">
        <v>55</v>
      </c>
      <c r="AS927" s="2" t="s">
        <v>55</v>
      </c>
      <c r="AT927" s="2" t="s">
        <v>55</v>
      </c>
      <c r="AU927" s="19" t="s">
        <v>54</v>
      </c>
      <c r="AV927" s="2" t="s">
        <v>53</v>
      </c>
      <c r="AW927" s="2" t="s">
        <v>54</v>
      </c>
      <c r="AX927" s="2" t="s">
        <v>53</v>
      </c>
    </row>
    <row r="928" spans="1:50" ht="22.5" customHeight="1" x14ac:dyDescent="0.25">
      <c r="A928" s="18" t="s">
        <v>9142</v>
      </c>
      <c r="B928" s="81">
        <v>45243</v>
      </c>
      <c r="C928" s="82">
        <v>0.4777777777777778</v>
      </c>
      <c r="D928" s="2" t="s">
        <v>51</v>
      </c>
      <c r="E928" s="2" t="s">
        <v>7244</v>
      </c>
      <c r="F928" s="2" t="s">
        <v>53</v>
      </c>
      <c r="G928" s="19">
        <v>1</v>
      </c>
      <c r="H928" s="19">
        <v>62.7</v>
      </c>
      <c r="I928" s="19">
        <v>16.829999999999998</v>
      </c>
      <c r="J928" s="19">
        <v>-16.66</v>
      </c>
      <c r="K928" s="19">
        <v>-16.829999999999998</v>
      </c>
      <c r="L928" s="19" t="s">
        <v>54</v>
      </c>
      <c r="M928" s="19">
        <v>46.04</v>
      </c>
      <c r="N928" s="2" t="s">
        <v>55</v>
      </c>
      <c r="O928" s="2" t="s">
        <v>56</v>
      </c>
      <c r="P928" s="2" t="s">
        <v>216</v>
      </c>
      <c r="Q928" s="2" t="s">
        <v>217</v>
      </c>
      <c r="R928" s="2" t="s">
        <v>218</v>
      </c>
      <c r="S928" s="2" t="s">
        <v>55</v>
      </c>
      <c r="T928" s="19">
        <v>62.7</v>
      </c>
      <c r="U928" s="19" t="s">
        <v>60</v>
      </c>
      <c r="V928" s="2" t="s">
        <v>61</v>
      </c>
      <c r="W928" s="2" t="s">
        <v>55</v>
      </c>
      <c r="X928" s="2" t="s">
        <v>55</v>
      </c>
      <c r="Y928" s="2" t="s">
        <v>55</v>
      </c>
      <c r="Z928" s="2" t="s">
        <v>55</v>
      </c>
      <c r="AA928" s="2" t="s">
        <v>9143</v>
      </c>
      <c r="AB928" s="2" t="s">
        <v>9144</v>
      </c>
      <c r="AC928" s="2" t="s">
        <v>9145</v>
      </c>
      <c r="AD928" s="2" t="s">
        <v>9146</v>
      </c>
      <c r="AE928" s="2" t="s">
        <v>789</v>
      </c>
      <c r="AF928" s="2" t="s">
        <v>9147</v>
      </c>
      <c r="AG928" s="2" t="s">
        <v>68</v>
      </c>
      <c r="AH928" s="2" t="s">
        <v>69</v>
      </c>
      <c r="AI928" s="2" t="s">
        <v>9148</v>
      </c>
      <c r="AJ928" s="2" t="s">
        <v>7313</v>
      </c>
      <c r="AK928" s="2" t="s">
        <v>72</v>
      </c>
      <c r="AL928" s="2" t="s">
        <v>9149</v>
      </c>
      <c r="AM928" s="2" t="s">
        <v>55</v>
      </c>
      <c r="AN928" s="19" t="s">
        <v>55</v>
      </c>
      <c r="AO928" s="2" t="s">
        <v>55</v>
      </c>
      <c r="AP928" s="2" t="s">
        <v>55</v>
      </c>
      <c r="AQ928" s="2" t="s">
        <v>55</v>
      </c>
      <c r="AR928" s="2" t="s">
        <v>55</v>
      </c>
      <c r="AS928" s="2" t="s">
        <v>55</v>
      </c>
      <c r="AT928" s="2" t="s">
        <v>55</v>
      </c>
      <c r="AU928" s="19" t="s">
        <v>54</v>
      </c>
      <c r="AV928" s="2" t="s">
        <v>53</v>
      </c>
      <c r="AW928" s="2" t="s">
        <v>54</v>
      </c>
      <c r="AX928" s="2" t="s">
        <v>53</v>
      </c>
    </row>
    <row r="929" spans="1:50" ht="22.5" customHeight="1" x14ac:dyDescent="0.25">
      <c r="A929" s="18" t="s">
        <v>9150</v>
      </c>
      <c r="B929" s="81">
        <v>45243</v>
      </c>
      <c r="C929" s="82">
        <v>0.47569444444444442</v>
      </c>
      <c r="D929" s="2" t="s">
        <v>51</v>
      </c>
      <c r="E929" s="2" t="s">
        <v>7598</v>
      </c>
      <c r="F929" s="2" t="s">
        <v>53</v>
      </c>
      <c r="G929" s="19">
        <v>1</v>
      </c>
      <c r="H929" s="19">
        <v>95.13</v>
      </c>
      <c r="I929" s="19" t="s">
        <v>54</v>
      </c>
      <c r="J929" s="19">
        <v>-16.170000000000002</v>
      </c>
      <c r="K929" s="19">
        <v>-22.45</v>
      </c>
      <c r="L929" s="19" t="s">
        <v>54</v>
      </c>
      <c r="M929" s="19">
        <v>59.68</v>
      </c>
      <c r="N929" s="2" t="s">
        <v>55</v>
      </c>
      <c r="O929" s="2" t="s">
        <v>56</v>
      </c>
      <c r="P929" s="2" t="s">
        <v>133</v>
      </c>
      <c r="Q929" s="2" t="s">
        <v>365</v>
      </c>
      <c r="R929" s="2" t="s">
        <v>366</v>
      </c>
      <c r="S929" s="2" t="s">
        <v>55</v>
      </c>
      <c r="T929" s="19">
        <v>95.13</v>
      </c>
      <c r="U929" s="19" t="s">
        <v>60</v>
      </c>
      <c r="V929" s="2" t="s">
        <v>61</v>
      </c>
      <c r="W929" s="2" t="s">
        <v>55</v>
      </c>
      <c r="X929" s="2" t="s">
        <v>55</v>
      </c>
      <c r="Y929" s="2" t="s">
        <v>55</v>
      </c>
      <c r="Z929" s="2" t="s">
        <v>55</v>
      </c>
      <c r="AA929" s="2" t="s">
        <v>9151</v>
      </c>
      <c r="AB929" s="2" t="s">
        <v>9152</v>
      </c>
      <c r="AC929" s="2" t="s">
        <v>9153</v>
      </c>
      <c r="AD929" s="2" t="s">
        <v>9154</v>
      </c>
      <c r="AE929" s="2" t="s">
        <v>812</v>
      </c>
      <c r="AF929" s="2" t="s">
        <v>9155</v>
      </c>
      <c r="AG929" s="2" t="s">
        <v>68</v>
      </c>
      <c r="AH929" s="2" t="s">
        <v>69</v>
      </c>
      <c r="AI929" s="2" t="s">
        <v>8658</v>
      </c>
      <c r="AJ929" s="2" t="s">
        <v>9156</v>
      </c>
      <c r="AK929" s="2" t="s">
        <v>72</v>
      </c>
      <c r="AL929" s="2" t="s">
        <v>9157</v>
      </c>
      <c r="AM929" s="2" t="s">
        <v>55</v>
      </c>
      <c r="AN929" s="19" t="s">
        <v>55</v>
      </c>
      <c r="AO929" s="2" t="s">
        <v>55</v>
      </c>
      <c r="AP929" s="2" t="s">
        <v>55</v>
      </c>
      <c r="AQ929" s="2" t="s">
        <v>55</v>
      </c>
      <c r="AR929" s="2" t="s">
        <v>55</v>
      </c>
      <c r="AS929" s="2" t="s">
        <v>55</v>
      </c>
      <c r="AT929" s="2" t="s">
        <v>55</v>
      </c>
      <c r="AU929" s="19" t="s">
        <v>54</v>
      </c>
      <c r="AV929" s="2" t="s">
        <v>53</v>
      </c>
      <c r="AW929" s="2" t="s">
        <v>54</v>
      </c>
      <c r="AX929" s="2" t="s">
        <v>53</v>
      </c>
    </row>
    <row r="930" spans="1:50" ht="22.5" customHeight="1" x14ac:dyDescent="0.25">
      <c r="A930" s="18" t="s">
        <v>9158</v>
      </c>
      <c r="B930" s="81">
        <v>45243</v>
      </c>
      <c r="C930" s="82">
        <v>0.46597222222222223</v>
      </c>
      <c r="D930" s="2" t="s">
        <v>51</v>
      </c>
      <c r="E930" s="2" t="s">
        <v>8484</v>
      </c>
      <c r="F930" s="2" t="s">
        <v>53</v>
      </c>
      <c r="G930" s="19">
        <v>1</v>
      </c>
      <c r="H930" s="19">
        <v>82.19</v>
      </c>
      <c r="I930" s="19" t="s">
        <v>54</v>
      </c>
      <c r="J930" s="19">
        <v>-13.97</v>
      </c>
      <c r="K930" s="19">
        <v>-18.95</v>
      </c>
      <c r="L930" s="19" t="s">
        <v>54</v>
      </c>
      <c r="M930" s="19">
        <v>49.27</v>
      </c>
      <c r="N930" s="2" t="s">
        <v>55</v>
      </c>
      <c r="O930" s="2" t="s">
        <v>55</v>
      </c>
      <c r="P930" s="2" t="s">
        <v>240</v>
      </c>
      <c r="Q930" s="2" t="s">
        <v>9159</v>
      </c>
      <c r="R930" s="2" t="s">
        <v>9160</v>
      </c>
      <c r="S930" s="2" t="s">
        <v>55</v>
      </c>
      <c r="T930" s="19">
        <v>82.19</v>
      </c>
      <c r="U930" s="19" t="s">
        <v>60</v>
      </c>
      <c r="V930" s="2" t="s">
        <v>136</v>
      </c>
      <c r="W930" s="2" t="s">
        <v>9161</v>
      </c>
      <c r="X930" s="2" t="s">
        <v>9162</v>
      </c>
      <c r="Y930" s="2" t="s">
        <v>9163</v>
      </c>
      <c r="Z930" s="2" t="s">
        <v>55</v>
      </c>
      <c r="AA930" s="2" t="s">
        <v>9161</v>
      </c>
      <c r="AB930" s="2" t="s">
        <v>9164</v>
      </c>
      <c r="AC930" s="2" t="s">
        <v>9165</v>
      </c>
      <c r="AD930" s="2" t="s">
        <v>638</v>
      </c>
      <c r="AE930" s="2" t="s">
        <v>66</v>
      </c>
      <c r="AF930" s="2" t="s">
        <v>9166</v>
      </c>
      <c r="AG930" s="2" t="s">
        <v>68</v>
      </c>
      <c r="AH930" s="2" t="s">
        <v>160</v>
      </c>
      <c r="AI930" s="2" t="s">
        <v>9167</v>
      </c>
      <c r="AJ930" s="2" t="s">
        <v>9168</v>
      </c>
      <c r="AK930" s="2" t="s">
        <v>72</v>
      </c>
      <c r="AL930" s="2" t="s">
        <v>9169</v>
      </c>
      <c r="AM930" s="2" t="s">
        <v>55</v>
      </c>
      <c r="AN930" s="19" t="s">
        <v>55</v>
      </c>
      <c r="AO930" s="2" t="s">
        <v>55</v>
      </c>
      <c r="AP930" s="2" t="s">
        <v>55</v>
      </c>
      <c r="AQ930" s="2" t="s">
        <v>55</v>
      </c>
      <c r="AR930" s="2" t="s">
        <v>55</v>
      </c>
      <c r="AS930" s="2" t="s">
        <v>55</v>
      </c>
      <c r="AT930" s="2" t="s">
        <v>55</v>
      </c>
      <c r="AU930" s="19" t="s">
        <v>54</v>
      </c>
      <c r="AV930" s="2" t="s">
        <v>53</v>
      </c>
      <c r="AW930" s="2" t="s">
        <v>54</v>
      </c>
      <c r="AX930" s="2" t="s">
        <v>53</v>
      </c>
    </row>
    <row r="931" spans="1:50" ht="22.5" customHeight="1" x14ac:dyDescent="0.25">
      <c r="A931" s="18" t="s">
        <v>9170</v>
      </c>
      <c r="B931" s="81">
        <v>45243</v>
      </c>
      <c r="C931" s="82">
        <v>0.46527777777777773</v>
      </c>
      <c r="D931" s="2" t="s">
        <v>51</v>
      </c>
      <c r="E931" s="2" t="s">
        <v>7244</v>
      </c>
      <c r="F931" s="2" t="s">
        <v>56</v>
      </c>
      <c r="G931" s="19">
        <v>1</v>
      </c>
      <c r="H931" s="19">
        <v>145.78</v>
      </c>
      <c r="I931" s="19" t="s">
        <v>54</v>
      </c>
      <c r="J931" s="19">
        <v>-17.489999999999998</v>
      </c>
      <c r="K931" s="19">
        <v>-21.45</v>
      </c>
      <c r="L931" s="19" t="s">
        <v>54</v>
      </c>
      <c r="M931" s="19">
        <v>106.84</v>
      </c>
      <c r="N931" s="2" t="s">
        <v>55</v>
      </c>
      <c r="O931" s="2" t="s">
        <v>56</v>
      </c>
      <c r="P931" s="2" t="s">
        <v>9171</v>
      </c>
      <c r="Q931" s="2" t="s">
        <v>9172</v>
      </c>
      <c r="R931" s="2" t="s">
        <v>9173</v>
      </c>
      <c r="S931" s="2" t="s">
        <v>55</v>
      </c>
      <c r="T931" s="19">
        <v>145.78</v>
      </c>
      <c r="U931" s="19" t="s">
        <v>94</v>
      </c>
      <c r="V931" s="2" t="s">
        <v>136</v>
      </c>
      <c r="W931" s="2" t="s">
        <v>9174</v>
      </c>
      <c r="X931" s="2" t="s">
        <v>9175</v>
      </c>
      <c r="Y931" s="2" t="s">
        <v>9176</v>
      </c>
      <c r="Z931" s="2" t="s">
        <v>55</v>
      </c>
      <c r="AA931" s="2" t="s">
        <v>9174</v>
      </c>
      <c r="AB931" s="2" t="s">
        <v>9177</v>
      </c>
      <c r="AC931" s="2" t="s">
        <v>9178</v>
      </c>
      <c r="AD931" s="2" t="s">
        <v>9179</v>
      </c>
      <c r="AE931" s="2" t="s">
        <v>182</v>
      </c>
      <c r="AF931" s="2" t="s">
        <v>9180</v>
      </c>
      <c r="AG931" s="2" t="s">
        <v>68</v>
      </c>
      <c r="AH931" s="2" t="s">
        <v>160</v>
      </c>
      <c r="AI931" s="2" t="s">
        <v>9131</v>
      </c>
      <c r="AJ931" s="2" t="s">
        <v>9181</v>
      </c>
      <c r="AK931" s="2" t="s">
        <v>72</v>
      </c>
      <c r="AL931" s="2" t="s">
        <v>9182</v>
      </c>
      <c r="AM931" s="2" t="s">
        <v>55</v>
      </c>
      <c r="AN931" s="19" t="s">
        <v>55</v>
      </c>
      <c r="AO931" s="2" t="s">
        <v>55</v>
      </c>
      <c r="AP931" s="2" t="s">
        <v>55</v>
      </c>
      <c r="AQ931" s="2" t="s">
        <v>55</v>
      </c>
      <c r="AR931" s="2" t="s">
        <v>55</v>
      </c>
      <c r="AS931" s="2" t="s">
        <v>55</v>
      </c>
      <c r="AT931" s="2" t="s">
        <v>55</v>
      </c>
      <c r="AU931" s="19" t="s">
        <v>54</v>
      </c>
      <c r="AV931" s="2" t="s">
        <v>53</v>
      </c>
      <c r="AW931" s="2" t="s">
        <v>54</v>
      </c>
      <c r="AX931" s="2" t="s">
        <v>53</v>
      </c>
    </row>
    <row r="932" spans="1:50" ht="22.5" customHeight="1" x14ac:dyDescent="0.25">
      <c r="A932" s="18" t="s">
        <v>9183</v>
      </c>
      <c r="B932" s="81">
        <v>45243</v>
      </c>
      <c r="C932" s="82">
        <v>0.45694444444444443</v>
      </c>
      <c r="D932" s="2" t="s">
        <v>51</v>
      </c>
      <c r="E932" s="2" t="s">
        <v>8484</v>
      </c>
      <c r="F932" s="2" t="s">
        <v>56</v>
      </c>
      <c r="G932" s="19">
        <v>1</v>
      </c>
      <c r="H932" s="19">
        <v>67.22</v>
      </c>
      <c r="I932" s="19" t="s">
        <v>54</v>
      </c>
      <c r="J932" s="19">
        <v>-14.07</v>
      </c>
      <c r="K932" s="19" t="s">
        <v>54</v>
      </c>
      <c r="L932" s="19" t="s">
        <v>54</v>
      </c>
      <c r="M932" s="19">
        <v>53.15</v>
      </c>
      <c r="N932" s="2" t="s">
        <v>55</v>
      </c>
      <c r="O932" s="2" t="s">
        <v>56</v>
      </c>
      <c r="P932" s="2" t="s">
        <v>133</v>
      </c>
      <c r="Q932" s="2" t="s">
        <v>918</v>
      </c>
      <c r="R932" s="2" t="s">
        <v>366</v>
      </c>
      <c r="S932" s="2" t="s">
        <v>55</v>
      </c>
      <c r="T932" s="19">
        <v>67.22</v>
      </c>
      <c r="U932" s="19" t="s">
        <v>94</v>
      </c>
      <c r="V932" s="2" t="s">
        <v>61</v>
      </c>
      <c r="W932" s="2" t="s">
        <v>55</v>
      </c>
      <c r="X932" s="2" t="s">
        <v>55</v>
      </c>
      <c r="Y932" s="2" t="s">
        <v>55</v>
      </c>
      <c r="Z932" s="2" t="s">
        <v>55</v>
      </c>
      <c r="AA932" s="2" t="s">
        <v>2437</v>
      </c>
      <c r="AB932" s="2" t="s">
        <v>9184</v>
      </c>
      <c r="AC932" s="2" t="s">
        <v>9185</v>
      </c>
      <c r="AD932" s="2" t="s">
        <v>9186</v>
      </c>
      <c r="AE932" s="2" t="s">
        <v>812</v>
      </c>
      <c r="AF932" s="2" t="s">
        <v>9187</v>
      </c>
      <c r="AG932" s="2" t="s">
        <v>68</v>
      </c>
      <c r="AH932" s="2" t="s">
        <v>69</v>
      </c>
      <c r="AI932" s="2" t="s">
        <v>9188</v>
      </c>
      <c r="AJ932" s="2" t="s">
        <v>9189</v>
      </c>
      <c r="AK932" s="2" t="s">
        <v>72</v>
      </c>
      <c r="AL932" s="2" t="s">
        <v>9190</v>
      </c>
      <c r="AM932" s="2" t="s">
        <v>55</v>
      </c>
      <c r="AN932" s="19" t="s">
        <v>55</v>
      </c>
      <c r="AO932" s="2" t="s">
        <v>55</v>
      </c>
      <c r="AP932" s="2" t="s">
        <v>55</v>
      </c>
      <c r="AQ932" s="2" t="s">
        <v>55</v>
      </c>
      <c r="AR932" s="2" t="s">
        <v>55</v>
      </c>
      <c r="AS932" s="2" t="s">
        <v>55</v>
      </c>
      <c r="AT932" s="2" t="s">
        <v>55</v>
      </c>
      <c r="AU932" s="19" t="s">
        <v>54</v>
      </c>
      <c r="AV932" s="2" t="s">
        <v>53</v>
      </c>
      <c r="AW932" s="2" t="s">
        <v>54</v>
      </c>
      <c r="AX932" s="2" t="s">
        <v>53</v>
      </c>
    </row>
    <row r="933" spans="1:50" ht="22.5" customHeight="1" x14ac:dyDescent="0.25">
      <c r="A933" s="18" t="s">
        <v>9191</v>
      </c>
      <c r="B933" s="81">
        <v>45243</v>
      </c>
      <c r="C933" s="82">
        <v>0.4513888888888889</v>
      </c>
      <c r="D933" s="2" t="s">
        <v>51</v>
      </c>
      <c r="E933" s="2" t="s">
        <v>7598</v>
      </c>
      <c r="F933" s="2" t="s">
        <v>56</v>
      </c>
      <c r="G933" s="19">
        <v>1</v>
      </c>
      <c r="H933" s="19">
        <v>90.09</v>
      </c>
      <c r="I933" s="19">
        <v>9.5399999999999991</v>
      </c>
      <c r="J933" s="19">
        <v>-15.32</v>
      </c>
      <c r="K933" s="19">
        <v>-28.99</v>
      </c>
      <c r="L933" s="19" t="s">
        <v>54</v>
      </c>
      <c r="M933" s="19">
        <v>55.32</v>
      </c>
      <c r="N933" s="2" t="s">
        <v>55</v>
      </c>
      <c r="O933" s="2" t="s">
        <v>56</v>
      </c>
      <c r="P933" s="2" t="s">
        <v>5529</v>
      </c>
      <c r="Q933" s="2" t="s">
        <v>5530</v>
      </c>
      <c r="R933" s="2" t="s">
        <v>5531</v>
      </c>
      <c r="S933" s="2" t="s">
        <v>55</v>
      </c>
      <c r="T933" s="19">
        <v>90.09</v>
      </c>
      <c r="U933" s="19" t="s">
        <v>60</v>
      </c>
      <c r="V933" s="2" t="s">
        <v>136</v>
      </c>
      <c r="W933" s="2" t="s">
        <v>9192</v>
      </c>
      <c r="X933" s="2" t="s">
        <v>9193</v>
      </c>
      <c r="Y933" s="2" t="s">
        <v>9194</v>
      </c>
      <c r="Z933" s="2" t="s">
        <v>55</v>
      </c>
      <c r="AA933" s="2" t="s">
        <v>9192</v>
      </c>
      <c r="AB933" s="2" t="s">
        <v>9195</v>
      </c>
      <c r="AC933" s="2" t="s">
        <v>9196</v>
      </c>
      <c r="AD933" s="2" t="s">
        <v>9197</v>
      </c>
      <c r="AE933" s="2" t="s">
        <v>278</v>
      </c>
      <c r="AF933" s="2" t="s">
        <v>9198</v>
      </c>
      <c r="AG933" s="2" t="s">
        <v>68</v>
      </c>
      <c r="AH933" s="2" t="s">
        <v>160</v>
      </c>
      <c r="AI933" s="2" t="s">
        <v>9199</v>
      </c>
      <c r="AJ933" s="2" t="s">
        <v>9200</v>
      </c>
      <c r="AK933" s="2" t="s">
        <v>72</v>
      </c>
      <c r="AL933" s="2" t="s">
        <v>9201</v>
      </c>
      <c r="AM933" s="2" t="s">
        <v>55</v>
      </c>
      <c r="AN933" s="19" t="s">
        <v>55</v>
      </c>
      <c r="AO933" s="2" t="s">
        <v>55</v>
      </c>
      <c r="AP933" s="2" t="s">
        <v>55</v>
      </c>
      <c r="AQ933" s="2" t="s">
        <v>55</v>
      </c>
      <c r="AR933" s="2" t="s">
        <v>55</v>
      </c>
      <c r="AS933" s="2" t="s">
        <v>55</v>
      </c>
      <c r="AT933" s="2" t="s">
        <v>55</v>
      </c>
      <c r="AU933" s="19" t="s">
        <v>54</v>
      </c>
      <c r="AV933" s="2" t="s">
        <v>53</v>
      </c>
      <c r="AW933" s="2" t="s">
        <v>54</v>
      </c>
      <c r="AX933" s="2" t="s">
        <v>53</v>
      </c>
    </row>
    <row r="934" spans="1:50" ht="22.5" customHeight="1" x14ac:dyDescent="0.25">
      <c r="A934" s="18" t="s">
        <v>9202</v>
      </c>
      <c r="B934" s="81">
        <v>45243</v>
      </c>
      <c r="C934" s="82">
        <v>0.4513888888888889</v>
      </c>
      <c r="D934" s="2" t="s">
        <v>51</v>
      </c>
      <c r="E934" s="2" t="s">
        <v>8484</v>
      </c>
      <c r="F934" s="2" t="s">
        <v>53</v>
      </c>
      <c r="G934" s="19">
        <v>1</v>
      </c>
      <c r="H934" s="19">
        <v>62.7</v>
      </c>
      <c r="I934" s="19">
        <v>17.84</v>
      </c>
      <c r="J934" s="19">
        <v>-16.66</v>
      </c>
      <c r="K934" s="19">
        <v>-17.84</v>
      </c>
      <c r="L934" s="19" t="s">
        <v>54</v>
      </c>
      <c r="M934" s="19">
        <v>46.04</v>
      </c>
      <c r="N934" s="2" t="s">
        <v>55</v>
      </c>
      <c r="O934" s="2" t="s">
        <v>56</v>
      </c>
      <c r="P934" s="2" t="s">
        <v>189</v>
      </c>
      <c r="Q934" s="2" t="s">
        <v>190</v>
      </c>
      <c r="R934" s="2" t="s">
        <v>191</v>
      </c>
      <c r="S934" s="2" t="s">
        <v>55</v>
      </c>
      <c r="T934" s="19">
        <v>62.7</v>
      </c>
      <c r="U934" s="19" t="s">
        <v>60</v>
      </c>
      <c r="V934" s="2" t="s">
        <v>61</v>
      </c>
      <c r="W934" s="2" t="s">
        <v>55</v>
      </c>
      <c r="X934" s="2" t="s">
        <v>55</v>
      </c>
      <c r="Y934" s="2" t="s">
        <v>55</v>
      </c>
      <c r="Z934" s="2" t="s">
        <v>55</v>
      </c>
      <c r="AA934" s="2" t="s">
        <v>9203</v>
      </c>
      <c r="AB934" s="2" t="s">
        <v>9204</v>
      </c>
      <c r="AC934" s="2" t="s">
        <v>9205</v>
      </c>
      <c r="AD934" s="2" t="s">
        <v>3042</v>
      </c>
      <c r="AE934" s="2" t="s">
        <v>66</v>
      </c>
      <c r="AF934" s="2" t="s">
        <v>3043</v>
      </c>
      <c r="AG934" s="2" t="s">
        <v>68</v>
      </c>
      <c r="AH934" s="2" t="s">
        <v>69</v>
      </c>
      <c r="AI934" s="2" t="s">
        <v>9206</v>
      </c>
      <c r="AJ934" s="2" t="s">
        <v>9207</v>
      </c>
      <c r="AK934" s="2" t="s">
        <v>72</v>
      </c>
      <c r="AL934" s="2" t="s">
        <v>9208</v>
      </c>
      <c r="AM934" s="2" t="s">
        <v>55</v>
      </c>
      <c r="AN934" s="19" t="s">
        <v>55</v>
      </c>
      <c r="AO934" s="2" t="s">
        <v>55</v>
      </c>
      <c r="AP934" s="2" t="s">
        <v>55</v>
      </c>
      <c r="AQ934" s="2" t="s">
        <v>55</v>
      </c>
      <c r="AR934" s="2" t="s">
        <v>55</v>
      </c>
      <c r="AS934" s="2" t="s">
        <v>55</v>
      </c>
      <c r="AT934" s="2" t="s">
        <v>55</v>
      </c>
      <c r="AU934" s="19" t="s">
        <v>54</v>
      </c>
      <c r="AV934" s="2" t="s">
        <v>53</v>
      </c>
      <c r="AW934" s="2" t="s">
        <v>54</v>
      </c>
      <c r="AX934" s="2" t="s">
        <v>53</v>
      </c>
    </row>
    <row r="935" spans="1:50" ht="22.5" customHeight="1" x14ac:dyDescent="0.25">
      <c r="A935" s="18" t="s">
        <v>9209</v>
      </c>
      <c r="B935" s="81">
        <v>45243</v>
      </c>
      <c r="C935" s="82">
        <v>0.45069444444444445</v>
      </c>
      <c r="D935" s="2" t="s">
        <v>1191</v>
      </c>
      <c r="E935" s="2" t="s">
        <v>9210</v>
      </c>
      <c r="F935" s="2" t="s">
        <v>53</v>
      </c>
      <c r="G935" s="19">
        <v>1</v>
      </c>
      <c r="H935" s="19">
        <v>113.75</v>
      </c>
      <c r="I935" s="19">
        <v>1.59</v>
      </c>
      <c r="J935" s="19">
        <v>-13.65</v>
      </c>
      <c r="K935" s="19" t="s">
        <v>54</v>
      </c>
      <c r="L935" s="19" t="s">
        <v>54</v>
      </c>
      <c r="M935" s="19">
        <v>101.69</v>
      </c>
      <c r="N935" s="2" t="s">
        <v>55</v>
      </c>
      <c r="O935" s="2" t="s">
        <v>56</v>
      </c>
      <c r="P935" s="2" t="s">
        <v>120</v>
      </c>
      <c r="Q935" s="2" t="s">
        <v>4164</v>
      </c>
      <c r="R935" s="2" t="s">
        <v>122</v>
      </c>
      <c r="S935" s="2" t="s">
        <v>55</v>
      </c>
      <c r="T935" s="19">
        <v>113.75</v>
      </c>
      <c r="U935" s="19" t="s">
        <v>94</v>
      </c>
      <c r="V935" s="2" t="s">
        <v>136</v>
      </c>
      <c r="W935" s="2" t="s">
        <v>9211</v>
      </c>
      <c r="X935" s="2" t="s">
        <v>9212</v>
      </c>
      <c r="Y935" s="2" t="s">
        <v>9213</v>
      </c>
      <c r="Z935" s="2" t="s">
        <v>55</v>
      </c>
      <c r="AA935" s="2" t="s">
        <v>9211</v>
      </c>
      <c r="AB935" s="2" t="s">
        <v>9214</v>
      </c>
      <c r="AC935" s="2" t="s">
        <v>9215</v>
      </c>
      <c r="AD935" s="2" t="s">
        <v>1447</v>
      </c>
      <c r="AE935" s="2" t="s">
        <v>66</v>
      </c>
      <c r="AF935" s="2" t="s">
        <v>9216</v>
      </c>
      <c r="AG935" s="2" t="s">
        <v>68</v>
      </c>
      <c r="AH935" s="2" t="s">
        <v>144</v>
      </c>
      <c r="AI935" s="2" t="s">
        <v>9217</v>
      </c>
      <c r="AJ935" s="2" t="s">
        <v>9218</v>
      </c>
      <c r="AK935" s="2" t="s">
        <v>9219</v>
      </c>
      <c r="AL935" s="2" t="s">
        <v>9220</v>
      </c>
      <c r="AM935" s="2" t="s">
        <v>55</v>
      </c>
      <c r="AN935" s="19" t="s">
        <v>55</v>
      </c>
      <c r="AO935" s="2" t="s">
        <v>55</v>
      </c>
      <c r="AP935" s="2" t="s">
        <v>55</v>
      </c>
      <c r="AQ935" s="2" t="s">
        <v>55</v>
      </c>
      <c r="AR935" s="2" t="s">
        <v>55</v>
      </c>
      <c r="AS935" s="2" t="s">
        <v>55</v>
      </c>
      <c r="AT935" s="2" t="s">
        <v>55</v>
      </c>
      <c r="AU935" s="19" t="s">
        <v>54</v>
      </c>
      <c r="AV935" s="2" t="s">
        <v>53</v>
      </c>
      <c r="AW935" s="2" t="s">
        <v>54</v>
      </c>
      <c r="AX935" s="2" t="s">
        <v>53</v>
      </c>
    </row>
    <row r="936" spans="1:50" ht="22.5" customHeight="1" x14ac:dyDescent="0.25">
      <c r="A936" s="18" t="s">
        <v>9221</v>
      </c>
      <c r="B936" s="81">
        <v>45243</v>
      </c>
      <c r="C936" s="82">
        <v>0.42986111111111108</v>
      </c>
      <c r="D936" s="2" t="s">
        <v>51</v>
      </c>
      <c r="E936" s="2" t="s">
        <v>8484</v>
      </c>
      <c r="F936" s="2" t="s">
        <v>53</v>
      </c>
      <c r="G936" s="19">
        <v>4</v>
      </c>
      <c r="H936" s="19">
        <v>250.8</v>
      </c>
      <c r="I936" s="19" t="s">
        <v>54</v>
      </c>
      <c r="J936" s="19">
        <v>-66.64</v>
      </c>
      <c r="K936" s="19" t="s">
        <v>54</v>
      </c>
      <c r="L936" s="19" t="s">
        <v>54</v>
      </c>
      <c r="M936" s="19">
        <v>184.16</v>
      </c>
      <c r="N936" s="2" t="s">
        <v>55</v>
      </c>
      <c r="O936" s="2" t="s">
        <v>56</v>
      </c>
      <c r="P936" s="2" t="s">
        <v>57</v>
      </c>
      <c r="Q936" s="2" t="s">
        <v>652</v>
      </c>
      <c r="R936" s="2" t="s">
        <v>59</v>
      </c>
      <c r="S936" s="2" t="s">
        <v>55</v>
      </c>
      <c r="T936" s="19">
        <v>62.7</v>
      </c>
      <c r="U936" s="19" t="s">
        <v>60</v>
      </c>
      <c r="V936" s="2" t="s">
        <v>136</v>
      </c>
      <c r="W936" s="2" t="s">
        <v>9222</v>
      </c>
      <c r="X936" s="2" t="s">
        <v>9223</v>
      </c>
      <c r="Y936" s="2" t="s">
        <v>9224</v>
      </c>
      <c r="Z936" s="2" t="s">
        <v>2788</v>
      </c>
      <c r="AA936" s="2" t="s">
        <v>9222</v>
      </c>
      <c r="AB936" s="2" t="s">
        <v>9225</v>
      </c>
      <c r="AC936" s="2" t="s">
        <v>9226</v>
      </c>
      <c r="AD936" s="2" t="s">
        <v>1087</v>
      </c>
      <c r="AE936" s="2" t="s">
        <v>66</v>
      </c>
      <c r="AF936" s="2" t="s">
        <v>9227</v>
      </c>
      <c r="AG936" s="2" t="s">
        <v>68</v>
      </c>
      <c r="AH936" s="2" t="s">
        <v>160</v>
      </c>
      <c r="AI936" s="2" t="s">
        <v>9228</v>
      </c>
      <c r="AJ936" s="2" t="s">
        <v>9229</v>
      </c>
      <c r="AK936" s="2" t="s">
        <v>72</v>
      </c>
      <c r="AL936" s="2" t="s">
        <v>9230</v>
      </c>
      <c r="AM936" s="2" t="s">
        <v>55</v>
      </c>
      <c r="AN936" s="19" t="s">
        <v>55</v>
      </c>
      <c r="AO936" s="2" t="s">
        <v>55</v>
      </c>
      <c r="AP936" s="2" t="s">
        <v>55</v>
      </c>
      <c r="AQ936" s="2" t="s">
        <v>55</v>
      </c>
      <c r="AR936" s="2" t="s">
        <v>55</v>
      </c>
      <c r="AS936" s="2" t="s">
        <v>55</v>
      </c>
      <c r="AT936" s="2" t="s">
        <v>55</v>
      </c>
      <c r="AU936" s="19" t="s">
        <v>54</v>
      </c>
      <c r="AV936" s="2" t="s">
        <v>53</v>
      </c>
      <c r="AW936" s="2" t="s">
        <v>54</v>
      </c>
      <c r="AX936" s="2" t="s">
        <v>53</v>
      </c>
    </row>
    <row r="937" spans="1:50" ht="22.5" customHeight="1" x14ac:dyDescent="0.25">
      <c r="A937" s="18" t="s">
        <v>9231</v>
      </c>
      <c r="B937" s="81">
        <v>45243</v>
      </c>
      <c r="C937" s="82">
        <v>0.42083333333333334</v>
      </c>
      <c r="D937" s="2" t="s">
        <v>51</v>
      </c>
      <c r="E937" s="2" t="s">
        <v>8484</v>
      </c>
      <c r="F937" s="2" t="s">
        <v>56</v>
      </c>
      <c r="G937" s="19">
        <v>1</v>
      </c>
      <c r="H937" s="19">
        <v>62.7</v>
      </c>
      <c r="I937" s="19" t="s">
        <v>54</v>
      </c>
      <c r="J937" s="19">
        <v>-16.66</v>
      </c>
      <c r="K937" s="19" t="s">
        <v>54</v>
      </c>
      <c r="L937" s="19" t="s">
        <v>54</v>
      </c>
      <c r="M937" s="19">
        <v>46.04</v>
      </c>
      <c r="N937" s="2" t="s">
        <v>55</v>
      </c>
      <c r="O937" s="2" t="s">
        <v>55</v>
      </c>
      <c r="P937" s="2" t="s">
        <v>189</v>
      </c>
      <c r="Q937" s="2" t="s">
        <v>190</v>
      </c>
      <c r="R937" s="2" t="s">
        <v>191</v>
      </c>
      <c r="S937" s="2" t="s">
        <v>55</v>
      </c>
      <c r="T937" s="19">
        <v>62.7</v>
      </c>
      <c r="U937" s="19" t="s">
        <v>60</v>
      </c>
      <c r="V937" s="2" t="s">
        <v>61</v>
      </c>
      <c r="W937" s="2" t="s">
        <v>55</v>
      </c>
      <c r="X937" s="2" t="s">
        <v>55</v>
      </c>
      <c r="Y937" s="2" t="s">
        <v>55</v>
      </c>
      <c r="Z937" s="2" t="s">
        <v>55</v>
      </c>
      <c r="AA937" s="2" t="s">
        <v>9232</v>
      </c>
      <c r="AB937" s="2" t="s">
        <v>9233</v>
      </c>
      <c r="AC937" s="2" t="s">
        <v>9234</v>
      </c>
      <c r="AD937" s="2" t="s">
        <v>2331</v>
      </c>
      <c r="AE937" s="2" t="s">
        <v>66</v>
      </c>
      <c r="AF937" s="2" t="s">
        <v>9235</v>
      </c>
      <c r="AG937" s="2" t="s">
        <v>68</v>
      </c>
      <c r="AH937" s="2" t="s">
        <v>69</v>
      </c>
      <c r="AI937" s="2" t="s">
        <v>9206</v>
      </c>
      <c r="AJ937" s="2" t="s">
        <v>9236</v>
      </c>
      <c r="AK937" s="2" t="s">
        <v>72</v>
      </c>
      <c r="AL937" s="2" t="s">
        <v>9237</v>
      </c>
      <c r="AM937" s="2" t="s">
        <v>55</v>
      </c>
      <c r="AN937" s="19" t="s">
        <v>55</v>
      </c>
      <c r="AO937" s="2" t="s">
        <v>55</v>
      </c>
      <c r="AP937" s="2" t="s">
        <v>55</v>
      </c>
      <c r="AQ937" s="2" t="s">
        <v>55</v>
      </c>
      <c r="AR937" s="2" t="s">
        <v>55</v>
      </c>
      <c r="AS937" s="2" t="s">
        <v>55</v>
      </c>
      <c r="AT937" s="2" t="s">
        <v>55</v>
      </c>
      <c r="AU937" s="19" t="s">
        <v>54</v>
      </c>
      <c r="AV937" s="2" t="s">
        <v>53</v>
      </c>
      <c r="AW937" s="2" t="s">
        <v>54</v>
      </c>
      <c r="AX937" s="2" t="s">
        <v>53</v>
      </c>
    </row>
    <row r="938" spans="1:50" ht="22.5" customHeight="1" x14ac:dyDescent="0.25">
      <c r="A938" s="18" t="s">
        <v>9238</v>
      </c>
      <c r="B938" s="81">
        <v>45243</v>
      </c>
      <c r="C938" s="82">
        <v>0.40972222222222227</v>
      </c>
      <c r="D938" s="2" t="s">
        <v>51</v>
      </c>
      <c r="E938" s="2" t="s">
        <v>8484</v>
      </c>
      <c r="F938" s="2" t="s">
        <v>53</v>
      </c>
      <c r="G938" s="19">
        <v>1</v>
      </c>
      <c r="H938" s="19">
        <v>62.7</v>
      </c>
      <c r="I938" s="19">
        <v>22.1</v>
      </c>
      <c r="J938" s="19">
        <v>-16.66</v>
      </c>
      <c r="K938" s="19">
        <v>-22.1</v>
      </c>
      <c r="L938" s="19" t="s">
        <v>54</v>
      </c>
      <c r="M938" s="19">
        <v>46.04</v>
      </c>
      <c r="N938" s="2" t="s">
        <v>55</v>
      </c>
      <c r="O938" s="2" t="s">
        <v>56</v>
      </c>
      <c r="P938" s="2" t="s">
        <v>216</v>
      </c>
      <c r="Q938" s="2" t="s">
        <v>501</v>
      </c>
      <c r="R938" s="2" t="s">
        <v>502</v>
      </c>
      <c r="S938" s="2" t="s">
        <v>55</v>
      </c>
      <c r="T938" s="19">
        <v>62.7</v>
      </c>
      <c r="U938" s="19" t="s">
        <v>60</v>
      </c>
      <c r="V938" s="2" t="s">
        <v>61</v>
      </c>
      <c r="W938" s="2" t="s">
        <v>55</v>
      </c>
      <c r="X938" s="2" t="s">
        <v>55</v>
      </c>
      <c r="Y938" s="2" t="s">
        <v>55</v>
      </c>
      <c r="Z938" s="2" t="s">
        <v>55</v>
      </c>
      <c r="AA938" s="2" t="s">
        <v>9239</v>
      </c>
      <c r="AB938" s="2" t="s">
        <v>9240</v>
      </c>
      <c r="AC938" s="2" t="s">
        <v>9241</v>
      </c>
      <c r="AD938" s="2" t="s">
        <v>9242</v>
      </c>
      <c r="AE938" s="2" t="s">
        <v>112</v>
      </c>
      <c r="AF938" s="2" t="s">
        <v>9243</v>
      </c>
      <c r="AG938" s="2" t="s">
        <v>68</v>
      </c>
      <c r="AH938" s="2" t="s">
        <v>69</v>
      </c>
      <c r="AI938" s="2" t="s">
        <v>9244</v>
      </c>
      <c r="AJ938" s="2" t="s">
        <v>9245</v>
      </c>
      <c r="AK938" s="2" t="s">
        <v>72</v>
      </c>
      <c r="AL938" s="2" t="s">
        <v>9246</v>
      </c>
      <c r="AM938" s="2" t="s">
        <v>55</v>
      </c>
      <c r="AN938" s="19" t="s">
        <v>55</v>
      </c>
      <c r="AO938" s="2" t="s">
        <v>55</v>
      </c>
      <c r="AP938" s="2" t="s">
        <v>55</v>
      </c>
      <c r="AQ938" s="2" t="s">
        <v>55</v>
      </c>
      <c r="AR938" s="2" t="s">
        <v>55</v>
      </c>
      <c r="AS938" s="2" t="s">
        <v>55</v>
      </c>
      <c r="AT938" s="2" t="s">
        <v>55</v>
      </c>
      <c r="AU938" s="19" t="s">
        <v>54</v>
      </c>
      <c r="AV938" s="2" t="s">
        <v>53</v>
      </c>
      <c r="AW938" s="2" t="s">
        <v>54</v>
      </c>
      <c r="AX938" s="2" t="s">
        <v>53</v>
      </c>
    </row>
    <row r="939" spans="1:50" ht="22.5" customHeight="1" x14ac:dyDescent="0.25">
      <c r="A939" s="18" t="s">
        <v>9247</v>
      </c>
      <c r="B939" s="81">
        <v>45243</v>
      </c>
      <c r="C939" s="82">
        <v>0.37916666666666665</v>
      </c>
      <c r="D939" s="2" t="s">
        <v>51</v>
      </c>
      <c r="E939" s="2" t="s">
        <v>8484</v>
      </c>
      <c r="F939" s="2" t="s">
        <v>53</v>
      </c>
      <c r="G939" s="19">
        <v>1</v>
      </c>
      <c r="H939" s="19">
        <v>70.31</v>
      </c>
      <c r="I939" s="19">
        <v>23.7</v>
      </c>
      <c r="J939" s="19">
        <v>-17.95</v>
      </c>
      <c r="K939" s="19">
        <v>-23.7</v>
      </c>
      <c r="L939" s="19" t="s">
        <v>54</v>
      </c>
      <c r="M939" s="19">
        <v>52.36</v>
      </c>
      <c r="N939" s="2" t="s">
        <v>55</v>
      </c>
      <c r="O939" s="2" t="s">
        <v>56</v>
      </c>
      <c r="P939" s="2" t="s">
        <v>133</v>
      </c>
      <c r="Q939" s="2" t="s">
        <v>593</v>
      </c>
      <c r="R939" s="2" t="s">
        <v>594</v>
      </c>
      <c r="S939" s="2" t="s">
        <v>55</v>
      </c>
      <c r="T939" s="19">
        <v>70.31</v>
      </c>
      <c r="U939" s="19" t="s">
        <v>60</v>
      </c>
      <c r="V939" s="2" t="s">
        <v>61</v>
      </c>
      <c r="W939" s="2" t="s">
        <v>55</v>
      </c>
      <c r="X939" s="2" t="s">
        <v>55</v>
      </c>
      <c r="Y939" s="2" t="s">
        <v>55</v>
      </c>
      <c r="Z939" s="2" t="s">
        <v>55</v>
      </c>
      <c r="AA939" s="2" t="s">
        <v>9248</v>
      </c>
      <c r="AB939" s="2" t="s">
        <v>9249</v>
      </c>
      <c r="AC939" s="2" t="s">
        <v>9250</v>
      </c>
      <c r="AD939" s="2" t="s">
        <v>2057</v>
      </c>
      <c r="AE939" s="2" t="s">
        <v>66</v>
      </c>
      <c r="AF939" s="2" t="s">
        <v>9251</v>
      </c>
      <c r="AG939" s="2" t="s">
        <v>68</v>
      </c>
      <c r="AH939" s="2" t="s">
        <v>69</v>
      </c>
      <c r="AI939" s="2" t="s">
        <v>9252</v>
      </c>
      <c r="AJ939" s="2" t="s">
        <v>9253</v>
      </c>
      <c r="AK939" s="2" t="s">
        <v>72</v>
      </c>
      <c r="AL939" s="2" t="s">
        <v>9254</v>
      </c>
      <c r="AM939" s="2" t="s">
        <v>55</v>
      </c>
      <c r="AN939" s="19" t="s">
        <v>55</v>
      </c>
      <c r="AO939" s="2" t="s">
        <v>55</v>
      </c>
      <c r="AP939" s="2" t="s">
        <v>55</v>
      </c>
      <c r="AQ939" s="2" t="s">
        <v>55</v>
      </c>
      <c r="AR939" s="2" t="s">
        <v>55</v>
      </c>
      <c r="AS939" s="2" t="s">
        <v>55</v>
      </c>
      <c r="AT939" s="2" t="s">
        <v>55</v>
      </c>
      <c r="AU939" s="19" t="s">
        <v>54</v>
      </c>
      <c r="AV939" s="2" t="s">
        <v>53</v>
      </c>
      <c r="AW939" s="2" t="s">
        <v>54</v>
      </c>
      <c r="AX939" s="2" t="s">
        <v>53</v>
      </c>
    </row>
    <row r="940" spans="1:50" ht="22.5" customHeight="1" x14ac:dyDescent="0.25">
      <c r="A940" s="18" t="s">
        <v>9255</v>
      </c>
      <c r="B940" s="81">
        <v>45243</v>
      </c>
      <c r="C940" s="82">
        <v>0.36736111111111108</v>
      </c>
      <c r="D940" s="2" t="s">
        <v>51</v>
      </c>
      <c r="E940" s="2" t="s">
        <v>7244</v>
      </c>
      <c r="F940" s="2" t="s">
        <v>56</v>
      </c>
      <c r="G940" s="19">
        <v>1</v>
      </c>
      <c r="H940" s="19">
        <v>62.7</v>
      </c>
      <c r="I940" s="19" t="s">
        <v>54</v>
      </c>
      <c r="J940" s="19">
        <v>-16.66</v>
      </c>
      <c r="K940" s="19" t="s">
        <v>54</v>
      </c>
      <c r="L940" s="19" t="s">
        <v>54</v>
      </c>
      <c r="M940" s="19">
        <v>46.04</v>
      </c>
      <c r="N940" s="2" t="s">
        <v>55</v>
      </c>
      <c r="O940" s="2" t="s">
        <v>56</v>
      </c>
      <c r="P940" s="2" t="s">
        <v>216</v>
      </c>
      <c r="Q940" s="2" t="s">
        <v>501</v>
      </c>
      <c r="R940" s="2" t="s">
        <v>502</v>
      </c>
      <c r="S940" s="2" t="s">
        <v>55</v>
      </c>
      <c r="T940" s="19">
        <v>62.7</v>
      </c>
      <c r="U940" s="19" t="s">
        <v>60</v>
      </c>
      <c r="V940" s="2" t="s">
        <v>61</v>
      </c>
      <c r="W940" s="2" t="s">
        <v>55</v>
      </c>
      <c r="X940" s="2" t="s">
        <v>55</v>
      </c>
      <c r="Y940" s="2" t="s">
        <v>55</v>
      </c>
      <c r="Z940" s="2" t="s">
        <v>55</v>
      </c>
      <c r="AA940" s="2" t="s">
        <v>9256</v>
      </c>
      <c r="AB940" s="2" t="s">
        <v>9257</v>
      </c>
      <c r="AC940" s="2" t="s">
        <v>9258</v>
      </c>
      <c r="AD940" s="2" t="s">
        <v>66</v>
      </c>
      <c r="AE940" s="2" t="s">
        <v>66</v>
      </c>
      <c r="AF940" s="2" t="s">
        <v>9259</v>
      </c>
      <c r="AG940" s="2" t="s">
        <v>68</v>
      </c>
      <c r="AH940" s="2" t="s">
        <v>69</v>
      </c>
      <c r="AI940" s="2" t="s">
        <v>9260</v>
      </c>
      <c r="AJ940" s="2" t="s">
        <v>9261</v>
      </c>
      <c r="AK940" s="2" t="s">
        <v>72</v>
      </c>
      <c r="AL940" s="2" t="s">
        <v>9262</v>
      </c>
      <c r="AM940" s="2" t="s">
        <v>9263</v>
      </c>
      <c r="AN940" s="19" t="s">
        <v>55</v>
      </c>
      <c r="AO940" s="2" t="s">
        <v>55</v>
      </c>
      <c r="AP940" s="2" t="s">
        <v>55</v>
      </c>
      <c r="AQ940" s="2" t="s">
        <v>55</v>
      </c>
      <c r="AR940" s="2" t="s">
        <v>55</v>
      </c>
      <c r="AS940" s="2" t="s">
        <v>55</v>
      </c>
      <c r="AT940" s="2" t="s">
        <v>55</v>
      </c>
      <c r="AU940" s="19" t="s">
        <v>54</v>
      </c>
      <c r="AV940" s="2" t="s">
        <v>53</v>
      </c>
      <c r="AW940" s="2" t="s">
        <v>54</v>
      </c>
      <c r="AX940" s="2" t="s">
        <v>53</v>
      </c>
    </row>
    <row r="941" spans="1:50" ht="22.5" customHeight="1" x14ac:dyDescent="0.25">
      <c r="A941" s="18" t="s">
        <v>9264</v>
      </c>
      <c r="B941" s="81">
        <v>45243</v>
      </c>
      <c r="C941" s="82">
        <v>0.3659722222222222</v>
      </c>
      <c r="D941" s="2" t="s">
        <v>51</v>
      </c>
      <c r="E941" s="2" t="s">
        <v>8161</v>
      </c>
      <c r="F941" s="2" t="s">
        <v>56</v>
      </c>
      <c r="G941" s="19">
        <v>5</v>
      </c>
      <c r="H941" s="19">
        <v>96.5</v>
      </c>
      <c r="I941" s="19" t="s">
        <v>54</v>
      </c>
      <c r="J941" s="19">
        <v>-41.6</v>
      </c>
      <c r="K941" s="19" t="s">
        <v>54</v>
      </c>
      <c r="L941" s="19" t="s">
        <v>54</v>
      </c>
      <c r="M941" s="19">
        <v>54.9</v>
      </c>
      <c r="N941" s="2" t="s">
        <v>55</v>
      </c>
      <c r="O941" s="2" t="s">
        <v>55</v>
      </c>
      <c r="P941" s="2" t="s">
        <v>5391</v>
      </c>
      <c r="Q941" s="2" t="s">
        <v>9265</v>
      </c>
      <c r="R941" s="2" t="s">
        <v>9266</v>
      </c>
      <c r="S941" s="2" t="s">
        <v>55</v>
      </c>
      <c r="T941" s="19">
        <v>19.3</v>
      </c>
      <c r="U941" s="19" t="s">
        <v>94</v>
      </c>
      <c r="V941" s="2" t="s">
        <v>136</v>
      </c>
      <c r="W941" s="2" t="s">
        <v>9267</v>
      </c>
      <c r="X941" s="2" t="s">
        <v>9268</v>
      </c>
      <c r="Y941" s="2" t="s">
        <v>9269</v>
      </c>
      <c r="Z941" s="2" t="s">
        <v>55</v>
      </c>
      <c r="AA941" s="2" t="s">
        <v>9267</v>
      </c>
      <c r="AB941" s="2" t="s">
        <v>9270</v>
      </c>
      <c r="AC941" s="2" t="s">
        <v>9271</v>
      </c>
      <c r="AD941" s="2" t="s">
        <v>9272</v>
      </c>
      <c r="AE941" s="2" t="s">
        <v>336</v>
      </c>
      <c r="AF941" s="2" t="s">
        <v>9273</v>
      </c>
      <c r="AG941" s="2" t="s">
        <v>68</v>
      </c>
      <c r="AH941" s="2" t="s">
        <v>160</v>
      </c>
      <c r="AI941" s="2" t="s">
        <v>9274</v>
      </c>
      <c r="AJ941" s="2" t="s">
        <v>9275</v>
      </c>
      <c r="AK941" s="2" t="s">
        <v>72</v>
      </c>
      <c r="AL941" s="2" t="s">
        <v>9276</v>
      </c>
      <c r="AM941" s="2" t="s">
        <v>55</v>
      </c>
      <c r="AN941" s="19" t="s">
        <v>55</v>
      </c>
      <c r="AO941" s="2" t="s">
        <v>55</v>
      </c>
      <c r="AP941" s="2" t="s">
        <v>55</v>
      </c>
      <c r="AQ941" s="2" t="s">
        <v>55</v>
      </c>
      <c r="AR941" s="2" t="s">
        <v>55</v>
      </c>
      <c r="AS941" s="2" t="s">
        <v>55</v>
      </c>
      <c r="AT941" s="2" t="s">
        <v>55</v>
      </c>
      <c r="AU941" s="19" t="s">
        <v>54</v>
      </c>
      <c r="AV941" s="2" t="s">
        <v>53</v>
      </c>
      <c r="AW941" s="2" t="s">
        <v>54</v>
      </c>
      <c r="AX941" s="2" t="s">
        <v>53</v>
      </c>
    </row>
    <row r="942" spans="1:50" ht="22.5" customHeight="1" x14ac:dyDescent="0.25">
      <c r="A942" s="18" t="s">
        <v>9277</v>
      </c>
      <c r="B942" s="81">
        <v>45243</v>
      </c>
      <c r="C942" s="82">
        <v>0.34513888888888888</v>
      </c>
      <c r="D942" s="2" t="s">
        <v>51</v>
      </c>
      <c r="E942" s="2" t="s">
        <v>9278</v>
      </c>
      <c r="F942" s="2" t="s">
        <v>53</v>
      </c>
      <c r="G942" s="19">
        <v>1</v>
      </c>
      <c r="H942" s="19">
        <v>99.7</v>
      </c>
      <c r="I942" s="19">
        <v>1.39</v>
      </c>
      <c r="J942" s="19">
        <v>-16.95</v>
      </c>
      <c r="K942" s="19" t="s">
        <v>54</v>
      </c>
      <c r="L942" s="19" t="s">
        <v>54</v>
      </c>
      <c r="M942" s="19">
        <v>84.14</v>
      </c>
      <c r="N942" s="2" t="s">
        <v>55</v>
      </c>
      <c r="O942" s="2" t="s">
        <v>55</v>
      </c>
      <c r="P942" s="2" t="s">
        <v>422</v>
      </c>
      <c r="Q942" s="2" t="s">
        <v>9279</v>
      </c>
      <c r="R942" s="2" t="s">
        <v>9280</v>
      </c>
      <c r="S942" s="2" t="s">
        <v>55</v>
      </c>
      <c r="T942" s="19">
        <v>99.7</v>
      </c>
      <c r="U942" s="19" t="s">
        <v>60</v>
      </c>
      <c r="V942" s="2" t="s">
        <v>136</v>
      </c>
      <c r="W942" s="2" t="s">
        <v>9281</v>
      </c>
      <c r="X942" s="2" t="s">
        <v>9282</v>
      </c>
      <c r="Y942" s="2" t="s">
        <v>9283</v>
      </c>
      <c r="Z942" s="2" t="s">
        <v>55</v>
      </c>
      <c r="AA942" s="2" t="s">
        <v>9281</v>
      </c>
      <c r="AB942" s="2" t="s">
        <v>9284</v>
      </c>
      <c r="AC942" s="2" t="s">
        <v>9285</v>
      </c>
      <c r="AD942" s="2" t="s">
        <v>694</v>
      </c>
      <c r="AE942" s="2" t="s">
        <v>66</v>
      </c>
      <c r="AF942" s="2" t="s">
        <v>9286</v>
      </c>
      <c r="AG942" s="2" t="s">
        <v>68</v>
      </c>
      <c r="AH942" s="2" t="s">
        <v>144</v>
      </c>
      <c r="AI942" s="2" t="s">
        <v>9217</v>
      </c>
      <c r="AJ942" s="2" t="s">
        <v>9287</v>
      </c>
      <c r="AK942" s="2" t="s">
        <v>2606</v>
      </c>
      <c r="AL942" s="2" t="s">
        <v>9288</v>
      </c>
      <c r="AM942" s="2" t="s">
        <v>55</v>
      </c>
      <c r="AN942" s="19" t="s">
        <v>55</v>
      </c>
      <c r="AO942" s="2" t="s">
        <v>55</v>
      </c>
      <c r="AP942" s="2" t="s">
        <v>55</v>
      </c>
      <c r="AQ942" s="2" t="s">
        <v>55</v>
      </c>
      <c r="AR942" s="2" t="s">
        <v>55</v>
      </c>
      <c r="AS942" s="2" t="s">
        <v>55</v>
      </c>
      <c r="AT942" s="2" t="s">
        <v>55</v>
      </c>
      <c r="AU942" s="19" t="s">
        <v>54</v>
      </c>
      <c r="AV942" s="2" t="s">
        <v>53</v>
      </c>
      <c r="AW942" s="2" t="s">
        <v>54</v>
      </c>
      <c r="AX942" s="2" t="s">
        <v>53</v>
      </c>
    </row>
    <row r="943" spans="1:50" ht="22.5" customHeight="1" x14ac:dyDescent="0.25">
      <c r="A943" s="18" t="s">
        <v>9289</v>
      </c>
      <c r="B943" s="81">
        <v>45243</v>
      </c>
      <c r="C943" s="82">
        <v>0.34027777777777773</v>
      </c>
      <c r="D943" s="2" t="s">
        <v>51</v>
      </c>
      <c r="E943" s="2" t="s">
        <v>8161</v>
      </c>
      <c r="F943" s="2" t="s">
        <v>56</v>
      </c>
      <c r="G943" s="19">
        <v>1</v>
      </c>
      <c r="H943" s="19">
        <v>62.7</v>
      </c>
      <c r="I943" s="19" t="s">
        <v>54</v>
      </c>
      <c r="J943" s="19">
        <v>-16.66</v>
      </c>
      <c r="K943" s="19" t="s">
        <v>54</v>
      </c>
      <c r="L943" s="19" t="s">
        <v>54</v>
      </c>
      <c r="M943" s="19">
        <v>46.04</v>
      </c>
      <c r="N943" s="2" t="s">
        <v>55</v>
      </c>
      <c r="O943" s="2" t="s">
        <v>55</v>
      </c>
      <c r="P943" s="2" t="s">
        <v>216</v>
      </c>
      <c r="Q943" s="2" t="s">
        <v>501</v>
      </c>
      <c r="R943" s="2" t="s">
        <v>502</v>
      </c>
      <c r="S943" s="2" t="s">
        <v>55</v>
      </c>
      <c r="T943" s="19">
        <v>62.7</v>
      </c>
      <c r="U943" s="19" t="s">
        <v>60</v>
      </c>
      <c r="V943" s="2" t="s">
        <v>61</v>
      </c>
      <c r="W943" s="2" t="s">
        <v>55</v>
      </c>
      <c r="X943" s="2" t="s">
        <v>55</v>
      </c>
      <c r="Y943" s="2" t="s">
        <v>55</v>
      </c>
      <c r="Z943" s="2" t="s">
        <v>55</v>
      </c>
      <c r="AA943" s="2" t="s">
        <v>9290</v>
      </c>
      <c r="AB943" s="2" t="s">
        <v>9291</v>
      </c>
      <c r="AC943" s="2" t="s">
        <v>9292</v>
      </c>
      <c r="AD943" s="2" t="s">
        <v>9293</v>
      </c>
      <c r="AE943" s="2" t="s">
        <v>83</v>
      </c>
      <c r="AF943" s="2" t="s">
        <v>9294</v>
      </c>
      <c r="AG943" s="2" t="s">
        <v>68</v>
      </c>
      <c r="AH943" s="2" t="s">
        <v>69</v>
      </c>
      <c r="AI943" s="2" t="s">
        <v>9295</v>
      </c>
      <c r="AJ943" s="2" t="s">
        <v>9296</v>
      </c>
      <c r="AK943" s="2" t="s">
        <v>72</v>
      </c>
      <c r="AL943" s="2" t="s">
        <v>9297</v>
      </c>
      <c r="AM943" s="2" t="s">
        <v>55</v>
      </c>
      <c r="AN943" s="19" t="s">
        <v>55</v>
      </c>
      <c r="AO943" s="2" t="s">
        <v>55</v>
      </c>
      <c r="AP943" s="2" t="s">
        <v>55</v>
      </c>
      <c r="AQ943" s="2" t="s">
        <v>55</v>
      </c>
      <c r="AR943" s="2" t="s">
        <v>55</v>
      </c>
      <c r="AS943" s="2" t="s">
        <v>55</v>
      </c>
      <c r="AT943" s="2" t="s">
        <v>55</v>
      </c>
      <c r="AU943" s="19" t="s">
        <v>54</v>
      </c>
      <c r="AV943" s="2" t="s">
        <v>53</v>
      </c>
      <c r="AW943" s="2" t="s">
        <v>54</v>
      </c>
      <c r="AX943" s="2" t="s">
        <v>53</v>
      </c>
    </row>
    <row r="944" spans="1:50" ht="22.5" customHeight="1" x14ac:dyDescent="0.25">
      <c r="A944" s="18" t="s">
        <v>9298</v>
      </c>
      <c r="B944" s="81">
        <v>45243</v>
      </c>
      <c r="C944" s="82">
        <v>0.30833333333333335</v>
      </c>
      <c r="D944" s="2" t="s">
        <v>51</v>
      </c>
      <c r="E944" s="2" t="s">
        <v>8484</v>
      </c>
      <c r="F944" s="2" t="s">
        <v>53</v>
      </c>
      <c r="G944" s="19">
        <v>1</v>
      </c>
      <c r="H944" s="19">
        <v>82.64</v>
      </c>
      <c r="I944" s="19" t="s">
        <v>54</v>
      </c>
      <c r="J944" s="19">
        <v>-9.92</v>
      </c>
      <c r="K944" s="19">
        <v>-21.45</v>
      </c>
      <c r="L944" s="19" t="s">
        <v>54</v>
      </c>
      <c r="M944" s="19">
        <v>51.27</v>
      </c>
      <c r="N944" s="2" t="s">
        <v>55</v>
      </c>
      <c r="O944" s="2" t="s">
        <v>56</v>
      </c>
      <c r="P944" s="2" t="s">
        <v>91</v>
      </c>
      <c r="Q944" s="2" t="s">
        <v>92</v>
      </c>
      <c r="R944" s="2" t="s">
        <v>93</v>
      </c>
      <c r="S944" s="2" t="s">
        <v>55</v>
      </c>
      <c r="T944" s="19">
        <v>82.64</v>
      </c>
      <c r="U944" s="19" t="s">
        <v>94</v>
      </c>
      <c r="V944" s="2" t="s">
        <v>61</v>
      </c>
      <c r="W944" s="2" t="s">
        <v>55</v>
      </c>
      <c r="X944" s="2" t="s">
        <v>55</v>
      </c>
      <c r="Y944" s="2" t="s">
        <v>55</v>
      </c>
      <c r="Z944" s="2" t="s">
        <v>55</v>
      </c>
      <c r="AA944" s="2" t="s">
        <v>9299</v>
      </c>
      <c r="AB944" s="2" t="s">
        <v>9300</v>
      </c>
      <c r="AC944" s="2" t="s">
        <v>9301</v>
      </c>
      <c r="AD944" s="2" t="s">
        <v>9302</v>
      </c>
      <c r="AE944" s="2" t="s">
        <v>66</v>
      </c>
      <c r="AF944" s="2" t="s">
        <v>9303</v>
      </c>
      <c r="AG944" s="2" t="s">
        <v>68</v>
      </c>
      <c r="AH944" s="2" t="s">
        <v>69</v>
      </c>
      <c r="AI944" s="2" t="s">
        <v>9304</v>
      </c>
      <c r="AJ944" s="2" t="s">
        <v>9305</v>
      </c>
      <c r="AK944" s="2" t="s">
        <v>72</v>
      </c>
      <c r="AL944" s="2" t="s">
        <v>9306</v>
      </c>
      <c r="AM944" s="2" t="s">
        <v>55</v>
      </c>
      <c r="AN944" s="19" t="s">
        <v>55</v>
      </c>
      <c r="AO944" s="2" t="s">
        <v>55</v>
      </c>
      <c r="AP944" s="2" t="s">
        <v>55</v>
      </c>
      <c r="AQ944" s="2" t="s">
        <v>55</v>
      </c>
      <c r="AR944" s="2" t="s">
        <v>55</v>
      </c>
      <c r="AS944" s="2" t="s">
        <v>55</v>
      </c>
      <c r="AT944" s="2" t="s">
        <v>55</v>
      </c>
      <c r="AU944" s="19" t="s">
        <v>54</v>
      </c>
      <c r="AV944" s="2" t="s">
        <v>53</v>
      </c>
      <c r="AW944" s="2" t="s">
        <v>54</v>
      </c>
      <c r="AX944" s="2" t="s">
        <v>53</v>
      </c>
    </row>
    <row r="945" spans="1:50" ht="22.5" customHeight="1" x14ac:dyDescent="0.25">
      <c r="A945" s="18" t="s">
        <v>9307</v>
      </c>
      <c r="B945" s="81">
        <v>45243</v>
      </c>
      <c r="C945" s="82">
        <v>0.24722222222222223</v>
      </c>
      <c r="D945" s="2" t="s">
        <v>51</v>
      </c>
      <c r="E945" s="2" t="s">
        <v>8484</v>
      </c>
      <c r="F945" s="2" t="s">
        <v>56</v>
      </c>
      <c r="G945" s="19">
        <v>1</v>
      </c>
      <c r="H945" s="19">
        <v>62.7</v>
      </c>
      <c r="I945" s="19" t="s">
        <v>54</v>
      </c>
      <c r="J945" s="19">
        <v>-16.66</v>
      </c>
      <c r="K945" s="19" t="s">
        <v>54</v>
      </c>
      <c r="L945" s="19" t="s">
        <v>54</v>
      </c>
      <c r="M945" s="19">
        <v>46.04</v>
      </c>
      <c r="N945" s="2" t="s">
        <v>55</v>
      </c>
      <c r="O945" s="2" t="s">
        <v>55</v>
      </c>
      <c r="P945" s="2" t="s">
        <v>57</v>
      </c>
      <c r="Q945" s="2" t="s">
        <v>58</v>
      </c>
      <c r="R945" s="2" t="s">
        <v>59</v>
      </c>
      <c r="S945" s="2" t="s">
        <v>55</v>
      </c>
      <c r="T945" s="19">
        <v>62.7</v>
      </c>
      <c r="U945" s="19" t="s">
        <v>60</v>
      </c>
      <c r="V945" s="2" t="s">
        <v>61</v>
      </c>
      <c r="W945" s="2" t="s">
        <v>55</v>
      </c>
      <c r="X945" s="2" t="s">
        <v>55</v>
      </c>
      <c r="Y945" s="2" t="s">
        <v>55</v>
      </c>
      <c r="Z945" s="2" t="s">
        <v>55</v>
      </c>
      <c r="AA945" s="2" t="s">
        <v>9308</v>
      </c>
      <c r="AB945" s="2" t="s">
        <v>9309</v>
      </c>
      <c r="AC945" s="2" t="s">
        <v>9310</v>
      </c>
      <c r="AD945" s="2" t="s">
        <v>9311</v>
      </c>
      <c r="AE945" s="2" t="s">
        <v>66</v>
      </c>
      <c r="AF945" s="2" t="s">
        <v>9312</v>
      </c>
      <c r="AG945" s="2" t="s">
        <v>68</v>
      </c>
      <c r="AH945" s="2" t="s">
        <v>69</v>
      </c>
      <c r="AI945" s="2" t="s">
        <v>9313</v>
      </c>
      <c r="AJ945" s="2" t="s">
        <v>9314</v>
      </c>
      <c r="AK945" s="2" t="s">
        <v>72</v>
      </c>
      <c r="AL945" s="2" t="s">
        <v>9315</v>
      </c>
      <c r="AM945" s="2" t="s">
        <v>55</v>
      </c>
      <c r="AN945" s="19" t="s">
        <v>55</v>
      </c>
      <c r="AO945" s="2" t="s">
        <v>55</v>
      </c>
      <c r="AP945" s="2" t="s">
        <v>55</v>
      </c>
      <c r="AQ945" s="2" t="s">
        <v>55</v>
      </c>
      <c r="AR945" s="2" t="s">
        <v>55</v>
      </c>
      <c r="AS945" s="2" t="s">
        <v>55</v>
      </c>
      <c r="AT945" s="2" t="s">
        <v>55</v>
      </c>
      <c r="AU945" s="19" t="s">
        <v>54</v>
      </c>
      <c r="AV945" s="2" t="s">
        <v>53</v>
      </c>
      <c r="AW945" s="2" t="s">
        <v>54</v>
      </c>
      <c r="AX945" s="2" t="s">
        <v>53</v>
      </c>
    </row>
    <row r="946" spans="1:50" ht="22.5" customHeight="1" x14ac:dyDescent="0.25">
      <c r="A946" s="18" t="s">
        <v>9316</v>
      </c>
      <c r="B946" s="81">
        <v>45243</v>
      </c>
      <c r="C946" s="82">
        <v>0.23402777777777781</v>
      </c>
      <c r="D946" s="2" t="s">
        <v>51</v>
      </c>
      <c r="E946" s="2" t="s">
        <v>8484</v>
      </c>
      <c r="F946" s="2" t="s">
        <v>53</v>
      </c>
      <c r="G946" s="19">
        <v>1</v>
      </c>
      <c r="H946" s="19">
        <v>174.5</v>
      </c>
      <c r="I946" s="19" t="s">
        <v>54</v>
      </c>
      <c r="J946" s="19">
        <v>-20.94</v>
      </c>
      <c r="K946" s="19">
        <v>-23.95</v>
      </c>
      <c r="L946" s="19" t="s">
        <v>54</v>
      </c>
      <c r="M946" s="19">
        <v>129.61000000000001</v>
      </c>
      <c r="N946" s="2" t="s">
        <v>55</v>
      </c>
      <c r="O946" s="2" t="s">
        <v>55</v>
      </c>
      <c r="P946" s="2" t="s">
        <v>352</v>
      </c>
      <c r="Q946" s="2" t="s">
        <v>9317</v>
      </c>
      <c r="R946" s="2" t="s">
        <v>9318</v>
      </c>
      <c r="S946" s="2" t="s">
        <v>55</v>
      </c>
      <c r="T946" s="19">
        <v>174.5</v>
      </c>
      <c r="U946" s="19" t="s">
        <v>94</v>
      </c>
      <c r="V946" s="2" t="s">
        <v>136</v>
      </c>
      <c r="W946" s="2" t="s">
        <v>9319</v>
      </c>
      <c r="X946" s="2" t="s">
        <v>9320</v>
      </c>
      <c r="Y946" s="2" t="s">
        <v>9321</v>
      </c>
      <c r="Z946" s="2" t="s">
        <v>55</v>
      </c>
      <c r="AA946" s="2" t="s">
        <v>9319</v>
      </c>
      <c r="AB946" s="2" t="s">
        <v>9322</v>
      </c>
      <c r="AC946" s="2" t="s">
        <v>9323</v>
      </c>
      <c r="AD946" s="2" t="s">
        <v>2691</v>
      </c>
      <c r="AE946" s="2" t="s">
        <v>66</v>
      </c>
      <c r="AF946" s="2" t="s">
        <v>2692</v>
      </c>
      <c r="AG946" s="2" t="s">
        <v>68</v>
      </c>
      <c r="AH946" s="2" t="s">
        <v>160</v>
      </c>
      <c r="AI946" s="2" t="s">
        <v>9107</v>
      </c>
      <c r="AJ946" s="2" t="s">
        <v>9010</v>
      </c>
      <c r="AK946" s="2" t="s">
        <v>72</v>
      </c>
      <c r="AL946" s="2" t="s">
        <v>9324</v>
      </c>
      <c r="AM946" s="2" t="s">
        <v>55</v>
      </c>
      <c r="AN946" s="19" t="s">
        <v>55</v>
      </c>
      <c r="AO946" s="2" t="s">
        <v>55</v>
      </c>
      <c r="AP946" s="2" t="s">
        <v>55</v>
      </c>
      <c r="AQ946" s="2" t="s">
        <v>55</v>
      </c>
      <c r="AR946" s="2" t="s">
        <v>55</v>
      </c>
      <c r="AS946" s="2" t="s">
        <v>55</v>
      </c>
      <c r="AT946" s="2" t="s">
        <v>55</v>
      </c>
      <c r="AU946" s="19" t="s">
        <v>54</v>
      </c>
      <c r="AV946" s="2" t="s">
        <v>53</v>
      </c>
      <c r="AW946" s="2" t="s">
        <v>54</v>
      </c>
      <c r="AX946" s="2" t="s">
        <v>53</v>
      </c>
    </row>
    <row r="947" spans="1:50" ht="22.5" customHeight="1" x14ac:dyDescent="0.25">
      <c r="A947" s="18" t="s">
        <v>9325</v>
      </c>
      <c r="B947" s="81">
        <v>45243</v>
      </c>
      <c r="C947" s="82">
        <v>0.21458333333333335</v>
      </c>
      <c r="D947" s="2" t="s">
        <v>51</v>
      </c>
      <c r="E947" s="2" t="s">
        <v>8484</v>
      </c>
      <c r="F947" s="2" t="s">
        <v>53</v>
      </c>
      <c r="G947" s="19">
        <v>1</v>
      </c>
      <c r="H947" s="19">
        <v>62.7</v>
      </c>
      <c r="I947" s="19">
        <v>11.38</v>
      </c>
      <c r="J947" s="19">
        <v>-16.66</v>
      </c>
      <c r="K947" s="19">
        <v>-11.38</v>
      </c>
      <c r="L947" s="19" t="s">
        <v>54</v>
      </c>
      <c r="M947" s="19">
        <v>46.04</v>
      </c>
      <c r="N947" s="2" t="s">
        <v>55</v>
      </c>
      <c r="O947" s="2" t="s">
        <v>56</v>
      </c>
      <c r="P947" s="2" t="s">
        <v>189</v>
      </c>
      <c r="Q947" s="2" t="s">
        <v>190</v>
      </c>
      <c r="R947" s="2" t="s">
        <v>191</v>
      </c>
      <c r="S947" s="2" t="s">
        <v>55</v>
      </c>
      <c r="T947" s="19">
        <v>62.7</v>
      </c>
      <c r="U947" s="19" t="s">
        <v>60</v>
      </c>
      <c r="V947" s="2" t="s">
        <v>61</v>
      </c>
      <c r="W947" s="2" t="s">
        <v>55</v>
      </c>
      <c r="X947" s="2" t="s">
        <v>55</v>
      </c>
      <c r="Y947" s="2" t="s">
        <v>55</v>
      </c>
      <c r="Z947" s="2" t="s">
        <v>55</v>
      </c>
      <c r="AA947" s="2" t="s">
        <v>9326</v>
      </c>
      <c r="AB947" s="2" t="s">
        <v>9327</v>
      </c>
      <c r="AC947" s="2" t="s">
        <v>9328</v>
      </c>
      <c r="AD947" s="2" t="s">
        <v>4843</v>
      </c>
      <c r="AE947" s="2" t="s">
        <v>66</v>
      </c>
      <c r="AF947" s="2" t="s">
        <v>9329</v>
      </c>
      <c r="AG947" s="2" t="s">
        <v>68</v>
      </c>
      <c r="AH947" s="2" t="s">
        <v>69</v>
      </c>
      <c r="AI947" s="2" t="s">
        <v>9330</v>
      </c>
      <c r="AJ947" s="2" t="s">
        <v>9331</v>
      </c>
      <c r="AK947" s="2" t="s">
        <v>72</v>
      </c>
      <c r="AL947" s="2" t="s">
        <v>9332</v>
      </c>
      <c r="AM947" s="2" t="s">
        <v>55</v>
      </c>
      <c r="AN947" s="19" t="s">
        <v>55</v>
      </c>
      <c r="AO947" s="2" t="s">
        <v>55</v>
      </c>
      <c r="AP947" s="2" t="s">
        <v>55</v>
      </c>
      <c r="AQ947" s="2" t="s">
        <v>55</v>
      </c>
      <c r="AR947" s="2" t="s">
        <v>55</v>
      </c>
      <c r="AS947" s="2" t="s">
        <v>55</v>
      </c>
      <c r="AT947" s="2" t="s">
        <v>55</v>
      </c>
      <c r="AU947" s="19" t="s">
        <v>54</v>
      </c>
      <c r="AV947" s="2" t="s">
        <v>53</v>
      </c>
      <c r="AW947" s="2" t="s">
        <v>54</v>
      </c>
      <c r="AX947" s="2" t="s">
        <v>53</v>
      </c>
    </row>
    <row r="948" spans="1:50" ht="22.5" customHeight="1" x14ac:dyDescent="0.25">
      <c r="A948" s="18" t="s">
        <v>9333</v>
      </c>
      <c r="B948" s="81">
        <v>45243</v>
      </c>
      <c r="C948" s="82">
        <v>0.15</v>
      </c>
      <c r="D948" s="2" t="s">
        <v>51</v>
      </c>
      <c r="E948" s="2" t="s">
        <v>9278</v>
      </c>
      <c r="F948" s="2" t="s">
        <v>56</v>
      </c>
      <c r="G948" s="19">
        <v>1</v>
      </c>
      <c r="H948" s="19">
        <v>62.7</v>
      </c>
      <c r="I948" s="19" t="s">
        <v>54</v>
      </c>
      <c r="J948" s="19">
        <v>-16.66</v>
      </c>
      <c r="K948" s="19" t="s">
        <v>54</v>
      </c>
      <c r="L948" s="19" t="s">
        <v>54</v>
      </c>
      <c r="M948" s="19">
        <v>46.04</v>
      </c>
      <c r="N948" s="2" t="s">
        <v>55</v>
      </c>
      <c r="O948" s="2" t="s">
        <v>55</v>
      </c>
      <c r="P948" s="2" t="s">
        <v>216</v>
      </c>
      <c r="Q948" s="2" t="s">
        <v>501</v>
      </c>
      <c r="R948" s="2" t="s">
        <v>502</v>
      </c>
      <c r="S948" s="2" t="s">
        <v>55</v>
      </c>
      <c r="T948" s="19">
        <v>62.7</v>
      </c>
      <c r="U948" s="19" t="s">
        <v>60</v>
      </c>
      <c r="V948" s="2" t="s">
        <v>61</v>
      </c>
      <c r="W948" s="2" t="s">
        <v>55</v>
      </c>
      <c r="X948" s="2" t="s">
        <v>55</v>
      </c>
      <c r="Y948" s="2" t="s">
        <v>55</v>
      </c>
      <c r="Z948" s="2" t="s">
        <v>55</v>
      </c>
      <c r="AA948" s="2" t="s">
        <v>9334</v>
      </c>
      <c r="AB948" s="2" t="s">
        <v>9335</v>
      </c>
      <c r="AC948" s="2" t="s">
        <v>9336</v>
      </c>
      <c r="AD948" s="2" t="s">
        <v>2276</v>
      </c>
      <c r="AE948" s="2" t="s">
        <v>66</v>
      </c>
      <c r="AF948" s="2" t="s">
        <v>9337</v>
      </c>
      <c r="AG948" s="2" t="s">
        <v>68</v>
      </c>
      <c r="AH948" s="2" t="s">
        <v>69</v>
      </c>
      <c r="AI948" s="2" t="s">
        <v>9338</v>
      </c>
      <c r="AJ948" s="2" t="s">
        <v>9339</v>
      </c>
      <c r="AK948" s="2" t="s">
        <v>72</v>
      </c>
      <c r="AL948" s="2" t="s">
        <v>9340</v>
      </c>
      <c r="AM948" s="2" t="s">
        <v>55</v>
      </c>
      <c r="AN948" s="19" t="s">
        <v>55</v>
      </c>
      <c r="AO948" s="2" t="s">
        <v>55</v>
      </c>
      <c r="AP948" s="2" t="s">
        <v>55</v>
      </c>
      <c r="AQ948" s="2" t="s">
        <v>55</v>
      </c>
      <c r="AR948" s="2" t="s">
        <v>55</v>
      </c>
      <c r="AS948" s="2" t="s">
        <v>55</v>
      </c>
      <c r="AT948" s="2" t="s">
        <v>55</v>
      </c>
      <c r="AU948" s="19" t="s">
        <v>54</v>
      </c>
      <c r="AV948" s="2" t="s">
        <v>53</v>
      </c>
      <c r="AW948" s="2" t="s">
        <v>54</v>
      </c>
      <c r="AX948" s="2" t="s">
        <v>53</v>
      </c>
    </row>
    <row r="949" spans="1:50" ht="22.5" customHeight="1" x14ac:dyDescent="0.25">
      <c r="A949" s="18" t="s">
        <v>9341</v>
      </c>
      <c r="B949" s="81">
        <v>45243</v>
      </c>
      <c r="C949" s="82">
        <v>4.1666666666666664E-2</v>
      </c>
      <c r="D949" s="2" t="s">
        <v>51</v>
      </c>
      <c r="E949" s="2" t="s">
        <v>8484</v>
      </c>
      <c r="F949" s="2" t="s">
        <v>53</v>
      </c>
      <c r="G949" s="19">
        <v>1</v>
      </c>
      <c r="H949" s="19">
        <v>118.84</v>
      </c>
      <c r="I949" s="19" t="s">
        <v>54</v>
      </c>
      <c r="J949" s="19">
        <v>-14.26</v>
      </c>
      <c r="K949" s="19">
        <v>-23.45</v>
      </c>
      <c r="L949" s="19" t="s">
        <v>54</v>
      </c>
      <c r="M949" s="19">
        <v>81.13</v>
      </c>
      <c r="N949" s="2" t="s">
        <v>55</v>
      </c>
      <c r="O949" s="2" t="s">
        <v>56</v>
      </c>
      <c r="P949" s="2" t="s">
        <v>8940</v>
      </c>
      <c r="Q949" s="2" t="s">
        <v>8941</v>
      </c>
      <c r="R949" s="2" t="s">
        <v>8942</v>
      </c>
      <c r="S949" s="2" t="s">
        <v>55</v>
      </c>
      <c r="T949" s="19">
        <v>118.84</v>
      </c>
      <c r="U949" s="19" t="s">
        <v>94</v>
      </c>
      <c r="V949" s="2" t="s">
        <v>136</v>
      </c>
      <c r="W949" s="2" t="s">
        <v>9342</v>
      </c>
      <c r="X949" s="2" t="s">
        <v>9343</v>
      </c>
      <c r="Y949" s="2" t="s">
        <v>9344</v>
      </c>
      <c r="Z949" s="2" t="s">
        <v>55</v>
      </c>
      <c r="AA949" s="2" t="s">
        <v>9342</v>
      </c>
      <c r="AB949" s="2" t="s">
        <v>9345</v>
      </c>
      <c r="AC949" s="2" t="s">
        <v>9346</v>
      </c>
      <c r="AD949" s="2" t="s">
        <v>9347</v>
      </c>
      <c r="AE949" s="2" t="s">
        <v>66</v>
      </c>
      <c r="AF949" s="2" t="s">
        <v>9348</v>
      </c>
      <c r="AG949" s="2" t="s">
        <v>68</v>
      </c>
      <c r="AH949" s="2" t="s">
        <v>160</v>
      </c>
      <c r="AI949" s="2" t="s">
        <v>9349</v>
      </c>
      <c r="AJ949" s="2" t="s">
        <v>9350</v>
      </c>
      <c r="AK949" s="2" t="s">
        <v>72</v>
      </c>
      <c r="AL949" s="2" t="s">
        <v>9351</v>
      </c>
      <c r="AM949" s="2" t="s">
        <v>55</v>
      </c>
      <c r="AN949" s="19" t="s">
        <v>55</v>
      </c>
      <c r="AO949" s="2" t="s">
        <v>55</v>
      </c>
      <c r="AP949" s="2" t="s">
        <v>55</v>
      </c>
      <c r="AQ949" s="2" t="s">
        <v>55</v>
      </c>
      <c r="AR949" s="2" t="s">
        <v>55</v>
      </c>
      <c r="AS949" s="2" t="s">
        <v>55</v>
      </c>
      <c r="AT949" s="2" t="s">
        <v>55</v>
      </c>
      <c r="AU949" s="19" t="s">
        <v>54</v>
      </c>
      <c r="AV949" s="2" t="s">
        <v>53</v>
      </c>
      <c r="AW949" s="2" t="s">
        <v>54</v>
      </c>
      <c r="AX949" s="2" t="s">
        <v>53</v>
      </c>
    </row>
    <row r="950" spans="1:50" ht="22.5" customHeight="1" x14ac:dyDescent="0.25">
      <c r="A950" s="18" t="s">
        <v>9352</v>
      </c>
      <c r="B950" s="81">
        <v>45242</v>
      </c>
      <c r="C950" s="82">
        <v>0.98333333333333339</v>
      </c>
      <c r="D950" s="2" t="s">
        <v>118</v>
      </c>
      <c r="E950" s="2" t="s">
        <v>9353</v>
      </c>
      <c r="F950" s="2" t="s">
        <v>56</v>
      </c>
      <c r="G950" s="19">
        <v>1</v>
      </c>
      <c r="H950" s="19">
        <v>479.86</v>
      </c>
      <c r="I950" s="19" t="s">
        <v>54</v>
      </c>
      <c r="J950" s="19">
        <v>-105.48</v>
      </c>
      <c r="K950" s="19">
        <v>-23.95</v>
      </c>
      <c r="L950" s="19">
        <v>-422.28</v>
      </c>
      <c r="M950" s="19">
        <v>-71.849999999999994</v>
      </c>
      <c r="N950" s="2" t="s">
        <v>55</v>
      </c>
      <c r="O950" s="2" t="s">
        <v>56</v>
      </c>
      <c r="P950" s="2" t="s">
        <v>9354</v>
      </c>
      <c r="Q950" s="2" t="s">
        <v>9355</v>
      </c>
      <c r="R950" s="2" t="s">
        <v>9356</v>
      </c>
      <c r="S950" s="2" t="s">
        <v>55</v>
      </c>
      <c r="T950" s="19">
        <v>479.86</v>
      </c>
      <c r="U950" s="19" t="s">
        <v>94</v>
      </c>
      <c r="V950" s="2" t="s">
        <v>136</v>
      </c>
      <c r="W950" s="2" t="s">
        <v>9357</v>
      </c>
      <c r="X950" s="2" t="s">
        <v>9358</v>
      </c>
      <c r="Y950" s="2" t="s">
        <v>9359</v>
      </c>
      <c r="Z950" s="2" t="s">
        <v>55</v>
      </c>
      <c r="AA950" s="2" t="s">
        <v>9357</v>
      </c>
      <c r="AB950" s="2" t="s">
        <v>9360</v>
      </c>
      <c r="AC950" s="2" t="s">
        <v>127</v>
      </c>
      <c r="AD950" s="2" t="s">
        <v>66</v>
      </c>
      <c r="AE950" s="2" t="s">
        <v>66</v>
      </c>
      <c r="AF950" s="2" t="s">
        <v>128</v>
      </c>
      <c r="AG950" s="2" t="s">
        <v>68</v>
      </c>
      <c r="AH950" s="2" t="s">
        <v>160</v>
      </c>
      <c r="AI950" s="2" t="s">
        <v>9361</v>
      </c>
      <c r="AJ950" s="2" t="s">
        <v>55</v>
      </c>
      <c r="AK950" s="2" t="s">
        <v>72</v>
      </c>
      <c r="AL950" s="2" t="s">
        <v>9362</v>
      </c>
      <c r="AM950" s="2" t="s">
        <v>131</v>
      </c>
      <c r="AN950" s="19" t="s">
        <v>55</v>
      </c>
      <c r="AO950" s="2" t="s">
        <v>55</v>
      </c>
      <c r="AP950" s="2" t="s">
        <v>55</v>
      </c>
      <c r="AQ950" s="2" t="s">
        <v>55</v>
      </c>
      <c r="AR950" s="2" t="s">
        <v>55</v>
      </c>
      <c r="AS950" s="2" t="s">
        <v>55</v>
      </c>
      <c r="AT950" s="2" t="s">
        <v>55</v>
      </c>
      <c r="AU950" s="19" t="s">
        <v>54</v>
      </c>
      <c r="AV950" s="2" t="s">
        <v>53</v>
      </c>
      <c r="AW950" s="2">
        <v>1</v>
      </c>
      <c r="AX950" s="2" t="s">
        <v>53</v>
      </c>
    </row>
    <row r="951" spans="1:50" ht="22.5" customHeight="1" x14ac:dyDescent="0.25">
      <c r="A951" s="18" t="s">
        <v>9363</v>
      </c>
      <c r="B951" s="81">
        <v>45242</v>
      </c>
      <c r="C951" s="82">
        <v>0.9555555555555556</v>
      </c>
      <c r="D951" s="2" t="s">
        <v>51</v>
      </c>
      <c r="E951" s="2" t="s">
        <v>8161</v>
      </c>
      <c r="F951" s="2" t="s">
        <v>53</v>
      </c>
      <c r="G951" s="19">
        <v>1</v>
      </c>
      <c r="H951" s="19">
        <v>37</v>
      </c>
      <c r="I951" s="19">
        <v>23.6</v>
      </c>
      <c r="J951" s="19">
        <v>-10.44</v>
      </c>
      <c r="K951" s="19">
        <v>-23.6</v>
      </c>
      <c r="L951" s="19" t="s">
        <v>54</v>
      </c>
      <c r="M951" s="19">
        <v>26.56</v>
      </c>
      <c r="N951" s="2" t="s">
        <v>55</v>
      </c>
      <c r="O951" s="2" t="s">
        <v>55</v>
      </c>
      <c r="P951" s="2" t="s">
        <v>202</v>
      </c>
      <c r="Q951" s="2" t="s">
        <v>203</v>
      </c>
      <c r="R951" s="2" t="s">
        <v>204</v>
      </c>
      <c r="S951" s="2" t="s">
        <v>55</v>
      </c>
      <c r="T951" s="19">
        <v>37</v>
      </c>
      <c r="U951" s="19" t="s">
        <v>94</v>
      </c>
      <c r="V951" s="2" t="s">
        <v>136</v>
      </c>
      <c r="W951" s="2" t="s">
        <v>9364</v>
      </c>
      <c r="X951" s="2" t="s">
        <v>9365</v>
      </c>
      <c r="Y951" s="2" t="s">
        <v>9366</v>
      </c>
      <c r="Z951" s="2" t="s">
        <v>55</v>
      </c>
      <c r="AA951" s="2" t="s">
        <v>9364</v>
      </c>
      <c r="AB951" s="2" t="s">
        <v>9367</v>
      </c>
      <c r="AC951" s="2" t="s">
        <v>9368</v>
      </c>
      <c r="AD951" s="2" t="s">
        <v>9369</v>
      </c>
      <c r="AE951" s="2" t="s">
        <v>306</v>
      </c>
      <c r="AF951" s="2" t="s">
        <v>9370</v>
      </c>
      <c r="AG951" s="2" t="s">
        <v>68</v>
      </c>
      <c r="AH951" s="2" t="s">
        <v>160</v>
      </c>
      <c r="AI951" s="2" t="s">
        <v>9371</v>
      </c>
      <c r="AJ951" s="2" t="s">
        <v>9372</v>
      </c>
      <c r="AK951" s="2" t="s">
        <v>72</v>
      </c>
      <c r="AL951" s="2" t="s">
        <v>9373</v>
      </c>
      <c r="AM951" s="2" t="s">
        <v>55</v>
      </c>
      <c r="AN951" s="19" t="s">
        <v>55</v>
      </c>
      <c r="AO951" s="2" t="s">
        <v>55</v>
      </c>
      <c r="AP951" s="2" t="s">
        <v>55</v>
      </c>
      <c r="AQ951" s="2" t="s">
        <v>55</v>
      </c>
      <c r="AR951" s="2" t="s">
        <v>55</v>
      </c>
      <c r="AS951" s="2" t="s">
        <v>55</v>
      </c>
      <c r="AT951" s="2" t="s">
        <v>55</v>
      </c>
      <c r="AU951" s="19" t="s">
        <v>54</v>
      </c>
      <c r="AV951" s="2" t="s">
        <v>53</v>
      </c>
      <c r="AW951" s="2" t="s">
        <v>54</v>
      </c>
      <c r="AX951" s="2" t="s">
        <v>53</v>
      </c>
    </row>
    <row r="952" spans="1:50" ht="22.5" customHeight="1" x14ac:dyDescent="0.25">
      <c r="A952" s="18" t="s">
        <v>9374</v>
      </c>
      <c r="B952" s="81">
        <v>45242</v>
      </c>
      <c r="C952" s="82">
        <v>0.95416666666666661</v>
      </c>
      <c r="D952" s="2" t="s">
        <v>327</v>
      </c>
      <c r="E952" s="2" t="s">
        <v>4605</v>
      </c>
      <c r="F952" s="2" t="s">
        <v>53</v>
      </c>
      <c r="G952" s="19">
        <v>1</v>
      </c>
      <c r="H952" s="19">
        <v>82.64</v>
      </c>
      <c r="I952" s="19" t="s">
        <v>54</v>
      </c>
      <c r="J952" s="19">
        <v>-9.92</v>
      </c>
      <c r="K952" s="19">
        <v>-21.45</v>
      </c>
      <c r="L952" s="19">
        <v>-51.27</v>
      </c>
      <c r="M952" s="19">
        <v>0</v>
      </c>
      <c r="N952" s="2" t="s">
        <v>55</v>
      </c>
      <c r="O952" s="2" t="s">
        <v>56</v>
      </c>
      <c r="P952" s="2" t="s">
        <v>91</v>
      </c>
      <c r="Q952" s="2" t="s">
        <v>92</v>
      </c>
      <c r="R952" s="2" t="s">
        <v>93</v>
      </c>
      <c r="S952" s="2" t="s">
        <v>55</v>
      </c>
      <c r="T952" s="19">
        <v>82.64</v>
      </c>
      <c r="U952" s="19" t="s">
        <v>94</v>
      </c>
      <c r="V952" s="2" t="s">
        <v>890</v>
      </c>
      <c r="W952" s="2" t="s">
        <v>55</v>
      </c>
      <c r="X952" s="2" t="s">
        <v>55</v>
      </c>
      <c r="Y952" s="2" t="s">
        <v>55</v>
      </c>
      <c r="Z952" s="2" t="s">
        <v>55</v>
      </c>
      <c r="AA952" s="2" t="s">
        <v>9299</v>
      </c>
      <c r="AB952" s="2" t="s">
        <v>9300</v>
      </c>
      <c r="AC952" s="2" t="s">
        <v>55</v>
      </c>
      <c r="AD952" s="2" t="s">
        <v>9302</v>
      </c>
      <c r="AE952" s="2" t="s">
        <v>66</v>
      </c>
      <c r="AF952" s="2" t="s">
        <v>9303</v>
      </c>
      <c r="AG952" s="2" t="s">
        <v>68</v>
      </c>
      <c r="AH952" s="2" t="s">
        <v>69</v>
      </c>
      <c r="AI952" s="2" t="s">
        <v>55</v>
      </c>
      <c r="AJ952" s="2" t="s">
        <v>55</v>
      </c>
      <c r="AK952" s="2" t="s">
        <v>72</v>
      </c>
      <c r="AL952" s="2" t="s">
        <v>9375</v>
      </c>
      <c r="AM952" s="2" t="s">
        <v>55</v>
      </c>
      <c r="AN952" s="19" t="s">
        <v>55</v>
      </c>
      <c r="AO952" s="2" t="s">
        <v>55</v>
      </c>
      <c r="AP952" s="2" t="s">
        <v>55</v>
      </c>
      <c r="AQ952" s="2" t="s">
        <v>55</v>
      </c>
      <c r="AR952" s="2" t="s">
        <v>55</v>
      </c>
      <c r="AS952" s="2" t="s">
        <v>55</v>
      </c>
      <c r="AT952" s="2" t="s">
        <v>55</v>
      </c>
      <c r="AU952" s="19" t="s">
        <v>54</v>
      </c>
      <c r="AV952" s="2" t="s">
        <v>53</v>
      </c>
      <c r="AW952" s="2" t="s">
        <v>54</v>
      </c>
      <c r="AX952" s="2" t="s">
        <v>53</v>
      </c>
    </row>
    <row r="953" spans="1:50" ht="22.5" customHeight="1" x14ac:dyDescent="0.25">
      <c r="A953" s="18" t="s">
        <v>9376</v>
      </c>
      <c r="B953" s="81">
        <v>45242</v>
      </c>
      <c r="C953" s="82">
        <v>0.93194444444444446</v>
      </c>
      <c r="D953" s="2" t="s">
        <v>51</v>
      </c>
      <c r="E953" s="2" t="s">
        <v>7598</v>
      </c>
      <c r="F953" s="2" t="s">
        <v>53</v>
      </c>
      <c r="G953" s="19">
        <v>1</v>
      </c>
      <c r="H953" s="19">
        <v>185.96</v>
      </c>
      <c r="I953" s="19">
        <v>34.770000000000003</v>
      </c>
      <c r="J953" s="19">
        <v>-22.32</v>
      </c>
      <c r="K953" s="19">
        <v>-57.72</v>
      </c>
      <c r="L953" s="19" t="s">
        <v>54</v>
      </c>
      <c r="M953" s="19">
        <v>140.69</v>
      </c>
      <c r="N953" s="2" t="s">
        <v>55</v>
      </c>
      <c r="O953" s="2" t="s">
        <v>55</v>
      </c>
      <c r="P953" s="2" t="s">
        <v>9377</v>
      </c>
      <c r="Q953" s="2" t="s">
        <v>9378</v>
      </c>
      <c r="R953" s="2" t="s">
        <v>9379</v>
      </c>
      <c r="S953" s="2" t="s">
        <v>55</v>
      </c>
      <c r="T953" s="19">
        <v>185.96</v>
      </c>
      <c r="U953" s="19" t="s">
        <v>94</v>
      </c>
      <c r="V953" s="2" t="s">
        <v>136</v>
      </c>
      <c r="W953" s="2" t="s">
        <v>9380</v>
      </c>
      <c r="X953" s="2" t="s">
        <v>9381</v>
      </c>
      <c r="Y953" s="2" t="s">
        <v>9382</v>
      </c>
      <c r="Z953" s="2" t="s">
        <v>55</v>
      </c>
      <c r="AA953" s="2" t="s">
        <v>9380</v>
      </c>
      <c r="AB953" s="2" t="s">
        <v>9383</v>
      </c>
      <c r="AC953" s="2" t="s">
        <v>9384</v>
      </c>
      <c r="AD953" s="2" t="s">
        <v>9385</v>
      </c>
      <c r="AE953" s="2" t="s">
        <v>958</v>
      </c>
      <c r="AF953" s="2" t="s">
        <v>9386</v>
      </c>
      <c r="AG953" s="2" t="s">
        <v>68</v>
      </c>
      <c r="AH953" s="2" t="s">
        <v>160</v>
      </c>
      <c r="AI953" s="2" t="s">
        <v>9387</v>
      </c>
      <c r="AJ953" s="2" t="s">
        <v>9388</v>
      </c>
      <c r="AK953" s="2" t="s">
        <v>72</v>
      </c>
      <c r="AL953" s="2" t="s">
        <v>9389</v>
      </c>
      <c r="AM953" s="2" t="s">
        <v>55</v>
      </c>
      <c r="AN953" s="19" t="s">
        <v>55</v>
      </c>
      <c r="AO953" s="2" t="s">
        <v>55</v>
      </c>
      <c r="AP953" s="2" t="s">
        <v>55</v>
      </c>
      <c r="AQ953" s="2" t="s">
        <v>55</v>
      </c>
      <c r="AR953" s="2" t="s">
        <v>55</v>
      </c>
      <c r="AS953" s="2" t="s">
        <v>55</v>
      </c>
      <c r="AT953" s="2" t="s">
        <v>55</v>
      </c>
      <c r="AU953" s="19" t="s">
        <v>54</v>
      </c>
      <c r="AV953" s="2" t="s">
        <v>53</v>
      </c>
      <c r="AW953" s="2" t="s">
        <v>54</v>
      </c>
      <c r="AX953" s="2" t="s">
        <v>53</v>
      </c>
    </row>
    <row r="954" spans="1:50" ht="22.5" customHeight="1" x14ac:dyDescent="0.25">
      <c r="A954" s="18" t="s">
        <v>9390</v>
      </c>
      <c r="B954" s="81">
        <v>45242</v>
      </c>
      <c r="C954" s="82">
        <v>0.92499999999999993</v>
      </c>
      <c r="D954" s="2" t="s">
        <v>51</v>
      </c>
      <c r="E954" s="2" t="s">
        <v>8484</v>
      </c>
      <c r="F954" s="2" t="s">
        <v>53</v>
      </c>
      <c r="G954" s="19">
        <v>1</v>
      </c>
      <c r="H954" s="19">
        <v>58.33</v>
      </c>
      <c r="I954" s="19">
        <v>14.7</v>
      </c>
      <c r="J954" s="19">
        <v>-13</v>
      </c>
      <c r="K954" s="19">
        <v>-14.7</v>
      </c>
      <c r="L954" s="19" t="s">
        <v>54</v>
      </c>
      <c r="M954" s="19">
        <v>45.33</v>
      </c>
      <c r="N954" s="2" t="s">
        <v>55</v>
      </c>
      <c r="O954" s="2" t="s">
        <v>55</v>
      </c>
      <c r="P954" s="2" t="s">
        <v>5235</v>
      </c>
      <c r="Q954" s="2" t="s">
        <v>9391</v>
      </c>
      <c r="R954" s="2" t="s">
        <v>9392</v>
      </c>
      <c r="S954" s="2" t="s">
        <v>55</v>
      </c>
      <c r="T954" s="19">
        <v>58.33</v>
      </c>
      <c r="U954" s="19" t="s">
        <v>94</v>
      </c>
      <c r="V954" s="2" t="s">
        <v>136</v>
      </c>
      <c r="W954" s="2" t="s">
        <v>9393</v>
      </c>
      <c r="X954" s="2" t="s">
        <v>9394</v>
      </c>
      <c r="Y954" s="2" t="s">
        <v>9395</v>
      </c>
      <c r="Z954" s="2" t="s">
        <v>55</v>
      </c>
      <c r="AA954" s="2" t="s">
        <v>9393</v>
      </c>
      <c r="AB954" s="2" t="s">
        <v>9396</v>
      </c>
      <c r="AC954" s="2" t="s">
        <v>9397</v>
      </c>
      <c r="AD954" s="2" t="s">
        <v>9398</v>
      </c>
      <c r="AE954" s="2" t="s">
        <v>336</v>
      </c>
      <c r="AF954" s="2" t="s">
        <v>9399</v>
      </c>
      <c r="AG954" s="2" t="s">
        <v>68</v>
      </c>
      <c r="AH954" s="2" t="s">
        <v>160</v>
      </c>
      <c r="AI954" s="2" t="s">
        <v>9400</v>
      </c>
      <c r="AJ954" s="2" t="s">
        <v>9401</v>
      </c>
      <c r="AK954" s="2" t="s">
        <v>72</v>
      </c>
      <c r="AL954" s="2" t="s">
        <v>9402</v>
      </c>
      <c r="AM954" s="2" t="s">
        <v>55</v>
      </c>
      <c r="AN954" s="19" t="s">
        <v>55</v>
      </c>
      <c r="AO954" s="2" t="s">
        <v>55</v>
      </c>
      <c r="AP954" s="2" t="s">
        <v>55</v>
      </c>
      <c r="AQ954" s="2" t="s">
        <v>55</v>
      </c>
      <c r="AR954" s="2" t="s">
        <v>55</v>
      </c>
      <c r="AS954" s="2" t="s">
        <v>55</v>
      </c>
      <c r="AT954" s="2" t="s">
        <v>55</v>
      </c>
      <c r="AU954" s="19" t="s">
        <v>54</v>
      </c>
      <c r="AV954" s="2" t="s">
        <v>53</v>
      </c>
      <c r="AW954" s="2" t="s">
        <v>54</v>
      </c>
      <c r="AX954" s="2" t="s">
        <v>53</v>
      </c>
    </row>
    <row r="955" spans="1:50" ht="22.5" customHeight="1" x14ac:dyDescent="0.25">
      <c r="A955" s="18" t="s">
        <v>9403</v>
      </c>
      <c r="B955" s="81">
        <v>45242</v>
      </c>
      <c r="C955" s="82">
        <v>0.88541666666666663</v>
      </c>
      <c r="D955" s="2" t="s">
        <v>51</v>
      </c>
      <c r="E955" s="2" t="s">
        <v>8484</v>
      </c>
      <c r="F955" s="2" t="s">
        <v>53</v>
      </c>
      <c r="G955" s="19">
        <v>1</v>
      </c>
      <c r="H955" s="19">
        <v>191.7</v>
      </c>
      <c r="I955" s="19" t="s">
        <v>54</v>
      </c>
      <c r="J955" s="19">
        <v>-32.590000000000003</v>
      </c>
      <c r="K955" s="19">
        <v>-23.45</v>
      </c>
      <c r="L955" s="19" t="s">
        <v>54</v>
      </c>
      <c r="M955" s="19">
        <v>135.66</v>
      </c>
      <c r="N955" s="2" t="s">
        <v>55</v>
      </c>
      <c r="O955" s="2" t="s">
        <v>56</v>
      </c>
      <c r="P955" s="2" t="s">
        <v>9404</v>
      </c>
      <c r="Q955" s="2" t="s">
        <v>9405</v>
      </c>
      <c r="R955" s="2" t="s">
        <v>9406</v>
      </c>
      <c r="S955" s="2" t="s">
        <v>55</v>
      </c>
      <c r="T955" s="19">
        <v>191.7</v>
      </c>
      <c r="U955" s="19" t="s">
        <v>60</v>
      </c>
      <c r="V955" s="2" t="s">
        <v>136</v>
      </c>
      <c r="W955" s="2" t="s">
        <v>9407</v>
      </c>
      <c r="X955" s="2" t="s">
        <v>9408</v>
      </c>
      <c r="Y955" s="2" t="s">
        <v>9409</v>
      </c>
      <c r="Z955" s="2" t="s">
        <v>55</v>
      </c>
      <c r="AA955" s="2" t="s">
        <v>9407</v>
      </c>
      <c r="AB955" s="2" t="s">
        <v>9410</v>
      </c>
      <c r="AC955" s="2" t="s">
        <v>9411</v>
      </c>
      <c r="AD955" s="2" t="s">
        <v>9412</v>
      </c>
      <c r="AE955" s="2" t="s">
        <v>66</v>
      </c>
      <c r="AF955" s="2" t="s">
        <v>9413</v>
      </c>
      <c r="AG955" s="2" t="s">
        <v>68</v>
      </c>
      <c r="AH955" s="2" t="s">
        <v>160</v>
      </c>
      <c r="AI955" s="2" t="s">
        <v>9107</v>
      </c>
      <c r="AJ955" s="2" t="s">
        <v>9414</v>
      </c>
      <c r="AK955" s="2" t="s">
        <v>72</v>
      </c>
      <c r="AL955" s="2" t="s">
        <v>9415</v>
      </c>
      <c r="AM955" s="2" t="s">
        <v>55</v>
      </c>
      <c r="AN955" s="19" t="s">
        <v>55</v>
      </c>
      <c r="AO955" s="2" t="s">
        <v>55</v>
      </c>
      <c r="AP955" s="2" t="s">
        <v>55</v>
      </c>
      <c r="AQ955" s="2" t="s">
        <v>55</v>
      </c>
      <c r="AR955" s="2" t="s">
        <v>55</v>
      </c>
      <c r="AS955" s="2" t="s">
        <v>55</v>
      </c>
      <c r="AT955" s="2" t="s">
        <v>55</v>
      </c>
      <c r="AU955" s="19" t="s">
        <v>54</v>
      </c>
      <c r="AV955" s="2" t="s">
        <v>53</v>
      </c>
      <c r="AW955" s="2" t="s">
        <v>54</v>
      </c>
      <c r="AX955" s="2" t="s">
        <v>53</v>
      </c>
    </row>
    <row r="956" spans="1:50" ht="22.5" customHeight="1" x14ac:dyDescent="0.25">
      <c r="A956" s="18" t="s">
        <v>9416</v>
      </c>
      <c r="B956" s="81">
        <v>45242</v>
      </c>
      <c r="C956" s="82">
        <v>0.73125000000000007</v>
      </c>
      <c r="D956" s="2" t="s">
        <v>51</v>
      </c>
      <c r="E956" s="2" t="s">
        <v>9278</v>
      </c>
      <c r="F956" s="2" t="s">
        <v>53</v>
      </c>
      <c r="G956" s="19">
        <v>1</v>
      </c>
      <c r="H956" s="19">
        <v>45.14</v>
      </c>
      <c r="I956" s="19">
        <v>15.9</v>
      </c>
      <c r="J956" s="19">
        <v>-13.67</v>
      </c>
      <c r="K956" s="19" t="s">
        <v>54</v>
      </c>
      <c r="L956" s="19" t="s">
        <v>54</v>
      </c>
      <c r="M956" s="19">
        <v>47.37</v>
      </c>
      <c r="N956" s="2" t="s">
        <v>55</v>
      </c>
      <c r="O956" s="2" t="s">
        <v>56</v>
      </c>
      <c r="P956" s="2" t="s">
        <v>3756</v>
      </c>
      <c r="Q956" s="2" t="s">
        <v>3757</v>
      </c>
      <c r="R956" s="2" t="s">
        <v>3758</v>
      </c>
      <c r="S956" s="2" t="s">
        <v>55</v>
      </c>
      <c r="T956" s="19">
        <v>45.14</v>
      </c>
      <c r="U956" s="19" t="s">
        <v>60</v>
      </c>
      <c r="V956" s="2" t="s">
        <v>136</v>
      </c>
      <c r="W956" s="2" t="s">
        <v>9417</v>
      </c>
      <c r="X956" s="2" t="s">
        <v>9418</v>
      </c>
      <c r="Y956" s="2" t="s">
        <v>9419</v>
      </c>
      <c r="Z956" s="2" t="s">
        <v>55</v>
      </c>
      <c r="AA956" s="2" t="s">
        <v>9417</v>
      </c>
      <c r="AB956" s="2" t="s">
        <v>9420</v>
      </c>
      <c r="AC956" s="2" t="s">
        <v>9421</v>
      </c>
      <c r="AD956" s="2" t="s">
        <v>66</v>
      </c>
      <c r="AE956" s="2" t="s">
        <v>66</v>
      </c>
      <c r="AF956" s="2" t="s">
        <v>9422</v>
      </c>
      <c r="AG956" s="2" t="s">
        <v>68</v>
      </c>
      <c r="AH956" s="2" t="s">
        <v>144</v>
      </c>
      <c r="AI956" s="2" t="s">
        <v>9217</v>
      </c>
      <c r="AJ956" s="2" t="s">
        <v>9423</v>
      </c>
      <c r="AK956" s="2" t="s">
        <v>5110</v>
      </c>
      <c r="AL956" s="2" t="s">
        <v>9424</v>
      </c>
      <c r="AM956" s="2" t="s">
        <v>55</v>
      </c>
      <c r="AN956" s="19" t="s">
        <v>55</v>
      </c>
      <c r="AO956" s="2" t="s">
        <v>55</v>
      </c>
      <c r="AP956" s="2" t="s">
        <v>55</v>
      </c>
      <c r="AQ956" s="2" t="s">
        <v>55</v>
      </c>
      <c r="AR956" s="2" t="s">
        <v>55</v>
      </c>
      <c r="AS956" s="2" t="s">
        <v>55</v>
      </c>
      <c r="AT956" s="2" t="s">
        <v>55</v>
      </c>
      <c r="AU956" s="19" t="s">
        <v>54</v>
      </c>
      <c r="AV956" s="2" t="s">
        <v>53</v>
      </c>
      <c r="AW956" s="2" t="s">
        <v>54</v>
      </c>
      <c r="AX956" s="2" t="s">
        <v>53</v>
      </c>
    </row>
    <row r="957" spans="1:50" ht="22.5" customHeight="1" x14ac:dyDescent="0.25">
      <c r="A957" s="18" t="s">
        <v>9425</v>
      </c>
      <c r="B957" s="81">
        <v>45242</v>
      </c>
      <c r="C957" s="82">
        <v>0.71736111111111101</v>
      </c>
      <c r="D957" s="2" t="s">
        <v>51</v>
      </c>
      <c r="E957" s="2" t="s">
        <v>8484</v>
      </c>
      <c r="F957" s="2" t="s">
        <v>53</v>
      </c>
      <c r="G957" s="19">
        <v>1</v>
      </c>
      <c r="H957" s="19">
        <v>62.7</v>
      </c>
      <c r="I957" s="19">
        <v>10.72</v>
      </c>
      <c r="J957" s="19">
        <v>-16.66</v>
      </c>
      <c r="K957" s="19">
        <v>-10.72</v>
      </c>
      <c r="L957" s="19" t="s">
        <v>54</v>
      </c>
      <c r="M957" s="19">
        <v>46.04</v>
      </c>
      <c r="N957" s="2" t="s">
        <v>55</v>
      </c>
      <c r="O957" s="2" t="s">
        <v>55</v>
      </c>
      <c r="P957" s="2" t="s">
        <v>57</v>
      </c>
      <c r="Q957" s="2" t="s">
        <v>58</v>
      </c>
      <c r="R957" s="2" t="s">
        <v>59</v>
      </c>
      <c r="S957" s="2" t="s">
        <v>55</v>
      </c>
      <c r="T957" s="19">
        <v>62.7</v>
      </c>
      <c r="U957" s="19" t="s">
        <v>60</v>
      </c>
      <c r="V957" s="2" t="s">
        <v>61</v>
      </c>
      <c r="W957" s="2" t="s">
        <v>55</v>
      </c>
      <c r="X957" s="2" t="s">
        <v>55</v>
      </c>
      <c r="Y957" s="2" t="s">
        <v>55</v>
      </c>
      <c r="Z957" s="2" t="s">
        <v>55</v>
      </c>
      <c r="AA957" s="2" t="s">
        <v>9426</v>
      </c>
      <c r="AB957" s="2" t="s">
        <v>9427</v>
      </c>
      <c r="AC957" s="2" t="s">
        <v>9428</v>
      </c>
      <c r="AD957" s="2" t="s">
        <v>9429</v>
      </c>
      <c r="AE957" s="2" t="s">
        <v>336</v>
      </c>
      <c r="AF957" s="2" t="s">
        <v>9430</v>
      </c>
      <c r="AG957" s="2" t="s">
        <v>68</v>
      </c>
      <c r="AH957" s="2" t="s">
        <v>69</v>
      </c>
      <c r="AI957" s="2" t="s">
        <v>9431</v>
      </c>
      <c r="AJ957" s="2" t="s">
        <v>9432</v>
      </c>
      <c r="AK957" s="2" t="s">
        <v>72</v>
      </c>
      <c r="AL957" s="2" t="s">
        <v>9433</v>
      </c>
      <c r="AM957" s="2" t="s">
        <v>55</v>
      </c>
      <c r="AN957" s="19" t="s">
        <v>55</v>
      </c>
      <c r="AO957" s="2" t="s">
        <v>55</v>
      </c>
      <c r="AP957" s="2" t="s">
        <v>55</v>
      </c>
      <c r="AQ957" s="2" t="s">
        <v>55</v>
      </c>
      <c r="AR957" s="2" t="s">
        <v>55</v>
      </c>
      <c r="AS957" s="2" t="s">
        <v>55</v>
      </c>
      <c r="AT957" s="2" t="s">
        <v>55</v>
      </c>
      <c r="AU957" s="19" t="s">
        <v>54</v>
      </c>
      <c r="AV957" s="2" t="s">
        <v>53</v>
      </c>
      <c r="AW957" s="2" t="s">
        <v>54</v>
      </c>
      <c r="AX957" s="2" t="s">
        <v>53</v>
      </c>
    </row>
    <row r="958" spans="1:50" ht="22.5" customHeight="1" x14ac:dyDescent="0.25">
      <c r="A958" s="18" t="s">
        <v>9434</v>
      </c>
      <c r="B958" s="81">
        <v>45242</v>
      </c>
      <c r="C958" s="82">
        <v>0.68958333333333333</v>
      </c>
      <c r="D958" s="2" t="s">
        <v>51</v>
      </c>
      <c r="E958" s="2" t="s">
        <v>8484</v>
      </c>
      <c r="F958" s="2" t="s">
        <v>56</v>
      </c>
      <c r="G958" s="19">
        <v>1</v>
      </c>
      <c r="H958" s="19">
        <v>82.9</v>
      </c>
      <c r="I958" s="19" t="s">
        <v>54</v>
      </c>
      <c r="J958" s="19">
        <v>-14.09</v>
      </c>
      <c r="K958" s="19">
        <v>-21.45</v>
      </c>
      <c r="L958" s="19" t="s">
        <v>54</v>
      </c>
      <c r="M958" s="19">
        <v>47.36</v>
      </c>
      <c r="N958" s="2" t="s">
        <v>55</v>
      </c>
      <c r="O958" s="2" t="s">
        <v>55</v>
      </c>
      <c r="P958" s="2" t="s">
        <v>9435</v>
      </c>
      <c r="Q958" s="2" t="s">
        <v>9436</v>
      </c>
      <c r="R958" s="2" t="s">
        <v>9437</v>
      </c>
      <c r="S958" s="2" t="s">
        <v>55</v>
      </c>
      <c r="T958" s="19">
        <v>82.9</v>
      </c>
      <c r="U958" s="19" t="s">
        <v>60</v>
      </c>
      <c r="V958" s="2" t="s">
        <v>136</v>
      </c>
      <c r="W958" s="2" t="s">
        <v>9438</v>
      </c>
      <c r="X958" s="2" t="s">
        <v>9439</v>
      </c>
      <c r="Y958" s="2" t="s">
        <v>9440</v>
      </c>
      <c r="Z958" s="2" t="s">
        <v>55</v>
      </c>
      <c r="AA958" s="2" t="s">
        <v>9438</v>
      </c>
      <c r="AB958" s="2" t="s">
        <v>9441</v>
      </c>
      <c r="AC958" s="2" t="s">
        <v>9442</v>
      </c>
      <c r="AD958" s="2" t="s">
        <v>2104</v>
      </c>
      <c r="AE958" s="2" t="s">
        <v>66</v>
      </c>
      <c r="AF958" s="2" t="s">
        <v>9443</v>
      </c>
      <c r="AG958" s="2" t="s">
        <v>68</v>
      </c>
      <c r="AH958" s="2" t="s">
        <v>160</v>
      </c>
      <c r="AI958" s="2" t="s">
        <v>9444</v>
      </c>
      <c r="AJ958" s="2" t="s">
        <v>9445</v>
      </c>
      <c r="AK958" s="2" t="s">
        <v>72</v>
      </c>
      <c r="AL958" s="2" t="s">
        <v>9446</v>
      </c>
      <c r="AM958" s="2" t="s">
        <v>55</v>
      </c>
      <c r="AN958" s="19" t="s">
        <v>55</v>
      </c>
      <c r="AO958" s="2" t="s">
        <v>55</v>
      </c>
      <c r="AP958" s="2" t="s">
        <v>55</v>
      </c>
      <c r="AQ958" s="2" t="s">
        <v>55</v>
      </c>
      <c r="AR958" s="2" t="s">
        <v>55</v>
      </c>
      <c r="AS958" s="2" t="s">
        <v>55</v>
      </c>
      <c r="AT958" s="2" t="s">
        <v>55</v>
      </c>
      <c r="AU958" s="19" t="s">
        <v>54</v>
      </c>
      <c r="AV958" s="2" t="s">
        <v>53</v>
      </c>
      <c r="AW958" s="2" t="s">
        <v>54</v>
      </c>
      <c r="AX958" s="2" t="s">
        <v>53</v>
      </c>
    </row>
    <row r="959" spans="1:50" ht="22.5" customHeight="1" x14ac:dyDescent="0.25">
      <c r="A959" s="18" t="s">
        <v>9447</v>
      </c>
      <c r="B959" s="81">
        <v>45242</v>
      </c>
      <c r="C959" s="82">
        <v>0.625</v>
      </c>
      <c r="D959" s="2" t="s">
        <v>51</v>
      </c>
      <c r="E959" s="2" t="s">
        <v>8484</v>
      </c>
      <c r="F959" s="2" t="s">
        <v>53</v>
      </c>
      <c r="G959" s="19">
        <v>1</v>
      </c>
      <c r="H959" s="19">
        <v>67.22</v>
      </c>
      <c r="I959" s="19">
        <v>26.3</v>
      </c>
      <c r="J959" s="19">
        <v>-14.07</v>
      </c>
      <c r="K959" s="19">
        <v>-26.3</v>
      </c>
      <c r="L959" s="19" t="s">
        <v>54</v>
      </c>
      <c r="M959" s="19">
        <v>53.15</v>
      </c>
      <c r="N959" s="2" t="s">
        <v>55</v>
      </c>
      <c r="O959" s="2" t="s">
        <v>55</v>
      </c>
      <c r="P959" s="2" t="s">
        <v>133</v>
      </c>
      <c r="Q959" s="2" t="s">
        <v>918</v>
      </c>
      <c r="R959" s="2" t="s">
        <v>366</v>
      </c>
      <c r="S959" s="2" t="s">
        <v>55</v>
      </c>
      <c r="T959" s="19">
        <v>67.22</v>
      </c>
      <c r="U959" s="19" t="s">
        <v>94</v>
      </c>
      <c r="V959" s="2" t="s">
        <v>61</v>
      </c>
      <c r="W959" s="2" t="s">
        <v>55</v>
      </c>
      <c r="X959" s="2" t="s">
        <v>55</v>
      </c>
      <c r="Y959" s="2" t="s">
        <v>55</v>
      </c>
      <c r="Z959" s="2" t="s">
        <v>55</v>
      </c>
      <c r="AA959" s="2" t="s">
        <v>9448</v>
      </c>
      <c r="AB959" s="2" t="s">
        <v>9449</v>
      </c>
      <c r="AC959" s="2" t="s">
        <v>9450</v>
      </c>
      <c r="AD959" s="2" t="s">
        <v>9451</v>
      </c>
      <c r="AE959" s="2" t="s">
        <v>812</v>
      </c>
      <c r="AF959" s="2" t="s">
        <v>9452</v>
      </c>
      <c r="AG959" s="2" t="s">
        <v>68</v>
      </c>
      <c r="AH959" s="2" t="s">
        <v>69</v>
      </c>
      <c r="AI959" s="2" t="s">
        <v>9188</v>
      </c>
      <c r="AJ959" s="2" t="s">
        <v>9453</v>
      </c>
      <c r="AK959" s="2" t="s">
        <v>72</v>
      </c>
      <c r="AL959" s="2" t="s">
        <v>9454</v>
      </c>
      <c r="AM959" s="2" t="s">
        <v>55</v>
      </c>
      <c r="AN959" s="19" t="s">
        <v>55</v>
      </c>
      <c r="AO959" s="2" t="s">
        <v>55</v>
      </c>
      <c r="AP959" s="2" t="s">
        <v>55</v>
      </c>
      <c r="AQ959" s="2" t="s">
        <v>55</v>
      </c>
      <c r="AR959" s="2" t="s">
        <v>55</v>
      </c>
      <c r="AS959" s="2" t="s">
        <v>55</v>
      </c>
      <c r="AT959" s="2" t="s">
        <v>55</v>
      </c>
      <c r="AU959" s="19" t="s">
        <v>54</v>
      </c>
      <c r="AV959" s="2" t="s">
        <v>53</v>
      </c>
      <c r="AW959" s="2" t="s">
        <v>54</v>
      </c>
      <c r="AX959" s="2" t="s">
        <v>53</v>
      </c>
    </row>
    <row r="960" spans="1:50" ht="22.5" customHeight="1" x14ac:dyDescent="0.25">
      <c r="A960" s="18" t="s">
        <v>9455</v>
      </c>
      <c r="B960" s="81">
        <v>45242</v>
      </c>
      <c r="C960" s="82">
        <v>0.60486111111111118</v>
      </c>
      <c r="D960" s="2" t="s">
        <v>51</v>
      </c>
      <c r="E960" s="2" t="s">
        <v>8484</v>
      </c>
      <c r="F960" s="2" t="s">
        <v>56</v>
      </c>
      <c r="G960" s="19">
        <v>2</v>
      </c>
      <c r="H960" s="19">
        <v>125.4</v>
      </c>
      <c r="I960" s="19" t="s">
        <v>54</v>
      </c>
      <c r="J960" s="19">
        <v>-33.32</v>
      </c>
      <c r="K960" s="19" t="s">
        <v>54</v>
      </c>
      <c r="L960" s="19" t="s">
        <v>54</v>
      </c>
      <c r="M960" s="19">
        <v>92.08</v>
      </c>
      <c r="N960" s="2" t="s">
        <v>55</v>
      </c>
      <c r="O960" s="2" t="s">
        <v>56</v>
      </c>
      <c r="P960" s="2" t="s">
        <v>57</v>
      </c>
      <c r="Q960" s="2" t="s">
        <v>58</v>
      </c>
      <c r="R960" s="2" t="s">
        <v>59</v>
      </c>
      <c r="S960" s="2" t="s">
        <v>55</v>
      </c>
      <c r="T960" s="19">
        <v>62.7</v>
      </c>
      <c r="U960" s="19" t="s">
        <v>60</v>
      </c>
      <c r="V960" s="2" t="s">
        <v>61</v>
      </c>
      <c r="W960" s="2" t="s">
        <v>55</v>
      </c>
      <c r="X960" s="2" t="s">
        <v>55</v>
      </c>
      <c r="Y960" s="2" t="s">
        <v>55</v>
      </c>
      <c r="Z960" s="2" t="s">
        <v>55</v>
      </c>
      <c r="AA960" s="2" t="s">
        <v>9456</v>
      </c>
      <c r="AB960" s="2" t="s">
        <v>9457</v>
      </c>
      <c r="AC960" s="2" t="s">
        <v>9458</v>
      </c>
      <c r="AD960" s="2" t="s">
        <v>3297</v>
      </c>
      <c r="AE960" s="2" t="s">
        <v>66</v>
      </c>
      <c r="AF960" s="2" t="s">
        <v>9459</v>
      </c>
      <c r="AG960" s="2" t="s">
        <v>68</v>
      </c>
      <c r="AH960" s="2" t="s">
        <v>69</v>
      </c>
      <c r="AI960" s="2" t="s">
        <v>9295</v>
      </c>
      <c r="AJ960" s="2" t="s">
        <v>9460</v>
      </c>
      <c r="AK960" s="2" t="s">
        <v>72</v>
      </c>
      <c r="AL960" s="2" t="s">
        <v>9461</v>
      </c>
      <c r="AM960" s="2" t="s">
        <v>55</v>
      </c>
      <c r="AN960" s="19" t="s">
        <v>55</v>
      </c>
      <c r="AO960" s="2" t="s">
        <v>55</v>
      </c>
      <c r="AP960" s="2" t="s">
        <v>55</v>
      </c>
      <c r="AQ960" s="2" t="s">
        <v>55</v>
      </c>
      <c r="AR960" s="2" t="s">
        <v>55</v>
      </c>
      <c r="AS960" s="2" t="s">
        <v>55</v>
      </c>
      <c r="AT960" s="2" t="s">
        <v>55</v>
      </c>
      <c r="AU960" s="19" t="s">
        <v>54</v>
      </c>
      <c r="AV960" s="2" t="s">
        <v>53</v>
      </c>
      <c r="AW960" s="2" t="s">
        <v>54</v>
      </c>
      <c r="AX960" s="2" t="s">
        <v>53</v>
      </c>
    </row>
    <row r="961" spans="1:50" ht="22.5" customHeight="1" x14ac:dyDescent="0.25">
      <c r="A961" s="18" t="s">
        <v>9462</v>
      </c>
      <c r="B961" s="81">
        <v>45242</v>
      </c>
      <c r="C961" s="82">
        <v>0.56041666666666667</v>
      </c>
      <c r="D961" s="2" t="s">
        <v>51</v>
      </c>
      <c r="E961" s="2" t="s">
        <v>9278</v>
      </c>
      <c r="F961" s="2" t="s">
        <v>53</v>
      </c>
      <c r="G961" s="19">
        <v>1</v>
      </c>
      <c r="H961" s="19">
        <v>62.7</v>
      </c>
      <c r="I961" s="19">
        <v>14.2</v>
      </c>
      <c r="J961" s="19">
        <v>-16.66</v>
      </c>
      <c r="K961" s="19">
        <v>-14.2</v>
      </c>
      <c r="L961" s="19" t="s">
        <v>54</v>
      </c>
      <c r="M961" s="19">
        <v>46.04</v>
      </c>
      <c r="N961" s="2" t="s">
        <v>55</v>
      </c>
      <c r="O961" s="2" t="s">
        <v>55</v>
      </c>
      <c r="P961" s="2" t="s">
        <v>57</v>
      </c>
      <c r="Q961" s="2" t="s">
        <v>58</v>
      </c>
      <c r="R961" s="2" t="s">
        <v>59</v>
      </c>
      <c r="S961" s="2" t="s">
        <v>55</v>
      </c>
      <c r="T961" s="19">
        <v>62.7</v>
      </c>
      <c r="U961" s="19" t="s">
        <v>60</v>
      </c>
      <c r="V961" s="2" t="s">
        <v>61</v>
      </c>
      <c r="W961" s="2" t="s">
        <v>55</v>
      </c>
      <c r="X961" s="2" t="s">
        <v>55</v>
      </c>
      <c r="Y961" s="2" t="s">
        <v>55</v>
      </c>
      <c r="Z961" s="2" t="s">
        <v>55</v>
      </c>
      <c r="AA961" s="2" t="s">
        <v>9463</v>
      </c>
      <c r="AB961" s="2" t="s">
        <v>9464</v>
      </c>
      <c r="AC961" s="2" t="s">
        <v>9465</v>
      </c>
      <c r="AD961" s="2" t="s">
        <v>1752</v>
      </c>
      <c r="AE961" s="2" t="s">
        <v>66</v>
      </c>
      <c r="AF961" s="2" t="s">
        <v>9466</v>
      </c>
      <c r="AG961" s="2" t="s">
        <v>68</v>
      </c>
      <c r="AH961" s="2" t="s">
        <v>69</v>
      </c>
      <c r="AI961" s="2" t="s">
        <v>9467</v>
      </c>
      <c r="AJ961" s="2" t="s">
        <v>9468</v>
      </c>
      <c r="AK961" s="2" t="s">
        <v>72</v>
      </c>
      <c r="AL961" s="2" t="s">
        <v>9469</v>
      </c>
      <c r="AM961" s="2" t="s">
        <v>55</v>
      </c>
      <c r="AN961" s="19" t="s">
        <v>55</v>
      </c>
      <c r="AO961" s="2" t="s">
        <v>55</v>
      </c>
      <c r="AP961" s="2" t="s">
        <v>55</v>
      </c>
      <c r="AQ961" s="2" t="s">
        <v>55</v>
      </c>
      <c r="AR961" s="2" t="s">
        <v>55</v>
      </c>
      <c r="AS961" s="2" t="s">
        <v>55</v>
      </c>
      <c r="AT961" s="2" t="s">
        <v>55</v>
      </c>
      <c r="AU961" s="19" t="s">
        <v>54</v>
      </c>
      <c r="AV961" s="2" t="s">
        <v>53</v>
      </c>
      <c r="AW961" s="2" t="s">
        <v>54</v>
      </c>
      <c r="AX961" s="2" t="s">
        <v>53</v>
      </c>
    </row>
    <row r="962" spans="1:50" ht="22.5" customHeight="1" x14ac:dyDescent="0.25">
      <c r="A962" s="18" t="s">
        <v>9470</v>
      </c>
      <c r="B962" s="81">
        <v>45242</v>
      </c>
      <c r="C962" s="82">
        <v>0.54513888888888895</v>
      </c>
      <c r="D962" s="2" t="s">
        <v>51</v>
      </c>
      <c r="E962" s="2" t="s">
        <v>8484</v>
      </c>
      <c r="F962" s="2" t="s">
        <v>53</v>
      </c>
      <c r="G962" s="19">
        <v>1</v>
      </c>
      <c r="H962" s="19">
        <v>62.7</v>
      </c>
      <c r="I962" s="19">
        <v>12.81</v>
      </c>
      <c r="J962" s="19">
        <v>-16.66</v>
      </c>
      <c r="K962" s="19">
        <v>-12.81</v>
      </c>
      <c r="L962" s="19" t="s">
        <v>54</v>
      </c>
      <c r="M962" s="19">
        <v>46.04</v>
      </c>
      <c r="N962" s="2" t="s">
        <v>55</v>
      </c>
      <c r="O962" s="2" t="s">
        <v>55</v>
      </c>
      <c r="P962" s="2" t="s">
        <v>216</v>
      </c>
      <c r="Q962" s="2" t="s">
        <v>501</v>
      </c>
      <c r="R962" s="2" t="s">
        <v>502</v>
      </c>
      <c r="S962" s="2" t="s">
        <v>55</v>
      </c>
      <c r="T962" s="19">
        <v>62.7</v>
      </c>
      <c r="U962" s="19" t="s">
        <v>60</v>
      </c>
      <c r="V962" s="2" t="s">
        <v>61</v>
      </c>
      <c r="W962" s="2" t="s">
        <v>55</v>
      </c>
      <c r="X962" s="2" t="s">
        <v>55</v>
      </c>
      <c r="Y962" s="2" t="s">
        <v>55</v>
      </c>
      <c r="Z962" s="2" t="s">
        <v>55</v>
      </c>
      <c r="AA962" s="2" t="s">
        <v>9471</v>
      </c>
      <c r="AB962" s="2" t="s">
        <v>9472</v>
      </c>
      <c r="AC962" s="2" t="s">
        <v>9473</v>
      </c>
      <c r="AD962" s="2" t="s">
        <v>1050</v>
      </c>
      <c r="AE962" s="2" t="s">
        <v>66</v>
      </c>
      <c r="AF962" s="2" t="s">
        <v>9474</v>
      </c>
      <c r="AG962" s="2" t="s">
        <v>68</v>
      </c>
      <c r="AH962" s="2" t="s">
        <v>69</v>
      </c>
      <c r="AI962" s="2" t="s">
        <v>9475</v>
      </c>
      <c r="AJ962" s="2" t="s">
        <v>9476</v>
      </c>
      <c r="AK962" s="2" t="s">
        <v>72</v>
      </c>
      <c r="AL962" s="2" t="s">
        <v>9477</v>
      </c>
      <c r="AM962" s="2" t="s">
        <v>9478</v>
      </c>
      <c r="AN962" s="19" t="s">
        <v>55</v>
      </c>
      <c r="AO962" s="2" t="s">
        <v>55</v>
      </c>
      <c r="AP962" s="2" t="s">
        <v>55</v>
      </c>
      <c r="AQ962" s="2" t="s">
        <v>55</v>
      </c>
      <c r="AR962" s="2" t="s">
        <v>55</v>
      </c>
      <c r="AS962" s="2" t="s">
        <v>55</v>
      </c>
      <c r="AT962" s="2" t="s">
        <v>55</v>
      </c>
      <c r="AU962" s="19" t="s">
        <v>54</v>
      </c>
      <c r="AV962" s="2" t="s">
        <v>53</v>
      </c>
      <c r="AW962" s="2" t="s">
        <v>54</v>
      </c>
      <c r="AX962" s="2" t="s">
        <v>53</v>
      </c>
    </row>
    <row r="963" spans="1:50" ht="22.5" customHeight="1" x14ac:dyDescent="0.25">
      <c r="A963" s="18" t="s">
        <v>9479</v>
      </c>
      <c r="B963" s="81">
        <v>45242</v>
      </c>
      <c r="C963" s="82">
        <v>0.54236111111111118</v>
      </c>
      <c r="D963" s="2" t="s">
        <v>51</v>
      </c>
      <c r="E963" s="2" t="s">
        <v>8484</v>
      </c>
      <c r="F963" s="2" t="s">
        <v>56</v>
      </c>
      <c r="G963" s="19">
        <v>1</v>
      </c>
      <c r="H963" s="19">
        <v>82.66</v>
      </c>
      <c r="I963" s="19" t="s">
        <v>54</v>
      </c>
      <c r="J963" s="19">
        <v>-14.05</v>
      </c>
      <c r="K963" s="19">
        <v>-22.45</v>
      </c>
      <c r="L963" s="19" t="s">
        <v>54</v>
      </c>
      <c r="M963" s="19">
        <v>46.16</v>
      </c>
      <c r="N963" s="2" t="s">
        <v>55</v>
      </c>
      <c r="O963" s="2" t="s">
        <v>55</v>
      </c>
      <c r="P963" s="2" t="s">
        <v>9480</v>
      </c>
      <c r="Q963" s="2" t="s">
        <v>9481</v>
      </c>
      <c r="R963" s="2" t="s">
        <v>9482</v>
      </c>
      <c r="S963" s="2" t="s">
        <v>55</v>
      </c>
      <c r="T963" s="19">
        <v>82.66</v>
      </c>
      <c r="U963" s="19" t="s">
        <v>60</v>
      </c>
      <c r="V963" s="2" t="s">
        <v>136</v>
      </c>
      <c r="W963" s="2" t="s">
        <v>9483</v>
      </c>
      <c r="X963" s="2" t="s">
        <v>9484</v>
      </c>
      <c r="Y963" s="2" t="s">
        <v>9485</v>
      </c>
      <c r="Z963" s="2" t="s">
        <v>55</v>
      </c>
      <c r="AA963" s="2" t="s">
        <v>9483</v>
      </c>
      <c r="AB963" s="2" t="s">
        <v>9486</v>
      </c>
      <c r="AC963" s="2" t="s">
        <v>9487</v>
      </c>
      <c r="AD963" s="2" t="s">
        <v>2705</v>
      </c>
      <c r="AE963" s="2" t="s">
        <v>66</v>
      </c>
      <c r="AF963" s="2" t="s">
        <v>9488</v>
      </c>
      <c r="AG963" s="2" t="s">
        <v>68</v>
      </c>
      <c r="AH963" s="2" t="s">
        <v>160</v>
      </c>
      <c r="AI963" s="2" t="s">
        <v>9349</v>
      </c>
      <c r="AJ963" s="2" t="s">
        <v>9489</v>
      </c>
      <c r="AK963" s="2" t="s">
        <v>72</v>
      </c>
      <c r="AL963" s="2" t="s">
        <v>9490</v>
      </c>
      <c r="AM963" s="2" t="s">
        <v>55</v>
      </c>
      <c r="AN963" s="19" t="s">
        <v>55</v>
      </c>
      <c r="AO963" s="2" t="s">
        <v>55</v>
      </c>
      <c r="AP963" s="2" t="s">
        <v>55</v>
      </c>
      <c r="AQ963" s="2" t="s">
        <v>55</v>
      </c>
      <c r="AR963" s="2" t="s">
        <v>55</v>
      </c>
      <c r="AS963" s="2" t="s">
        <v>55</v>
      </c>
      <c r="AT963" s="2" t="s">
        <v>55</v>
      </c>
      <c r="AU963" s="19" t="s">
        <v>54</v>
      </c>
      <c r="AV963" s="2" t="s">
        <v>53</v>
      </c>
      <c r="AW963" s="2" t="s">
        <v>54</v>
      </c>
      <c r="AX963" s="2" t="s">
        <v>53</v>
      </c>
    </row>
    <row r="964" spans="1:50" ht="22.5" customHeight="1" x14ac:dyDescent="0.25">
      <c r="A964" s="18" t="s">
        <v>9491</v>
      </c>
      <c r="B964" s="81">
        <v>45242</v>
      </c>
      <c r="C964" s="82">
        <v>0.53888888888888886</v>
      </c>
      <c r="D964" s="2" t="s">
        <v>51</v>
      </c>
      <c r="E964" s="2" t="s">
        <v>7598</v>
      </c>
      <c r="F964" s="2" t="s">
        <v>56</v>
      </c>
      <c r="G964" s="19">
        <v>1</v>
      </c>
      <c r="H964" s="19">
        <v>33.159999999999997</v>
      </c>
      <c r="I964" s="19">
        <v>15.45</v>
      </c>
      <c r="J964" s="19">
        <v>-11.64</v>
      </c>
      <c r="K964" s="19">
        <v>-15.45</v>
      </c>
      <c r="L964" s="19" t="s">
        <v>54</v>
      </c>
      <c r="M964" s="19">
        <v>21.52</v>
      </c>
      <c r="N964" s="2" t="s">
        <v>55</v>
      </c>
      <c r="O964" s="2" t="s">
        <v>55</v>
      </c>
      <c r="P964" s="2" t="s">
        <v>9492</v>
      </c>
      <c r="Q964" s="2" t="s">
        <v>9493</v>
      </c>
      <c r="R964" s="2" t="s">
        <v>9494</v>
      </c>
      <c r="S964" s="2" t="s">
        <v>55</v>
      </c>
      <c r="T964" s="19">
        <v>33.159999999999997</v>
      </c>
      <c r="U964" s="19" t="s">
        <v>60</v>
      </c>
      <c r="V964" s="2" t="s">
        <v>136</v>
      </c>
      <c r="W964" s="2" t="s">
        <v>9495</v>
      </c>
      <c r="X964" s="2" t="s">
        <v>9496</v>
      </c>
      <c r="Y964" s="2" t="s">
        <v>9497</v>
      </c>
      <c r="Z964" s="2" t="s">
        <v>55</v>
      </c>
      <c r="AA964" s="2" t="s">
        <v>9495</v>
      </c>
      <c r="AB964" s="2" t="s">
        <v>9498</v>
      </c>
      <c r="AC964" s="2" t="s">
        <v>9499</v>
      </c>
      <c r="AD964" s="2" t="s">
        <v>66</v>
      </c>
      <c r="AE964" s="2" t="s">
        <v>66</v>
      </c>
      <c r="AF964" s="2" t="s">
        <v>9500</v>
      </c>
      <c r="AG964" s="2" t="s">
        <v>68</v>
      </c>
      <c r="AH964" s="2" t="s">
        <v>160</v>
      </c>
      <c r="AI964" s="2" t="s">
        <v>9501</v>
      </c>
      <c r="AJ964" s="2" t="s">
        <v>9502</v>
      </c>
      <c r="AK964" s="2" t="s">
        <v>1988</v>
      </c>
      <c r="AL964" s="2" t="s">
        <v>9503</v>
      </c>
      <c r="AM964" s="2" t="s">
        <v>9504</v>
      </c>
      <c r="AN964" s="19" t="s">
        <v>55</v>
      </c>
      <c r="AO964" s="2" t="s">
        <v>55</v>
      </c>
      <c r="AP964" s="2" t="s">
        <v>55</v>
      </c>
      <c r="AQ964" s="2" t="s">
        <v>55</v>
      </c>
      <c r="AR964" s="2" t="s">
        <v>55</v>
      </c>
      <c r="AS964" s="2" t="s">
        <v>55</v>
      </c>
      <c r="AT964" s="2" t="s">
        <v>55</v>
      </c>
      <c r="AU964" s="19" t="s">
        <v>54</v>
      </c>
      <c r="AV964" s="2" t="s">
        <v>53</v>
      </c>
      <c r="AW964" s="2" t="s">
        <v>54</v>
      </c>
      <c r="AX964" s="2" t="s">
        <v>53</v>
      </c>
    </row>
    <row r="965" spans="1:50" ht="22.5" customHeight="1" x14ac:dyDescent="0.25">
      <c r="A965" s="18" t="s">
        <v>9505</v>
      </c>
      <c r="B965" s="81">
        <v>45242</v>
      </c>
      <c r="C965" s="82">
        <v>0.53611111111111109</v>
      </c>
      <c r="D965" s="2" t="s">
        <v>51</v>
      </c>
      <c r="E965" s="2" t="s">
        <v>9278</v>
      </c>
      <c r="F965" s="2" t="s">
        <v>56</v>
      </c>
      <c r="G965" s="19">
        <v>1</v>
      </c>
      <c r="H965" s="19">
        <v>62.7</v>
      </c>
      <c r="I965" s="19">
        <v>15.9</v>
      </c>
      <c r="J965" s="19">
        <v>-16.66</v>
      </c>
      <c r="K965" s="19" t="s">
        <v>54</v>
      </c>
      <c r="L965" s="19" t="s">
        <v>54</v>
      </c>
      <c r="M965" s="19">
        <v>61.94</v>
      </c>
      <c r="N965" s="2" t="s">
        <v>55</v>
      </c>
      <c r="O965" s="2" t="s">
        <v>55</v>
      </c>
      <c r="P965" s="2" t="s">
        <v>189</v>
      </c>
      <c r="Q965" s="2" t="s">
        <v>190</v>
      </c>
      <c r="R965" s="2" t="s">
        <v>191</v>
      </c>
      <c r="S965" s="2" t="s">
        <v>55</v>
      </c>
      <c r="T965" s="19">
        <v>62.7</v>
      </c>
      <c r="U965" s="19" t="s">
        <v>60</v>
      </c>
      <c r="V965" s="2" t="s">
        <v>136</v>
      </c>
      <c r="W965" s="2" t="s">
        <v>9506</v>
      </c>
      <c r="X965" s="2" t="s">
        <v>9507</v>
      </c>
      <c r="Y965" s="2" t="s">
        <v>9508</v>
      </c>
      <c r="Z965" s="2" t="s">
        <v>55</v>
      </c>
      <c r="AA965" s="2" t="s">
        <v>9506</v>
      </c>
      <c r="AB965" s="2" t="s">
        <v>9509</v>
      </c>
      <c r="AC965" s="2" t="s">
        <v>9510</v>
      </c>
      <c r="AD965" s="2" t="s">
        <v>5792</v>
      </c>
      <c r="AE965" s="2" t="s">
        <v>66</v>
      </c>
      <c r="AF965" s="2" t="s">
        <v>9511</v>
      </c>
      <c r="AG965" s="2" t="s">
        <v>68</v>
      </c>
      <c r="AH965" s="2" t="s">
        <v>144</v>
      </c>
      <c r="AI965" s="2" t="s">
        <v>9217</v>
      </c>
      <c r="AJ965" s="2" t="s">
        <v>9512</v>
      </c>
      <c r="AK965" s="2" t="s">
        <v>4010</v>
      </c>
      <c r="AL965" s="2" t="s">
        <v>9513</v>
      </c>
      <c r="AM965" s="2" t="s">
        <v>55</v>
      </c>
      <c r="AN965" s="19" t="s">
        <v>55</v>
      </c>
      <c r="AO965" s="2" t="s">
        <v>55</v>
      </c>
      <c r="AP965" s="2" t="s">
        <v>55</v>
      </c>
      <c r="AQ965" s="2" t="s">
        <v>55</v>
      </c>
      <c r="AR965" s="2" t="s">
        <v>55</v>
      </c>
      <c r="AS965" s="2" t="s">
        <v>55</v>
      </c>
      <c r="AT965" s="2" t="s">
        <v>55</v>
      </c>
      <c r="AU965" s="19" t="s">
        <v>54</v>
      </c>
      <c r="AV965" s="2" t="s">
        <v>53</v>
      </c>
      <c r="AW965" s="2" t="s">
        <v>54</v>
      </c>
      <c r="AX965" s="2" t="s">
        <v>53</v>
      </c>
    </row>
    <row r="966" spans="1:50" ht="22.5" customHeight="1" x14ac:dyDescent="0.25">
      <c r="A966" s="18" t="s">
        <v>9514</v>
      </c>
      <c r="B966" s="81">
        <v>45242</v>
      </c>
      <c r="C966" s="82">
        <v>0.48541666666666666</v>
      </c>
      <c r="D966" s="2" t="s">
        <v>51</v>
      </c>
      <c r="E966" s="2" t="s">
        <v>9278</v>
      </c>
      <c r="F966" s="2" t="s">
        <v>53</v>
      </c>
      <c r="G966" s="19">
        <v>1</v>
      </c>
      <c r="H966" s="19">
        <v>62.7</v>
      </c>
      <c r="I966" s="19">
        <v>10.17</v>
      </c>
      <c r="J966" s="19">
        <v>-16.66</v>
      </c>
      <c r="K966" s="19">
        <v>-10.17</v>
      </c>
      <c r="L966" s="19" t="s">
        <v>54</v>
      </c>
      <c r="M966" s="19">
        <v>46.04</v>
      </c>
      <c r="N966" s="2" t="s">
        <v>55</v>
      </c>
      <c r="O966" s="2" t="s">
        <v>55</v>
      </c>
      <c r="P966" s="2" t="s">
        <v>216</v>
      </c>
      <c r="Q966" s="2" t="s">
        <v>501</v>
      </c>
      <c r="R966" s="2" t="s">
        <v>502</v>
      </c>
      <c r="S966" s="2" t="s">
        <v>55</v>
      </c>
      <c r="T966" s="19">
        <v>62.7</v>
      </c>
      <c r="U966" s="19" t="s">
        <v>60</v>
      </c>
      <c r="V966" s="2" t="s">
        <v>61</v>
      </c>
      <c r="W966" s="2" t="s">
        <v>55</v>
      </c>
      <c r="X966" s="2" t="s">
        <v>55</v>
      </c>
      <c r="Y966" s="2" t="s">
        <v>55</v>
      </c>
      <c r="Z966" s="2" t="s">
        <v>55</v>
      </c>
      <c r="AA966" s="2" t="s">
        <v>9515</v>
      </c>
      <c r="AB966" s="2" t="s">
        <v>9516</v>
      </c>
      <c r="AC966" s="2" t="s">
        <v>9517</v>
      </c>
      <c r="AD966" s="2" t="s">
        <v>7191</v>
      </c>
      <c r="AE966" s="2" t="s">
        <v>66</v>
      </c>
      <c r="AF966" s="2" t="s">
        <v>9518</v>
      </c>
      <c r="AG966" s="2" t="s">
        <v>68</v>
      </c>
      <c r="AH966" s="2" t="s">
        <v>69</v>
      </c>
      <c r="AI966" s="2" t="s">
        <v>9519</v>
      </c>
      <c r="AJ966" s="2" t="s">
        <v>9520</v>
      </c>
      <c r="AK966" s="2" t="s">
        <v>72</v>
      </c>
      <c r="AL966" s="2" t="s">
        <v>9521</v>
      </c>
      <c r="AM966" s="2" t="s">
        <v>9522</v>
      </c>
      <c r="AN966" s="19" t="s">
        <v>55</v>
      </c>
      <c r="AO966" s="2" t="s">
        <v>55</v>
      </c>
      <c r="AP966" s="2" t="s">
        <v>55</v>
      </c>
      <c r="AQ966" s="2" t="s">
        <v>55</v>
      </c>
      <c r="AR966" s="2" t="s">
        <v>55</v>
      </c>
      <c r="AS966" s="2" t="s">
        <v>55</v>
      </c>
      <c r="AT966" s="2" t="s">
        <v>55</v>
      </c>
      <c r="AU966" s="19" t="s">
        <v>54</v>
      </c>
      <c r="AV966" s="2" t="s">
        <v>53</v>
      </c>
      <c r="AW966" s="2" t="s">
        <v>54</v>
      </c>
      <c r="AX966" s="2" t="s">
        <v>53</v>
      </c>
    </row>
    <row r="967" spans="1:50" ht="22.5" customHeight="1" x14ac:dyDescent="0.25">
      <c r="A967" s="18" t="s">
        <v>9523</v>
      </c>
      <c r="B967" s="81">
        <v>45242</v>
      </c>
      <c r="C967" s="82">
        <v>0.46875</v>
      </c>
      <c r="D967" s="2" t="s">
        <v>51</v>
      </c>
      <c r="E967" s="2" t="s">
        <v>9278</v>
      </c>
      <c r="F967" s="2" t="s">
        <v>53</v>
      </c>
      <c r="G967" s="19">
        <v>1</v>
      </c>
      <c r="H967" s="19">
        <v>62.7</v>
      </c>
      <c r="I967" s="19">
        <v>14.88</v>
      </c>
      <c r="J967" s="19">
        <v>-16.66</v>
      </c>
      <c r="K967" s="19">
        <v>-14.88</v>
      </c>
      <c r="L967" s="19" t="s">
        <v>54</v>
      </c>
      <c r="M967" s="19">
        <v>46.04</v>
      </c>
      <c r="N967" s="2" t="s">
        <v>55</v>
      </c>
      <c r="O967" s="2" t="s">
        <v>55</v>
      </c>
      <c r="P967" s="2" t="s">
        <v>57</v>
      </c>
      <c r="Q967" s="2" t="s">
        <v>58</v>
      </c>
      <c r="R967" s="2" t="s">
        <v>59</v>
      </c>
      <c r="S967" s="2" t="s">
        <v>55</v>
      </c>
      <c r="T967" s="19">
        <v>62.7</v>
      </c>
      <c r="U967" s="19" t="s">
        <v>60</v>
      </c>
      <c r="V967" s="2" t="s">
        <v>61</v>
      </c>
      <c r="W967" s="2" t="s">
        <v>55</v>
      </c>
      <c r="X967" s="2" t="s">
        <v>55</v>
      </c>
      <c r="Y967" s="2" t="s">
        <v>55</v>
      </c>
      <c r="Z967" s="2" t="s">
        <v>55</v>
      </c>
      <c r="AA967" s="2" t="s">
        <v>9524</v>
      </c>
      <c r="AB967" s="2" t="s">
        <v>9525</v>
      </c>
      <c r="AC967" s="2" t="s">
        <v>9526</v>
      </c>
      <c r="AD967" s="2" t="s">
        <v>6539</v>
      </c>
      <c r="AE967" s="2" t="s">
        <v>112</v>
      </c>
      <c r="AF967" s="2" t="s">
        <v>9527</v>
      </c>
      <c r="AG967" s="2" t="s">
        <v>68</v>
      </c>
      <c r="AH967" s="2" t="s">
        <v>69</v>
      </c>
      <c r="AI967" s="2" t="s">
        <v>9528</v>
      </c>
      <c r="AJ967" s="2" t="s">
        <v>9529</v>
      </c>
      <c r="AK967" s="2" t="s">
        <v>72</v>
      </c>
      <c r="AL967" s="2" t="s">
        <v>9530</v>
      </c>
      <c r="AM967" s="2" t="s">
        <v>55</v>
      </c>
      <c r="AN967" s="19" t="s">
        <v>55</v>
      </c>
      <c r="AO967" s="2" t="s">
        <v>55</v>
      </c>
      <c r="AP967" s="2" t="s">
        <v>55</v>
      </c>
      <c r="AQ967" s="2" t="s">
        <v>55</v>
      </c>
      <c r="AR967" s="2" t="s">
        <v>55</v>
      </c>
      <c r="AS967" s="2" t="s">
        <v>55</v>
      </c>
      <c r="AT967" s="2" t="s">
        <v>55</v>
      </c>
      <c r="AU967" s="19" t="s">
        <v>54</v>
      </c>
      <c r="AV967" s="2" t="s">
        <v>53</v>
      </c>
      <c r="AW967" s="2" t="s">
        <v>54</v>
      </c>
      <c r="AX967" s="2" t="s">
        <v>53</v>
      </c>
    </row>
    <row r="968" spans="1:50" ht="22.5" customHeight="1" x14ac:dyDescent="0.25">
      <c r="A968" s="18" t="s">
        <v>9531</v>
      </c>
      <c r="B968" s="81">
        <v>45242</v>
      </c>
      <c r="C968" s="82">
        <v>0.43541666666666662</v>
      </c>
      <c r="D968" s="2" t="s">
        <v>51</v>
      </c>
      <c r="E968" s="2" t="s">
        <v>8484</v>
      </c>
      <c r="F968" s="2" t="s">
        <v>56</v>
      </c>
      <c r="G968" s="19">
        <v>1</v>
      </c>
      <c r="H968" s="19">
        <v>119.84</v>
      </c>
      <c r="I968" s="19" t="s">
        <v>54</v>
      </c>
      <c r="J968" s="19">
        <v>-20.37</v>
      </c>
      <c r="K968" s="19">
        <v>-23.45</v>
      </c>
      <c r="L968" s="19" t="s">
        <v>54</v>
      </c>
      <c r="M968" s="19">
        <v>76.02</v>
      </c>
      <c r="N968" s="2" t="s">
        <v>55</v>
      </c>
      <c r="O968" s="2" t="s">
        <v>56</v>
      </c>
      <c r="P968" s="2" t="s">
        <v>76</v>
      </c>
      <c r="Q968" s="2" t="s">
        <v>77</v>
      </c>
      <c r="R968" s="2" t="s">
        <v>78</v>
      </c>
      <c r="S968" s="2" t="s">
        <v>55</v>
      </c>
      <c r="T968" s="19">
        <v>119.84</v>
      </c>
      <c r="U968" s="19" t="s">
        <v>60</v>
      </c>
      <c r="V968" s="2" t="s">
        <v>61</v>
      </c>
      <c r="W968" s="2" t="s">
        <v>55</v>
      </c>
      <c r="X968" s="2" t="s">
        <v>55</v>
      </c>
      <c r="Y968" s="2" t="s">
        <v>55</v>
      </c>
      <c r="Z968" s="2" t="s">
        <v>55</v>
      </c>
      <c r="AA968" s="2" t="s">
        <v>9532</v>
      </c>
      <c r="AB968" s="2" t="s">
        <v>9533</v>
      </c>
      <c r="AC968" s="2" t="s">
        <v>9534</v>
      </c>
      <c r="AD968" s="2" t="s">
        <v>3247</v>
      </c>
      <c r="AE968" s="2" t="s">
        <v>182</v>
      </c>
      <c r="AF968" s="2" t="s">
        <v>3248</v>
      </c>
      <c r="AG968" s="2" t="s">
        <v>68</v>
      </c>
      <c r="AH968" s="2" t="s">
        <v>69</v>
      </c>
      <c r="AI968" s="2" t="s">
        <v>9535</v>
      </c>
      <c r="AJ968" s="2" t="s">
        <v>9536</v>
      </c>
      <c r="AK968" s="2" t="s">
        <v>72</v>
      </c>
      <c r="AL968" s="2" t="s">
        <v>9537</v>
      </c>
      <c r="AM968" s="2" t="s">
        <v>55</v>
      </c>
      <c r="AN968" s="19" t="s">
        <v>55</v>
      </c>
      <c r="AO968" s="2" t="s">
        <v>55</v>
      </c>
      <c r="AP968" s="2" t="s">
        <v>55</v>
      </c>
      <c r="AQ968" s="2" t="s">
        <v>55</v>
      </c>
      <c r="AR968" s="2" t="s">
        <v>55</v>
      </c>
      <c r="AS968" s="2" t="s">
        <v>55</v>
      </c>
      <c r="AT968" s="2" t="s">
        <v>55</v>
      </c>
      <c r="AU968" s="19" t="s">
        <v>54</v>
      </c>
      <c r="AV968" s="2" t="s">
        <v>53</v>
      </c>
      <c r="AW968" s="2" t="s">
        <v>54</v>
      </c>
      <c r="AX968" s="2" t="s">
        <v>53</v>
      </c>
    </row>
    <row r="969" spans="1:50" ht="22.5" customHeight="1" x14ac:dyDescent="0.25">
      <c r="A969" s="18" t="s">
        <v>9538</v>
      </c>
      <c r="B969" s="81">
        <v>45242</v>
      </c>
      <c r="C969" s="82">
        <v>0.42638888888888887</v>
      </c>
      <c r="D969" s="2" t="s">
        <v>51</v>
      </c>
      <c r="E969" s="2" t="s">
        <v>9278</v>
      </c>
      <c r="F969" s="2" t="s">
        <v>53</v>
      </c>
      <c r="G969" s="19">
        <v>1</v>
      </c>
      <c r="H969" s="19">
        <v>110.57</v>
      </c>
      <c r="I969" s="19" t="s">
        <v>54</v>
      </c>
      <c r="J969" s="19">
        <v>-18.8</v>
      </c>
      <c r="K969" s="19">
        <v>-19.45</v>
      </c>
      <c r="L969" s="19" t="s">
        <v>54</v>
      </c>
      <c r="M969" s="19">
        <v>72.319999999999993</v>
      </c>
      <c r="N969" s="2" t="s">
        <v>55</v>
      </c>
      <c r="O969" s="2" t="s">
        <v>56</v>
      </c>
      <c r="P969" s="2" t="s">
        <v>829</v>
      </c>
      <c r="Q969" s="2" t="s">
        <v>1181</v>
      </c>
      <c r="R969" s="2" t="s">
        <v>1182</v>
      </c>
      <c r="S969" s="2" t="s">
        <v>55</v>
      </c>
      <c r="T969" s="19">
        <v>110.57</v>
      </c>
      <c r="U969" s="19" t="s">
        <v>60</v>
      </c>
      <c r="V969" s="2" t="s">
        <v>61</v>
      </c>
      <c r="W969" s="2" t="s">
        <v>55</v>
      </c>
      <c r="X969" s="2" t="s">
        <v>55</v>
      </c>
      <c r="Y969" s="2" t="s">
        <v>55</v>
      </c>
      <c r="Z969" s="2" t="s">
        <v>55</v>
      </c>
      <c r="AA969" s="2" t="s">
        <v>9539</v>
      </c>
      <c r="AB969" s="2" t="s">
        <v>9540</v>
      </c>
      <c r="AC969" s="2" t="s">
        <v>9541</v>
      </c>
      <c r="AD969" s="2" t="s">
        <v>66</v>
      </c>
      <c r="AE969" s="2" t="s">
        <v>66</v>
      </c>
      <c r="AF969" s="2" t="s">
        <v>9542</v>
      </c>
      <c r="AG969" s="2" t="s">
        <v>68</v>
      </c>
      <c r="AH969" s="2" t="s">
        <v>69</v>
      </c>
      <c r="AI969" s="2" t="s">
        <v>9543</v>
      </c>
      <c r="AJ969" s="2" t="s">
        <v>9544</v>
      </c>
      <c r="AK969" s="2" t="s">
        <v>72</v>
      </c>
      <c r="AL969" s="2" t="s">
        <v>9545</v>
      </c>
      <c r="AM969" s="2" t="s">
        <v>55</v>
      </c>
      <c r="AN969" s="19" t="s">
        <v>55</v>
      </c>
      <c r="AO969" s="2" t="s">
        <v>55</v>
      </c>
      <c r="AP969" s="2" t="s">
        <v>55</v>
      </c>
      <c r="AQ969" s="2" t="s">
        <v>55</v>
      </c>
      <c r="AR969" s="2" t="s">
        <v>55</v>
      </c>
      <c r="AS969" s="2" t="s">
        <v>55</v>
      </c>
      <c r="AT969" s="2" t="s">
        <v>55</v>
      </c>
      <c r="AU969" s="19" t="s">
        <v>54</v>
      </c>
      <c r="AV969" s="2" t="s">
        <v>53</v>
      </c>
      <c r="AW969" s="2" t="s">
        <v>54</v>
      </c>
      <c r="AX969" s="2" t="s">
        <v>53</v>
      </c>
    </row>
    <row r="970" spans="1:50" ht="22.5" customHeight="1" x14ac:dyDescent="0.25">
      <c r="A970" s="18" t="s">
        <v>9546</v>
      </c>
      <c r="B970" s="81">
        <v>45242</v>
      </c>
      <c r="C970" s="82">
        <v>0.41597222222222219</v>
      </c>
      <c r="D970" s="2" t="s">
        <v>51</v>
      </c>
      <c r="E970" s="2" t="s">
        <v>8161</v>
      </c>
      <c r="F970" s="2" t="s">
        <v>56</v>
      </c>
      <c r="G970" s="19">
        <v>2</v>
      </c>
      <c r="H970" s="19">
        <v>319.98</v>
      </c>
      <c r="I970" s="19" t="s">
        <v>54</v>
      </c>
      <c r="J970" s="19">
        <v>-38.4</v>
      </c>
      <c r="K970" s="19">
        <v>-45.9</v>
      </c>
      <c r="L970" s="19" t="s">
        <v>54</v>
      </c>
      <c r="M970" s="19">
        <v>235.68</v>
      </c>
      <c r="N970" s="2" t="s">
        <v>55</v>
      </c>
      <c r="O970" s="2" t="s">
        <v>55</v>
      </c>
      <c r="P970" s="2" t="s">
        <v>9547</v>
      </c>
      <c r="Q970" s="2" t="s">
        <v>9548</v>
      </c>
      <c r="R970" s="2" t="s">
        <v>9549</v>
      </c>
      <c r="S970" s="2" t="s">
        <v>55</v>
      </c>
      <c r="T970" s="19">
        <v>159.99</v>
      </c>
      <c r="U970" s="19" t="s">
        <v>94</v>
      </c>
      <c r="V970" s="2" t="s">
        <v>136</v>
      </c>
      <c r="W970" s="2" t="s">
        <v>9550</v>
      </c>
      <c r="X970" s="2" t="s">
        <v>9551</v>
      </c>
      <c r="Y970" s="2" t="s">
        <v>9552</v>
      </c>
      <c r="Z970" s="2" t="s">
        <v>55</v>
      </c>
      <c r="AA970" s="2" t="s">
        <v>9550</v>
      </c>
      <c r="AB970" s="2" t="s">
        <v>9553</v>
      </c>
      <c r="AC970" s="2" t="s">
        <v>9554</v>
      </c>
      <c r="AD970" s="2" t="s">
        <v>9555</v>
      </c>
      <c r="AE970" s="2" t="s">
        <v>1798</v>
      </c>
      <c r="AF970" s="2" t="s">
        <v>9556</v>
      </c>
      <c r="AG970" s="2" t="s">
        <v>68</v>
      </c>
      <c r="AH970" s="2" t="s">
        <v>160</v>
      </c>
      <c r="AI970" s="2" t="s">
        <v>9557</v>
      </c>
      <c r="AJ970" s="2" t="s">
        <v>9558</v>
      </c>
      <c r="AK970" s="2" t="s">
        <v>72</v>
      </c>
      <c r="AL970" s="2" t="s">
        <v>9559</v>
      </c>
      <c r="AM970" s="2" t="s">
        <v>55</v>
      </c>
      <c r="AN970" s="19" t="s">
        <v>55</v>
      </c>
      <c r="AO970" s="2" t="s">
        <v>55</v>
      </c>
      <c r="AP970" s="2" t="s">
        <v>55</v>
      </c>
      <c r="AQ970" s="2" t="s">
        <v>55</v>
      </c>
      <c r="AR970" s="2" t="s">
        <v>55</v>
      </c>
      <c r="AS970" s="2" t="s">
        <v>55</v>
      </c>
      <c r="AT970" s="2" t="s">
        <v>55</v>
      </c>
      <c r="AU970" s="19" t="s">
        <v>54</v>
      </c>
      <c r="AV970" s="2" t="s">
        <v>53</v>
      </c>
      <c r="AW970" s="2" t="s">
        <v>54</v>
      </c>
      <c r="AX970" s="2" t="s">
        <v>53</v>
      </c>
    </row>
    <row r="971" spans="1:50" ht="22.5" customHeight="1" x14ac:dyDescent="0.25">
      <c r="A971" s="18" t="s">
        <v>9560</v>
      </c>
      <c r="B971" s="81">
        <v>45242</v>
      </c>
      <c r="C971" s="82">
        <v>0.40625</v>
      </c>
      <c r="D971" s="2" t="s">
        <v>51</v>
      </c>
      <c r="E971" s="2" t="s">
        <v>6738</v>
      </c>
      <c r="F971" s="2" t="s">
        <v>56</v>
      </c>
      <c r="G971" s="19">
        <v>1</v>
      </c>
      <c r="H971" s="19">
        <v>73.42</v>
      </c>
      <c r="I971" s="19">
        <v>33.229999999999997</v>
      </c>
      <c r="J971" s="19">
        <v>-18.48</v>
      </c>
      <c r="K971" s="19">
        <v>-33.229999999999997</v>
      </c>
      <c r="L971" s="19" t="s">
        <v>54</v>
      </c>
      <c r="M971" s="19">
        <v>54.94</v>
      </c>
      <c r="N971" s="2" t="s">
        <v>55</v>
      </c>
      <c r="O971" s="2" t="s">
        <v>55</v>
      </c>
      <c r="P971" s="2" t="s">
        <v>9561</v>
      </c>
      <c r="Q971" s="2" t="s">
        <v>9562</v>
      </c>
      <c r="R971" s="2" t="s">
        <v>9563</v>
      </c>
      <c r="S971" s="2" t="s">
        <v>55</v>
      </c>
      <c r="T971" s="19">
        <v>73.42</v>
      </c>
      <c r="U971" s="19" t="s">
        <v>60</v>
      </c>
      <c r="V971" s="2" t="s">
        <v>136</v>
      </c>
      <c r="W971" s="2" t="s">
        <v>9564</v>
      </c>
      <c r="X971" s="2" t="s">
        <v>9565</v>
      </c>
      <c r="Y971" s="2" t="s">
        <v>9566</v>
      </c>
      <c r="Z971" s="2" t="s">
        <v>55</v>
      </c>
      <c r="AA971" s="2" t="s">
        <v>9564</v>
      </c>
      <c r="AB971" s="2" t="s">
        <v>9567</v>
      </c>
      <c r="AC971" s="2" t="s">
        <v>9568</v>
      </c>
      <c r="AD971" s="2" t="s">
        <v>9569</v>
      </c>
      <c r="AE971" s="2" t="s">
        <v>278</v>
      </c>
      <c r="AF971" s="2" t="s">
        <v>9570</v>
      </c>
      <c r="AG971" s="2" t="s">
        <v>68</v>
      </c>
      <c r="AH971" s="2" t="s">
        <v>160</v>
      </c>
      <c r="AI971" s="2" t="s">
        <v>9571</v>
      </c>
      <c r="AJ971" s="2" t="s">
        <v>9572</v>
      </c>
      <c r="AK971" s="2" t="s">
        <v>72</v>
      </c>
      <c r="AL971" s="2" t="s">
        <v>9573</v>
      </c>
      <c r="AM971" s="2" t="s">
        <v>55</v>
      </c>
      <c r="AN971" s="19" t="s">
        <v>55</v>
      </c>
      <c r="AO971" s="2" t="s">
        <v>55</v>
      </c>
      <c r="AP971" s="2" t="s">
        <v>55</v>
      </c>
      <c r="AQ971" s="2" t="s">
        <v>55</v>
      </c>
      <c r="AR971" s="2" t="s">
        <v>55</v>
      </c>
      <c r="AS971" s="2" t="s">
        <v>55</v>
      </c>
      <c r="AT971" s="2" t="s">
        <v>55</v>
      </c>
      <c r="AU971" s="19" t="s">
        <v>54</v>
      </c>
      <c r="AV971" s="2" t="s">
        <v>53</v>
      </c>
      <c r="AW971" s="2" t="s">
        <v>54</v>
      </c>
      <c r="AX971" s="2" t="s">
        <v>53</v>
      </c>
    </row>
    <row r="972" spans="1:50" ht="22.5" customHeight="1" x14ac:dyDescent="0.25">
      <c r="A972" s="18" t="s">
        <v>9574</v>
      </c>
      <c r="B972" s="81">
        <v>45242</v>
      </c>
      <c r="C972" s="82">
        <v>0.37638888888888888</v>
      </c>
      <c r="D972" s="2" t="s">
        <v>51</v>
      </c>
      <c r="E972" s="2" t="s">
        <v>9278</v>
      </c>
      <c r="F972" s="2" t="s">
        <v>53</v>
      </c>
      <c r="G972" s="19">
        <v>1</v>
      </c>
      <c r="H972" s="19">
        <v>62.7</v>
      </c>
      <c r="I972" s="19">
        <v>12.99</v>
      </c>
      <c r="J972" s="19">
        <v>-16.66</v>
      </c>
      <c r="K972" s="19">
        <v>-12.99</v>
      </c>
      <c r="L972" s="19" t="s">
        <v>54</v>
      </c>
      <c r="M972" s="19">
        <v>46.04</v>
      </c>
      <c r="N972" s="2" t="s">
        <v>55</v>
      </c>
      <c r="O972" s="2" t="s">
        <v>55</v>
      </c>
      <c r="P972" s="2" t="s">
        <v>216</v>
      </c>
      <c r="Q972" s="2" t="s">
        <v>501</v>
      </c>
      <c r="R972" s="2" t="s">
        <v>502</v>
      </c>
      <c r="S972" s="2" t="s">
        <v>55</v>
      </c>
      <c r="T972" s="19">
        <v>62.7</v>
      </c>
      <c r="U972" s="19" t="s">
        <v>60</v>
      </c>
      <c r="V972" s="2" t="s">
        <v>61</v>
      </c>
      <c r="W972" s="2" t="s">
        <v>55</v>
      </c>
      <c r="X972" s="2" t="s">
        <v>55</v>
      </c>
      <c r="Y972" s="2" t="s">
        <v>55</v>
      </c>
      <c r="Z972" s="2" t="s">
        <v>55</v>
      </c>
      <c r="AA972" s="2" t="s">
        <v>9575</v>
      </c>
      <c r="AB972" s="2" t="s">
        <v>9576</v>
      </c>
      <c r="AC972" s="2" t="s">
        <v>9577</v>
      </c>
      <c r="AD972" s="2" t="s">
        <v>9578</v>
      </c>
      <c r="AE972" s="2" t="s">
        <v>182</v>
      </c>
      <c r="AF972" s="2" t="s">
        <v>9579</v>
      </c>
      <c r="AG972" s="2" t="s">
        <v>68</v>
      </c>
      <c r="AH972" s="2" t="s">
        <v>69</v>
      </c>
      <c r="AI972" s="2" t="s">
        <v>9580</v>
      </c>
      <c r="AJ972" s="2" t="s">
        <v>9581</v>
      </c>
      <c r="AK972" s="2" t="s">
        <v>72</v>
      </c>
      <c r="AL972" s="2" t="s">
        <v>9582</v>
      </c>
      <c r="AM972" s="2" t="s">
        <v>55</v>
      </c>
      <c r="AN972" s="19" t="s">
        <v>55</v>
      </c>
      <c r="AO972" s="2" t="s">
        <v>55</v>
      </c>
      <c r="AP972" s="2" t="s">
        <v>55</v>
      </c>
      <c r="AQ972" s="2" t="s">
        <v>55</v>
      </c>
      <c r="AR972" s="2" t="s">
        <v>55</v>
      </c>
      <c r="AS972" s="2" t="s">
        <v>55</v>
      </c>
      <c r="AT972" s="2" t="s">
        <v>55</v>
      </c>
      <c r="AU972" s="19" t="s">
        <v>54</v>
      </c>
      <c r="AV972" s="2" t="s">
        <v>53</v>
      </c>
      <c r="AW972" s="2" t="s">
        <v>54</v>
      </c>
      <c r="AX972" s="2" t="s">
        <v>53</v>
      </c>
    </row>
    <row r="973" spans="1:50" ht="22.5" customHeight="1" x14ac:dyDescent="0.25">
      <c r="A973" s="18" t="s">
        <v>9583</v>
      </c>
      <c r="B973" s="81">
        <v>45242</v>
      </c>
      <c r="C973" s="82">
        <v>0.3354166666666667</v>
      </c>
      <c r="D973" s="2" t="s">
        <v>51</v>
      </c>
      <c r="E973" s="2" t="s">
        <v>9278</v>
      </c>
      <c r="F973" s="2" t="s">
        <v>56</v>
      </c>
      <c r="G973" s="19">
        <v>1</v>
      </c>
      <c r="H973" s="19">
        <v>67.22</v>
      </c>
      <c r="I973" s="19">
        <v>9.2899999999999991</v>
      </c>
      <c r="J973" s="19">
        <v>-14.07</v>
      </c>
      <c r="K973" s="19">
        <v>-9.2899999999999991</v>
      </c>
      <c r="L973" s="19" t="s">
        <v>54</v>
      </c>
      <c r="M973" s="19">
        <v>53.15</v>
      </c>
      <c r="N973" s="2" t="s">
        <v>55</v>
      </c>
      <c r="O973" s="2" t="s">
        <v>56</v>
      </c>
      <c r="P973" s="2" t="s">
        <v>133</v>
      </c>
      <c r="Q973" s="2" t="s">
        <v>918</v>
      </c>
      <c r="R973" s="2" t="s">
        <v>366</v>
      </c>
      <c r="S973" s="2" t="s">
        <v>55</v>
      </c>
      <c r="T973" s="19">
        <v>67.22</v>
      </c>
      <c r="U973" s="19" t="s">
        <v>94</v>
      </c>
      <c r="V973" s="2" t="s">
        <v>61</v>
      </c>
      <c r="W973" s="2" t="s">
        <v>55</v>
      </c>
      <c r="X973" s="2" t="s">
        <v>55</v>
      </c>
      <c r="Y973" s="2" t="s">
        <v>55</v>
      </c>
      <c r="Z973" s="2" t="s">
        <v>55</v>
      </c>
      <c r="AA973" s="2" t="s">
        <v>9584</v>
      </c>
      <c r="AB973" s="2" t="s">
        <v>9585</v>
      </c>
      <c r="AC973" s="2" t="s">
        <v>9586</v>
      </c>
      <c r="AD973" s="2" t="s">
        <v>9587</v>
      </c>
      <c r="AE973" s="2" t="s">
        <v>112</v>
      </c>
      <c r="AF973" s="2" t="s">
        <v>9588</v>
      </c>
      <c r="AG973" s="2" t="s">
        <v>68</v>
      </c>
      <c r="AH973" s="2" t="s">
        <v>69</v>
      </c>
      <c r="AI973" s="2" t="s">
        <v>9589</v>
      </c>
      <c r="AJ973" s="2" t="s">
        <v>9590</v>
      </c>
      <c r="AK973" s="2" t="s">
        <v>72</v>
      </c>
      <c r="AL973" s="2" t="s">
        <v>9591</v>
      </c>
      <c r="AM973" s="2" t="s">
        <v>55</v>
      </c>
      <c r="AN973" s="19" t="s">
        <v>55</v>
      </c>
      <c r="AO973" s="2" t="s">
        <v>55</v>
      </c>
      <c r="AP973" s="2" t="s">
        <v>55</v>
      </c>
      <c r="AQ973" s="2" t="s">
        <v>55</v>
      </c>
      <c r="AR973" s="2" t="s">
        <v>55</v>
      </c>
      <c r="AS973" s="2" t="s">
        <v>55</v>
      </c>
      <c r="AT973" s="2" t="s">
        <v>55</v>
      </c>
      <c r="AU973" s="19" t="s">
        <v>54</v>
      </c>
      <c r="AV973" s="2" t="s">
        <v>53</v>
      </c>
      <c r="AW973" s="2" t="s">
        <v>54</v>
      </c>
      <c r="AX973" s="2" t="s">
        <v>53</v>
      </c>
    </row>
    <row r="974" spans="1:50" ht="22.5" customHeight="1" x14ac:dyDescent="0.25">
      <c r="A974" s="18" t="s">
        <v>9592</v>
      </c>
      <c r="B974" s="81">
        <v>45242</v>
      </c>
      <c r="C974" s="82">
        <v>0.15902777777777777</v>
      </c>
      <c r="D974" s="2" t="s">
        <v>51</v>
      </c>
      <c r="E974" s="2" t="s">
        <v>8161</v>
      </c>
      <c r="F974" s="2" t="s">
        <v>56</v>
      </c>
      <c r="G974" s="19">
        <v>1</v>
      </c>
      <c r="H974" s="19">
        <v>67.22</v>
      </c>
      <c r="I974" s="19" t="s">
        <v>54</v>
      </c>
      <c r="J974" s="19">
        <v>-14.07</v>
      </c>
      <c r="K974" s="19" t="s">
        <v>54</v>
      </c>
      <c r="L974" s="19" t="s">
        <v>54</v>
      </c>
      <c r="M974" s="19">
        <v>53.15</v>
      </c>
      <c r="N974" s="2" t="s">
        <v>55</v>
      </c>
      <c r="O974" s="2" t="s">
        <v>55</v>
      </c>
      <c r="P974" s="2" t="s">
        <v>133</v>
      </c>
      <c r="Q974" s="2" t="s">
        <v>918</v>
      </c>
      <c r="R974" s="2" t="s">
        <v>366</v>
      </c>
      <c r="S974" s="2" t="s">
        <v>55</v>
      </c>
      <c r="T974" s="19">
        <v>67.22</v>
      </c>
      <c r="U974" s="19" t="s">
        <v>94</v>
      </c>
      <c r="V974" s="2" t="s">
        <v>61</v>
      </c>
      <c r="W974" s="2" t="s">
        <v>55</v>
      </c>
      <c r="X974" s="2" t="s">
        <v>55</v>
      </c>
      <c r="Y974" s="2" t="s">
        <v>55</v>
      </c>
      <c r="Z974" s="2" t="s">
        <v>55</v>
      </c>
      <c r="AA974" s="2" t="s">
        <v>9593</v>
      </c>
      <c r="AB974" s="2" t="s">
        <v>9594</v>
      </c>
      <c r="AC974" s="2" t="s">
        <v>9595</v>
      </c>
      <c r="AD974" s="2" t="s">
        <v>66</v>
      </c>
      <c r="AE974" s="2" t="s">
        <v>66</v>
      </c>
      <c r="AF974" s="2" t="s">
        <v>9596</v>
      </c>
      <c r="AG974" s="2" t="s">
        <v>68</v>
      </c>
      <c r="AH974" s="2" t="s">
        <v>69</v>
      </c>
      <c r="AI974" s="2" t="s">
        <v>9597</v>
      </c>
      <c r="AJ974" s="2" t="s">
        <v>9598</v>
      </c>
      <c r="AK974" s="2" t="s">
        <v>9599</v>
      </c>
      <c r="AL974" s="2" t="s">
        <v>9600</v>
      </c>
      <c r="AM974" s="2" t="s">
        <v>9601</v>
      </c>
      <c r="AN974" s="19" t="s">
        <v>55</v>
      </c>
      <c r="AO974" s="2" t="s">
        <v>55</v>
      </c>
      <c r="AP974" s="2" t="s">
        <v>55</v>
      </c>
      <c r="AQ974" s="2" t="s">
        <v>55</v>
      </c>
      <c r="AR974" s="2" t="s">
        <v>55</v>
      </c>
      <c r="AS974" s="2" t="s">
        <v>55</v>
      </c>
      <c r="AT974" s="2" t="s">
        <v>55</v>
      </c>
      <c r="AU974" s="19" t="s">
        <v>54</v>
      </c>
      <c r="AV974" s="2" t="s">
        <v>53</v>
      </c>
      <c r="AW974" s="2" t="s">
        <v>54</v>
      </c>
      <c r="AX974" s="2" t="s">
        <v>53</v>
      </c>
    </row>
    <row r="975" spans="1:50" ht="22.5" customHeight="1" x14ac:dyDescent="0.25">
      <c r="A975" s="18" t="s">
        <v>9602</v>
      </c>
      <c r="B975" s="81">
        <v>45241</v>
      </c>
      <c r="C975" s="82">
        <v>0.9770833333333333</v>
      </c>
      <c r="D975" s="2" t="s">
        <v>51</v>
      </c>
      <c r="E975" s="2" t="s">
        <v>9278</v>
      </c>
      <c r="F975" s="2" t="s">
        <v>56</v>
      </c>
      <c r="G975" s="19">
        <v>1</v>
      </c>
      <c r="H975" s="19">
        <v>67.22</v>
      </c>
      <c r="I975" s="19" t="s">
        <v>54</v>
      </c>
      <c r="J975" s="19">
        <v>-14.07</v>
      </c>
      <c r="K975" s="19" t="s">
        <v>54</v>
      </c>
      <c r="L975" s="19" t="s">
        <v>54</v>
      </c>
      <c r="M975" s="19">
        <v>53.15</v>
      </c>
      <c r="N975" s="2" t="s">
        <v>55</v>
      </c>
      <c r="O975" s="2" t="s">
        <v>56</v>
      </c>
      <c r="P975" s="2" t="s">
        <v>133</v>
      </c>
      <c r="Q975" s="2" t="s">
        <v>918</v>
      </c>
      <c r="R975" s="2" t="s">
        <v>366</v>
      </c>
      <c r="S975" s="2" t="s">
        <v>55</v>
      </c>
      <c r="T975" s="19">
        <v>67.22</v>
      </c>
      <c r="U975" s="19" t="s">
        <v>94</v>
      </c>
      <c r="V975" s="2" t="s">
        <v>61</v>
      </c>
      <c r="W975" s="2" t="s">
        <v>55</v>
      </c>
      <c r="X975" s="2" t="s">
        <v>55</v>
      </c>
      <c r="Y975" s="2" t="s">
        <v>55</v>
      </c>
      <c r="Z975" s="2" t="s">
        <v>55</v>
      </c>
      <c r="AA975" s="2" t="s">
        <v>9603</v>
      </c>
      <c r="AB975" s="2" t="s">
        <v>9604</v>
      </c>
      <c r="AC975" s="2" t="s">
        <v>9605</v>
      </c>
      <c r="AD975" s="2" t="s">
        <v>66</v>
      </c>
      <c r="AE975" s="2" t="s">
        <v>66</v>
      </c>
      <c r="AF975" s="2" t="s">
        <v>9606</v>
      </c>
      <c r="AG975" s="2" t="s">
        <v>68</v>
      </c>
      <c r="AH975" s="2" t="s">
        <v>69</v>
      </c>
      <c r="AI975" s="2" t="s">
        <v>9607</v>
      </c>
      <c r="AJ975" s="2" t="s">
        <v>9608</v>
      </c>
      <c r="AK975" s="2" t="s">
        <v>72</v>
      </c>
      <c r="AL975" s="2" t="s">
        <v>9609</v>
      </c>
      <c r="AM975" s="2" t="s">
        <v>55</v>
      </c>
      <c r="AN975" s="19" t="s">
        <v>55</v>
      </c>
      <c r="AO975" s="2" t="s">
        <v>55</v>
      </c>
      <c r="AP975" s="2" t="s">
        <v>55</v>
      </c>
      <c r="AQ975" s="2" t="s">
        <v>55</v>
      </c>
      <c r="AR975" s="2" t="s">
        <v>55</v>
      </c>
      <c r="AS975" s="2" t="s">
        <v>55</v>
      </c>
      <c r="AT975" s="2" t="s">
        <v>55</v>
      </c>
      <c r="AU975" s="19" t="s">
        <v>54</v>
      </c>
      <c r="AV975" s="2" t="s">
        <v>53</v>
      </c>
      <c r="AW975" s="2" t="s">
        <v>54</v>
      </c>
      <c r="AX975" s="2" t="s">
        <v>53</v>
      </c>
    </row>
    <row r="976" spans="1:50" ht="22.5" customHeight="1" x14ac:dyDescent="0.25">
      <c r="A976" s="18" t="s">
        <v>9610</v>
      </c>
      <c r="B976" s="81">
        <v>45241</v>
      </c>
      <c r="C976" s="82">
        <v>0.92361111111111116</v>
      </c>
      <c r="D976" s="2" t="s">
        <v>51</v>
      </c>
      <c r="E976" s="2" t="s">
        <v>7598</v>
      </c>
      <c r="F976" s="2" t="s">
        <v>53</v>
      </c>
      <c r="G976" s="19">
        <v>4</v>
      </c>
      <c r="H976" s="19">
        <v>220.6</v>
      </c>
      <c r="I976" s="19" t="s">
        <v>54</v>
      </c>
      <c r="J976" s="19">
        <v>-50.48</v>
      </c>
      <c r="K976" s="19" t="s">
        <v>54</v>
      </c>
      <c r="L976" s="19" t="s">
        <v>54</v>
      </c>
      <c r="M976" s="19">
        <v>170.12</v>
      </c>
      <c r="N976" s="2" t="s">
        <v>55</v>
      </c>
      <c r="O976" s="2" t="s">
        <v>56</v>
      </c>
      <c r="P976" s="2" t="s">
        <v>216</v>
      </c>
      <c r="Q976" s="2" t="s">
        <v>512</v>
      </c>
      <c r="R976" s="2" t="s">
        <v>218</v>
      </c>
      <c r="S976" s="2" t="s">
        <v>55</v>
      </c>
      <c r="T976" s="19">
        <v>55.15</v>
      </c>
      <c r="U976" s="19" t="s">
        <v>94</v>
      </c>
      <c r="V976" s="2" t="s">
        <v>136</v>
      </c>
      <c r="W976" s="2" t="s">
        <v>9611</v>
      </c>
      <c r="X976" s="2" t="s">
        <v>9612</v>
      </c>
      <c r="Y976" s="2" t="s">
        <v>9613</v>
      </c>
      <c r="Z976" s="2" t="s">
        <v>55</v>
      </c>
      <c r="AA976" s="2" t="s">
        <v>9611</v>
      </c>
      <c r="AB976" s="2" t="s">
        <v>9614</v>
      </c>
      <c r="AC976" s="2" t="s">
        <v>9615</v>
      </c>
      <c r="AD976" s="2" t="s">
        <v>9616</v>
      </c>
      <c r="AE976" s="2" t="s">
        <v>481</v>
      </c>
      <c r="AF976" s="2" t="s">
        <v>9617</v>
      </c>
      <c r="AG976" s="2" t="s">
        <v>68</v>
      </c>
      <c r="AH976" s="2" t="s">
        <v>160</v>
      </c>
      <c r="AI976" s="2" t="s">
        <v>9387</v>
      </c>
      <c r="AJ976" s="2" t="s">
        <v>9618</v>
      </c>
      <c r="AK976" s="2" t="s">
        <v>72</v>
      </c>
      <c r="AL976" s="2" t="s">
        <v>9619</v>
      </c>
      <c r="AM976" s="2" t="s">
        <v>55</v>
      </c>
      <c r="AN976" s="19" t="s">
        <v>55</v>
      </c>
      <c r="AO976" s="2" t="s">
        <v>55</v>
      </c>
      <c r="AP976" s="2" t="s">
        <v>55</v>
      </c>
      <c r="AQ976" s="2" t="s">
        <v>55</v>
      </c>
      <c r="AR976" s="2" t="s">
        <v>55</v>
      </c>
      <c r="AS976" s="2" t="s">
        <v>55</v>
      </c>
      <c r="AT976" s="2" t="s">
        <v>55</v>
      </c>
      <c r="AU976" s="19" t="s">
        <v>54</v>
      </c>
      <c r="AV976" s="2" t="s">
        <v>53</v>
      </c>
      <c r="AW976" s="2" t="s">
        <v>54</v>
      </c>
      <c r="AX976" s="2" t="s">
        <v>53</v>
      </c>
    </row>
    <row r="977" spans="1:50" ht="22.5" customHeight="1" x14ac:dyDescent="0.25">
      <c r="A977" s="18" t="s">
        <v>9620</v>
      </c>
      <c r="B977" s="81">
        <v>45241</v>
      </c>
      <c r="C977" s="82">
        <v>0.91666666666666663</v>
      </c>
      <c r="D977" s="2" t="s">
        <v>51</v>
      </c>
      <c r="E977" s="2" t="s">
        <v>9278</v>
      </c>
      <c r="F977" s="2" t="s">
        <v>56</v>
      </c>
      <c r="G977" s="19">
        <v>1</v>
      </c>
      <c r="H977" s="19">
        <v>82.64</v>
      </c>
      <c r="I977" s="19" t="s">
        <v>54</v>
      </c>
      <c r="J977" s="19">
        <v>-9.92</v>
      </c>
      <c r="K977" s="19">
        <v>-21.45</v>
      </c>
      <c r="L977" s="19" t="s">
        <v>54</v>
      </c>
      <c r="M977" s="19">
        <v>51.27</v>
      </c>
      <c r="N977" s="2" t="s">
        <v>55</v>
      </c>
      <c r="O977" s="2" t="s">
        <v>56</v>
      </c>
      <c r="P977" s="2" t="s">
        <v>91</v>
      </c>
      <c r="Q977" s="2" t="s">
        <v>92</v>
      </c>
      <c r="R977" s="2" t="s">
        <v>93</v>
      </c>
      <c r="S977" s="2" t="s">
        <v>55</v>
      </c>
      <c r="T977" s="19">
        <v>82.64</v>
      </c>
      <c r="U977" s="19" t="s">
        <v>94</v>
      </c>
      <c r="V977" s="2" t="s">
        <v>61</v>
      </c>
      <c r="W977" s="2" t="s">
        <v>55</v>
      </c>
      <c r="X977" s="2" t="s">
        <v>55</v>
      </c>
      <c r="Y977" s="2" t="s">
        <v>55</v>
      </c>
      <c r="Z977" s="2" t="s">
        <v>55</v>
      </c>
      <c r="AA977" s="2" t="s">
        <v>9621</v>
      </c>
      <c r="AB977" s="2" t="s">
        <v>9622</v>
      </c>
      <c r="AC977" s="2" t="s">
        <v>9623</v>
      </c>
      <c r="AD977" s="2" t="s">
        <v>9624</v>
      </c>
      <c r="AE977" s="2" t="s">
        <v>182</v>
      </c>
      <c r="AF977" s="2" t="s">
        <v>9625</v>
      </c>
      <c r="AG977" s="2" t="s">
        <v>68</v>
      </c>
      <c r="AH977" s="2" t="s">
        <v>69</v>
      </c>
      <c r="AI977" s="2" t="s">
        <v>9626</v>
      </c>
      <c r="AJ977" s="2" t="s">
        <v>9627</v>
      </c>
      <c r="AK977" s="2" t="s">
        <v>72</v>
      </c>
      <c r="AL977" s="2" t="s">
        <v>9628</v>
      </c>
      <c r="AM977" s="2" t="s">
        <v>55</v>
      </c>
      <c r="AN977" s="19" t="s">
        <v>55</v>
      </c>
      <c r="AO977" s="2" t="s">
        <v>55</v>
      </c>
      <c r="AP977" s="2" t="s">
        <v>55</v>
      </c>
      <c r="AQ977" s="2" t="s">
        <v>55</v>
      </c>
      <c r="AR977" s="2" t="s">
        <v>55</v>
      </c>
      <c r="AS977" s="2" t="s">
        <v>55</v>
      </c>
      <c r="AT977" s="2" t="s">
        <v>55</v>
      </c>
      <c r="AU977" s="19" t="s">
        <v>54</v>
      </c>
      <c r="AV977" s="2" t="s">
        <v>53</v>
      </c>
      <c r="AW977" s="2" t="s">
        <v>54</v>
      </c>
      <c r="AX977" s="2" t="s">
        <v>53</v>
      </c>
    </row>
    <row r="978" spans="1:50" ht="22.5" customHeight="1" x14ac:dyDescent="0.25">
      <c r="A978" s="18" t="s">
        <v>9629</v>
      </c>
      <c r="B978" s="81">
        <v>45241</v>
      </c>
      <c r="C978" s="82">
        <v>0.90833333333333333</v>
      </c>
      <c r="D978" s="2" t="s">
        <v>1191</v>
      </c>
      <c r="E978" s="2" t="s">
        <v>9630</v>
      </c>
      <c r="F978" s="2" t="s">
        <v>56</v>
      </c>
      <c r="G978" s="19">
        <v>1</v>
      </c>
      <c r="H978" s="19">
        <v>62.7</v>
      </c>
      <c r="I978" s="19">
        <v>2.99</v>
      </c>
      <c r="J978" s="19">
        <v>-16.66</v>
      </c>
      <c r="K978" s="19">
        <v>-2.99</v>
      </c>
      <c r="L978" s="19" t="s">
        <v>54</v>
      </c>
      <c r="M978" s="19">
        <v>46.04</v>
      </c>
      <c r="N978" s="2" t="s">
        <v>55</v>
      </c>
      <c r="O978" s="2" t="s">
        <v>56</v>
      </c>
      <c r="P978" s="2" t="s">
        <v>216</v>
      </c>
      <c r="Q978" s="2" t="s">
        <v>501</v>
      </c>
      <c r="R978" s="2" t="s">
        <v>502</v>
      </c>
      <c r="S978" s="2" t="s">
        <v>55</v>
      </c>
      <c r="T978" s="19">
        <v>62.7</v>
      </c>
      <c r="U978" s="19" t="s">
        <v>60</v>
      </c>
      <c r="V978" s="2" t="s">
        <v>61</v>
      </c>
      <c r="W978" s="2" t="s">
        <v>55</v>
      </c>
      <c r="X978" s="2" t="s">
        <v>55</v>
      </c>
      <c r="Y978" s="2" t="s">
        <v>55</v>
      </c>
      <c r="Z978" s="2" t="s">
        <v>55</v>
      </c>
      <c r="AA978" s="2" t="s">
        <v>9631</v>
      </c>
      <c r="AB978" s="2" t="s">
        <v>9632</v>
      </c>
      <c r="AC978" s="2" t="s">
        <v>9633</v>
      </c>
      <c r="AD978" s="2" t="s">
        <v>9634</v>
      </c>
      <c r="AE978" s="2" t="s">
        <v>2073</v>
      </c>
      <c r="AF978" s="2" t="s">
        <v>9635</v>
      </c>
      <c r="AG978" s="2" t="s">
        <v>68</v>
      </c>
      <c r="AH978" s="2" t="s">
        <v>69</v>
      </c>
      <c r="AI978" s="2" t="s">
        <v>9543</v>
      </c>
      <c r="AJ978" s="2" t="s">
        <v>9636</v>
      </c>
      <c r="AK978" s="2" t="s">
        <v>72</v>
      </c>
      <c r="AL978" s="2" t="s">
        <v>9637</v>
      </c>
      <c r="AM978" s="2" t="s">
        <v>55</v>
      </c>
      <c r="AN978" s="19" t="s">
        <v>55</v>
      </c>
      <c r="AO978" s="2" t="s">
        <v>55</v>
      </c>
      <c r="AP978" s="2" t="s">
        <v>55</v>
      </c>
      <c r="AQ978" s="2" t="s">
        <v>55</v>
      </c>
      <c r="AR978" s="2" t="s">
        <v>55</v>
      </c>
      <c r="AS978" s="2" t="s">
        <v>55</v>
      </c>
      <c r="AT978" s="2" t="s">
        <v>55</v>
      </c>
      <c r="AU978" s="19" t="s">
        <v>54</v>
      </c>
      <c r="AV978" s="2" t="s">
        <v>53</v>
      </c>
      <c r="AW978" s="2" t="s">
        <v>54</v>
      </c>
      <c r="AX978" s="2" t="s">
        <v>53</v>
      </c>
    </row>
    <row r="979" spans="1:50" ht="22.5" customHeight="1" x14ac:dyDescent="0.25">
      <c r="A979" s="18" t="s">
        <v>9638</v>
      </c>
      <c r="B979" s="81">
        <v>45241</v>
      </c>
      <c r="C979" s="82">
        <v>0.8618055555555556</v>
      </c>
      <c r="D979" s="2" t="s">
        <v>51</v>
      </c>
      <c r="E979" s="2" t="s">
        <v>9639</v>
      </c>
      <c r="F979" s="2" t="s">
        <v>53</v>
      </c>
      <c r="G979" s="19">
        <v>1</v>
      </c>
      <c r="H979" s="19">
        <v>62.7</v>
      </c>
      <c r="I979" s="19">
        <v>7.81</v>
      </c>
      <c r="J979" s="19">
        <v>-16.66</v>
      </c>
      <c r="K979" s="19">
        <v>-7.81</v>
      </c>
      <c r="L979" s="19" t="s">
        <v>54</v>
      </c>
      <c r="M979" s="19">
        <v>46.04</v>
      </c>
      <c r="N979" s="2" t="s">
        <v>55</v>
      </c>
      <c r="O979" s="2" t="s">
        <v>56</v>
      </c>
      <c r="P979" s="2" t="s">
        <v>216</v>
      </c>
      <c r="Q979" s="2" t="s">
        <v>501</v>
      </c>
      <c r="R979" s="2" t="s">
        <v>502</v>
      </c>
      <c r="S979" s="2" t="s">
        <v>55</v>
      </c>
      <c r="T979" s="19">
        <v>62.7</v>
      </c>
      <c r="U979" s="19" t="s">
        <v>60</v>
      </c>
      <c r="V979" s="2" t="s">
        <v>61</v>
      </c>
      <c r="W979" s="2" t="s">
        <v>55</v>
      </c>
      <c r="X979" s="2" t="s">
        <v>55</v>
      </c>
      <c r="Y979" s="2" t="s">
        <v>55</v>
      </c>
      <c r="Z979" s="2" t="s">
        <v>55</v>
      </c>
      <c r="AA979" s="2" t="s">
        <v>9640</v>
      </c>
      <c r="AB979" s="2" t="s">
        <v>9641</v>
      </c>
      <c r="AC979" s="2" t="s">
        <v>9642</v>
      </c>
      <c r="AD979" s="2" t="s">
        <v>1816</v>
      </c>
      <c r="AE979" s="2" t="s">
        <v>66</v>
      </c>
      <c r="AF979" s="2" t="s">
        <v>9643</v>
      </c>
      <c r="AG979" s="2" t="s">
        <v>68</v>
      </c>
      <c r="AH979" s="2" t="s">
        <v>69</v>
      </c>
      <c r="AI979" s="2" t="s">
        <v>9644</v>
      </c>
      <c r="AJ979" s="2" t="s">
        <v>9645</v>
      </c>
      <c r="AK979" s="2" t="s">
        <v>72</v>
      </c>
      <c r="AL979" s="2" t="s">
        <v>9646</v>
      </c>
      <c r="AM979" s="2" t="s">
        <v>55</v>
      </c>
      <c r="AN979" s="19" t="s">
        <v>55</v>
      </c>
      <c r="AO979" s="2" t="s">
        <v>55</v>
      </c>
      <c r="AP979" s="2" t="s">
        <v>55</v>
      </c>
      <c r="AQ979" s="2" t="s">
        <v>55</v>
      </c>
      <c r="AR979" s="2" t="s">
        <v>55</v>
      </c>
      <c r="AS979" s="2" t="s">
        <v>55</v>
      </c>
      <c r="AT979" s="2" t="s">
        <v>55</v>
      </c>
      <c r="AU979" s="19" t="s">
        <v>54</v>
      </c>
      <c r="AV979" s="2" t="s">
        <v>53</v>
      </c>
      <c r="AW979" s="2" t="s">
        <v>54</v>
      </c>
      <c r="AX979" s="2" t="s">
        <v>53</v>
      </c>
    </row>
    <row r="980" spans="1:50" ht="22.5" customHeight="1" x14ac:dyDescent="0.25">
      <c r="A980" s="18" t="s">
        <v>9647</v>
      </c>
      <c r="B980" s="81">
        <v>45241</v>
      </c>
      <c r="C980" s="82">
        <v>0.82708333333333339</v>
      </c>
      <c r="D980" s="2" t="s">
        <v>51</v>
      </c>
      <c r="E980" s="2" t="s">
        <v>9639</v>
      </c>
      <c r="F980" s="2" t="s">
        <v>53</v>
      </c>
      <c r="G980" s="19">
        <v>1</v>
      </c>
      <c r="H980" s="19">
        <v>62.7</v>
      </c>
      <c r="I980" s="19">
        <v>11.76</v>
      </c>
      <c r="J980" s="19">
        <v>-16.66</v>
      </c>
      <c r="K980" s="19">
        <v>-11.76</v>
      </c>
      <c r="L980" s="19" t="s">
        <v>54</v>
      </c>
      <c r="M980" s="19">
        <v>46.04</v>
      </c>
      <c r="N980" s="2" t="s">
        <v>55</v>
      </c>
      <c r="O980" s="2" t="s">
        <v>56</v>
      </c>
      <c r="P980" s="2" t="s">
        <v>216</v>
      </c>
      <c r="Q980" s="2" t="s">
        <v>501</v>
      </c>
      <c r="R980" s="2" t="s">
        <v>502</v>
      </c>
      <c r="S980" s="2" t="s">
        <v>55</v>
      </c>
      <c r="T980" s="19">
        <v>62.7</v>
      </c>
      <c r="U980" s="19" t="s">
        <v>60</v>
      </c>
      <c r="V980" s="2" t="s">
        <v>61</v>
      </c>
      <c r="W980" s="2" t="s">
        <v>55</v>
      </c>
      <c r="X980" s="2" t="s">
        <v>55</v>
      </c>
      <c r="Y980" s="2" t="s">
        <v>55</v>
      </c>
      <c r="Z980" s="2" t="s">
        <v>55</v>
      </c>
      <c r="AA980" s="2" t="s">
        <v>9648</v>
      </c>
      <c r="AB980" s="2" t="s">
        <v>9649</v>
      </c>
      <c r="AC980" s="2" t="s">
        <v>9650</v>
      </c>
      <c r="AD980" s="2" t="s">
        <v>3341</v>
      </c>
      <c r="AE980" s="2" t="s">
        <v>66</v>
      </c>
      <c r="AF980" s="2" t="s">
        <v>9651</v>
      </c>
      <c r="AG980" s="2" t="s">
        <v>68</v>
      </c>
      <c r="AH980" s="2" t="s">
        <v>69</v>
      </c>
      <c r="AI980" s="2" t="s">
        <v>9652</v>
      </c>
      <c r="AJ980" s="2" t="s">
        <v>9653</v>
      </c>
      <c r="AK980" s="2" t="s">
        <v>72</v>
      </c>
      <c r="AL980" s="2" t="s">
        <v>9654</v>
      </c>
      <c r="AM980" s="2" t="s">
        <v>55</v>
      </c>
      <c r="AN980" s="19" t="s">
        <v>55</v>
      </c>
      <c r="AO980" s="2" t="s">
        <v>55</v>
      </c>
      <c r="AP980" s="2" t="s">
        <v>55</v>
      </c>
      <c r="AQ980" s="2" t="s">
        <v>55</v>
      </c>
      <c r="AR980" s="2" t="s">
        <v>55</v>
      </c>
      <c r="AS980" s="2" t="s">
        <v>55</v>
      </c>
      <c r="AT980" s="2" t="s">
        <v>55</v>
      </c>
      <c r="AU980" s="19" t="s">
        <v>54</v>
      </c>
      <c r="AV980" s="2" t="s">
        <v>53</v>
      </c>
      <c r="AW980" s="2" t="s">
        <v>54</v>
      </c>
      <c r="AX980" s="2" t="s">
        <v>53</v>
      </c>
    </row>
    <row r="981" spans="1:50" ht="22.5" customHeight="1" x14ac:dyDescent="0.25">
      <c r="A981" s="18" t="s">
        <v>9655</v>
      </c>
      <c r="B981" s="81">
        <v>45241</v>
      </c>
      <c r="C981" s="82">
        <v>0.81736111111111109</v>
      </c>
      <c r="D981" s="2" t="s">
        <v>51</v>
      </c>
      <c r="E981" s="2" t="s">
        <v>7598</v>
      </c>
      <c r="F981" s="2" t="s">
        <v>53</v>
      </c>
      <c r="G981" s="19">
        <v>1</v>
      </c>
      <c r="H981" s="19">
        <v>174.5</v>
      </c>
      <c r="I981" s="19">
        <v>11.79</v>
      </c>
      <c r="J981" s="19">
        <v>-20.94</v>
      </c>
      <c r="K981" s="19">
        <v>-35.74</v>
      </c>
      <c r="L981" s="19" t="s">
        <v>54</v>
      </c>
      <c r="M981" s="19">
        <v>129.61000000000001</v>
      </c>
      <c r="N981" s="2" t="s">
        <v>55</v>
      </c>
      <c r="O981" s="2" t="s">
        <v>56</v>
      </c>
      <c r="P981" s="2" t="s">
        <v>9656</v>
      </c>
      <c r="Q981" s="2" t="s">
        <v>9657</v>
      </c>
      <c r="R981" s="2" t="s">
        <v>9658</v>
      </c>
      <c r="S981" s="2" t="s">
        <v>55</v>
      </c>
      <c r="T981" s="19">
        <v>174.5</v>
      </c>
      <c r="U981" s="19" t="s">
        <v>94</v>
      </c>
      <c r="V981" s="2" t="s">
        <v>136</v>
      </c>
      <c r="W981" s="2" t="s">
        <v>9659</v>
      </c>
      <c r="X981" s="2" t="s">
        <v>9660</v>
      </c>
      <c r="Y981" s="2" t="s">
        <v>9661</v>
      </c>
      <c r="Z981" s="2" t="s">
        <v>55</v>
      </c>
      <c r="AA981" s="2" t="s">
        <v>9659</v>
      </c>
      <c r="AB981" s="2" t="s">
        <v>9662</v>
      </c>
      <c r="AC981" s="2" t="s">
        <v>9663</v>
      </c>
      <c r="AD981" s="2" t="s">
        <v>9664</v>
      </c>
      <c r="AE981" s="2" t="s">
        <v>2043</v>
      </c>
      <c r="AF981" s="2" t="s">
        <v>9665</v>
      </c>
      <c r="AG981" s="2" t="s">
        <v>68</v>
      </c>
      <c r="AH981" s="2" t="s">
        <v>160</v>
      </c>
      <c r="AI981" s="2" t="s">
        <v>9666</v>
      </c>
      <c r="AJ981" s="2" t="s">
        <v>9667</v>
      </c>
      <c r="AK981" s="2" t="s">
        <v>72</v>
      </c>
      <c r="AL981" s="2" t="s">
        <v>9668</v>
      </c>
      <c r="AM981" s="2" t="s">
        <v>55</v>
      </c>
      <c r="AN981" s="19" t="s">
        <v>55</v>
      </c>
      <c r="AO981" s="2" t="s">
        <v>55</v>
      </c>
      <c r="AP981" s="2" t="s">
        <v>55</v>
      </c>
      <c r="AQ981" s="2" t="s">
        <v>55</v>
      </c>
      <c r="AR981" s="2" t="s">
        <v>55</v>
      </c>
      <c r="AS981" s="2" t="s">
        <v>55</v>
      </c>
      <c r="AT981" s="2" t="s">
        <v>55</v>
      </c>
      <c r="AU981" s="19" t="s">
        <v>54</v>
      </c>
      <c r="AV981" s="2" t="s">
        <v>53</v>
      </c>
      <c r="AW981" s="2" t="s">
        <v>54</v>
      </c>
      <c r="AX981" s="2" t="s">
        <v>53</v>
      </c>
    </row>
    <row r="982" spans="1:50" ht="22.5" customHeight="1" x14ac:dyDescent="0.25">
      <c r="A982" s="18" t="s">
        <v>9669</v>
      </c>
      <c r="B982" s="81">
        <v>45241</v>
      </c>
      <c r="C982" s="82">
        <v>0.75347222222222221</v>
      </c>
      <c r="D982" s="2" t="s">
        <v>51</v>
      </c>
      <c r="E982" s="2" t="s">
        <v>9278</v>
      </c>
      <c r="F982" s="2" t="s">
        <v>53</v>
      </c>
      <c r="G982" s="19">
        <v>1</v>
      </c>
      <c r="H982" s="19">
        <v>62.7</v>
      </c>
      <c r="I982" s="19">
        <v>14.2</v>
      </c>
      <c r="J982" s="19">
        <v>-16.66</v>
      </c>
      <c r="K982" s="19">
        <v>-14.2</v>
      </c>
      <c r="L982" s="19" t="s">
        <v>54</v>
      </c>
      <c r="M982" s="19">
        <v>46.04</v>
      </c>
      <c r="N982" s="2" t="s">
        <v>55</v>
      </c>
      <c r="O982" s="2" t="s">
        <v>55</v>
      </c>
      <c r="P982" s="2" t="s">
        <v>57</v>
      </c>
      <c r="Q982" s="2" t="s">
        <v>58</v>
      </c>
      <c r="R982" s="2" t="s">
        <v>59</v>
      </c>
      <c r="S982" s="2" t="s">
        <v>55</v>
      </c>
      <c r="T982" s="19">
        <v>62.7</v>
      </c>
      <c r="U982" s="19" t="s">
        <v>60</v>
      </c>
      <c r="V982" s="2" t="s">
        <v>61</v>
      </c>
      <c r="W982" s="2" t="s">
        <v>55</v>
      </c>
      <c r="X982" s="2" t="s">
        <v>55</v>
      </c>
      <c r="Y982" s="2" t="s">
        <v>55</v>
      </c>
      <c r="Z982" s="2" t="s">
        <v>55</v>
      </c>
      <c r="AA982" s="2" t="s">
        <v>9670</v>
      </c>
      <c r="AB982" s="2" t="s">
        <v>9671</v>
      </c>
      <c r="AC982" s="2" t="s">
        <v>9672</v>
      </c>
      <c r="AD982" s="2" t="s">
        <v>6094</v>
      </c>
      <c r="AE982" s="2" t="s">
        <v>306</v>
      </c>
      <c r="AF982" s="2" t="s">
        <v>9673</v>
      </c>
      <c r="AG982" s="2" t="s">
        <v>68</v>
      </c>
      <c r="AH982" s="2" t="s">
        <v>69</v>
      </c>
      <c r="AI982" s="2" t="s">
        <v>9674</v>
      </c>
      <c r="AJ982" s="2" t="s">
        <v>9675</v>
      </c>
      <c r="AK982" s="2" t="s">
        <v>72</v>
      </c>
      <c r="AL982" s="2" t="s">
        <v>9676</v>
      </c>
      <c r="AM982" s="2" t="s">
        <v>55</v>
      </c>
      <c r="AN982" s="19" t="s">
        <v>55</v>
      </c>
      <c r="AO982" s="2" t="s">
        <v>55</v>
      </c>
      <c r="AP982" s="2" t="s">
        <v>55</v>
      </c>
      <c r="AQ982" s="2" t="s">
        <v>55</v>
      </c>
      <c r="AR982" s="2" t="s">
        <v>55</v>
      </c>
      <c r="AS982" s="2" t="s">
        <v>55</v>
      </c>
      <c r="AT982" s="2" t="s">
        <v>55</v>
      </c>
      <c r="AU982" s="19" t="s">
        <v>54</v>
      </c>
      <c r="AV982" s="2" t="s">
        <v>53</v>
      </c>
      <c r="AW982" s="2" t="s">
        <v>54</v>
      </c>
      <c r="AX982" s="2" t="s">
        <v>53</v>
      </c>
    </row>
    <row r="983" spans="1:50" ht="22.5" customHeight="1" x14ac:dyDescent="0.25">
      <c r="A983" s="18" t="s">
        <v>9677</v>
      </c>
      <c r="B983" s="81">
        <v>45241</v>
      </c>
      <c r="C983" s="82">
        <v>0.74513888888888891</v>
      </c>
      <c r="D983" s="2" t="s">
        <v>51</v>
      </c>
      <c r="E983" s="2" t="s">
        <v>9278</v>
      </c>
      <c r="F983" s="2" t="s">
        <v>53</v>
      </c>
      <c r="G983" s="19">
        <v>1</v>
      </c>
      <c r="H983" s="19">
        <v>174.5</v>
      </c>
      <c r="I983" s="19" t="s">
        <v>54</v>
      </c>
      <c r="J983" s="19">
        <v>-20.94</v>
      </c>
      <c r="K983" s="19">
        <v>-23.95</v>
      </c>
      <c r="L983" s="19" t="s">
        <v>54</v>
      </c>
      <c r="M983" s="19">
        <v>129.61000000000001</v>
      </c>
      <c r="N983" s="2" t="s">
        <v>55</v>
      </c>
      <c r="O983" s="2" t="s">
        <v>55</v>
      </c>
      <c r="P983" s="2" t="s">
        <v>352</v>
      </c>
      <c r="Q983" s="2" t="s">
        <v>353</v>
      </c>
      <c r="R983" s="2" t="s">
        <v>354</v>
      </c>
      <c r="S983" s="2" t="s">
        <v>55</v>
      </c>
      <c r="T983" s="19">
        <v>174.5</v>
      </c>
      <c r="U983" s="19" t="s">
        <v>94</v>
      </c>
      <c r="V983" s="2" t="s">
        <v>61</v>
      </c>
      <c r="W983" s="2" t="s">
        <v>55</v>
      </c>
      <c r="X983" s="2" t="s">
        <v>55</v>
      </c>
      <c r="Y983" s="2" t="s">
        <v>55</v>
      </c>
      <c r="Z983" s="2" t="s">
        <v>55</v>
      </c>
      <c r="AA983" s="2" t="s">
        <v>9678</v>
      </c>
      <c r="AB983" s="2" t="s">
        <v>9679</v>
      </c>
      <c r="AC983" s="2" t="s">
        <v>3125</v>
      </c>
      <c r="AD983" s="2" t="s">
        <v>1332</v>
      </c>
      <c r="AE983" s="2" t="s">
        <v>336</v>
      </c>
      <c r="AF983" s="2" t="s">
        <v>3126</v>
      </c>
      <c r="AG983" s="2" t="s">
        <v>68</v>
      </c>
      <c r="AH983" s="2" t="s">
        <v>69</v>
      </c>
      <c r="AI983" s="2" t="s">
        <v>9680</v>
      </c>
      <c r="AJ983" s="2" t="s">
        <v>9681</v>
      </c>
      <c r="AK983" s="2" t="s">
        <v>72</v>
      </c>
      <c r="AL983" s="2" t="s">
        <v>9682</v>
      </c>
      <c r="AM983" s="2" t="s">
        <v>9683</v>
      </c>
      <c r="AN983" s="19" t="s">
        <v>55</v>
      </c>
      <c r="AO983" s="2" t="s">
        <v>55</v>
      </c>
      <c r="AP983" s="2" t="s">
        <v>55</v>
      </c>
      <c r="AQ983" s="2" t="s">
        <v>55</v>
      </c>
      <c r="AR983" s="2" t="s">
        <v>55</v>
      </c>
      <c r="AS983" s="2" t="s">
        <v>55</v>
      </c>
      <c r="AT983" s="2" t="s">
        <v>55</v>
      </c>
      <c r="AU983" s="19" t="s">
        <v>54</v>
      </c>
      <c r="AV983" s="2" t="s">
        <v>53</v>
      </c>
      <c r="AW983" s="2" t="s">
        <v>54</v>
      </c>
      <c r="AX983" s="2" t="s">
        <v>53</v>
      </c>
    </row>
    <row r="984" spans="1:50" ht="22.5" customHeight="1" x14ac:dyDescent="0.25">
      <c r="A984" s="18" t="s">
        <v>9684</v>
      </c>
      <c r="B984" s="81">
        <v>45241</v>
      </c>
      <c r="C984" s="82">
        <v>0.61805555555555558</v>
      </c>
      <c r="D984" s="2" t="s">
        <v>51</v>
      </c>
      <c r="E984" s="2" t="s">
        <v>8161</v>
      </c>
      <c r="F984" s="2" t="s">
        <v>53</v>
      </c>
      <c r="G984" s="19">
        <v>1</v>
      </c>
      <c r="H984" s="19">
        <v>187.03</v>
      </c>
      <c r="I984" s="19" t="s">
        <v>54</v>
      </c>
      <c r="J984" s="19">
        <v>-31.8</v>
      </c>
      <c r="K984" s="19">
        <v>-21.45</v>
      </c>
      <c r="L984" s="19" t="s">
        <v>54</v>
      </c>
      <c r="M984" s="19">
        <v>133.78</v>
      </c>
      <c r="N984" s="2" t="s">
        <v>55</v>
      </c>
      <c r="O984" s="2" t="s">
        <v>56</v>
      </c>
      <c r="P984" s="2" t="s">
        <v>1249</v>
      </c>
      <c r="Q984" s="2" t="s">
        <v>1250</v>
      </c>
      <c r="R984" s="2" t="s">
        <v>1251</v>
      </c>
      <c r="S984" s="2" t="s">
        <v>55</v>
      </c>
      <c r="T984" s="19">
        <v>187.03</v>
      </c>
      <c r="U984" s="19" t="s">
        <v>60</v>
      </c>
      <c r="V984" s="2" t="s">
        <v>136</v>
      </c>
      <c r="W984" s="2" t="s">
        <v>9685</v>
      </c>
      <c r="X984" s="2" t="s">
        <v>9686</v>
      </c>
      <c r="Y984" s="2" t="s">
        <v>9687</v>
      </c>
      <c r="Z984" s="2" t="s">
        <v>55</v>
      </c>
      <c r="AA984" s="2" t="s">
        <v>9685</v>
      </c>
      <c r="AB984" s="2" t="s">
        <v>9688</v>
      </c>
      <c r="AC984" s="2" t="s">
        <v>9689</v>
      </c>
      <c r="AD984" s="2" t="s">
        <v>9690</v>
      </c>
      <c r="AE984" s="2" t="s">
        <v>336</v>
      </c>
      <c r="AF984" s="2" t="s">
        <v>9691</v>
      </c>
      <c r="AG984" s="2" t="s">
        <v>68</v>
      </c>
      <c r="AH984" s="2" t="s">
        <v>160</v>
      </c>
      <c r="AI984" s="2" t="s">
        <v>9692</v>
      </c>
      <c r="AJ984" s="2" t="s">
        <v>9693</v>
      </c>
      <c r="AK984" s="2" t="s">
        <v>72</v>
      </c>
      <c r="AL984" s="2" t="s">
        <v>9694</v>
      </c>
      <c r="AM984" s="2" t="s">
        <v>55</v>
      </c>
      <c r="AN984" s="19" t="s">
        <v>55</v>
      </c>
      <c r="AO984" s="2" t="s">
        <v>55</v>
      </c>
      <c r="AP984" s="2" t="s">
        <v>55</v>
      </c>
      <c r="AQ984" s="2" t="s">
        <v>55</v>
      </c>
      <c r="AR984" s="2" t="s">
        <v>55</v>
      </c>
      <c r="AS984" s="2" t="s">
        <v>55</v>
      </c>
      <c r="AT984" s="2" t="s">
        <v>55</v>
      </c>
      <c r="AU984" s="19" t="s">
        <v>54</v>
      </c>
      <c r="AV984" s="2" t="s">
        <v>53</v>
      </c>
      <c r="AW984" s="2" t="s">
        <v>54</v>
      </c>
      <c r="AX984" s="2" t="s">
        <v>53</v>
      </c>
    </row>
    <row r="985" spans="1:50" ht="22.5" customHeight="1" x14ac:dyDescent="0.25">
      <c r="A985" s="18" t="s">
        <v>9695</v>
      </c>
      <c r="B985" s="81">
        <v>45241</v>
      </c>
      <c r="C985" s="82">
        <v>0.61736111111111114</v>
      </c>
      <c r="D985" s="2" t="s">
        <v>51</v>
      </c>
      <c r="E985" s="2" t="s">
        <v>8161</v>
      </c>
      <c r="F985" s="2" t="s">
        <v>56</v>
      </c>
      <c r="G985" s="19">
        <v>1</v>
      </c>
      <c r="H985" s="19">
        <v>62.7</v>
      </c>
      <c r="I985" s="19" t="s">
        <v>54</v>
      </c>
      <c r="J985" s="19">
        <v>-16.66</v>
      </c>
      <c r="K985" s="19" t="s">
        <v>54</v>
      </c>
      <c r="L985" s="19" t="s">
        <v>54</v>
      </c>
      <c r="M985" s="19">
        <v>46.04</v>
      </c>
      <c r="N985" s="2" t="s">
        <v>55</v>
      </c>
      <c r="O985" s="2" t="s">
        <v>55</v>
      </c>
      <c r="P985" s="2" t="s">
        <v>57</v>
      </c>
      <c r="Q985" s="2" t="s">
        <v>58</v>
      </c>
      <c r="R985" s="2" t="s">
        <v>59</v>
      </c>
      <c r="S985" s="2" t="s">
        <v>55</v>
      </c>
      <c r="T985" s="19">
        <v>62.7</v>
      </c>
      <c r="U985" s="19" t="s">
        <v>60</v>
      </c>
      <c r="V985" s="2" t="s">
        <v>61</v>
      </c>
      <c r="W985" s="2" t="s">
        <v>55</v>
      </c>
      <c r="X985" s="2" t="s">
        <v>55</v>
      </c>
      <c r="Y985" s="2" t="s">
        <v>55</v>
      </c>
      <c r="Z985" s="2" t="s">
        <v>55</v>
      </c>
      <c r="AA985" s="2" t="s">
        <v>9696</v>
      </c>
      <c r="AB985" s="2" t="s">
        <v>9697</v>
      </c>
      <c r="AC985" s="2" t="s">
        <v>9698</v>
      </c>
      <c r="AD985" s="2" t="s">
        <v>9699</v>
      </c>
      <c r="AE985" s="2" t="s">
        <v>182</v>
      </c>
      <c r="AF985" s="2" t="s">
        <v>9700</v>
      </c>
      <c r="AG985" s="2" t="s">
        <v>68</v>
      </c>
      <c r="AH985" s="2" t="s">
        <v>69</v>
      </c>
      <c r="AI985" s="2" t="s">
        <v>9701</v>
      </c>
      <c r="AJ985" s="2" t="s">
        <v>9702</v>
      </c>
      <c r="AK985" s="2" t="s">
        <v>72</v>
      </c>
      <c r="AL985" s="2" t="s">
        <v>9703</v>
      </c>
      <c r="AM985" s="2" t="s">
        <v>55</v>
      </c>
      <c r="AN985" s="19" t="s">
        <v>55</v>
      </c>
      <c r="AO985" s="2" t="s">
        <v>55</v>
      </c>
      <c r="AP985" s="2" t="s">
        <v>55</v>
      </c>
      <c r="AQ985" s="2" t="s">
        <v>55</v>
      </c>
      <c r="AR985" s="2" t="s">
        <v>55</v>
      </c>
      <c r="AS985" s="2" t="s">
        <v>55</v>
      </c>
      <c r="AT985" s="2" t="s">
        <v>55</v>
      </c>
      <c r="AU985" s="19" t="s">
        <v>54</v>
      </c>
      <c r="AV985" s="2" t="s">
        <v>53</v>
      </c>
      <c r="AW985" s="2" t="s">
        <v>54</v>
      </c>
      <c r="AX985" s="2" t="s">
        <v>53</v>
      </c>
    </row>
    <row r="986" spans="1:50" ht="22.5" customHeight="1" x14ac:dyDescent="0.25">
      <c r="A986" s="18" t="s">
        <v>9704</v>
      </c>
      <c r="B986" s="81">
        <v>45241</v>
      </c>
      <c r="C986" s="82">
        <v>0.61527777777777781</v>
      </c>
      <c r="D986" s="2" t="s">
        <v>51</v>
      </c>
      <c r="E986" s="2" t="s">
        <v>9639</v>
      </c>
      <c r="F986" s="2" t="s">
        <v>53</v>
      </c>
      <c r="G986" s="19">
        <v>1</v>
      </c>
      <c r="H986" s="19">
        <v>70.31</v>
      </c>
      <c r="I986" s="19">
        <v>18.600000000000001</v>
      </c>
      <c r="J986" s="19">
        <v>-17.95</v>
      </c>
      <c r="K986" s="19">
        <v>-18.600000000000001</v>
      </c>
      <c r="L986" s="19" t="s">
        <v>54</v>
      </c>
      <c r="M986" s="19">
        <v>52.36</v>
      </c>
      <c r="N986" s="2" t="s">
        <v>55</v>
      </c>
      <c r="O986" s="2" t="s">
        <v>56</v>
      </c>
      <c r="P986" s="2" t="s">
        <v>133</v>
      </c>
      <c r="Q986" s="2" t="s">
        <v>593</v>
      </c>
      <c r="R986" s="2" t="s">
        <v>594</v>
      </c>
      <c r="S986" s="2" t="s">
        <v>55</v>
      </c>
      <c r="T986" s="19">
        <v>70.31</v>
      </c>
      <c r="U986" s="19" t="s">
        <v>60</v>
      </c>
      <c r="V986" s="2" t="s">
        <v>61</v>
      </c>
      <c r="W986" s="2" t="s">
        <v>55</v>
      </c>
      <c r="X986" s="2" t="s">
        <v>55</v>
      </c>
      <c r="Y986" s="2" t="s">
        <v>55</v>
      </c>
      <c r="Z986" s="2" t="s">
        <v>55</v>
      </c>
      <c r="AA986" s="2" t="s">
        <v>9705</v>
      </c>
      <c r="AB986" s="2" t="s">
        <v>9706</v>
      </c>
      <c r="AC986" s="2" t="s">
        <v>9707</v>
      </c>
      <c r="AD986" s="2" t="s">
        <v>5513</v>
      </c>
      <c r="AE986" s="2" t="s">
        <v>66</v>
      </c>
      <c r="AF986" s="2" t="s">
        <v>9708</v>
      </c>
      <c r="AG986" s="2" t="s">
        <v>68</v>
      </c>
      <c r="AH986" s="2" t="s">
        <v>69</v>
      </c>
      <c r="AI986" s="2" t="s">
        <v>9644</v>
      </c>
      <c r="AJ986" s="2" t="s">
        <v>9709</v>
      </c>
      <c r="AK986" s="2" t="s">
        <v>72</v>
      </c>
      <c r="AL986" s="2" t="s">
        <v>9710</v>
      </c>
      <c r="AM986" s="2" t="s">
        <v>55</v>
      </c>
      <c r="AN986" s="19" t="s">
        <v>55</v>
      </c>
      <c r="AO986" s="2" t="s">
        <v>55</v>
      </c>
      <c r="AP986" s="2" t="s">
        <v>55</v>
      </c>
      <c r="AQ986" s="2" t="s">
        <v>55</v>
      </c>
      <c r="AR986" s="2" t="s">
        <v>55</v>
      </c>
      <c r="AS986" s="2" t="s">
        <v>55</v>
      </c>
      <c r="AT986" s="2" t="s">
        <v>55</v>
      </c>
      <c r="AU986" s="19" t="s">
        <v>54</v>
      </c>
      <c r="AV986" s="2" t="s">
        <v>53</v>
      </c>
      <c r="AW986" s="2" t="s">
        <v>54</v>
      </c>
      <c r="AX986" s="2" t="s">
        <v>53</v>
      </c>
    </row>
    <row r="987" spans="1:50" ht="22.5" customHeight="1" x14ac:dyDescent="0.25">
      <c r="A987" s="18" t="s">
        <v>9711</v>
      </c>
      <c r="B987" s="81">
        <v>45241</v>
      </c>
      <c r="C987" s="82">
        <v>0.60069444444444442</v>
      </c>
      <c r="D987" s="2" t="s">
        <v>51</v>
      </c>
      <c r="E987" s="2" t="s">
        <v>8484</v>
      </c>
      <c r="F987" s="2" t="s">
        <v>53</v>
      </c>
      <c r="G987" s="19">
        <v>1</v>
      </c>
      <c r="H987" s="19">
        <v>24.17</v>
      </c>
      <c r="I987" s="19">
        <v>15.6</v>
      </c>
      <c r="J987" s="19">
        <v>-8.9</v>
      </c>
      <c r="K987" s="19">
        <v>-15.6</v>
      </c>
      <c r="L987" s="19" t="s">
        <v>54</v>
      </c>
      <c r="M987" s="19">
        <v>15.27</v>
      </c>
      <c r="N987" s="2" t="s">
        <v>55</v>
      </c>
      <c r="O987" s="2" t="s">
        <v>56</v>
      </c>
      <c r="P987" s="2" t="s">
        <v>6240</v>
      </c>
      <c r="Q987" s="2" t="s">
        <v>9712</v>
      </c>
      <c r="R987" s="2" t="s">
        <v>6242</v>
      </c>
      <c r="S987" s="2" t="s">
        <v>55</v>
      </c>
      <c r="T987" s="19">
        <v>24.17</v>
      </c>
      <c r="U987" s="19" t="s">
        <v>94</v>
      </c>
      <c r="V987" s="2" t="s">
        <v>136</v>
      </c>
      <c r="W987" s="2" t="s">
        <v>9713</v>
      </c>
      <c r="X987" s="2" t="s">
        <v>9714</v>
      </c>
      <c r="Y987" s="2" t="s">
        <v>9715</v>
      </c>
      <c r="Z987" s="2" t="s">
        <v>55</v>
      </c>
      <c r="AA987" s="2" t="s">
        <v>9713</v>
      </c>
      <c r="AB987" s="2" t="s">
        <v>9716</v>
      </c>
      <c r="AC987" s="2" t="s">
        <v>9717</v>
      </c>
      <c r="AD987" s="2" t="s">
        <v>393</v>
      </c>
      <c r="AE987" s="2" t="s">
        <v>66</v>
      </c>
      <c r="AF987" s="2" t="s">
        <v>9718</v>
      </c>
      <c r="AG987" s="2" t="s">
        <v>68</v>
      </c>
      <c r="AH987" s="2" t="s">
        <v>160</v>
      </c>
      <c r="AI987" s="2" t="s">
        <v>9719</v>
      </c>
      <c r="AJ987" s="2" t="s">
        <v>9720</v>
      </c>
      <c r="AK987" s="2" t="s">
        <v>72</v>
      </c>
      <c r="AL987" s="2" t="s">
        <v>9721</v>
      </c>
      <c r="AM987" s="2" t="s">
        <v>55</v>
      </c>
      <c r="AN987" s="19" t="s">
        <v>55</v>
      </c>
      <c r="AO987" s="2" t="s">
        <v>55</v>
      </c>
      <c r="AP987" s="2" t="s">
        <v>55</v>
      </c>
      <c r="AQ987" s="2" t="s">
        <v>55</v>
      </c>
      <c r="AR987" s="2" t="s">
        <v>55</v>
      </c>
      <c r="AS987" s="2" t="s">
        <v>55</v>
      </c>
      <c r="AT987" s="2" t="s">
        <v>55</v>
      </c>
      <c r="AU987" s="19" t="s">
        <v>54</v>
      </c>
      <c r="AV987" s="2" t="s">
        <v>53</v>
      </c>
      <c r="AW987" s="2" t="s">
        <v>54</v>
      </c>
      <c r="AX987" s="2" t="s">
        <v>53</v>
      </c>
    </row>
    <row r="988" spans="1:50" ht="22.5" customHeight="1" x14ac:dyDescent="0.25">
      <c r="A988" s="18" t="s">
        <v>9722</v>
      </c>
      <c r="B988" s="81">
        <v>45241</v>
      </c>
      <c r="C988" s="82">
        <v>0.5756944444444444</v>
      </c>
      <c r="D988" s="2" t="s">
        <v>51</v>
      </c>
      <c r="E988" s="2" t="s">
        <v>9278</v>
      </c>
      <c r="F988" s="2" t="s">
        <v>53</v>
      </c>
      <c r="G988" s="19">
        <v>1</v>
      </c>
      <c r="H988" s="19">
        <v>95.13</v>
      </c>
      <c r="I988" s="19" t="s">
        <v>54</v>
      </c>
      <c r="J988" s="19">
        <v>-16.170000000000002</v>
      </c>
      <c r="K988" s="19">
        <v>-22.45</v>
      </c>
      <c r="L988" s="19" t="s">
        <v>54</v>
      </c>
      <c r="M988" s="19">
        <v>59.68</v>
      </c>
      <c r="N988" s="2" t="s">
        <v>55</v>
      </c>
      <c r="O988" s="2" t="s">
        <v>56</v>
      </c>
      <c r="P988" s="2" t="s">
        <v>133</v>
      </c>
      <c r="Q988" s="2" t="s">
        <v>365</v>
      </c>
      <c r="R988" s="2" t="s">
        <v>366</v>
      </c>
      <c r="S988" s="2" t="s">
        <v>55</v>
      </c>
      <c r="T988" s="19">
        <v>95.13</v>
      </c>
      <c r="U988" s="19" t="s">
        <v>60</v>
      </c>
      <c r="V988" s="2" t="s">
        <v>61</v>
      </c>
      <c r="W988" s="2" t="s">
        <v>55</v>
      </c>
      <c r="X988" s="2" t="s">
        <v>55</v>
      </c>
      <c r="Y988" s="2" t="s">
        <v>55</v>
      </c>
      <c r="Z988" s="2" t="s">
        <v>55</v>
      </c>
      <c r="AA988" s="2" t="s">
        <v>9723</v>
      </c>
      <c r="AB988" s="2" t="s">
        <v>9724</v>
      </c>
      <c r="AC988" s="2" t="s">
        <v>9725</v>
      </c>
      <c r="AD988" s="2" t="s">
        <v>9726</v>
      </c>
      <c r="AE988" s="2" t="s">
        <v>336</v>
      </c>
      <c r="AF988" s="2" t="s">
        <v>9727</v>
      </c>
      <c r="AG988" s="2" t="s">
        <v>68</v>
      </c>
      <c r="AH988" s="2" t="s">
        <v>69</v>
      </c>
      <c r="AI988" s="2" t="s">
        <v>9728</v>
      </c>
      <c r="AJ988" s="2" t="s">
        <v>9729</v>
      </c>
      <c r="AK988" s="2" t="s">
        <v>72</v>
      </c>
      <c r="AL988" s="2" t="s">
        <v>9730</v>
      </c>
      <c r="AM988" s="2" t="s">
        <v>55</v>
      </c>
      <c r="AN988" s="19" t="s">
        <v>55</v>
      </c>
      <c r="AO988" s="2" t="s">
        <v>55</v>
      </c>
      <c r="AP988" s="2" t="s">
        <v>55</v>
      </c>
      <c r="AQ988" s="2" t="s">
        <v>55</v>
      </c>
      <c r="AR988" s="2" t="s">
        <v>55</v>
      </c>
      <c r="AS988" s="2" t="s">
        <v>55</v>
      </c>
      <c r="AT988" s="2" t="s">
        <v>55</v>
      </c>
      <c r="AU988" s="19" t="s">
        <v>54</v>
      </c>
      <c r="AV988" s="2" t="s">
        <v>53</v>
      </c>
      <c r="AW988" s="2" t="s">
        <v>54</v>
      </c>
      <c r="AX988" s="2" t="s">
        <v>53</v>
      </c>
    </row>
    <row r="989" spans="1:50" ht="22.5" customHeight="1" x14ac:dyDescent="0.25">
      <c r="A989" s="25" t="s">
        <v>9732</v>
      </c>
      <c r="B989" s="83">
        <v>45241</v>
      </c>
      <c r="C989" s="84">
        <v>0.56319444444444444</v>
      </c>
      <c r="D989" s="26" t="s">
        <v>51</v>
      </c>
      <c r="E989" s="27" t="s">
        <v>9278</v>
      </c>
      <c r="F989" s="28" t="s">
        <v>56</v>
      </c>
      <c r="G989" s="29">
        <v>1</v>
      </c>
      <c r="H989" s="42">
        <v>67.22</v>
      </c>
      <c r="I989" s="31" t="s">
        <v>54</v>
      </c>
      <c r="J989" s="32">
        <v>-14.0664</v>
      </c>
      <c r="K989" s="33" t="s">
        <v>54</v>
      </c>
      <c r="L989" s="34" t="s">
        <v>54</v>
      </c>
      <c r="M989" s="35">
        <v>53.153599999999997</v>
      </c>
      <c r="N989" s="36" t="s">
        <v>55</v>
      </c>
      <c r="O989" s="37" t="s">
        <v>56</v>
      </c>
      <c r="P989" s="38" t="s">
        <v>133</v>
      </c>
      <c r="Q989" s="39" t="s">
        <v>918</v>
      </c>
      <c r="R989" s="40" t="s">
        <v>366</v>
      </c>
      <c r="S989" s="41" t="s">
        <v>55</v>
      </c>
      <c r="T989" s="42">
        <v>67.22</v>
      </c>
      <c r="U989" s="43" t="s">
        <v>94</v>
      </c>
      <c r="V989" s="44" t="s">
        <v>55</v>
      </c>
      <c r="W989" s="45" t="s">
        <v>55</v>
      </c>
      <c r="X989" s="46" t="s">
        <v>55</v>
      </c>
      <c r="Y989" s="47" t="s">
        <v>55</v>
      </c>
      <c r="Z989" s="48" t="s">
        <v>55</v>
      </c>
      <c r="AA989" s="49" t="s">
        <v>55</v>
      </c>
      <c r="AB989" s="50" t="s">
        <v>55</v>
      </c>
      <c r="AC989" s="51" t="s">
        <v>55</v>
      </c>
      <c r="AD989" s="52" t="s">
        <v>55</v>
      </c>
      <c r="AE989" s="53" t="s">
        <v>55</v>
      </c>
      <c r="AF989" s="54" t="s">
        <v>55</v>
      </c>
      <c r="AG989" s="55" t="s">
        <v>55</v>
      </c>
      <c r="AH989" s="56" t="s">
        <v>55</v>
      </c>
      <c r="AI989" s="57" t="s">
        <v>55</v>
      </c>
      <c r="AJ989" s="58" t="s">
        <v>55</v>
      </c>
      <c r="AK989" s="59" t="s">
        <v>55</v>
      </c>
      <c r="AL989" s="60" t="s">
        <v>55</v>
      </c>
      <c r="AM989" s="61" t="s">
        <v>55</v>
      </c>
      <c r="AN989" s="62" t="s">
        <v>55</v>
      </c>
      <c r="AO989" s="63" t="s">
        <v>55</v>
      </c>
      <c r="AP989" s="64" t="s">
        <v>55</v>
      </c>
      <c r="AQ989" s="65" t="s">
        <v>55</v>
      </c>
      <c r="AR989" s="66" t="s">
        <v>55</v>
      </c>
      <c r="AS989" s="67" t="s">
        <v>55</v>
      </c>
      <c r="AT989" s="68" t="s">
        <v>55</v>
      </c>
      <c r="AU989" s="69" t="s">
        <v>54</v>
      </c>
      <c r="AV989" s="70" t="s">
        <v>53</v>
      </c>
      <c r="AW989" s="71" t="s">
        <v>54</v>
      </c>
      <c r="AX989" s="72" t="s">
        <v>53</v>
      </c>
    </row>
    <row r="990" spans="1:50" ht="22.5" customHeight="1" x14ac:dyDescent="0.25">
      <c r="A990" s="25" t="s">
        <v>9733</v>
      </c>
      <c r="B990" s="83">
        <v>45241</v>
      </c>
      <c r="C990" s="84">
        <v>0.56319444444444444</v>
      </c>
      <c r="D990" s="26" t="s">
        <v>51</v>
      </c>
      <c r="E990" s="27" t="s">
        <v>9278</v>
      </c>
      <c r="F990" s="28" t="s">
        <v>56</v>
      </c>
      <c r="G990" s="29">
        <v>1</v>
      </c>
      <c r="H990" s="42">
        <v>62.7</v>
      </c>
      <c r="I990" s="31" t="s">
        <v>54</v>
      </c>
      <c r="J990" s="32">
        <v>-16.658999999999999</v>
      </c>
      <c r="K990" s="33" t="s">
        <v>54</v>
      </c>
      <c r="L990" s="34" t="s">
        <v>54</v>
      </c>
      <c r="M990" s="35">
        <v>46.041000000000004</v>
      </c>
      <c r="N990" s="36" t="s">
        <v>55</v>
      </c>
      <c r="O990" s="37" t="s">
        <v>56</v>
      </c>
      <c r="P990" s="38" t="s">
        <v>216</v>
      </c>
      <c r="Q990" s="39" t="s">
        <v>501</v>
      </c>
      <c r="R990" s="40" t="s">
        <v>502</v>
      </c>
      <c r="S990" s="41" t="s">
        <v>55</v>
      </c>
      <c r="T990" s="42">
        <v>62.7</v>
      </c>
      <c r="U990" s="43" t="s">
        <v>60</v>
      </c>
      <c r="V990" s="44" t="s">
        <v>55</v>
      </c>
      <c r="W990" s="45" t="s">
        <v>55</v>
      </c>
      <c r="X990" s="46" t="s">
        <v>55</v>
      </c>
      <c r="Y990" s="47" t="s">
        <v>55</v>
      </c>
      <c r="Z990" s="48" t="s">
        <v>55</v>
      </c>
      <c r="AA990" s="49" t="s">
        <v>55</v>
      </c>
      <c r="AB990" s="50" t="s">
        <v>55</v>
      </c>
      <c r="AC990" s="51" t="s">
        <v>55</v>
      </c>
      <c r="AD990" s="52" t="s">
        <v>55</v>
      </c>
      <c r="AE990" s="53" t="s">
        <v>55</v>
      </c>
      <c r="AF990" s="54" t="s">
        <v>55</v>
      </c>
      <c r="AG990" s="55" t="s">
        <v>55</v>
      </c>
      <c r="AH990" s="56" t="s">
        <v>55</v>
      </c>
      <c r="AI990" s="57" t="s">
        <v>55</v>
      </c>
      <c r="AJ990" s="58" t="s">
        <v>55</v>
      </c>
      <c r="AK990" s="59" t="s">
        <v>55</v>
      </c>
      <c r="AL990" s="60" t="s">
        <v>55</v>
      </c>
      <c r="AM990" s="61" t="s">
        <v>55</v>
      </c>
      <c r="AN990" s="62" t="s">
        <v>55</v>
      </c>
      <c r="AO990" s="63" t="s">
        <v>55</v>
      </c>
      <c r="AP990" s="64" t="s">
        <v>55</v>
      </c>
      <c r="AQ990" s="65" t="s">
        <v>55</v>
      </c>
      <c r="AR990" s="66" t="s">
        <v>55</v>
      </c>
      <c r="AS990" s="67" t="s">
        <v>55</v>
      </c>
      <c r="AT990" s="68" t="s">
        <v>55</v>
      </c>
      <c r="AU990" s="69" t="s">
        <v>54</v>
      </c>
      <c r="AV990" s="70" t="s">
        <v>53</v>
      </c>
      <c r="AW990" s="71" t="s">
        <v>54</v>
      </c>
      <c r="AX990" s="72" t="s">
        <v>53</v>
      </c>
    </row>
    <row r="991" spans="1:50" ht="22.5" customHeight="1" x14ac:dyDescent="0.25">
      <c r="A991" s="18" t="s">
        <v>9734</v>
      </c>
      <c r="B991" s="81">
        <v>45241</v>
      </c>
      <c r="C991" s="82">
        <v>0.55208333333333337</v>
      </c>
      <c r="D991" s="2" t="s">
        <v>51</v>
      </c>
      <c r="E991" s="2" t="s">
        <v>9278</v>
      </c>
      <c r="F991" s="2" t="s">
        <v>56</v>
      </c>
      <c r="G991" s="19">
        <v>1</v>
      </c>
      <c r="H991" s="19">
        <v>70.31</v>
      </c>
      <c r="I991" s="19" t="s">
        <v>54</v>
      </c>
      <c r="J991" s="19">
        <v>-17.95</v>
      </c>
      <c r="K991" s="19" t="s">
        <v>54</v>
      </c>
      <c r="L991" s="19" t="s">
        <v>54</v>
      </c>
      <c r="M991" s="19">
        <v>52.36</v>
      </c>
      <c r="N991" s="2" t="s">
        <v>55</v>
      </c>
      <c r="O991" s="2" t="s">
        <v>56</v>
      </c>
      <c r="P991" s="2" t="s">
        <v>133</v>
      </c>
      <c r="Q991" s="2" t="s">
        <v>593</v>
      </c>
      <c r="R991" s="2" t="s">
        <v>594</v>
      </c>
      <c r="S991" s="2" t="s">
        <v>55</v>
      </c>
      <c r="T991" s="19">
        <v>70.31</v>
      </c>
      <c r="U991" s="19" t="s">
        <v>60</v>
      </c>
      <c r="V991" s="2" t="s">
        <v>61</v>
      </c>
      <c r="W991" s="2" t="s">
        <v>55</v>
      </c>
      <c r="X991" s="2" t="s">
        <v>55</v>
      </c>
      <c r="Y991" s="2" t="s">
        <v>55</v>
      </c>
      <c r="Z991" s="2" t="s">
        <v>55</v>
      </c>
      <c r="AA991" s="2" t="s">
        <v>9735</v>
      </c>
      <c r="AB991" s="2" t="s">
        <v>9736</v>
      </c>
      <c r="AC991" s="2" t="s">
        <v>9737</v>
      </c>
      <c r="AD991" s="2" t="s">
        <v>9385</v>
      </c>
      <c r="AE991" s="2" t="s">
        <v>812</v>
      </c>
      <c r="AF991" s="2" t="s">
        <v>9738</v>
      </c>
      <c r="AG991" s="2" t="s">
        <v>68</v>
      </c>
      <c r="AH991" s="2" t="s">
        <v>69</v>
      </c>
      <c r="AI991" s="2" t="s">
        <v>9739</v>
      </c>
      <c r="AJ991" s="2" t="s">
        <v>9217</v>
      </c>
      <c r="AK991" s="2" t="s">
        <v>72</v>
      </c>
      <c r="AL991" s="2" t="s">
        <v>9740</v>
      </c>
      <c r="AM991" s="2" t="s">
        <v>55</v>
      </c>
      <c r="AN991" s="19" t="s">
        <v>55</v>
      </c>
      <c r="AO991" s="2" t="s">
        <v>55</v>
      </c>
      <c r="AP991" s="2" t="s">
        <v>55</v>
      </c>
      <c r="AQ991" s="2" t="s">
        <v>55</v>
      </c>
      <c r="AR991" s="2" t="s">
        <v>55</v>
      </c>
      <c r="AS991" s="2" t="s">
        <v>55</v>
      </c>
      <c r="AT991" s="2" t="s">
        <v>55</v>
      </c>
      <c r="AU991" s="19" t="s">
        <v>54</v>
      </c>
      <c r="AV991" s="2" t="s">
        <v>53</v>
      </c>
      <c r="AW991" s="2" t="s">
        <v>54</v>
      </c>
      <c r="AX991" s="2" t="s">
        <v>53</v>
      </c>
    </row>
    <row r="992" spans="1:50" ht="22.5" customHeight="1" x14ac:dyDescent="0.25">
      <c r="A992" s="18" t="s">
        <v>9741</v>
      </c>
      <c r="B992" s="81">
        <v>45241</v>
      </c>
      <c r="C992" s="82">
        <v>0.54166666666666663</v>
      </c>
      <c r="D992" s="2" t="s">
        <v>2165</v>
      </c>
      <c r="E992" s="2" t="s">
        <v>9742</v>
      </c>
      <c r="F992" s="2" t="s">
        <v>56</v>
      </c>
      <c r="G992" s="19">
        <v>1</v>
      </c>
      <c r="H992" s="19">
        <v>113.75</v>
      </c>
      <c r="I992" s="19">
        <v>28.05</v>
      </c>
      <c r="J992" s="19">
        <v>-13.65</v>
      </c>
      <c r="K992" s="19">
        <v>-49.5</v>
      </c>
      <c r="L992" s="19">
        <v>-78.650000000000006</v>
      </c>
      <c r="M992" s="19">
        <v>0</v>
      </c>
      <c r="N992" s="2" t="s">
        <v>55</v>
      </c>
      <c r="O992" s="2" t="s">
        <v>55</v>
      </c>
      <c r="P992" s="2" t="s">
        <v>120</v>
      </c>
      <c r="Q992" s="2" t="s">
        <v>4164</v>
      </c>
      <c r="R992" s="2" t="s">
        <v>122</v>
      </c>
      <c r="S992" s="2" t="s">
        <v>55</v>
      </c>
      <c r="T992" s="19">
        <v>113.75</v>
      </c>
      <c r="U992" s="19" t="s">
        <v>94</v>
      </c>
      <c r="V992" s="2" t="s">
        <v>136</v>
      </c>
      <c r="W992" s="2" t="s">
        <v>9743</v>
      </c>
      <c r="X992" s="2" t="s">
        <v>9744</v>
      </c>
      <c r="Y992" s="2" t="s">
        <v>9745</v>
      </c>
      <c r="Z992" s="2" t="s">
        <v>55</v>
      </c>
      <c r="AA992" s="2" t="s">
        <v>9743</v>
      </c>
      <c r="AB992" s="2" t="s">
        <v>9746</v>
      </c>
      <c r="AC992" s="2" t="s">
        <v>127</v>
      </c>
      <c r="AD992" s="2" t="s">
        <v>66</v>
      </c>
      <c r="AE992" s="2" t="s">
        <v>66</v>
      </c>
      <c r="AF992" s="2" t="s">
        <v>128</v>
      </c>
      <c r="AG992" s="2" t="s">
        <v>68</v>
      </c>
      <c r="AH992" s="2" t="s">
        <v>160</v>
      </c>
      <c r="AI992" s="2" t="s">
        <v>9747</v>
      </c>
      <c r="AJ992" s="2" t="s">
        <v>4269</v>
      </c>
      <c r="AK992" s="2" t="s">
        <v>72</v>
      </c>
      <c r="AL992" s="2" t="s">
        <v>9748</v>
      </c>
      <c r="AM992" s="2" t="s">
        <v>131</v>
      </c>
      <c r="AN992" s="19" t="s">
        <v>55</v>
      </c>
      <c r="AO992" s="2" t="s">
        <v>55</v>
      </c>
      <c r="AP992" s="2" t="s">
        <v>55</v>
      </c>
      <c r="AQ992" s="2" t="s">
        <v>55</v>
      </c>
      <c r="AR992" s="2" t="s">
        <v>55</v>
      </c>
      <c r="AS992" s="2" t="s">
        <v>55</v>
      </c>
      <c r="AT992" s="2" t="s">
        <v>55</v>
      </c>
      <c r="AU992" s="19" t="s">
        <v>54</v>
      </c>
      <c r="AV992" s="2" t="s">
        <v>53</v>
      </c>
      <c r="AW992" s="2" t="s">
        <v>54</v>
      </c>
      <c r="AX992" s="2" t="s">
        <v>53</v>
      </c>
    </row>
    <row r="993" spans="1:50" ht="22.5" customHeight="1" x14ac:dyDescent="0.25">
      <c r="A993" s="18" t="s">
        <v>9749</v>
      </c>
      <c r="B993" s="81">
        <v>45241</v>
      </c>
      <c r="C993" s="82">
        <v>0.51041666666666663</v>
      </c>
      <c r="D993" s="2" t="s">
        <v>51</v>
      </c>
      <c r="E993" s="2" t="s">
        <v>7598</v>
      </c>
      <c r="F993" s="2" t="s">
        <v>56</v>
      </c>
      <c r="G993" s="19">
        <v>1</v>
      </c>
      <c r="H993" s="19">
        <v>98.63</v>
      </c>
      <c r="I993" s="19">
        <v>37.36</v>
      </c>
      <c r="J993" s="19">
        <v>-16.27</v>
      </c>
      <c r="K993" s="19">
        <v>-58.81</v>
      </c>
      <c r="L993" s="19" t="s">
        <v>54</v>
      </c>
      <c r="M993" s="19">
        <v>60.91</v>
      </c>
      <c r="N993" s="2" t="s">
        <v>55</v>
      </c>
      <c r="O993" s="2" t="s">
        <v>56</v>
      </c>
      <c r="P993" s="2" t="s">
        <v>9750</v>
      </c>
      <c r="Q993" s="2" t="s">
        <v>9751</v>
      </c>
      <c r="R993" s="2" t="s">
        <v>9752</v>
      </c>
      <c r="S993" s="2" t="s">
        <v>55</v>
      </c>
      <c r="T993" s="19">
        <v>98.63</v>
      </c>
      <c r="U993" s="19" t="s">
        <v>60</v>
      </c>
      <c r="V993" s="2" t="s">
        <v>136</v>
      </c>
      <c r="W993" s="2" t="s">
        <v>9753</v>
      </c>
      <c r="X993" s="2" t="s">
        <v>9754</v>
      </c>
      <c r="Y993" s="2" t="s">
        <v>9755</v>
      </c>
      <c r="Z993" s="2" t="s">
        <v>55</v>
      </c>
      <c r="AA993" s="2" t="s">
        <v>9753</v>
      </c>
      <c r="AB993" s="2" t="s">
        <v>9756</v>
      </c>
      <c r="AC993" s="2" t="s">
        <v>9757</v>
      </c>
      <c r="AD993" s="2" t="s">
        <v>9758</v>
      </c>
      <c r="AE993" s="2" t="s">
        <v>9759</v>
      </c>
      <c r="AF993" s="2" t="s">
        <v>9760</v>
      </c>
      <c r="AG993" s="2" t="s">
        <v>68</v>
      </c>
      <c r="AH993" s="2" t="s">
        <v>160</v>
      </c>
      <c r="AI993" s="2" t="s">
        <v>9387</v>
      </c>
      <c r="AJ993" s="2" t="s">
        <v>9761</v>
      </c>
      <c r="AK993" s="2" t="s">
        <v>72</v>
      </c>
      <c r="AL993" s="2" t="s">
        <v>9762</v>
      </c>
      <c r="AM993" s="2" t="s">
        <v>55</v>
      </c>
      <c r="AN993" s="19" t="s">
        <v>55</v>
      </c>
      <c r="AO993" s="2" t="s">
        <v>55</v>
      </c>
      <c r="AP993" s="2" t="s">
        <v>55</v>
      </c>
      <c r="AQ993" s="2" t="s">
        <v>55</v>
      </c>
      <c r="AR993" s="2" t="s">
        <v>55</v>
      </c>
      <c r="AS993" s="2" t="s">
        <v>55</v>
      </c>
      <c r="AT993" s="2" t="s">
        <v>55</v>
      </c>
      <c r="AU993" s="19" t="s">
        <v>54</v>
      </c>
      <c r="AV993" s="2" t="s">
        <v>53</v>
      </c>
      <c r="AW993" s="2" t="s">
        <v>54</v>
      </c>
      <c r="AX993" s="2" t="s">
        <v>53</v>
      </c>
    </row>
    <row r="994" spans="1:50" ht="22.5" customHeight="1" x14ac:dyDescent="0.25">
      <c r="A994" s="18" t="s">
        <v>9763</v>
      </c>
      <c r="B994" s="81">
        <v>45241</v>
      </c>
      <c r="C994" s="82">
        <v>0.49861111111111112</v>
      </c>
      <c r="D994" s="2" t="s">
        <v>51</v>
      </c>
      <c r="E994" s="2" t="s">
        <v>9278</v>
      </c>
      <c r="F994" s="2" t="s">
        <v>53</v>
      </c>
      <c r="G994" s="19">
        <v>1</v>
      </c>
      <c r="H994" s="19">
        <v>189.9</v>
      </c>
      <c r="I994" s="19" t="s">
        <v>54</v>
      </c>
      <c r="J994" s="19">
        <v>-22.79</v>
      </c>
      <c r="K994" s="19">
        <v>-21.45</v>
      </c>
      <c r="L994" s="19" t="s">
        <v>54</v>
      </c>
      <c r="M994" s="19">
        <v>145.66</v>
      </c>
      <c r="N994" s="2" t="s">
        <v>55</v>
      </c>
      <c r="O994" s="2" t="s">
        <v>55</v>
      </c>
      <c r="P994" s="2" t="s">
        <v>299</v>
      </c>
      <c r="Q994" s="2" t="s">
        <v>8170</v>
      </c>
      <c r="R994" s="2" t="s">
        <v>8171</v>
      </c>
      <c r="S994" s="2" t="s">
        <v>55</v>
      </c>
      <c r="T994" s="19">
        <v>189.9</v>
      </c>
      <c r="U994" s="19" t="s">
        <v>94</v>
      </c>
      <c r="V994" s="2" t="s">
        <v>61</v>
      </c>
      <c r="W994" s="2" t="s">
        <v>55</v>
      </c>
      <c r="X994" s="2" t="s">
        <v>55</v>
      </c>
      <c r="Y994" s="2" t="s">
        <v>55</v>
      </c>
      <c r="Z994" s="2" t="s">
        <v>55</v>
      </c>
      <c r="AA994" s="2" t="s">
        <v>9764</v>
      </c>
      <c r="AB994" s="2" t="s">
        <v>9765</v>
      </c>
      <c r="AC994" s="2" t="s">
        <v>9766</v>
      </c>
      <c r="AD994" s="2" t="s">
        <v>9767</v>
      </c>
      <c r="AE994" s="2" t="s">
        <v>789</v>
      </c>
      <c r="AF994" s="2" t="s">
        <v>9768</v>
      </c>
      <c r="AG994" s="2" t="s">
        <v>68</v>
      </c>
      <c r="AH994" s="2" t="s">
        <v>69</v>
      </c>
      <c r="AI994" s="2" t="s">
        <v>9769</v>
      </c>
      <c r="AJ994" s="2" t="s">
        <v>9770</v>
      </c>
      <c r="AK994" s="2" t="s">
        <v>72</v>
      </c>
      <c r="AL994" s="2" t="s">
        <v>9771</v>
      </c>
      <c r="AM994" s="2" t="s">
        <v>55</v>
      </c>
      <c r="AN994" s="19" t="s">
        <v>55</v>
      </c>
      <c r="AO994" s="2" t="s">
        <v>55</v>
      </c>
      <c r="AP994" s="2" t="s">
        <v>55</v>
      </c>
      <c r="AQ994" s="2" t="s">
        <v>55</v>
      </c>
      <c r="AR994" s="2" t="s">
        <v>55</v>
      </c>
      <c r="AS994" s="2" t="s">
        <v>55</v>
      </c>
      <c r="AT994" s="2" t="s">
        <v>55</v>
      </c>
      <c r="AU994" s="19" t="s">
        <v>54</v>
      </c>
      <c r="AV994" s="2" t="s">
        <v>53</v>
      </c>
      <c r="AW994" s="2" t="s">
        <v>54</v>
      </c>
      <c r="AX994" s="2" t="s">
        <v>53</v>
      </c>
    </row>
    <row r="995" spans="1:50" ht="22.5" customHeight="1" x14ac:dyDescent="0.25">
      <c r="A995" s="18" t="s">
        <v>9772</v>
      </c>
      <c r="B995" s="81">
        <v>45241</v>
      </c>
      <c r="C995" s="82">
        <v>0.49374999999999997</v>
      </c>
      <c r="D995" s="2" t="s">
        <v>51</v>
      </c>
      <c r="E995" s="2" t="s">
        <v>8484</v>
      </c>
      <c r="F995" s="2" t="s">
        <v>53</v>
      </c>
      <c r="G995" s="19">
        <v>1</v>
      </c>
      <c r="H995" s="19">
        <v>135.26</v>
      </c>
      <c r="I995" s="19" t="s">
        <v>54</v>
      </c>
      <c r="J995" s="19">
        <v>-22.99</v>
      </c>
      <c r="K995" s="19">
        <v>-23.95</v>
      </c>
      <c r="L995" s="19" t="s">
        <v>54</v>
      </c>
      <c r="M995" s="19">
        <v>88.32</v>
      </c>
      <c r="N995" s="2" t="s">
        <v>55</v>
      </c>
      <c r="O995" s="2" t="s">
        <v>56</v>
      </c>
      <c r="P995" s="2" t="s">
        <v>8498</v>
      </c>
      <c r="Q995" s="2" t="s">
        <v>8499</v>
      </c>
      <c r="R995" s="2" t="s">
        <v>8500</v>
      </c>
      <c r="S995" s="2" t="s">
        <v>55</v>
      </c>
      <c r="T995" s="19">
        <v>135.26</v>
      </c>
      <c r="U995" s="19" t="s">
        <v>60</v>
      </c>
      <c r="V995" s="2" t="s">
        <v>136</v>
      </c>
      <c r="W995" s="2" t="s">
        <v>9773</v>
      </c>
      <c r="X995" s="2" t="s">
        <v>9774</v>
      </c>
      <c r="Y995" s="2" t="s">
        <v>9775</v>
      </c>
      <c r="Z995" s="2" t="s">
        <v>55</v>
      </c>
      <c r="AA995" s="2" t="s">
        <v>9773</v>
      </c>
      <c r="AB995" s="2" t="s">
        <v>9776</v>
      </c>
      <c r="AC995" s="2" t="s">
        <v>9777</v>
      </c>
      <c r="AD995" s="2" t="s">
        <v>9778</v>
      </c>
      <c r="AE995" s="2" t="s">
        <v>66</v>
      </c>
      <c r="AF995" s="2" t="s">
        <v>9779</v>
      </c>
      <c r="AG995" s="2" t="s">
        <v>68</v>
      </c>
      <c r="AH995" s="2" t="s">
        <v>160</v>
      </c>
      <c r="AI995" s="2" t="s">
        <v>9780</v>
      </c>
      <c r="AJ995" s="2" t="s">
        <v>9781</v>
      </c>
      <c r="AK995" s="2" t="s">
        <v>72</v>
      </c>
      <c r="AL995" s="2" t="s">
        <v>9782</v>
      </c>
      <c r="AM995" s="2" t="s">
        <v>55</v>
      </c>
      <c r="AN995" s="19" t="s">
        <v>55</v>
      </c>
      <c r="AO995" s="2" t="s">
        <v>55</v>
      </c>
      <c r="AP995" s="2" t="s">
        <v>55</v>
      </c>
      <c r="AQ995" s="2" t="s">
        <v>55</v>
      </c>
      <c r="AR995" s="2" t="s">
        <v>55</v>
      </c>
      <c r="AS995" s="2" t="s">
        <v>55</v>
      </c>
      <c r="AT995" s="2" t="s">
        <v>55</v>
      </c>
      <c r="AU995" s="19" t="s">
        <v>54</v>
      </c>
      <c r="AV995" s="2" t="s">
        <v>53</v>
      </c>
      <c r="AW995" s="2" t="s">
        <v>54</v>
      </c>
      <c r="AX995" s="2" t="s">
        <v>53</v>
      </c>
    </row>
    <row r="996" spans="1:50" ht="22.5" customHeight="1" x14ac:dyDescent="0.25">
      <c r="A996" s="18" t="s">
        <v>9783</v>
      </c>
      <c r="B996" s="81">
        <v>45241</v>
      </c>
      <c r="C996" s="82">
        <v>0.4861111111111111</v>
      </c>
      <c r="D996" s="2" t="s">
        <v>51</v>
      </c>
      <c r="E996" s="2" t="s">
        <v>8484</v>
      </c>
      <c r="F996" s="2" t="s">
        <v>56</v>
      </c>
      <c r="G996" s="19">
        <v>1</v>
      </c>
      <c r="H996" s="19">
        <v>70.31</v>
      </c>
      <c r="I996" s="19">
        <v>2.87</v>
      </c>
      <c r="J996" s="19">
        <v>-17.95</v>
      </c>
      <c r="K996" s="19">
        <v>-2.87</v>
      </c>
      <c r="L996" s="19" t="s">
        <v>54</v>
      </c>
      <c r="M996" s="19">
        <v>52.36</v>
      </c>
      <c r="N996" s="2" t="s">
        <v>55</v>
      </c>
      <c r="O996" s="2" t="s">
        <v>56</v>
      </c>
      <c r="P996" s="2" t="s">
        <v>133</v>
      </c>
      <c r="Q996" s="2" t="s">
        <v>593</v>
      </c>
      <c r="R996" s="2" t="s">
        <v>594</v>
      </c>
      <c r="S996" s="2" t="s">
        <v>55</v>
      </c>
      <c r="T996" s="19">
        <v>70.31</v>
      </c>
      <c r="U996" s="19" t="s">
        <v>60</v>
      </c>
      <c r="V996" s="2" t="s">
        <v>61</v>
      </c>
      <c r="W996" s="2" t="s">
        <v>55</v>
      </c>
      <c r="X996" s="2" t="s">
        <v>55</v>
      </c>
      <c r="Y996" s="2" t="s">
        <v>55</v>
      </c>
      <c r="Z996" s="2" t="s">
        <v>55</v>
      </c>
      <c r="AA996" s="2" t="s">
        <v>9784</v>
      </c>
      <c r="AB996" s="2" t="s">
        <v>9785</v>
      </c>
      <c r="AC996" s="2" t="s">
        <v>9786</v>
      </c>
      <c r="AD996" s="2" t="s">
        <v>823</v>
      </c>
      <c r="AE996" s="2" t="s">
        <v>812</v>
      </c>
      <c r="AF996" s="2" t="s">
        <v>9787</v>
      </c>
      <c r="AG996" s="2" t="s">
        <v>68</v>
      </c>
      <c r="AH996" s="2" t="s">
        <v>69</v>
      </c>
      <c r="AI996" s="2" t="s">
        <v>9788</v>
      </c>
      <c r="AJ996" s="2" t="s">
        <v>9789</v>
      </c>
      <c r="AK996" s="2" t="s">
        <v>72</v>
      </c>
      <c r="AL996" s="2" t="s">
        <v>9790</v>
      </c>
      <c r="AM996" s="2" t="s">
        <v>55</v>
      </c>
      <c r="AN996" s="19" t="s">
        <v>55</v>
      </c>
      <c r="AO996" s="2" t="s">
        <v>55</v>
      </c>
      <c r="AP996" s="2" t="s">
        <v>55</v>
      </c>
      <c r="AQ996" s="2" t="s">
        <v>55</v>
      </c>
      <c r="AR996" s="2" t="s">
        <v>55</v>
      </c>
      <c r="AS996" s="2" t="s">
        <v>55</v>
      </c>
      <c r="AT996" s="2" t="s">
        <v>55</v>
      </c>
      <c r="AU996" s="19" t="s">
        <v>54</v>
      </c>
      <c r="AV996" s="2" t="s">
        <v>53</v>
      </c>
      <c r="AW996" s="2" t="s">
        <v>54</v>
      </c>
      <c r="AX996" s="2" t="s">
        <v>53</v>
      </c>
    </row>
    <row r="997" spans="1:50" ht="22.5" customHeight="1" x14ac:dyDescent="0.25">
      <c r="A997" s="18" t="s">
        <v>9791</v>
      </c>
      <c r="B997" s="81">
        <v>45241</v>
      </c>
      <c r="C997" s="82">
        <v>0.48194444444444445</v>
      </c>
      <c r="D997" s="2" t="s">
        <v>51</v>
      </c>
      <c r="E997" s="2" t="s">
        <v>8161</v>
      </c>
      <c r="F997" s="2" t="s">
        <v>56</v>
      </c>
      <c r="G997" s="19">
        <v>2</v>
      </c>
      <c r="H997" s="19">
        <v>766.58</v>
      </c>
      <c r="I997" s="19">
        <v>27.97</v>
      </c>
      <c r="J997" s="19">
        <v>-91.98</v>
      </c>
      <c r="K997" s="19">
        <v>-74.87</v>
      </c>
      <c r="L997" s="19" t="s">
        <v>54</v>
      </c>
      <c r="M997" s="19">
        <v>627.70000000000005</v>
      </c>
      <c r="N997" s="2" t="s">
        <v>55</v>
      </c>
      <c r="O997" s="2" t="s">
        <v>56</v>
      </c>
      <c r="P997" s="2" t="s">
        <v>3066</v>
      </c>
      <c r="Q997" s="2" t="s">
        <v>8127</v>
      </c>
      <c r="R997" s="2" t="s">
        <v>3068</v>
      </c>
      <c r="S997" s="2" t="s">
        <v>55</v>
      </c>
      <c r="T997" s="19">
        <v>383.29</v>
      </c>
      <c r="U997" s="19" t="s">
        <v>94</v>
      </c>
      <c r="V997" s="2" t="s">
        <v>136</v>
      </c>
      <c r="W997" s="2" t="s">
        <v>9792</v>
      </c>
      <c r="X997" s="2" t="s">
        <v>9793</v>
      </c>
      <c r="Y997" s="2" t="s">
        <v>9794</v>
      </c>
      <c r="Z997" s="2" t="s">
        <v>55</v>
      </c>
      <c r="AA997" s="2" t="s">
        <v>9792</v>
      </c>
      <c r="AB997" s="2" t="s">
        <v>9795</v>
      </c>
      <c r="AC997" s="2" t="s">
        <v>9796</v>
      </c>
      <c r="AD997" s="2" t="s">
        <v>9797</v>
      </c>
      <c r="AE997" s="2" t="s">
        <v>789</v>
      </c>
      <c r="AF997" s="2" t="s">
        <v>9798</v>
      </c>
      <c r="AG997" s="2" t="s">
        <v>68</v>
      </c>
      <c r="AH997" s="2" t="s">
        <v>160</v>
      </c>
      <c r="AI997" s="2" t="s">
        <v>9094</v>
      </c>
      <c r="AJ997" s="2" t="s">
        <v>9799</v>
      </c>
      <c r="AK997" s="2" t="s">
        <v>72</v>
      </c>
      <c r="AL997" s="2" t="s">
        <v>9800</v>
      </c>
      <c r="AM997" s="2" t="s">
        <v>55</v>
      </c>
      <c r="AN997" s="19" t="s">
        <v>55</v>
      </c>
      <c r="AO997" s="2" t="s">
        <v>55</v>
      </c>
      <c r="AP997" s="2" t="s">
        <v>55</v>
      </c>
      <c r="AQ997" s="2" t="s">
        <v>55</v>
      </c>
      <c r="AR997" s="2" t="s">
        <v>55</v>
      </c>
      <c r="AS997" s="2" t="s">
        <v>55</v>
      </c>
      <c r="AT997" s="2" t="s">
        <v>55</v>
      </c>
      <c r="AU997" s="19" t="s">
        <v>54</v>
      </c>
      <c r="AV997" s="2" t="s">
        <v>53</v>
      </c>
      <c r="AW997" s="2" t="s">
        <v>54</v>
      </c>
      <c r="AX997" s="2" t="s">
        <v>53</v>
      </c>
    </row>
    <row r="998" spans="1:50" ht="22.5" customHeight="1" x14ac:dyDescent="0.25">
      <c r="A998" s="18" t="s">
        <v>9801</v>
      </c>
      <c r="B998" s="81">
        <v>45241</v>
      </c>
      <c r="C998" s="82">
        <v>0.4777777777777778</v>
      </c>
      <c r="D998" s="2" t="s">
        <v>51</v>
      </c>
      <c r="E998" s="2" t="s">
        <v>6738</v>
      </c>
      <c r="F998" s="2" t="s">
        <v>53</v>
      </c>
      <c r="G998" s="19">
        <v>1</v>
      </c>
      <c r="H998" s="19">
        <v>93.59</v>
      </c>
      <c r="I998" s="19" t="s">
        <v>54</v>
      </c>
      <c r="J998" s="19">
        <v>-15.91</v>
      </c>
      <c r="K998" s="19">
        <v>-21.45</v>
      </c>
      <c r="L998" s="19" t="s">
        <v>54</v>
      </c>
      <c r="M998" s="19">
        <v>56.23</v>
      </c>
      <c r="N998" s="2" t="s">
        <v>55</v>
      </c>
      <c r="O998" s="2" t="s">
        <v>55</v>
      </c>
      <c r="P998" s="2" t="s">
        <v>1614</v>
      </c>
      <c r="Q998" s="2" t="s">
        <v>1615</v>
      </c>
      <c r="R998" s="2" t="s">
        <v>1616</v>
      </c>
      <c r="S998" s="2" t="s">
        <v>55</v>
      </c>
      <c r="T998" s="19">
        <v>93.59</v>
      </c>
      <c r="U998" s="19" t="s">
        <v>60</v>
      </c>
      <c r="V998" s="2" t="s">
        <v>136</v>
      </c>
      <c r="W998" s="2" t="s">
        <v>9802</v>
      </c>
      <c r="X998" s="2" t="s">
        <v>9803</v>
      </c>
      <c r="Y998" s="2" t="s">
        <v>9804</v>
      </c>
      <c r="Z998" s="2" t="s">
        <v>55</v>
      </c>
      <c r="AA998" s="2" t="s">
        <v>9802</v>
      </c>
      <c r="AB998" s="2" t="s">
        <v>9805</v>
      </c>
      <c r="AC998" s="2" t="s">
        <v>9806</v>
      </c>
      <c r="AD998" s="2" t="s">
        <v>9807</v>
      </c>
      <c r="AE998" s="2" t="s">
        <v>336</v>
      </c>
      <c r="AF998" s="2" t="s">
        <v>9808</v>
      </c>
      <c r="AG998" s="2" t="s">
        <v>68</v>
      </c>
      <c r="AH998" s="2" t="s">
        <v>160</v>
      </c>
      <c r="AI998" s="2" t="s">
        <v>9692</v>
      </c>
      <c r="AJ998" s="2" t="s">
        <v>9809</v>
      </c>
      <c r="AK998" s="2" t="s">
        <v>72</v>
      </c>
      <c r="AL998" s="2" t="s">
        <v>9810</v>
      </c>
      <c r="AM998" s="2" t="s">
        <v>55</v>
      </c>
      <c r="AN998" s="19" t="s">
        <v>55</v>
      </c>
      <c r="AO998" s="2" t="s">
        <v>55</v>
      </c>
      <c r="AP998" s="2" t="s">
        <v>55</v>
      </c>
      <c r="AQ998" s="2" t="s">
        <v>55</v>
      </c>
      <c r="AR998" s="2" t="s">
        <v>55</v>
      </c>
      <c r="AS998" s="2" t="s">
        <v>55</v>
      </c>
      <c r="AT998" s="2" t="s">
        <v>55</v>
      </c>
      <c r="AU998" s="19" t="s">
        <v>54</v>
      </c>
      <c r="AV998" s="2" t="s">
        <v>53</v>
      </c>
      <c r="AW998" s="2" t="s">
        <v>54</v>
      </c>
      <c r="AX998" s="2" t="s">
        <v>53</v>
      </c>
    </row>
    <row r="999" spans="1:50" ht="22.5" customHeight="1" x14ac:dyDescent="0.25">
      <c r="A999" s="18" t="s">
        <v>9811</v>
      </c>
      <c r="B999" s="81">
        <v>45241</v>
      </c>
      <c r="C999" s="82">
        <v>0.44444444444444442</v>
      </c>
      <c r="D999" s="2" t="s">
        <v>51</v>
      </c>
      <c r="E999" s="2" t="s">
        <v>8484</v>
      </c>
      <c r="F999" s="2" t="s">
        <v>53</v>
      </c>
      <c r="G999" s="19">
        <v>1</v>
      </c>
      <c r="H999" s="19">
        <v>107.25</v>
      </c>
      <c r="I999" s="19" t="s">
        <v>54</v>
      </c>
      <c r="J999" s="19">
        <v>-12.87</v>
      </c>
      <c r="K999" s="19">
        <v>-21.45</v>
      </c>
      <c r="L999" s="19" t="s">
        <v>54</v>
      </c>
      <c r="M999" s="19">
        <v>72.930000000000007</v>
      </c>
      <c r="N999" s="2" t="s">
        <v>55</v>
      </c>
      <c r="O999" s="2" t="s">
        <v>56</v>
      </c>
      <c r="P999" s="2" t="s">
        <v>829</v>
      </c>
      <c r="Q999" s="2" t="s">
        <v>8977</v>
      </c>
      <c r="R999" s="2" t="s">
        <v>8978</v>
      </c>
      <c r="S999" s="2" t="s">
        <v>55</v>
      </c>
      <c r="T999" s="19">
        <v>107.25</v>
      </c>
      <c r="U999" s="19" t="s">
        <v>94</v>
      </c>
      <c r="V999" s="2" t="s">
        <v>136</v>
      </c>
      <c r="W999" s="2" t="s">
        <v>9812</v>
      </c>
      <c r="X999" s="2" t="s">
        <v>9813</v>
      </c>
      <c r="Y999" s="2" t="s">
        <v>9814</v>
      </c>
      <c r="Z999" s="2" t="s">
        <v>55</v>
      </c>
      <c r="AA999" s="2" t="s">
        <v>9812</v>
      </c>
      <c r="AB999" s="2" t="s">
        <v>9815</v>
      </c>
      <c r="AC999" s="2" t="s">
        <v>9816</v>
      </c>
      <c r="AD999" s="2" t="s">
        <v>393</v>
      </c>
      <c r="AE999" s="2" t="s">
        <v>66</v>
      </c>
      <c r="AF999" s="2" t="s">
        <v>9817</v>
      </c>
      <c r="AG999" s="2" t="s">
        <v>68</v>
      </c>
      <c r="AH999" s="2" t="s">
        <v>160</v>
      </c>
      <c r="AI999" s="2" t="s">
        <v>9719</v>
      </c>
      <c r="AJ999" s="2" t="s">
        <v>9818</v>
      </c>
      <c r="AK999" s="2" t="s">
        <v>72</v>
      </c>
      <c r="AL999" s="2" t="s">
        <v>9819</v>
      </c>
      <c r="AM999" s="2" t="s">
        <v>55</v>
      </c>
      <c r="AN999" s="19" t="s">
        <v>55</v>
      </c>
      <c r="AO999" s="2" t="s">
        <v>55</v>
      </c>
      <c r="AP999" s="2" t="s">
        <v>55</v>
      </c>
      <c r="AQ999" s="2" t="s">
        <v>55</v>
      </c>
      <c r="AR999" s="2" t="s">
        <v>55</v>
      </c>
      <c r="AS999" s="2" t="s">
        <v>55</v>
      </c>
      <c r="AT999" s="2" t="s">
        <v>55</v>
      </c>
      <c r="AU999" s="19" t="s">
        <v>54</v>
      </c>
      <c r="AV999" s="2" t="s">
        <v>53</v>
      </c>
      <c r="AW999" s="2" t="s">
        <v>54</v>
      </c>
      <c r="AX999" s="2" t="s">
        <v>53</v>
      </c>
    </row>
    <row r="1000" spans="1:50" ht="22.5" customHeight="1" x14ac:dyDescent="0.25">
      <c r="A1000" s="18" t="s">
        <v>9820</v>
      </c>
      <c r="B1000" s="81">
        <v>45241</v>
      </c>
      <c r="C1000" s="82">
        <v>0.41805555555555557</v>
      </c>
      <c r="D1000" s="2" t="s">
        <v>51</v>
      </c>
      <c r="E1000" s="2" t="s">
        <v>9639</v>
      </c>
      <c r="F1000" s="2" t="s">
        <v>53</v>
      </c>
      <c r="G1000" s="19">
        <v>1</v>
      </c>
      <c r="H1000" s="19">
        <v>209.7</v>
      </c>
      <c r="I1000" s="19" t="s">
        <v>54</v>
      </c>
      <c r="J1000" s="19">
        <v>-25.16</v>
      </c>
      <c r="K1000" s="19">
        <v>-21.45</v>
      </c>
      <c r="L1000" s="19" t="s">
        <v>54</v>
      </c>
      <c r="M1000" s="19">
        <v>163.09</v>
      </c>
      <c r="N1000" s="2" t="s">
        <v>55</v>
      </c>
      <c r="O1000" s="2" t="s">
        <v>56</v>
      </c>
      <c r="P1000" s="2" t="s">
        <v>2210</v>
      </c>
      <c r="Q1000" s="2" t="s">
        <v>2211</v>
      </c>
      <c r="R1000" s="2" t="s">
        <v>2212</v>
      </c>
      <c r="S1000" s="2" t="s">
        <v>55</v>
      </c>
      <c r="T1000" s="19">
        <v>209.7</v>
      </c>
      <c r="U1000" s="19" t="s">
        <v>94</v>
      </c>
      <c r="V1000" s="2" t="s">
        <v>61</v>
      </c>
      <c r="W1000" s="2" t="s">
        <v>55</v>
      </c>
      <c r="X1000" s="2" t="s">
        <v>55</v>
      </c>
      <c r="Y1000" s="2" t="s">
        <v>55</v>
      </c>
      <c r="Z1000" s="2" t="s">
        <v>55</v>
      </c>
      <c r="AA1000" s="2" t="s">
        <v>9821</v>
      </c>
      <c r="AB1000" s="2" t="s">
        <v>9822</v>
      </c>
      <c r="AC1000" s="2" t="s">
        <v>9823</v>
      </c>
      <c r="AD1000" s="2" t="s">
        <v>2563</v>
      </c>
      <c r="AE1000" s="2" t="s">
        <v>112</v>
      </c>
      <c r="AF1000" s="2" t="s">
        <v>9824</v>
      </c>
      <c r="AG1000" s="2" t="s">
        <v>68</v>
      </c>
      <c r="AH1000" s="2" t="s">
        <v>69</v>
      </c>
      <c r="AI1000" s="2" t="s">
        <v>9825</v>
      </c>
      <c r="AJ1000" s="2" t="s">
        <v>9826</v>
      </c>
      <c r="AK1000" s="2" t="s">
        <v>72</v>
      </c>
      <c r="AL1000" s="2" t="s">
        <v>9827</v>
      </c>
      <c r="AM1000" s="2" t="s">
        <v>55</v>
      </c>
      <c r="AN1000" s="19" t="s">
        <v>55</v>
      </c>
      <c r="AO1000" s="2" t="s">
        <v>55</v>
      </c>
      <c r="AP1000" s="2" t="s">
        <v>55</v>
      </c>
      <c r="AQ1000" s="2" t="s">
        <v>55</v>
      </c>
      <c r="AR1000" s="2" t="s">
        <v>55</v>
      </c>
      <c r="AS1000" s="2" t="s">
        <v>55</v>
      </c>
      <c r="AT1000" s="2" t="s">
        <v>55</v>
      </c>
      <c r="AU1000" s="19" t="s">
        <v>54</v>
      </c>
      <c r="AV1000" s="2" t="s">
        <v>53</v>
      </c>
      <c r="AW1000" s="2" t="s">
        <v>54</v>
      </c>
      <c r="AX1000" s="2" t="s">
        <v>53</v>
      </c>
    </row>
    <row r="1001" spans="1:50" ht="22.5" customHeight="1" x14ac:dyDescent="0.25">
      <c r="A1001" s="18" t="s">
        <v>9828</v>
      </c>
      <c r="B1001" s="81">
        <v>45241</v>
      </c>
      <c r="C1001" s="82">
        <v>0.41736111111111113</v>
      </c>
      <c r="D1001" s="2" t="s">
        <v>51</v>
      </c>
      <c r="E1001" s="2" t="s">
        <v>9278</v>
      </c>
      <c r="F1001" s="2" t="s">
        <v>53</v>
      </c>
      <c r="G1001" s="19">
        <v>1</v>
      </c>
      <c r="H1001" s="19">
        <v>369.76</v>
      </c>
      <c r="I1001" s="19">
        <v>1.59</v>
      </c>
      <c r="J1001" s="19">
        <v>-62.86</v>
      </c>
      <c r="K1001" s="19" t="s">
        <v>54</v>
      </c>
      <c r="L1001" s="19" t="s">
        <v>54</v>
      </c>
      <c r="M1001" s="19">
        <v>308.49</v>
      </c>
      <c r="N1001" s="2" t="s">
        <v>55</v>
      </c>
      <c r="O1001" s="2" t="s">
        <v>56</v>
      </c>
      <c r="P1001" s="2" t="s">
        <v>9829</v>
      </c>
      <c r="Q1001" s="2" t="s">
        <v>9830</v>
      </c>
      <c r="R1001" s="2" t="s">
        <v>9831</v>
      </c>
      <c r="S1001" s="2" t="s">
        <v>55</v>
      </c>
      <c r="T1001" s="19">
        <v>369.76</v>
      </c>
      <c r="U1001" s="19" t="s">
        <v>60</v>
      </c>
      <c r="V1001" s="2" t="s">
        <v>136</v>
      </c>
      <c r="W1001" s="2" t="s">
        <v>9832</v>
      </c>
      <c r="X1001" s="2" t="s">
        <v>9833</v>
      </c>
      <c r="Y1001" s="2" t="s">
        <v>9834</v>
      </c>
      <c r="Z1001" s="2" t="s">
        <v>55</v>
      </c>
      <c r="AA1001" s="2" t="s">
        <v>9832</v>
      </c>
      <c r="AB1001" s="2" t="s">
        <v>9835</v>
      </c>
      <c r="AC1001" s="2" t="s">
        <v>9836</v>
      </c>
      <c r="AD1001" s="2" t="s">
        <v>1953</v>
      </c>
      <c r="AE1001" s="2" t="s">
        <v>66</v>
      </c>
      <c r="AF1001" s="2" t="s">
        <v>9837</v>
      </c>
      <c r="AG1001" s="2" t="s">
        <v>68</v>
      </c>
      <c r="AH1001" s="2" t="s">
        <v>144</v>
      </c>
      <c r="AI1001" s="2" t="s">
        <v>9838</v>
      </c>
      <c r="AJ1001" s="2" t="s">
        <v>9839</v>
      </c>
      <c r="AK1001" s="2" t="s">
        <v>1957</v>
      </c>
      <c r="AL1001" s="2" t="s">
        <v>9840</v>
      </c>
      <c r="AM1001" s="2" t="s">
        <v>55</v>
      </c>
      <c r="AN1001" s="19" t="s">
        <v>55</v>
      </c>
      <c r="AO1001" s="2" t="s">
        <v>55</v>
      </c>
      <c r="AP1001" s="2" t="s">
        <v>55</v>
      </c>
      <c r="AQ1001" s="2" t="s">
        <v>55</v>
      </c>
      <c r="AR1001" s="2" t="s">
        <v>55</v>
      </c>
      <c r="AS1001" s="2" t="s">
        <v>55</v>
      </c>
      <c r="AT1001" s="2" t="s">
        <v>55</v>
      </c>
      <c r="AU1001" s="19" t="s">
        <v>54</v>
      </c>
      <c r="AV1001" s="2" t="s">
        <v>53</v>
      </c>
      <c r="AW1001" s="2" t="s">
        <v>54</v>
      </c>
      <c r="AX1001" s="2" t="s">
        <v>53</v>
      </c>
    </row>
    <row r="1002" spans="1:50" ht="22.5" customHeight="1" x14ac:dyDescent="0.25">
      <c r="A1002" s="18" t="s">
        <v>9841</v>
      </c>
      <c r="B1002" s="81">
        <v>45241</v>
      </c>
      <c r="C1002" s="82">
        <v>0.40416666666666662</v>
      </c>
      <c r="D1002" s="2" t="s">
        <v>51</v>
      </c>
      <c r="E1002" s="2" t="s">
        <v>9842</v>
      </c>
      <c r="F1002" s="2" t="s">
        <v>53</v>
      </c>
      <c r="G1002" s="19">
        <v>1</v>
      </c>
      <c r="H1002" s="19">
        <v>73.290000000000006</v>
      </c>
      <c r="I1002" s="19">
        <v>13.9</v>
      </c>
      <c r="J1002" s="19">
        <v>-18.46</v>
      </c>
      <c r="K1002" s="19" t="s">
        <v>54</v>
      </c>
      <c r="L1002" s="19" t="s">
        <v>54</v>
      </c>
      <c r="M1002" s="19">
        <v>68.73</v>
      </c>
      <c r="N1002" s="2" t="s">
        <v>55</v>
      </c>
      <c r="O1002" s="2" t="s">
        <v>55</v>
      </c>
      <c r="P1002" s="2" t="s">
        <v>1439</v>
      </c>
      <c r="Q1002" s="2" t="s">
        <v>1440</v>
      </c>
      <c r="R1002" s="2" t="s">
        <v>1441</v>
      </c>
      <c r="S1002" s="2" t="s">
        <v>55</v>
      </c>
      <c r="T1002" s="19">
        <v>73.290000000000006</v>
      </c>
      <c r="U1002" s="19" t="s">
        <v>60</v>
      </c>
      <c r="V1002" s="2" t="s">
        <v>136</v>
      </c>
      <c r="W1002" s="2" t="s">
        <v>9843</v>
      </c>
      <c r="X1002" s="2" t="s">
        <v>9844</v>
      </c>
      <c r="Y1002" s="2" t="s">
        <v>9845</v>
      </c>
      <c r="Z1002" s="2" t="s">
        <v>55</v>
      </c>
      <c r="AA1002" s="2" t="s">
        <v>9843</v>
      </c>
      <c r="AB1002" s="2" t="s">
        <v>9846</v>
      </c>
      <c r="AC1002" s="2" t="s">
        <v>9847</v>
      </c>
      <c r="AD1002" s="2" t="s">
        <v>66</v>
      </c>
      <c r="AE1002" s="2" t="s">
        <v>66</v>
      </c>
      <c r="AF1002" s="2" t="s">
        <v>9848</v>
      </c>
      <c r="AG1002" s="2" t="s">
        <v>68</v>
      </c>
      <c r="AH1002" s="2" t="s">
        <v>144</v>
      </c>
      <c r="AI1002" s="2" t="s">
        <v>9849</v>
      </c>
      <c r="AJ1002" s="2" t="s">
        <v>9850</v>
      </c>
      <c r="AK1002" s="2" t="s">
        <v>1451</v>
      </c>
      <c r="AL1002" s="2" t="s">
        <v>9851</v>
      </c>
      <c r="AM1002" s="2" t="s">
        <v>55</v>
      </c>
      <c r="AN1002" s="19" t="s">
        <v>55</v>
      </c>
      <c r="AO1002" s="2" t="s">
        <v>55</v>
      </c>
      <c r="AP1002" s="2" t="s">
        <v>55</v>
      </c>
      <c r="AQ1002" s="2" t="s">
        <v>55</v>
      </c>
      <c r="AR1002" s="2" t="s">
        <v>55</v>
      </c>
      <c r="AS1002" s="2" t="s">
        <v>55</v>
      </c>
      <c r="AT1002" s="2" t="s">
        <v>55</v>
      </c>
      <c r="AU1002" s="19" t="s">
        <v>54</v>
      </c>
      <c r="AV1002" s="2" t="s">
        <v>53</v>
      </c>
      <c r="AW1002" s="2" t="s">
        <v>54</v>
      </c>
      <c r="AX1002" s="2" t="s">
        <v>53</v>
      </c>
    </row>
    <row r="1003" spans="1:50" ht="22.5" customHeight="1" x14ac:dyDescent="0.25">
      <c r="A1003" s="18" t="s">
        <v>9852</v>
      </c>
      <c r="B1003" s="81">
        <v>45241</v>
      </c>
      <c r="C1003" s="82">
        <v>0.3972222222222222</v>
      </c>
      <c r="D1003" s="2" t="s">
        <v>2165</v>
      </c>
      <c r="E1003" s="2" t="s">
        <v>8356</v>
      </c>
      <c r="F1003" s="2" t="s">
        <v>53</v>
      </c>
      <c r="G1003" s="19">
        <v>1</v>
      </c>
      <c r="H1003" s="19">
        <v>81.69</v>
      </c>
      <c r="I1003" s="19">
        <v>1.39</v>
      </c>
      <c r="J1003" s="19">
        <v>-13.89</v>
      </c>
      <c r="K1003" s="19" t="s">
        <v>54</v>
      </c>
      <c r="L1003" s="19">
        <v>-67.8</v>
      </c>
      <c r="M1003" s="19">
        <v>1.39</v>
      </c>
      <c r="N1003" s="2" t="s">
        <v>55</v>
      </c>
      <c r="O1003" s="2" t="s">
        <v>55</v>
      </c>
      <c r="P1003" s="2" t="s">
        <v>9853</v>
      </c>
      <c r="Q1003" s="2" t="s">
        <v>9854</v>
      </c>
      <c r="R1003" s="2" t="s">
        <v>9855</v>
      </c>
      <c r="S1003" s="2" t="s">
        <v>55</v>
      </c>
      <c r="T1003" s="19">
        <v>81.69</v>
      </c>
      <c r="U1003" s="19" t="s">
        <v>60</v>
      </c>
      <c r="V1003" s="2" t="s">
        <v>136</v>
      </c>
      <c r="W1003" s="2" t="s">
        <v>9856</v>
      </c>
      <c r="X1003" s="2" t="s">
        <v>9857</v>
      </c>
      <c r="Y1003" s="2" t="s">
        <v>9858</v>
      </c>
      <c r="Z1003" s="2" t="s">
        <v>55</v>
      </c>
      <c r="AA1003" s="2" t="s">
        <v>9856</v>
      </c>
      <c r="AB1003" s="2" t="s">
        <v>9859</v>
      </c>
      <c r="AC1003" s="2" t="s">
        <v>127</v>
      </c>
      <c r="AD1003" s="2" t="s">
        <v>66</v>
      </c>
      <c r="AE1003" s="2" t="s">
        <v>66</v>
      </c>
      <c r="AF1003" s="2" t="s">
        <v>128</v>
      </c>
      <c r="AG1003" s="2" t="s">
        <v>68</v>
      </c>
      <c r="AH1003" s="2" t="s">
        <v>144</v>
      </c>
      <c r="AI1003" s="2" t="s">
        <v>9860</v>
      </c>
      <c r="AJ1003" s="2" t="s">
        <v>8362</v>
      </c>
      <c r="AK1003" s="2" t="s">
        <v>9861</v>
      </c>
      <c r="AL1003" s="2" t="s">
        <v>9862</v>
      </c>
      <c r="AM1003" s="2" t="s">
        <v>131</v>
      </c>
      <c r="AN1003" s="19" t="s">
        <v>55</v>
      </c>
      <c r="AO1003" s="2" t="s">
        <v>55</v>
      </c>
      <c r="AP1003" s="2" t="s">
        <v>55</v>
      </c>
      <c r="AQ1003" s="2" t="s">
        <v>55</v>
      </c>
      <c r="AR1003" s="2" t="s">
        <v>55</v>
      </c>
      <c r="AS1003" s="2" t="s">
        <v>55</v>
      </c>
      <c r="AT1003" s="2" t="s">
        <v>55</v>
      </c>
      <c r="AU1003" s="19" t="s">
        <v>54</v>
      </c>
      <c r="AV1003" s="2" t="s">
        <v>53</v>
      </c>
      <c r="AW1003" s="2" t="s">
        <v>54</v>
      </c>
      <c r="AX1003" s="2" t="s">
        <v>53</v>
      </c>
    </row>
    <row r="1004" spans="1:50" ht="22.5" customHeight="1" x14ac:dyDescent="0.25">
      <c r="A1004" s="18" t="s">
        <v>9863</v>
      </c>
      <c r="B1004" s="81">
        <v>45241</v>
      </c>
      <c r="C1004" s="82">
        <v>0.39097222222222222</v>
      </c>
      <c r="D1004" s="2" t="s">
        <v>51</v>
      </c>
      <c r="E1004" s="2" t="s">
        <v>8484</v>
      </c>
      <c r="F1004" s="2" t="s">
        <v>53</v>
      </c>
      <c r="G1004" s="19">
        <v>1</v>
      </c>
      <c r="H1004" s="19">
        <v>62.7</v>
      </c>
      <c r="I1004" s="19">
        <v>20.399999999999999</v>
      </c>
      <c r="J1004" s="19">
        <v>-16.66</v>
      </c>
      <c r="K1004" s="19">
        <v>-20.399999999999999</v>
      </c>
      <c r="L1004" s="19" t="s">
        <v>54</v>
      </c>
      <c r="M1004" s="19">
        <v>46.04</v>
      </c>
      <c r="N1004" s="2" t="s">
        <v>55</v>
      </c>
      <c r="O1004" s="2" t="s">
        <v>55</v>
      </c>
      <c r="P1004" s="2" t="s">
        <v>57</v>
      </c>
      <c r="Q1004" s="2" t="s">
        <v>58</v>
      </c>
      <c r="R1004" s="2" t="s">
        <v>59</v>
      </c>
      <c r="S1004" s="2" t="s">
        <v>55</v>
      </c>
      <c r="T1004" s="19">
        <v>62.7</v>
      </c>
      <c r="U1004" s="19" t="s">
        <v>60</v>
      </c>
      <c r="V1004" s="2" t="s">
        <v>61</v>
      </c>
      <c r="W1004" s="2" t="s">
        <v>55</v>
      </c>
      <c r="X1004" s="2" t="s">
        <v>55</v>
      </c>
      <c r="Y1004" s="2" t="s">
        <v>55</v>
      </c>
      <c r="Z1004" s="2" t="s">
        <v>55</v>
      </c>
      <c r="AA1004" s="2" t="s">
        <v>9864</v>
      </c>
      <c r="AB1004" s="2" t="s">
        <v>9865</v>
      </c>
      <c r="AC1004" s="2" t="s">
        <v>9866</v>
      </c>
      <c r="AD1004" s="2" t="s">
        <v>9867</v>
      </c>
      <c r="AE1004" s="2" t="s">
        <v>66</v>
      </c>
      <c r="AF1004" s="2" t="s">
        <v>9868</v>
      </c>
      <c r="AG1004" s="2" t="s">
        <v>68</v>
      </c>
      <c r="AH1004" s="2" t="s">
        <v>69</v>
      </c>
      <c r="AI1004" s="2" t="s">
        <v>9701</v>
      </c>
      <c r="AJ1004" s="2" t="s">
        <v>8658</v>
      </c>
      <c r="AK1004" s="2" t="s">
        <v>72</v>
      </c>
      <c r="AL1004" s="2" t="s">
        <v>9869</v>
      </c>
      <c r="AM1004" s="2" t="s">
        <v>55</v>
      </c>
      <c r="AN1004" s="19" t="s">
        <v>55</v>
      </c>
      <c r="AO1004" s="2" t="s">
        <v>55</v>
      </c>
      <c r="AP1004" s="2" t="s">
        <v>55</v>
      </c>
      <c r="AQ1004" s="2" t="s">
        <v>55</v>
      </c>
      <c r="AR1004" s="2" t="s">
        <v>55</v>
      </c>
      <c r="AS1004" s="2" t="s">
        <v>55</v>
      </c>
      <c r="AT1004" s="2" t="s">
        <v>55</v>
      </c>
      <c r="AU1004" s="19" t="s">
        <v>54</v>
      </c>
      <c r="AV1004" s="2" t="s">
        <v>53</v>
      </c>
      <c r="AW1004" s="2" t="s">
        <v>54</v>
      </c>
      <c r="AX1004" s="2" t="s">
        <v>53</v>
      </c>
    </row>
    <row r="1005" spans="1:50" ht="22.5" customHeight="1" x14ac:dyDescent="0.25">
      <c r="A1005" s="18" t="s">
        <v>9870</v>
      </c>
      <c r="B1005" s="81">
        <v>45241</v>
      </c>
      <c r="C1005" s="82">
        <v>0.39097222222222222</v>
      </c>
      <c r="D1005" s="2" t="s">
        <v>51</v>
      </c>
      <c r="E1005" s="2" t="s">
        <v>8484</v>
      </c>
      <c r="F1005" s="2" t="s">
        <v>56</v>
      </c>
      <c r="G1005" s="19">
        <v>2</v>
      </c>
      <c r="H1005" s="19">
        <v>125.4</v>
      </c>
      <c r="I1005" s="19" t="s">
        <v>54</v>
      </c>
      <c r="J1005" s="19">
        <v>-33.32</v>
      </c>
      <c r="K1005" s="19" t="s">
        <v>54</v>
      </c>
      <c r="L1005" s="19" t="s">
        <v>54</v>
      </c>
      <c r="M1005" s="19">
        <v>92.08</v>
      </c>
      <c r="N1005" s="2" t="s">
        <v>55</v>
      </c>
      <c r="O1005" s="2" t="s">
        <v>55</v>
      </c>
      <c r="P1005" s="2" t="s">
        <v>57</v>
      </c>
      <c r="Q1005" s="2" t="s">
        <v>58</v>
      </c>
      <c r="R1005" s="2" t="s">
        <v>59</v>
      </c>
      <c r="S1005" s="2" t="s">
        <v>55</v>
      </c>
      <c r="T1005" s="19">
        <v>62.7</v>
      </c>
      <c r="U1005" s="19" t="s">
        <v>60</v>
      </c>
      <c r="V1005" s="2" t="s">
        <v>61</v>
      </c>
      <c r="W1005" s="2" t="s">
        <v>55</v>
      </c>
      <c r="X1005" s="2" t="s">
        <v>55</v>
      </c>
      <c r="Y1005" s="2" t="s">
        <v>55</v>
      </c>
      <c r="Z1005" s="2" t="s">
        <v>55</v>
      </c>
      <c r="AA1005" s="2" t="s">
        <v>9871</v>
      </c>
      <c r="AB1005" s="2" t="s">
        <v>9872</v>
      </c>
      <c r="AC1005" s="2" t="s">
        <v>9873</v>
      </c>
      <c r="AD1005" s="2" t="s">
        <v>9874</v>
      </c>
      <c r="AE1005" s="2" t="s">
        <v>812</v>
      </c>
      <c r="AF1005" s="2" t="s">
        <v>9875</v>
      </c>
      <c r="AG1005" s="2" t="s">
        <v>68</v>
      </c>
      <c r="AH1005" s="2" t="s">
        <v>69</v>
      </c>
      <c r="AI1005" s="2" t="s">
        <v>9876</v>
      </c>
      <c r="AJ1005" s="2" t="s">
        <v>9877</v>
      </c>
      <c r="AK1005" s="2" t="s">
        <v>72</v>
      </c>
      <c r="AL1005" s="2" t="s">
        <v>9878</v>
      </c>
      <c r="AM1005" s="2" t="s">
        <v>55</v>
      </c>
      <c r="AN1005" s="19" t="s">
        <v>55</v>
      </c>
      <c r="AO1005" s="2" t="s">
        <v>55</v>
      </c>
      <c r="AP1005" s="2" t="s">
        <v>55</v>
      </c>
      <c r="AQ1005" s="2" t="s">
        <v>55</v>
      </c>
      <c r="AR1005" s="2" t="s">
        <v>55</v>
      </c>
      <c r="AS1005" s="2" t="s">
        <v>55</v>
      </c>
      <c r="AT1005" s="2" t="s">
        <v>55</v>
      </c>
      <c r="AU1005" s="19" t="s">
        <v>54</v>
      </c>
      <c r="AV1005" s="2" t="s">
        <v>53</v>
      </c>
      <c r="AW1005" s="2" t="s">
        <v>54</v>
      </c>
      <c r="AX1005" s="2" t="s">
        <v>53</v>
      </c>
    </row>
    <row r="1006" spans="1:50" ht="22.5" customHeight="1" x14ac:dyDescent="0.25">
      <c r="A1006" s="18" t="s">
        <v>9879</v>
      </c>
      <c r="B1006" s="81">
        <v>45241</v>
      </c>
      <c r="C1006" s="82">
        <v>0.39097222222222222</v>
      </c>
      <c r="D1006" s="2" t="s">
        <v>51</v>
      </c>
      <c r="E1006" s="2" t="s">
        <v>9842</v>
      </c>
      <c r="F1006" s="2" t="s">
        <v>53</v>
      </c>
      <c r="G1006" s="19">
        <v>1</v>
      </c>
      <c r="H1006" s="19">
        <v>27.09</v>
      </c>
      <c r="I1006" s="19">
        <v>15.9</v>
      </c>
      <c r="J1006" s="19">
        <v>-9.25</v>
      </c>
      <c r="K1006" s="19" t="s">
        <v>54</v>
      </c>
      <c r="L1006" s="19" t="s">
        <v>54</v>
      </c>
      <c r="M1006" s="19">
        <v>33.74</v>
      </c>
      <c r="N1006" s="2" t="s">
        <v>55</v>
      </c>
      <c r="O1006" s="2" t="s">
        <v>55</v>
      </c>
      <c r="P1006" s="2" t="s">
        <v>2555</v>
      </c>
      <c r="Q1006" s="2" t="s">
        <v>2556</v>
      </c>
      <c r="R1006" s="2" t="s">
        <v>2557</v>
      </c>
      <c r="S1006" s="2" t="s">
        <v>55</v>
      </c>
      <c r="T1006" s="19">
        <v>27.09</v>
      </c>
      <c r="U1006" s="19" t="s">
        <v>94</v>
      </c>
      <c r="V1006" s="2" t="s">
        <v>136</v>
      </c>
      <c r="W1006" s="2" t="s">
        <v>9880</v>
      </c>
      <c r="X1006" s="2" t="s">
        <v>9881</v>
      </c>
      <c r="Y1006" s="2" t="s">
        <v>9882</v>
      </c>
      <c r="Z1006" s="2" t="s">
        <v>5313</v>
      </c>
      <c r="AA1006" s="2" t="s">
        <v>9880</v>
      </c>
      <c r="AB1006" s="2" t="s">
        <v>9883</v>
      </c>
      <c r="AC1006" s="2" t="s">
        <v>9884</v>
      </c>
      <c r="AD1006" s="2" t="s">
        <v>2276</v>
      </c>
      <c r="AE1006" s="2" t="s">
        <v>66</v>
      </c>
      <c r="AF1006" s="2" t="s">
        <v>9885</v>
      </c>
      <c r="AG1006" s="2" t="s">
        <v>68</v>
      </c>
      <c r="AH1006" s="2" t="s">
        <v>144</v>
      </c>
      <c r="AI1006" s="2" t="s">
        <v>9886</v>
      </c>
      <c r="AJ1006" s="2" t="s">
        <v>9887</v>
      </c>
      <c r="AK1006" s="2" t="s">
        <v>9888</v>
      </c>
      <c r="AL1006" s="2" t="s">
        <v>9889</v>
      </c>
      <c r="AM1006" s="2" t="s">
        <v>55</v>
      </c>
      <c r="AN1006" s="19" t="s">
        <v>55</v>
      </c>
      <c r="AO1006" s="2" t="s">
        <v>55</v>
      </c>
      <c r="AP1006" s="2" t="s">
        <v>55</v>
      </c>
      <c r="AQ1006" s="2" t="s">
        <v>55</v>
      </c>
      <c r="AR1006" s="2" t="s">
        <v>55</v>
      </c>
      <c r="AS1006" s="2" t="s">
        <v>55</v>
      </c>
      <c r="AT1006" s="2" t="s">
        <v>55</v>
      </c>
      <c r="AU1006" s="19" t="s">
        <v>54</v>
      </c>
      <c r="AV1006" s="2" t="s">
        <v>53</v>
      </c>
      <c r="AW1006" s="2" t="s">
        <v>54</v>
      </c>
      <c r="AX1006" s="2" t="s">
        <v>53</v>
      </c>
    </row>
    <row r="1007" spans="1:50" ht="22.5" customHeight="1" x14ac:dyDescent="0.25">
      <c r="A1007" s="18" t="s">
        <v>9890</v>
      </c>
      <c r="B1007" s="81">
        <v>45241</v>
      </c>
      <c r="C1007" s="82">
        <v>0.37986111111111115</v>
      </c>
      <c r="D1007" s="2" t="s">
        <v>2165</v>
      </c>
      <c r="E1007" s="2" t="s">
        <v>4533</v>
      </c>
      <c r="F1007" s="2" t="s">
        <v>53</v>
      </c>
      <c r="G1007" s="19">
        <v>1</v>
      </c>
      <c r="H1007" s="19">
        <v>201.25</v>
      </c>
      <c r="I1007" s="19" t="s">
        <v>54</v>
      </c>
      <c r="J1007" s="19">
        <v>-34.21</v>
      </c>
      <c r="K1007" s="19">
        <v>-21.45</v>
      </c>
      <c r="L1007" s="19">
        <v>-145.59</v>
      </c>
      <c r="M1007" s="19">
        <v>0</v>
      </c>
      <c r="N1007" s="2" t="s">
        <v>55</v>
      </c>
      <c r="O1007" s="2" t="s">
        <v>56</v>
      </c>
      <c r="P1007" s="2" t="s">
        <v>438</v>
      </c>
      <c r="Q1007" s="2" t="s">
        <v>2610</v>
      </c>
      <c r="R1007" s="2" t="s">
        <v>440</v>
      </c>
      <c r="S1007" s="2" t="s">
        <v>55</v>
      </c>
      <c r="T1007" s="19">
        <v>201.25</v>
      </c>
      <c r="U1007" s="19" t="s">
        <v>60</v>
      </c>
      <c r="V1007" s="2" t="s">
        <v>61</v>
      </c>
      <c r="W1007" s="2" t="s">
        <v>9891</v>
      </c>
      <c r="X1007" s="2" t="s">
        <v>9892</v>
      </c>
      <c r="Y1007" s="2" t="s">
        <v>9893</v>
      </c>
      <c r="Z1007" s="2" t="s">
        <v>55</v>
      </c>
      <c r="AA1007" s="2" t="s">
        <v>9891</v>
      </c>
      <c r="AB1007" s="2" t="s">
        <v>9894</v>
      </c>
      <c r="AC1007" s="2" t="s">
        <v>127</v>
      </c>
      <c r="AD1007" s="2" t="s">
        <v>66</v>
      </c>
      <c r="AE1007" s="2" t="s">
        <v>66</v>
      </c>
      <c r="AF1007" s="2" t="s">
        <v>128</v>
      </c>
      <c r="AG1007" s="2" t="s">
        <v>68</v>
      </c>
      <c r="AH1007" s="2" t="s">
        <v>69</v>
      </c>
      <c r="AI1007" s="2" t="s">
        <v>9895</v>
      </c>
      <c r="AJ1007" s="2" t="s">
        <v>2046</v>
      </c>
      <c r="AK1007" s="2" t="s">
        <v>72</v>
      </c>
      <c r="AL1007" s="2" t="s">
        <v>9896</v>
      </c>
      <c r="AM1007" s="2" t="s">
        <v>55</v>
      </c>
      <c r="AN1007" s="19" t="s">
        <v>55</v>
      </c>
      <c r="AO1007" s="2" t="s">
        <v>55</v>
      </c>
      <c r="AP1007" s="2" t="s">
        <v>55</v>
      </c>
      <c r="AQ1007" s="2" t="s">
        <v>55</v>
      </c>
      <c r="AR1007" s="2" t="s">
        <v>55</v>
      </c>
      <c r="AS1007" s="2" t="s">
        <v>55</v>
      </c>
      <c r="AT1007" s="2" t="s">
        <v>55</v>
      </c>
      <c r="AU1007" s="19" t="s">
        <v>54</v>
      </c>
      <c r="AV1007" s="2" t="s">
        <v>53</v>
      </c>
      <c r="AW1007" s="2" t="s">
        <v>54</v>
      </c>
      <c r="AX1007" s="2" t="s">
        <v>53</v>
      </c>
    </row>
    <row r="1008" spans="1:50" ht="22.5" customHeight="1" x14ac:dyDescent="0.25">
      <c r="A1008" s="18" t="s">
        <v>9897</v>
      </c>
      <c r="B1008" s="81">
        <v>45241</v>
      </c>
      <c r="C1008" s="82">
        <v>0.36805555555555558</v>
      </c>
      <c r="D1008" s="2" t="s">
        <v>51</v>
      </c>
      <c r="E1008" s="2" t="s">
        <v>9639</v>
      </c>
      <c r="F1008" s="2" t="s">
        <v>56</v>
      </c>
      <c r="G1008" s="19">
        <v>1</v>
      </c>
      <c r="H1008" s="19">
        <v>67.22</v>
      </c>
      <c r="I1008" s="19" t="s">
        <v>54</v>
      </c>
      <c r="J1008" s="19">
        <v>-14.07</v>
      </c>
      <c r="K1008" s="19" t="s">
        <v>54</v>
      </c>
      <c r="L1008" s="19" t="s">
        <v>54</v>
      </c>
      <c r="M1008" s="19">
        <v>53.15</v>
      </c>
      <c r="N1008" s="2" t="s">
        <v>55</v>
      </c>
      <c r="O1008" s="2" t="s">
        <v>55</v>
      </c>
      <c r="P1008" s="2" t="s">
        <v>133</v>
      </c>
      <c r="Q1008" s="2" t="s">
        <v>918</v>
      </c>
      <c r="R1008" s="2" t="s">
        <v>366</v>
      </c>
      <c r="S1008" s="2" t="s">
        <v>55</v>
      </c>
      <c r="T1008" s="19">
        <v>67.22</v>
      </c>
      <c r="U1008" s="19" t="s">
        <v>94</v>
      </c>
      <c r="V1008" s="2" t="s">
        <v>61</v>
      </c>
      <c r="W1008" s="2" t="s">
        <v>55</v>
      </c>
      <c r="X1008" s="2" t="s">
        <v>55</v>
      </c>
      <c r="Y1008" s="2" t="s">
        <v>55</v>
      </c>
      <c r="Z1008" s="2" t="s">
        <v>55</v>
      </c>
      <c r="AA1008" s="2" t="s">
        <v>9898</v>
      </c>
      <c r="AB1008" s="2" t="s">
        <v>9899</v>
      </c>
      <c r="AC1008" s="2" t="s">
        <v>9900</v>
      </c>
      <c r="AD1008" s="2" t="s">
        <v>9901</v>
      </c>
      <c r="AE1008" s="2" t="s">
        <v>66</v>
      </c>
      <c r="AF1008" s="2" t="s">
        <v>9902</v>
      </c>
      <c r="AG1008" s="2" t="s">
        <v>68</v>
      </c>
      <c r="AH1008" s="2" t="s">
        <v>69</v>
      </c>
      <c r="AI1008" s="2" t="s">
        <v>9903</v>
      </c>
      <c r="AJ1008" s="2" t="s">
        <v>9904</v>
      </c>
      <c r="AK1008" s="2" t="s">
        <v>72</v>
      </c>
      <c r="AL1008" s="2" t="s">
        <v>9905</v>
      </c>
      <c r="AM1008" s="2" t="s">
        <v>55</v>
      </c>
      <c r="AN1008" s="19" t="s">
        <v>55</v>
      </c>
      <c r="AO1008" s="2" t="s">
        <v>55</v>
      </c>
      <c r="AP1008" s="2" t="s">
        <v>55</v>
      </c>
      <c r="AQ1008" s="2" t="s">
        <v>55</v>
      </c>
      <c r="AR1008" s="2" t="s">
        <v>55</v>
      </c>
      <c r="AS1008" s="2" t="s">
        <v>55</v>
      </c>
      <c r="AT1008" s="2" t="s">
        <v>55</v>
      </c>
      <c r="AU1008" s="19" t="s">
        <v>54</v>
      </c>
      <c r="AV1008" s="2" t="s">
        <v>53</v>
      </c>
      <c r="AW1008" s="2" t="s">
        <v>54</v>
      </c>
      <c r="AX1008" s="2" t="s">
        <v>53</v>
      </c>
    </row>
    <row r="1009" spans="1:50" ht="22.5" customHeight="1" x14ac:dyDescent="0.25">
      <c r="A1009" s="18" t="s">
        <v>9906</v>
      </c>
      <c r="B1009" s="81">
        <v>45241</v>
      </c>
      <c r="C1009" s="82">
        <v>0.33749999999999997</v>
      </c>
      <c r="D1009" s="2" t="s">
        <v>2165</v>
      </c>
      <c r="E1009" s="2" t="s">
        <v>4329</v>
      </c>
      <c r="F1009" s="2" t="s">
        <v>53</v>
      </c>
      <c r="G1009" s="19">
        <v>1</v>
      </c>
      <c r="H1009" s="19">
        <v>197.7</v>
      </c>
      <c r="I1009" s="19" t="s">
        <v>54</v>
      </c>
      <c r="J1009" s="19">
        <v>-76.510000000000005</v>
      </c>
      <c r="K1009" s="19">
        <v>-21.45</v>
      </c>
      <c r="L1009" s="19">
        <v>-142.63999999999999</v>
      </c>
      <c r="M1009" s="19">
        <v>-42.9</v>
      </c>
      <c r="N1009" s="2" t="s">
        <v>55</v>
      </c>
      <c r="O1009" s="2" t="s">
        <v>55</v>
      </c>
      <c r="P1009" s="2" t="s">
        <v>299</v>
      </c>
      <c r="Q1009" s="2" t="s">
        <v>1161</v>
      </c>
      <c r="R1009" s="2" t="s">
        <v>1162</v>
      </c>
      <c r="S1009" s="2" t="s">
        <v>55</v>
      </c>
      <c r="T1009" s="19">
        <v>197.7</v>
      </c>
      <c r="U1009" s="19" t="s">
        <v>60</v>
      </c>
      <c r="V1009" s="2" t="s">
        <v>61</v>
      </c>
      <c r="W1009" s="2" t="s">
        <v>9907</v>
      </c>
      <c r="X1009" s="2" t="s">
        <v>9908</v>
      </c>
      <c r="Y1009" s="2" t="s">
        <v>9909</v>
      </c>
      <c r="Z1009" s="2" t="s">
        <v>55</v>
      </c>
      <c r="AA1009" s="2" t="s">
        <v>9907</v>
      </c>
      <c r="AB1009" s="2" t="s">
        <v>9910</v>
      </c>
      <c r="AC1009" s="2" t="s">
        <v>127</v>
      </c>
      <c r="AD1009" s="2" t="s">
        <v>66</v>
      </c>
      <c r="AE1009" s="2" t="s">
        <v>66</v>
      </c>
      <c r="AF1009" s="2" t="s">
        <v>128</v>
      </c>
      <c r="AG1009" s="2" t="s">
        <v>68</v>
      </c>
      <c r="AH1009" s="2" t="s">
        <v>69</v>
      </c>
      <c r="AI1009" s="2" t="s">
        <v>9911</v>
      </c>
      <c r="AJ1009" s="2" t="s">
        <v>4335</v>
      </c>
      <c r="AK1009" s="2" t="s">
        <v>72</v>
      </c>
      <c r="AL1009" s="2" t="s">
        <v>9912</v>
      </c>
      <c r="AM1009" s="2" t="s">
        <v>131</v>
      </c>
      <c r="AN1009" s="19" t="s">
        <v>55</v>
      </c>
      <c r="AO1009" s="2" t="s">
        <v>55</v>
      </c>
      <c r="AP1009" s="2" t="s">
        <v>55</v>
      </c>
      <c r="AQ1009" s="2" t="s">
        <v>55</v>
      </c>
      <c r="AR1009" s="2" t="s">
        <v>55</v>
      </c>
      <c r="AS1009" s="2" t="s">
        <v>55</v>
      </c>
      <c r="AT1009" s="2" t="s">
        <v>55</v>
      </c>
      <c r="AU1009" s="19" t="s">
        <v>54</v>
      </c>
      <c r="AV1009" s="2" t="s">
        <v>53</v>
      </c>
      <c r="AW1009" s="2" t="s">
        <v>54</v>
      </c>
      <c r="AX1009" s="2" t="s">
        <v>53</v>
      </c>
    </row>
    <row r="1010" spans="1:50" ht="22.5" customHeight="1" x14ac:dyDescent="0.25">
      <c r="A1010" s="18" t="s">
        <v>9913</v>
      </c>
      <c r="B1010" s="81">
        <v>45241</v>
      </c>
      <c r="C1010" s="82">
        <v>0.32361111111111113</v>
      </c>
      <c r="D1010" s="2" t="s">
        <v>51</v>
      </c>
      <c r="E1010" s="2" t="s">
        <v>9639</v>
      </c>
      <c r="F1010" s="2" t="s">
        <v>56</v>
      </c>
      <c r="G1010" s="19">
        <v>1</v>
      </c>
      <c r="H1010" s="19">
        <v>62.7</v>
      </c>
      <c r="I1010" s="19" t="s">
        <v>54</v>
      </c>
      <c r="J1010" s="19">
        <v>-16.66</v>
      </c>
      <c r="K1010" s="19" t="s">
        <v>54</v>
      </c>
      <c r="L1010" s="19" t="s">
        <v>54</v>
      </c>
      <c r="M1010" s="19">
        <v>46.04</v>
      </c>
      <c r="N1010" s="2" t="s">
        <v>55</v>
      </c>
      <c r="O1010" s="2" t="s">
        <v>55</v>
      </c>
      <c r="P1010" s="2" t="s">
        <v>216</v>
      </c>
      <c r="Q1010" s="2" t="s">
        <v>217</v>
      </c>
      <c r="R1010" s="2" t="s">
        <v>218</v>
      </c>
      <c r="S1010" s="2" t="s">
        <v>55</v>
      </c>
      <c r="T1010" s="19">
        <v>62.7</v>
      </c>
      <c r="U1010" s="19" t="s">
        <v>60</v>
      </c>
      <c r="V1010" s="2" t="s">
        <v>61</v>
      </c>
      <c r="W1010" s="2" t="s">
        <v>55</v>
      </c>
      <c r="X1010" s="2" t="s">
        <v>55</v>
      </c>
      <c r="Y1010" s="2" t="s">
        <v>55</v>
      </c>
      <c r="Z1010" s="2" t="s">
        <v>55</v>
      </c>
      <c r="AA1010" s="2" t="s">
        <v>9914</v>
      </c>
      <c r="AB1010" s="2" t="s">
        <v>9915</v>
      </c>
      <c r="AC1010" s="2" t="s">
        <v>9916</v>
      </c>
      <c r="AD1010" s="2" t="s">
        <v>66</v>
      </c>
      <c r="AE1010" s="2" t="s">
        <v>66</v>
      </c>
      <c r="AF1010" s="2" t="s">
        <v>9917</v>
      </c>
      <c r="AG1010" s="2" t="s">
        <v>68</v>
      </c>
      <c r="AH1010" s="2" t="s">
        <v>69</v>
      </c>
      <c r="AI1010" s="2" t="s">
        <v>9918</v>
      </c>
      <c r="AJ1010" s="2" t="s">
        <v>9919</v>
      </c>
      <c r="AK1010" s="2" t="s">
        <v>72</v>
      </c>
      <c r="AL1010" s="2" t="s">
        <v>9920</v>
      </c>
      <c r="AM1010" s="2" t="s">
        <v>55</v>
      </c>
      <c r="AN1010" s="19" t="s">
        <v>55</v>
      </c>
      <c r="AO1010" s="2" t="s">
        <v>55</v>
      </c>
      <c r="AP1010" s="2" t="s">
        <v>55</v>
      </c>
      <c r="AQ1010" s="2" t="s">
        <v>55</v>
      </c>
      <c r="AR1010" s="2" t="s">
        <v>55</v>
      </c>
      <c r="AS1010" s="2" t="s">
        <v>55</v>
      </c>
      <c r="AT1010" s="2" t="s">
        <v>55</v>
      </c>
      <c r="AU1010" s="19" t="s">
        <v>54</v>
      </c>
      <c r="AV1010" s="2" t="s">
        <v>53</v>
      </c>
      <c r="AW1010" s="2" t="s">
        <v>54</v>
      </c>
      <c r="AX1010" s="2" t="s">
        <v>53</v>
      </c>
    </row>
    <row r="1011" spans="1:50" ht="22.5" customHeight="1" x14ac:dyDescent="0.25">
      <c r="A1011" s="18" t="s">
        <v>9921</v>
      </c>
      <c r="B1011" s="81">
        <v>45241</v>
      </c>
      <c r="C1011" s="82">
        <v>0.32291666666666669</v>
      </c>
      <c r="D1011" s="2" t="s">
        <v>51</v>
      </c>
      <c r="E1011" s="2" t="s">
        <v>7598</v>
      </c>
      <c r="F1011" s="2" t="s">
        <v>53</v>
      </c>
      <c r="G1011" s="19">
        <v>1</v>
      </c>
      <c r="H1011" s="19">
        <v>19.39</v>
      </c>
      <c r="I1011" s="19">
        <v>18.899999999999999</v>
      </c>
      <c r="J1011" s="19">
        <v>-9.3000000000000007</v>
      </c>
      <c r="K1011" s="19">
        <v>-18.899999999999999</v>
      </c>
      <c r="L1011" s="19" t="s">
        <v>54</v>
      </c>
      <c r="M1011" s="19">
        <v>10.09</v>
      </c>
      <c r="N1011" s="2" t="s">
        <v>55</v>
      </c>
      <c r="O1011" s="2" t="s">
        <v>55</v>
      </c>
      <c r="P1011" s="2" t="s">
        <v>1193</v>
      </c>
      <c r="Q1011" s="2" t="s">
        <v>1194</v>
      </c>
      <c r="R1011" s="2" t="s">
        <v>1195</v>
      </c>
      <c r="S1011" s="2" t="s">
        <v>55</v>
      </c>
      <c r="T1011" s="19">
        <v>19.39</v>
      </c>
      <c r="U1011" s="19" t="s">
        <v>60</v>
      </c>
      <c r="V1011" s="2" t="s">
        <v>136</v>
      </c>
      <c r="W1011" s="2" t="s">
        <v>9922</v>
      </c>
      <c r="X1011" s="2" t="s">
        <v>9923</v>
      </c>
      <c r="Y1011" s="2" t="s">
        <v>9924</v>
      </c>
      <c r="Z1011" s="2" t="s">
        <v>55</v>
      </c>
      <c r="AA1011" s="2" t="s">
        <v>9922</v>
      </c>
      <c r="AB1011" s="2" t="s">
        <v>9925</v>
      </c>
      <c r="AC1011" s="2" t="s">
        <v>9926</v>
      </c>
      <c r="AD1011" s="2" t="s">
        <v>9927</v>
      </c>
      <c r="AE1011" s="2" t="s">
        <v>812</v>
      </c>
      <c r="AF1011" s="2" t="s">
        <v>9928</v>
      </c>
      <c r="AG1011" s="2" t="s">
        <v>68</v>
      </c>
      <c r="AH1011" s="2" t="s">
        <v>160</v>
      </c>
      <c r="AI1011" s="2" t="s">
        <v>9929</v>
      </c>
      <c r="AJ1011" s="2" t="s">
        <v>9930</v>
      </c>
      <c r="AK1011" s="2" t="s">
        <v>72</v>
      </c>
      <c r="AL1011" s="2" t="s">
        <v>9931</v>
      </c>
      <c r="AM1011" s="2" t="s">
        <v>55</v>
      </c>
      <c r="AN1011" s="19" t="s">
        <v>55</v>
      </c>
      <c r="AO1011" s="2" t="s">
        <v>55</v>
      </c>
      <c r="AP1011" s="2" t="s">
        <v>55</v>
      </c>
      <c r="AQ1011" s="2" t="s">
        <v>55</v>
      </c>
      <c r="AR1011" s="2" t="s">
        <v>55</v>
      </c>
      <c r="AS1011" s="2" t="s">
        <v>55</v>
      </c>
      <c r="AT1011" s="2" t="s">
        <v>55</v>
      </c>
      <c r="AU1011" s="19" t="s">
        <v>54</v>
      </c>
      <c r="AV1011" s="2" t="s">
        <v>53</v>
      </c>
      <c r="AW1011" s="2" t="s">
        <v>54</v>
      </c>
      <c r="AX1011" s="2" t="s">
        <v>53</v>
      </c>
    </row>
    <row r="1012" spans="1:50" ht="22.5" customHeight="1" x14ac:dyDescent="0.25">
      <c r="A1012" s="18" t="s">
        <v>9932</v>
      </c>
      <c r="B1012" s="81">
        <v>45241</v>
      </c>
      <c r="C1012" s="82">
        <v>0.1361111111111111</v>
      </c>
      <c r="D1012" s="2" t="s">
        <v>51</v>
      </c>
      <c r="E1012" s="2" t="s">
        <v>8484</v>
      </c>
      <c r="F1012" s="2" t="s">
        <v>53</v>
      </c>
      <c r="G1012" s="19">
        <v>1</v>
      </c>
      <c r="H1012" s="19">
        <v>114.46</v>
      </c>
      <c r="I1012" s="19" t="s">
        <v>54</v>
      </c>
      <c r="J1012" s="19">
        <v>-19.46</v>
      </c>
      <c r="K1012" s="19">
        <v>-21.45</v>
      </c>
      <c r="L1012" s="19" t="s">
        <v>54</v>
      </c>
      <c r="M1012" s="19">
        <v>73.55</v>
      </c>
      <c r="N1012" s="2" t="s">
        <v>55</v>
      </c>
      <c r="O1012" s="2" t="s">
        <v>56</v>
      </c>
      <c r="P1012" s="2" t="s">
        <v>5099</v>
      </c>
      <c r="Q1012" s="2" t="s">
        <v>5100</v>
      </c>
      <c r="R1012" s="2" t="s">
        <v>5101</v>
      </c>
      <c r="S1012" s="2" t="s">
        <v>55</v>
      </c>
      <c r="T1012" s="19">
        <v>114.46</v>
      </c>
      <c r="U1012" s="19" t="s">
        <v>60</v>
      </c>
      <c r="V1012" s="2" t="s">
        <v>136</v>
      </c>
      <c r="W1012" s="2" t="s">
        <v>9933</v>
      </c>
      <c r="X1012" s="2" t="s">
        <v>9934</v>
      </c>
      <c r="Y1012" s="2" t="s">
        <v>9935</v>
      </c>
      <c r="Z1012" s="2" t="s">
        <v>55</v>
      </c>
      <c r="AA1012" s="2" t="s">
        <v>9933</v>
      </c>
      <c r="AB1012" s="2" t="s">
        <v>9936</v>
      </c>
      <c r="AC1012" s="2" t="s">
        <v>9937</v>
      </c>
      <c r="AD1012" s="2" t="s">
        <v>9938</v>
      </c>
      <c r="AE1012" s="2" t="s">
        <v>112</v>
      </c>
      <c r="AF1012" s="2" t="s">
        <v>9939</v>
      </c>
      <c r="AG1012" s="2" t="s">
        <v>68</v>
      </c>
      <c r="AH1012" s="2" t="s">
        <v>160</v>
      </c>
      <c r="AI1012" s="2" t="s">
        <v>9400</v>
      </c>
      <c r="AJ1012" s="2" t="s">
        <v>9940</v>
      </c>
      <c r="AK1012" s="2" t="s">
        <v>72</v>
      </c>
      <c r="AL1012" s="2" t="s">
        <v>9941</v>
      </c>
      <c r="AM1012" s="2" t="s">
        <v>55</v>
      </c>
      <c r="AN1012" s="19" t="s">
        <v>55</v>
      </c>
      <c r="AO1012" s="2" t="s">
        <v>55</v>
      </c>
      <c r="AP1012" s="2" t="s">
        <v>55</v>
      </c>
      <c r="AQ1012" s="2" t="s">
        <v>55</v>
      </c>
      <c r="AR1012" s="2" t="s">
        <v>55</v>
      </c>
      <c r="AS1012" s="2" t="s">
        <v>55</v>
      </c>
      <c r="AT1012" s="2" t="s">
        <v>55</v>
      </c>
      <c r="AU1012" s="19" t="s">
        <v>54</v>
      </c>
      <c r="AV1012" s="2" t="s">
        <v>53</v>
      </c>
      <c r="AW1012" s="2" t="s">
        <v>54</v>
      </c>
      <c r="AX1012" s="2" t="s">
        <v>53</v>
      </c>
    </row>
    <row r="1013" spans="1:50" ht="22.5" customHeight="1" x14ac:dyDescent="0.25">
      <c r="A1013" s="18" t="s">
        <v>9942</v>
      </c>
      <c r="B1013" s="81">
        <v>45241</v>
      </c>
      <c r="C1013" s="82">
        <v>0.11597222222222221</v>
      </c>
      <c r="D1013" s="2" t="s">
        <v>51</v>
      </c>
      <c r="E1013" s="2" t="s">
        <v>7598</v>
      </c>
      <c r="F1013" s="2" t="s">
        <v>53</v>
      </c>
      <c r="G1013" s="19">
        <v>1</v>
      </c>
      <c r="H1013" s="19">
        <v>263.79000000000002</v>
      </c>
      <c r="I1013" s="19" t="s">
        <v>54</v>
      </c>
      <c r="J1013" s="19">
        <v>-31.65</v>
      </c>
      <c r="K1013" s="19">
        <v>-40.950000000000003</v>
      </c>
      <c r="L1013" s="19" t="s">
        <v>54</v>
      </c>
      <c r="M1013" s="19">
        <v>191.19</v>
      </c>
      <c r="N1013" s="2" t="s">
        <v>55</v>
      </c>
      <c r="O1013" s="2" t="s">
        <v>55</v>
      </c>
      <c r="P1013" s="2" t="s">
        <v>9943</v>
      </c>
      <c r="Q1013" s="2" t="s">
        <v>9944</v>
      </c>
      <c r="R1013" s="2" t="s">
        <v>9945</v>
      </c>
      <c r="S1013" s="2" t="s">
        <v>55</v>
      </c>
      <c r="T1013" s="19">
        <v>263.79000000000002</v>
      </c>
      <c r="U1013" s="19" t="s">
        <v>94</v>
      </c>
      <c r="V1013" s="2" t="s">
        <v>136</v>
      </c>
      <c r="W1013" s="2" t="s">
        <v>9946</v>
      </c>
      <c r="X1013" s="2" t="s">
        <v>9947</v>
      </c>
      <c r="Y1013" s="2" t="s">
        <v>9948</v>
      </c>
      <c r="Z1013" s="2" t="s">
        <v>5313</v>
      </c>
      <c r="AA1013" s="2" t="s">
        <v>9946</v>
      </c>
      <c r="AB1013" s="2" t="s">
        <v>9949</v>
      </c>
      <c r="AC1013" s="2" t="s">
        <v>9950</v>
      </c>
      <c r="AD1013" s="2" t="s">
        <v>9272</v>
      </c>
      <c r="AE1013" s="2" t="s">
        <v>336</v>
      </c>
      <c r="AF1013" s="2" t="s">
        <v>9951</v>
      </c>
      <c r="AG1013" s="2" t="s">
        <v>68</v>
      </c>
      <c r="AH1013" s="2" t="s">
        <v>160</v>
      </c>
      <c r="AI1013" s="2" t="s">
        <v>9274</v>
      </c>
      <c r="AJ1013" s="2" t="s">
        <v>9952</v>
      </c>
      <c r="AK1013" s="2" t="s">
        <v>72</v>
      </c>
      <c r="AL1013" s="2" t="s">
        <v>9953</v>
      </c>
      <c r="AM1013" s="2" t="s">
        <v>55</v>
      </c>
      <c r="AN1013" s="19" t="s">
        <v>55</v>
      </c>
      <c r="AO1013" s="2" t="s">
        <v>55</v>
      </c>
      <c r="AP1013" s="2" t="s">
        <v>55</v>
      </c>
      <c r="AQ1013" s="2" t="s">
        <v>55</v>
      </c>
      <c r="AR1013" s="2" t="s">
        <v>55</v>
      </c>
      <c r="AS1013" s="2" t="s">
        <v>55</v>
      </c>
      <c r="AT1013" s="2" t="s">
        <v>55</v>
      </c>
      <c r="AU1013" s="19" t="s">
        <v>54</v>
      </c>
      <c r="AV1013" s="2" t="s">
        <v>53</v>
      </c>
      <c r="AW1013" s="2" t="s">
        <v>54</v>
      </c>
      <c r="AX1013" s="2" t="s">
        <v>53</v>
      </c>
    </row>
    <row r="1014" spans="1:50" ht="22.5" customHeight="1" x14ac:dyDescent="0.25">
      <c r="A1014" s="18" t="s">
        <v>9954</v>
      </c>
      <c r="B1014" s="81">
        <v>45241</v>
      </c>
      <c r="C1014" s="82">
        <v>9.7222222222222224E-3</v>
      </c>
      <c r="D1014" s="2" t="s">
        <v>51</v>
      </c>
      <c r="E1014" s="2" t="s">
        <v>8161</v>
      </c>
      <c r="F1014" s="2" t="s">
        <v>53</v>
      </c>
      <c r="G1014" s="19">
        <v>1</v>
      </c>
      <c r="H1014" s="19">
        <v>114.46</v>
      </c>
      <c r="I1014" s="19" t="s">
        <v>54</v>
      </c>
      <c r="J1014" s="19">
        <v>-19.46</v>
      </c>
      <c r="K1014" s="19">
        <v>-21.45</v>
      </c>
      <c r="L1014" s="19" t="s">
        <v>54</v>
      </c>
      <c r="M1014" s="19">
        <v>73.55</v>
      </c>
      <c r="N1014" s="2" t="s">
        <v>55</v>
      </c>
      <c r="O1014" s="2" t="s">
        <v>56</v>
      </c>
      <c r="P1014" s="2" t="s">
        <v>5099</v>
      </c>
      <c r="Q1014" s="2" t="s">
        <v>5100</v>
      </c>
      <c r="R1014" s="2" t="s">
        <v>5101</v>
      </c>
      <c r="S1014" s="2" t="s">
        <v>55</v>
      </c>
      <c r="T1014" s="19">
        <v>114.46</v>
      </c>
      <c r="U1014" s="19" t="s">
        <v>60</v>
      </c>
      <c r="V1014" s="2" t="s">
        <v>136</v>
      </c>
      <c r="W1014" s="2" t="s">
        <v>9955</v>
      </c>
      <c r="X1014" s="2" t="s">
        <v>9956</v>
      </c>
      <c r="Y1014" s="2" t="s">
        <v>9957</v>
      </c>
      <c r="Z1014" s="2" t="s">
        <v>55</v>
      </c>
      <c r="AA1014" s="2" t="s">
        <v>9955</v>
      </c>
      <c r="AB1014" s="2" t="s">
        <v>9958</v>
      </c>
      <c r="AC1014" s="2" t="s">
        <v>9959</v>
      </c>
      <c r="AD1014" s="2" t="s">
        <v>9960</v>
      </c>
      <c r="AE1014" s="2" t="s">
        <v>416</v>
      </c>
      <c r="AF1014" s="2" t="s">
        <v>9961</v>
      </c>
      <c r="AG1014" s="2" t="s">
        <v>68</v>
      </c>
      <c r="AH1014" s="2" t="s">
        <v>160</v>
      </c>
      <c r="AI1014" s="2" t="s">
        <v>9962</v>
      </c>
      <c r="AJ1014" s="2" t="s">
        <v>9963</v>
      </c>
      <c r="AK1014" s="2" t="s">
        <v>72</v>
      </c>
      <c r="AL1014" s="2" t="s">
        <v>9964</v>
      </c>
      <c r="AM1014" s="2" t="s">
        <v>55</v>
      </c>
      <c r="AN1014" s="19" t="s">
        <v>55</v>
      </c>
      <c r="AO1014" s="2" t="s">
        <v>55</v>
      </c>
      <c r="AP1014" s="2" t="s">
        <v>55</v>
      </c>
      <c r="AQ1014" s="2" t="s">
        <v>55</v>
      </c>
      <c r="AR1014" s="2" t="s">
        <v>55</v>
      </c>
      <c r="AS1014" s="2" t="s">
        <v>55</v>
      </c>
      <c r="AT1014" s="2" t="s">
        <v>55</v>
      </c>
      <c r="AU1014" s="19" t="s">
        <v>54</v>
      </c>
      <c r="AV1014" s="2" t="s">
        <v>53</v>
      </c>
      <c r="AW1014" s="2" t="s">
        <v>54</v>
      </c>
      <c r="AX1014" s="2" t="s">
        <v>53</v>
      </c>
    </row>
    <row r="1015" spans="1:50" ht="22.5" customHeight="1" x14ac:dyDescent="0.25">
      <c r="A1015" s="18" t="s">
        <v>9965</v>
      </c>
      <c r="B1015" s="81">
        <v>45240</v>
      </c>
      <c r="C1015" s="82">
        <v>0.98819444444444438</v>
      </c>
      <c r="D1015" s="2" t="s">
        <v>51</v>
      </c>
      <c r="E1015" s="2" t="s">
        <v>9278</v>
      </c>
      <c r="F1015" s="2" t="s">
        <v>53</v>
      </c>
      <c r="G1015" s="19">
        <v>1</v>
      </c>
      <c r="H1015" s="19">
        <v>62.7</v>
      </c>
      <c r="I1015" s="19">
        <v>12.99</v>
      </c>
      <c r="J1015" s="19">
        <v>-16.66</v>
      </c>
      <c r="K1015" s="19">
        <v>-12.99</v>
      </c>
      <c r="L1015" s="19" t="s">
        <v>54</v>
      </c>
      <c r="M1015" s="19">
        <v>46.04</v>
      </c>
      <c r="N1015" s="2" t="s">
        <v>55</v>
      </c>
      <c r="O1015" s="2" t="s">
        <v>56</v>
      </c>
      <c r="P1015" s="2" t="s">
        <v>57</v>
      </c>
      <c r="Q1015" s="2" t="s">
        <v>58</v>
      </c>
      <c r="R1015" s="2" t="s">
        <v>59</v>
      </c>
      <c r="S1015" s="2" t="s">
        <v>55</v>
      </c>
      <c r="T1015" s="19">
        <v>62.7</v>
      </c>
      <c r="U1015" s="19" t="s">
        <v>60</v>
      </c>
      <c r="V1015" s="2" t="s">
        <v>61</v>
      </c>
      <c r="W1015" s="2" t="s">
        <v>55</v>
      </c>
      <c r="X1015" s="2" t="s">
        <v>55</v>
      </c>
      <c r="Y1015" s="2" t="s">
        <v>55</v>
      </c>
      <c r="Z1015" s="2" t="s">
        <v>55</v>
      </c>
      <c r="AA1015" s="2" t="s">
        <v>9966</v>
      </c>
      <c r="AB1015" s="2" t="s">
        <v>9967</v>
      </c>
      <c r="AC1015" s="2" t="s">
        <v>9968</v>
      </c>
      <c r="AD1015" s="2" t="s">
        <v>1059</v>
      </c>
      <c r="AE1015" s="2" t="s">
        <v>306</v>
      </c>
      <c r="AF1015" s="2" t="s">
        <v>9969</v>
      </c>
      <c r="AG1015" s="2" t="s">
        <v>68</v>
      </c>
      <c r="AH1015" s="2" t="s">
        <v>69</v>
      </c>
      <c r="AI1015" s="2" t="s">
        <v>9674</v>
      </c>
      <c r="AJ1015" s="2" t="s">
        <v>9970</v>
      </c>
      <c r="AK1015" s="2" t="s">
        <v>72</v>
      </c>
      <c r="AL1015" s="2" t="s">
        <v>9971</v>
      </c>
      <c r="AM1015" s="2" t="s">
        <v>55</v>
      </c>
      <c r="AN1015" s="19" t="s">
        <v>55</v>
      </c>
      <c r="AO1015" s="2" t="s">
        <v>55</v>
      </c>
      <c r="AP1015" s="2" t="s">
        <v>55</v>
      </c>
      <c r="AQ1015" s="2" t="s">
        <v>55</v>
      </c>
      <c r="AR1015" s="2" t="s">
        <v>55</v>
      </c>
      <c r="AS1015" s="2" t="s">
        <v>55</v>
      </c>
      <c r="AT1015" s="2" t="s">
        <v>55</v>
      </c>
      <c r="AU1015" s="19" t="s">
        <v>54</v>
      </c>
      <c r="AV1015" s="2" t="s">
        <v>53</v>
      </c>
      <c r="AW1015" s="2" t="s">
        <v>54</v>
      </c>
      <c r="AX1015" s="2" t="s">
        <v>53</v>
      </c>
    </row>
    <row r="1016" spans="1:50" ht="22.5" customHeight="1" x14ac:dyDescent="0.25">
      <c r="A1016" s="18" t="s">
        <v>9972</v>
      </c>
      <c r="B1016" s="81">
        <v>45240</v>
      </c>
      <c r="C1016" s="82">
        <v>0.97013888888888899</v>
      </c>
      <c r="D1016" s="2" t="s">
        <v>51</v>
      </c>
      <c r="E1016" s="2" t="s">
        <v>9278</v>
      </c>
      <c r="F1016" s="2" t="s">
        <v>56</v>
      </c>
      <c r="G1016" s="19">
        <v>1</v>
      </c>
      <c r="H1016" s="19">
        <v>67.22</v>
      </c>
      <c r="I1016" s="19" t="s">
        <v>54</v>
      </c>
      <c r="J1016" s="19">
        <v>-14.07</v>
      </c>
      <c r="K1016" s="19" t="s">
        <v>54</v>
      </c>
      <c r="L1016" s="19" t="s">
        <v>54</v>
      </c>
      <c r="M1016" s="19">
        <v>53.15</v>
      </c>
      <c r="N1016" s="2" t="s">
        <v>55</v>
      </c>
      <c r="O1016" s="2" t="s">
        <v>56</v>
      </c>
      <c r="P1016" s="2" t="s">
        <v>133</v>
      </c>
      <c r="Q1016" s="2" t="s">
        <v>918</v>
      </c>
      <c r="R1016" s="2" t="s">
        <v>366</v>
      </c>
      <c r="S1016" s="2" t="s">
        <v>55</v>
      </c>
      <c r="T1016" s="19">
        <v>67.22</v>
      </c>
      <c r="U1016" s="19" t="s">
        <v>94</v>
      </c>
      <c r="V1016" s="2" t="s">
        <v>61</v>
      </c>
      <c r="W1016" s="2" t="s">
        <v>55</v>
      </c>
      <c r="X1016" s="2" t="s">
        <v>55</v>
      </c>
      <c r="Y1016" s="2" t="s">
        <v>55</v>
      </c>
      <c r="Z1016" s="2" t="s">
        <v>55</v>
      </c>
      <c r="AA1016" s="2" t="s">
        <v>9973</v>
      </c>
      <c r="AB1016" s="2" t="s">
        <v>9974</v>
      </c>
      <c r="AC1016" s="2" t="s">
        <v>9975</v>
      </c>
      <c r="AD1016" s="2" t="s">
        <v>9976</v>
      </c>
      <c r="AE1016" s="2" t="s">
        <v>336</v>
      </c>
      <c r="AF1016" s="2" t="s">
        <v>9977</v>
      </c>
      <c r="AG1016" s="2" t="s">
        <v>68</v>
      </c>
      <c r="AH1016" s="2" t="s">
        <v>69</v>
      </c>
      <c r="AI1016" s="2" t="s">
        <v>9978</v>
      </c>
      <c r="AJ1016" s="2" t="s">
        <v>9979</v>
      </c>
      <c r="AK1016" s="2" t="s">
        <v>72</v>
      </c>
      <c r="AL1016" s="2" t="s">
        <v>9980</v>
      </c>
      <c r="AM1016" s="2" t="s">
        <v>55</v>
      </c>
      <c r="AN1016" s="19" t="s">
        <v>55</v>
      </c>
      <c r="AO1016" s="2" t="s">
        <v>55</v>
      </c>
      <c r="AP1016" s="2" t="s">
        <v>55</v>
      </c>
      <c r="AQ1016" s="2" t="s">
        <v>55</v>
      </c>
      <c r="AR1016" s="2" t="s">
        <v>55</v>
      </c>
      <c r="AS1016" s="2" t="s">
        <v>55</v>
      </c>
      <c r="AT1016" s="2" t="s">
        <v>55</v>
      </c>
      <c r="AU1016" s="19" t="s">
        <v>54</v>
      </c>
      <c r="AV1016" s="2" t="s">
        <v>53</v>
      </c>
      <c r="AW1016" s="2" t="s">
        <v>54</v>
      </c>
      <c r="AX1016" s="2" t="s">
        <v>53</v>
      </c>
    </row>
    <row r="1017" spans="1:50" ht="22.5" customHeight="1" x14ac:dyDescent="0.25">
      <c r="A1017" s="18" t="s">
        <v>9981</v>
      </c>
      <c r="B1017" s="81">
        <v>45240</v>
      </c>
      <c r="C1017" s="82">
        <v>0.96458333333333324</v>
      </c>
      <c r="D1017" s="2" t="s">
        <v>51</v>
      </c>
      <c r="E1017" s="2" t="s">
        <v>8484</v>
      </c>
      <c r="F1017" s="2" t="s">
        <v>56</v>
      </c>
      <c r="G1017" s="19">
        <v>1</v>
      </c>
      <c r="H1017" s="19">
        <v>90.09</v>
      </c>
      <c r="I1017" s="19" t="s">
        <v>54</v>
      </c>
      <c r="J1017" s="19">
        <v>-15.32</v>
      </c>
      <c r="K1017" s="19">
        <v>-19.45</v>
      </c>
      <c r="L1017" s="19" t="s">
        <v>54</v>
      </c>
      <c r="M1017" s="19">
        <v>55.32</v>
      </c>
      <c r="N1017" s="2" t="s">
        <v>55</v>
      </c>
      <c r="O1017" s="2" t="s">
        <v>56</v>
      </c>
      <c r="P1017" s="2" t="s">
        <v>5529</v>
      </c>
      <c r="Q1017" s="2" t="s">
        <v>5530</v>
      </c>
      <c r="R1017" s="2" t="s">
        <v>5531</v>
      </c>
      <c r="S1017" s="2" t="s">
        <v>55</v>
      </c>
      <c r="T1017" s="19">
        <v>90.09</v>
      </c>
      <c r="U1017" s="19" t="s">
        <v>60</v>
      </c>
      <c r="V1017" s="2" t="s">
        <v>136</v>
      </c>
      <c r="W1017" s="2" t="s">
        <v>9982</v>
      </c>
      <c r="X1017" s="2" t="s">
        <v>9983</v>
      </c>
      <c r="Y1017" s="2" t="s">
        <v>9984</v>
      </c>
      <c r="Z1017" s="2" t="s">
        <v>55</v>
      </c>
      <c r="AA1017" s="2" t="s">
        <v>9982</v>
      </c>
      <c r="AB1017" s="2" t="s">
        <v>9985</v>
      </c>
      <c r="AC1017" s="2" t="s">
        <v>9986</v>
      </c>
      <c r="AD1017" s="2" t="s">
        <v>9938</v>
      </c>
      <c r="AE1017" s="2" t="s">
        <v>112</v>
      </c>
      <c r="AF1017" s="2" t="s">
        <v>9987</v>
      </c>
      <c r="AG1017" s="2" t="s">
        <v>68</v>
      </c>
      <c r="AH1017" s="2" t="s">
        <v>160</v>
      </c>
      <c r="AI1017" s="2" t="s">
        <v>9400</v>
      </c>
      <c r="AJ1017" s="2" t="s">
        <v>9720</v>
      </c>
      <c r="AK1017" s="2" t="s">
        <v>72</v>
      </c>
      <c r="AL1017" s="2" t="s">
        <v>9988</v>
      </c>
      <c r="AM1017" s="2" t="s">
        <v>55</v>
      </c>
      <c r="AN1017" s="19" t="s">
        <v>55</v>
      </c>
      <c r="AO1017" s="2" t="s">
        <v>55</v>
      </c>
      <c r="AP1017" s="2" t="s">
        <v>55</v>
      </c>
      <c r="AQ1017" s="2" t="s">
        <v>55</v>
      </c>
      <c r="AR1017" s="2" t="s">
        <v>55</v>
      </c>
      <c r="AS1017" s="2" t="s">
        <v>55</v>
      </c>
      <c r="AT1017" s="2" t="s">
        <v>55</v>
      </c>
      <c r="AU1017" s="19" t="s">
        <v>54</v>
      </c>
      <c r="AV1017" s="2" t="s">
        <v>53</v>
      </c>
      <c r="AW1017" s="2" t="s">
        <v>54</v>
      </c>
      <c r="AX1017" s="2" t="s">
        <v>53</v>
      </c>
    </row>
    <row r="1018" spans="1:50" ht="22.5" customHeight="1" x14ac:dyDescent="0.25">
      <c r="A1018" s="18" t="s">
        <v>9989</v>
      </c>
      <c r="B1018" s="81">
        <v>45240</v>
      </c>
      <c r="C1018" s="82">
        <v>0.94027777777777777</v>
      </c>
      <c r="D1018" s="2" t="s">
        <v>51</v>
      </c>
      <c r="E1018" s="2" t="s">
        <v>9278</v>
      </c>
      <c r="F1018" s="2" t="s">
        <v>53</v>
      </c>
      <c r="G1018" s="19">
        <v>1</v>
      </c>
      <c r="H1018" s="19">
        <v>70.31</v>
      </c>
      <c r="I1018" s="19" t="s">
        <v>54</v>
      </c>
      <c r="J1018" s="19">
        <v>-17.95</v>
      </c>
      <c r="K1018" s="19" t="s">
        <v>54</v>
      </c>
      <c r="L1018" s="19" t="s">
        <v>54</v>
      </c>
      <c r="M1018" s="19">
        <v>52.36</v>
      </c>
      <c r="N1018" s="2" t="s">
        <v>55</v>
      </c>
      <c r="O1018" s="2" t="s">
        <v>56</v>
      </c>
      <c r="P1018" s="2" t="s">
        <v>133</v>
      </c>
      <c r="Q1018" s="2" t="s">
        <v>593</v>
      </c>
      <c r="R1018" s="2" t="s">
        <v>594</v>
      </c>
      <c r="S1018" s="2" t="s">
        <v>55</v>
      </c>
      <c r="T1018" s="19">
        <v>70.31</v>
      </c>
      <c r="U1018" s="19" t="s">
        <v>60</v>
      </c>
      <c r="V1018" s="2" t="s">
        <v>61</v>
      </c>
      <c r="W1018" s="2" t="s">
        <v>55</v>
      </c>
      <c r="X1018" s="2" t="s">
        <v>55</v>
      </c>
      <c r="Y1018" s="2" t="s">
        <v>55</v>
      </c>
      <c r="Z1018" s="2" t="s">
        <v>55</v>
      </c>
      <c r="AA1018" s="2" t="s">
        <v>9990</v>
      </c>
      <c r="AB1018" s="2" t="s">
        <v>9991</v>
      </c>
      <c r="AC1018" s="2" t="s">
        <v>9992</v>
      </c>
      <c r="AD1018" s="2" t="s">
        <v>1146</v>
      </c>
      <c r="AE1018" s="2" t="s">
        <v>112</v>
      </c>
      <c r="AF1018" s="2" t="s">
        <v>9993</v>
      </c>
      <c r="AG1018" s="2" t="s">
        <v>68</v>
      </c>
      <c r="AH1018" s="2" t="s">
        <v>69</v>
      </c>
      <c r="AI1018" s="2" t="s">
        <v>9994</v>
      </c>
      <c r="AJ1018" s="2" t="s">
        <v>9995</v>
      </c>
      <c r="AK1018" s="2" t="s">
        <v>72</v>
      </c>
      <c r="AL1018" s="2" t="s">
        <v>9996</v>
      </c>
      <c r="AM1018" s="2" t="s">
        <v>55</v>
      </c>
      <c r="AN1018" s="19" t="s">
        <v>55</v>
      </c>
      <c r="AO1018" s="2" t="s">
        <v>55</v>
      </c>
      <c r="AP1018" s="2" t="s">
        <v>55</v>
      </c>
      <c r="AQ1018" s="2" t="s">
        <v>55</v>
      </c>
      <c r="AR1018" s="2" t="s">
        <v>55</v>
      </c>
      <c r="AS1018" s="2" t="s">
        <v>55</v>
      </c>
      <c r="AT1018" s="2" t="s">
        <v>55</v>
      </c>
      <c r="AU1018" s="19" t="s">
        <v>54</v>
      </c>
      <c r="AV1018" s="2" t="s">
        <v>53</v>
      </c>
      <c r="AW1018" s="2" t="s">
        <v>54</v>
      </c>
      <c r="AX1018" s="2" t="s">
        <v>53</v>
      </c>
    </row>
    <row r="1019" spans="1:50" ht="22.5" customHeight="1" x14ac:dyDescent="0.25">
      <c r="A1019" s="18" t="s">
        <v>9997</v>
      </c>
      <c r="B1019" s="81">
        <v>45240</v>
      </c>
      <c r="C1019" s="82">
        <v>0.91041666666666676</v>
      </c>
      <c r="D1019" s="2" t="s">
        <v>51</v>
      </c>
      <c r="E1019" s="2" t="s">
        <v>8484</v>
      </c>
      <c r="F1019" s="2" t="s">
        <v>53</v>
      </c>
      <c r="G1019" s="19">
        <v>1</v>
      </c>
      <c r="H1019" s="19">
        <v>62.7</v>
      </c>
      <c r="I1019" s="19">
        <v>23.6</v>
      </c>
      <c r="J1019" s="19">
        <v>-16.66</v>
      </c>
      <c r="K1019" s="19">
        <v>-23.6</v>
      </c>
      <c r="L1019" s="19" t="s">
        <v>54</v>
      </c>
      <c r="M1019" s="19">
        <v>46.04</v>
      </c>
      <c r="N1019" s="2" t="s">
        <v>55</v>
      </c>
      <c r="O1019" s="2" t="s">
        <v>55</v>
      </c>
      <c r="P1019" s="2" t="s">
        <v>57</v>
      </c>
      <c r="Q1019" s="2" t="s">
        <v>58</v>
      </c>
      <c r="R1019" s="2" t="s">
        <v>59</v>
      </c>
      <c r="S1019" s="2" t="s">
        <v>55</v>
      </c>
      <c r="T1019" s="19">
        <v>62.7</v>
      </c>
      <c r="U1019" s="19" t="s">
        <v>60</v>
      </c>
      <c r="V1019" s="2" t="s">
        <v>61</v>
      </c>
      <c r="W1019" s="2" t="s">
        <v>55</v>
      </c>
      <c r="X1019" s="2" t="s">
        <v>55</v>
      </c>
      <c r="Y1019" s="2" t="s">
        <v>55</v>
      </c>
      <c r="Z1019" s="2" t="s">
        <v>55</v>
      </c>
      <c r="AA1019" s="2" t="s">
        <v>9998</v>
      </c>
      <c r="AB1019" s="2" t="s">
        <v>9999</v>
      </c>
      <c r="AC1019" s="2" t="s">
        <v>10000</v>
      </c>
      <c r="AD1019" s="2" t="s">
        <v>10001</v>
      </c>
      <c r="AE1019" s="2" t="s">
        <v>306</v>
      </c>
      <c r="AF1019" s="2" t="s">
        <v>10002</v>
      </c>
      <c r="AG1019" s="2" t="s">
        <v>68</v>
      </c>
      <c r="AH1019" s="2" t="s">
        <v>69</v>
      </c>
      <c r="AI1019" s="2" t="s">
        <v>10003</v>
      </c>
      <c r="AJ1019" s="2" t="s">
        <v>10004</v>
      </c>
      <c r="AK1019" s="2" t="s">
        <v>72</v>
      </c>
      <c r="AL1019" s="2" t="s">
        <v>10005</v>
      </c>
      <c r="AM1019" s="2" t="s">
        <v>55</v>
      </c>
      <c r="AN1019" s="19" t="s">
        <v>55</v>
      </c>
      <c r="AO1019" s="2" t="s">
        <v>55</v>
      </c>
      <c r="AP1019" s="2" t="s">
        <v>55</v>
      </c>
      <c r="AQ1019" s="2" t="s">
        <v>55</v>
      </c>
      <c r="AR1019" s="2" t="s">
        <v>55</v>
      </c>
      <c r="AS1019" s="2" t="s">
        <v>55</v>
      </c>
      <c r="AT1019" s="2" t="s">
        <v>55</v>
      </c>
      <c r="AU1019" s="19" t="s">
        <v>54</v>
      </c>
      <c r="AV1019" s="2" t="s">
        <v>53</v>
      </c>
      <c r="AW1019" s="2" t="s">
        <v>54</v>
      </c>
      <c r="AX1019" s="2" t="s">
        <v>53</v>
      </c>
    </row>
    <row r="1020" spans="1:50" ht="22.5" customHeight="1" x14ac:dyDescent="0.25">
      <c r="A1020" s="18" t="s">
        <v>10006</v>
      </c>
      <c r="B1020" s="81">
        <v>45240</v>
      </c>
      <c r="C1020" s="82">
        <v>0.90902777777777777</v>
      </c>
      <c r="D1020" s="2" t="s">
        <v>51</v>
      </c>
      <c r="E1020" s="2" t="s">
        <v>7598</v>
      </c>
      <c r="F1020" s="2" t="s">
        <v>53</v>
      </c>
      <c r="G1020" s="19">
        <v>1</v>
      </c>
      <c r="H1020" s="19">
        <v>82.64</v>
      </c>
      <c r="I1020" s="19" t="s">
        <v>54</v>
      </c>
      <c r="J1020" s="19">
        <v>-9.92</v>
      </c>
      <c r="K1020" s="19">
        <v>-21.45</v>
      </c>
      <c r="L1020" s="19" t="s">
        <v>54</v>
      </c>
      <c r="M1020" s="19">
        <v>51.27</v>
      </c>
      <c r="N1020" s="2" t="s">
        <v>55</v>
      </c>
      <c r="O1020" s="2" t="s">
        <v>56</v>
      </c>
      <c r="P1020" s="2" t="s">
        <v>91</v>
      </c>
      <c r="Q1020" s="2" t="s">
        <v>92</v>
      </c>
      <c r="R1020" s="2" t="s">
        <v>93</v>
      </c>
      <c r="S1020" s="2" t="s">
        <v>55</v>
      </c>
      <c r="T1020" s="19">
        <v>82.64</v>
      </c>
      <c r="U1020" s="19" t="s">
        <v>94</v>
      </c>
      <c r="V1020" s="2" t="s">
        <v>61</v>
      </c>
      <c r="W1020" s="2" t="s">
        <v>55</v>
      </c>
      <c r="X1020" s="2" t="s">
        <v>55</v>
      </c>
      <c r="Y1020" s="2" t="s">
        <v>55</v>
      </c>
      <c r="Z1020" s="2" t="s">
        <v>55</v>
      </c>
      <c r="AA1020" s="2" t="s">
        <v>10007</v>
      </c>
      <c r="AB1020" s="2" t="s">
        <v>10008</v>
      </c>
      <c r="AC1020" s="2" t="s">
        <v>10009</v>
      </c>
      <c r="AD1020" s="2" t="s">
        <v>10010</v>
      </c>
      <c r="AE1020" s="2" t="s">
        <v>182</v>
      </c>
      <c r="AF1020" s="2" t="s">
        <v>10011</v>
      </c>
      <c r="AG1020" s="2" t="s">
        <v>68</v>
      </c>
      <c r="AH1020" s="2" t="s">
        <v>69</v>
      </c>
      <c r="AI1020" s="2" t="s">
        <v>10012</v>
      </c>
      <c r="AJ1020" s="2" t="s">
        <v>10013</v>
      </c>
      <c r="AK1020" s="2" t="s">
        <v>72</v>
      </c>
      <c r="AL1020" s="2" t="s">
        <v>10014</v>
      </c>
      <c r="AM1020" s="2" t="s">
        <v>55</v>
      </c>
      <c r="AN1020" s="19" t="s">
        <v>55</v>
      </c>
      <c r="AO1020" s="2" t="s">
        <v>55</v>
      </c>
      <c r="AP1020" s="2" t="s">
        <v>55</v>
      </c>
      <c r="AQ1020" s="2" t="s">
        <v>55</v>
      </c>
      <c r="AR1020" s="2" t="s">
        <v>55</v>
      </c>
      <c r="AS1020" s="2" t="s">
        <v>55</v>
      </c>
      <c r="AT1020" s="2" t="s">
        <v>55</v>
      </c>
      <c r="AU1020" s="19" t="s">
        <v>54</v>
      </c>
      <c r="AV1020" s="2" t="s">
        <v>53</v>
      </c>
      <c r="AW1020" s="2" t="s">
        <v>54</v>
      </c>
      <c r="AX1020" s="2" t="s">
        <v>53</v>
      </c>
    </row>
    <row r="1021" spans="1:50" ht="22.5" customHeight="1" x14ac:dyDescent="0.25">
      <c r="A1021" s="18" t="s">
        <v>10015</v>
      </c>
      <c r="B1021" s="81">
        <v>45240</v>
      </c>
      <c r="C1021" s="82">
        <v>0.90277777777777779</v>
      </c>
      <c r="D1021" s="2" t="s">
        <v>51</v>
      </c>
      <c r="E1021" s="2" t="s">
        <v>8161</v>
      </c>
      <c r="F1021" s="2" t="s">
        <v>56</v>
      </c>
      <c r="G1021" s="19">
        <v>1</v>
      </c>
      <c r="H1021" s="19">
        <v>107.25</v>
      </c>
      <c r="I1021" s="19" t="s">
        <v>54</v>
      </c>
      <c r="J1021" s="19">
        <v>-12.87</v>
      </c>
      <c r="K1021" s="19">
        <v>-21.45</v>
      </c>
      <c r="L1021" s="19" t="s">
        <v>54</v>
      </c>
      <c r="M1021" s="19">
        <v>72.930000000000007</v>
      </c>
      <c r="N1021" s="2" t="s">
        <v>55</v>
      </c>
      <c r="O1021" s="2" t="s">
        <v>56</v>
      </c>
      <c r="P1021" s="2" t="s">
        <v>829</v>
      </c>
      <c r="Q1021" s="2" t="s">
        <v>2011</v>
      </c>
      <c r="R1021" s="2" t="s">
        <v>2012</v>
      </c>
      <c r="S1021" s="2" t="s">
        <v>55</v>
      </c>
      <c r="T1021" s="19">
        <v>107.25</v>
      </c>
      <c r="U1021" s="19" t="s">
        <v>94</v>
      </c>
      <c r="V1021" s="2" t="s">
        <v>136</v>
      </c>
      <c r="W1021" s="2" t="s">
        <v>10016</v>
      </c>
      <c r="X1021" s="2" t="s">
        <v>10017</v>
      </c>
      <c r="Y1021" s="2" t="s">
        <v>10018</v>
      </c>
      <c r="Z1021" s="2" t="s">
        <v>55</v>
      </c>
      <c r="AA1021" s="2" t="s">
        <v>10016</v>
      </c>
      <c r="AB1021" s="2" t="s">
        <v>10019</v>
      </c>
      <c r="AC1021" s="2" t="s">
        <v>10020</v>
      </c>
      <c r="AD1021" s="2" t="s">
        <v>5809</v>
      </c>
      <c r="AE1021" s="2" t="s">
        <v>306</v>
      </c>
      <c r="AF1021" s="2" t="s">
        <v>5810</v>
      </c>
      <c r="AG1021" s="2" t="s">
        <v>68</v>
      </c>
      <c r="AH1021" s="2" t="s">
        <v>160</v>
      </c>
      <c r="AI1021" s="2" t="s">
        <v>10021</v>
      </c>
      <c r="AJ1021" s="2" t="s">
        <v>10022</v>
      </c>
      <c r="AK1021" s="2" t="s">
        <v>72</v>
      </c>
      <c r="AL1021" s="2" t="s">
        <v>10023</v>
      </c>
      <c r="AM1021" s="2" t="s">
        <v>55</v>
      </c>
      <c r="AN1021" s="19" t="s">
        <v>55</v>
      </c>
      <c r="AO1021" s="2" t="s">
        <v>55</v>
      </c>
      <c r="AP1021" s="2" t="s">
        <v>55</v>
      </c>
      <c r="AQ1021" s="2" t="s">
        <v>55</v>
      </c>
      <c r="AR1021" s="2" t="s">
        <v>55</v>
      </c>
      <c r="AS1021" s="2" t="s">
        <v>55</v>
      </c>
      <c r="AT1021" s="2" t="s">
        <v>55</v>
      </c>
      <c r="AU1021" s="19" t="s">
        <v>54</v>
      </c>
      <c r="AV1021" s="2" t="s">
        <v>53</v>
      </c>
      <c r="AW1021" s="2" t="s">
        <v>54</v>
      </c>
      <c r="AX1021" s="2" t="s">
        <v>53</v>
      </c>
    </row>
    <row r="1022" spans="1:50" ht="22.5" customHeight="1" x14ac:dyDescent="0.25">
      <c r="A1022" s="18" t="s">
        <v>10024</v>
      </c>
      <c r="B1022" s="81">
        <v>45240</v>
      </c>
      <c r="C1022" s="82">
        <v>0.9</v>
      </c>
      <c r="D1022" s="2" t="s">
        <v>51</v>
      </c>
      <c r="E1022" s="2" t="s">
        <v>9278</v>
      </c>
      <c r="F1022" s="2" t="s">
        <v>56</v>
      </c>
      <c r="G1022" s="19">
        <v>2</v>
      </c>
      <c r="H1022" s="19">
        <v>134.44</v>
      </c>
      <c r="I1022" s="19" t="s">
        <v>54</v>
      </c>
      <c r="J1022" s="19">
        <v>-28.14</v>
      </c>
      <c r="K1022" s="19" t="s">
        <v>54</v>
      </c>
      <c r="L1022" s="19" t="s">
        <v>54</v>
      </c>
      <c r="M1022" s="19">
        <v>106.3</v>
      </c>
      <c r="N1022" s="2" t="s">
        <v>55</v>
      </c>
      <c r="O1022" s="2" t="s">
        <v>55</v>
      </c>
      <c r="P1022" s="2" t="s">
        <v>133</v>
      </c>
      <c r="Q1022" s="2" t="s">
        <v>918</v>
      </c>
      <c r="R1022" s="2" t="s">
        <v>366</v>
      </c>
      <c r="S1022" s="2" t="s">
        <v>55</v>
      </c>
      <c r="T1022" s="19">
        <v>67.22</v>
      </c>
      <c r="U1022" s="19" t="s">
        <v>94</v>
      </c>
      <c r="V1022" s="2" t="s">
        <v>61</v>
      </c>
      <c r="W1022" s="2" t="s">
        <v>55</v>
      </c>
      <c r="X1022" s="2" t="s">
        <v>55</v>
      </c>
      <c r="Y1022" s="2" t="s">
        <v>55</v>
      </c>
      <c r="Z1022" s="2" t="s">
        <v>55</v>
      </c>
      <c r="AA1022" s="2" t="s">
        <v>10025</v>
      </c>
      <c r="AB1022" s="2" t="s">
        <v>10026</v>
      </c>
      <c r="AC1022" s="2" t="s">
        <v>10027</v>
      </c>
      <c r="AD1022" s="2" t="s">
        <v>10028</v>
      </c>
      <c r="AE1022" s="2" t="s">
        <v>336</v>
      </c>
      <c r="AF1022" s="2" t="s">
        <v>10029</v>
      </c>
      <c r="AG1022" s="2" t="s">
        <v>68</v>
      </c>
      <c r="AH1022" s="2" t="s">
        <v>69</v>
      </c>
      <c r="AI1022" s="2" t="s">
        <v>10030</v>
      </c>
      <c r="AJ1022" s="2" t="s">
        <v>10031</v>
      </c>
      <c r="AK1022" s="2" t="s">
        <v>72</v>
      </c>
      <c r="AL1022" s="2" t="s">
        <v>10032</v>
      </c>
      <c r="AM1022" s="2" t="s">
        <v>55</v>
      </c>
      <c r="AN1022" s="19" t="s">
        <v>55</v>
      </c>
      <c r="AO1022" s="2" t="s">
        <v>55</v>
      </c>
      <c r="AP1022" s="2" t="s">
        <v>55</v>
      </c>
      <c r="AQ1022" s="2" t="s">
        <v>55</v>
      </c>
      <c r="AR1022" s="2" t="s">
        <v>55</v>
      </c>
      <c r="AS1022" s="2" t="s">
        <v>55</v>
      </c>
      <c r="AT1022" s="2" t="s">
        <v>55</v>
      </c>
      <c r="AU1022" s="19" t="s">
        <v>54</v>
      </c>
      <c r="AV1022" s="2" t="s">
        <v>53</v>
      </c>
      <c r="AW1022" s="2" t="s">
        <v>54</v>
      </c>
      <c r="AX1022" s="2" t="s">
        <v>53</v>
      </c>
    </row>
    <row r="1023" spans="1:50" ht="22.5" customHeight="1" x14ac:dyDescent="0.25">
      <c r="A1023" s="18" t="s">
        <v>10033</v>
      </c>
      <c r="B1023" s="81">
        <v>45240</v>
      </c>
      <c r="C1023" s="82">
        <v>0.88611111111111107</v>
      </c>
      <c r="D1023" s="2" t="s">
        <v>51</v>
      </c>
      <c r="E1023" s="2" t="s">
        <v>8161</v>
      </c>
      <c r="F1023" s="2" t="s">
        <v>53</v>
      </c>
      <c r="G1023" s="19">
        <v>1</v>
      </c>
      <c r="H1023" s="19">
        <v>133.46</v>
      </c>
      <c r="I1023" s="19">
        <v>10.87</v>
      </c>
      <c r="J1023" s="19">
        <v>-16.02</v>
      </c>
      <c r="K1023" s="19">
        <v>-30.32</v>
      </c>
      <c r="L1023" s="19" t="s">
        <v>54</v>
      </c>
      <c r="M1023" s="19">
        <v>97.99</v>
      </c>
      <c r="N1023" s="2" t="s">
        <v>55</v>
      </c>
      <c r="O1023" s="2" t="s">
        <v>55</v>
      </c>
      <c r="P1023" s="2" t="s">
        <v>10034</v>
      </c>
      <c r="Q1023" s="2" t="s">
        <v>10035</v>
      </c>
      <c r="R1023" s="2" t="s">
        <v>10036</v>
      </c>
      <c r="S1023" s="2" t="s">
        <v>55</v>
      </c>
      <c r="T1023" s="19">
        <v>133.46</v>
      </c>
      <c r="U1023" s="19" t="s">
        <v>94</v>
      </c>
      <c r="V1023" s="2" t="s">
        <v>61</v>
      </c>
      <c r="W1023" s="2" t="s">
        <v>55</v>
      </c>
      <c r="X1023" s="2" t="s">
        <v>55</v>
      </c>
      <c r="Y1023" s="2" t="s">
        <v>55</v>
      </c>
      <c r="Z1023" s="2" t="s">
        <v>55</v>
      </c>
      <c r="AA1023" s="2" t="s">
        <v>10037</v>
      </c>
      <c r="AB1023" s="2" t="s">
        <v>10038</v>
      </c>
      <c r="AC1023" s="2" t="s">
        <v>10039</v>
      </c>
      <c r="AD1023" s="2" t="s">
        <v>10040</v>
      </c>
      <c r="AE1023" s="2" t="s">
        <v>481</v>
      </c>
      <c r="AF1023" s="2" t="s">
        <v>10041</v>
      </c>
      <c r="AG1023" s="2" t="s">
        <v>68</v>
      </c>
      <c r="AH1023" s="2" t="s">
        <v>69</v>
      </c>
      <c r="AI1023" s="2" t="s">
        <v>10042</v>
      </c>
      <c r="AJ1023" s="2" t="s">
        <v>10043</v>
      </c>
      <c r="AK1023" s="2" t="s">
        <v>72</v>
      </c>
      <c r="AL1023" s="2" t="s">
        <v>10044</v>
      </c>
      <c r="AM1023" s="2" t="s">
        <v>55</v>
      </c>
      <c r="AN1023" s="19" t="s">
        <v>55</v>
      </c>
      <c r="AO1023" s="2" t="s">
        <v>55</v>
      </c>
      <c r="AP1023" s="2" t="s">
        <v>55</v>
      </c>
      <c r="AQ1023" s="2" t="s">
        <v>55</v>
      </c>
      <c r="AR1023" s="2" t="s">
        <v>55</v>
      </c>
      <c r="AS1023" s="2" t="s">
        <v>55</v>
      </c>
      <c r="AT1023" s="2" t="s">
        <v>55</v>
      </c>
      <c r="AU1023" s="19" t="s">
        <v>54</v>
      </c>
      <c r="AV1023" s="2" t="s">
        <v>53</v>
      </c>
      <c r="AW1023" s="2" t="s">
        <v>54</v>
      </c>
      <c r="AX1023" s="2" t="s">
        <v>53</v>
      </c>
    </row>
    <row r="1024" spans="1:50" ht="22.5" customHeight="1" x14ac:dyDescent="0.25">
      <c r="A1024" s="18" t="s">
        <v>10045</v>
      </c>
      <c r="B1024" s="81">
        <v>45240</v>
      </c>
      <c r="C1024" s="82">
        <v>0.87638888888888899</v>
      </c>
      <c r="D1024" s="2" t="s">
        <v>51</v>
      </c>
      <c r="E1024" s="2" t="s">
        <v>7598</v>
      </c>
      <c r="F1024" s="2" t="s">
        <v>53</v>
      </c>
      <c r="G1024" s="19">
        <v>1</v>
      </c>
      <c r="H1024" s="19">
        <v>62.7</v>
      </c>
      <c r="I1024" s="19">
        <v>19.760000000000002</v>
      </c>
      <c r="J1024" s="19">
        <v>-16.66</v>
      </c>
      <c r="K1024" s="19">
        <v>-19.760000000000002</v>
      </c>
      <c r="L1024" s="19" t="s">
        <v>54</v>
      </c>
      <c r="M1024" s="19">
        <v>46.04</v>
      </c>
      <c r="N1024" s="2" t="s">
        <v>55</v>
      </c>
      <c r="O1024" s="2" t="s">
        <v>55</v>
      </c>
      <c r="P1024" s="2" t="s">
        <v>57</v>
      </c>
      <c r="Q1024" s="2" t="s">
        <v>652</v>
      </c>
      <c r="R1024" s="2" t="s">
        <v>59</v>
      </c>
      <c r="S1024" s="2" t="s">
        <v>55</v>
      </c>
      <c r="T1024" s="19">
        <v>62.7</v>
      </c>
      <c r="U1024" s="19" t="s">
        <v>60</v>
      </c>
      <c r="V1024" s="2" t="s">
        <v>136</v>
      </c>
      <c r="W1024" s="2" t="s">
        <v>10046</v>
      </c>
      <c r="X1024" s="2" t="s">
        <v>10047</v>
      </c>
      <c r="Y1024" s="2" t="s">
        <v>10048</v>
      </c>
      <c r="Z1024" s="2" t="s">
        <v>55</v>
      </c>
      <c r="AA1024" s="2" t="s">
        <v>10046</v>
      </c>
      <c r="AB1024" s="2" t="s">
        <v>10049</v>
      </c>
      <c r="AC1024" s="2" t="s">
        <v>10050</v>
      </c>
      <c r="AD1024" s="2" t="s">
        <v>1059</v>
      </c>
      <c r="AE1024" s="2" t="s">
        <v>306</v>
      </c>
      <c r="AF1024" s="2" t="s">
        <v>10051</v>
      </c>
      <c r="AG1024" s="2" t="s">
        <v>68</v>
      </c>
      <c r="AH1024" s="2" t="s">
        <v>160</v>
      </c>
      <c r="AI1024" s="2" t="s">
        <v>9501</v>
      </c>
      <c r="AJ1024" s="2" t="s">
        <v>10052</v>
      </c>
      <c r="AK1024" s="2" t="s">
        <v>72</v>
      </c>
      <c r="AL1024" s="2" t="s">
        <v>10053</v>
      </c>
      <c r="AM1024" s="2" t="s">
        <v>55</v>
      </c>
      <c r="AN1024" s="19" t="s">
        <v>55</v>
      </c>
      <c r="AO1024" s="2" t="s">
        <v>55</v>
      </c>
      <c r="AP1024" s="2" t="s">
        <v>55</v>
      </c>
      <c r="AQ1024" s="2" t="s">
        <v>55</v>
      </c>
      <c r="AR1024" s="2" t="s">
        <v>55</v>
      </c>
      <c r="AS1024" s="2" t="s">
        <v>55</v>
      </c>
      <c r="AT1024" s="2" t="s">
        <v>55</v>
      </c>
      <c r="AU1024" s="19" t="s">
        <v>54</v>
      </c>
      <c r="AV1024" s="2" t="s">
        <v>53</v>
      </c>
      <c r="AW1024" s="2" t="s">
        <v>54</v>
      </c>
      <c r="AX1024" s="2" t="s">
        <v>53</v>
      </c>
    </row>
    <row r="1025" spans="1:50" ht="22.5" customHeight="1" x14ac:dyDescent="0.25">
      <c r="A1025" s="18" t="s">
        <v>10054</v>
      </c>
      <c r="B1025" s="81">
        <v>45240</v>
      </c>
      <c r="C1025" s="82">
        <v>0.86249999999999993</v>
      </c>
      <c r="D1025" s="2" t="s">
        <v>10055</v>
      </c>
      <c r="E1025" s="2" t="s">
        <v>10056</v>
      </c>
      <c r="F1025" s="2" t="s">
        <v>56</v>
      </c>
      <c r="G1025" s="19">
        <v>1</v>
      </c>
      <c r="H1025" s="19">
        <v>62.7</v>
      </c>
      <c r="I1025" s="19" t="s">
        <v>54</v>
      </c>
      <c r="J1025" s="19">
        <v>-16.66</v>
      </c>
      <c r="K1025" s="19" t="s">
        <v>54</v>
      </c>
      <c r="L1025" s="19">
        <v>-46.04</v>
      </c>
      <c r="M1025" s="19">
        <v>0</v>
      </c>
      <c r="N1025" s="2" t="s">
        <v>55</v>
      </c>
      <c r="O1025" s="2" t="s">
        <v>56</v>
      </c>
      <c r="P1025" s="2" t="s">
        <v>57</v>
      </c>
      <c r="Q1025" s="2" t="s">
        <v>58</v>
      </c>
      <c r="R1025" s="2" t="s">
        <v>59</v>
      </c>
      <c r="S1025" s="2" t="s">
        <v>55</v>
      </c>
      <c r="T1025" s="19">
        <v>62.7</v>
      </c>
      <c r="U1025" s="19" t="s">
        <v>60</v>
      </c>
      <c r="V1025" s="2" t="s">
        <v>61</v>
      </c>
      <c r="W1025" s="2" t="s">
        <v>55</v>
      </c>
      <c r="X1025" s="2" t="s">
        <v>55</v>
      </c>
      <c r="Y1025" s="2" t="s">
        <v>55</v>
      </c>
      <c r="Z1025" s="2" t="s">
        <v>55</v>
      </c>
      <c r="AA1025" s="2" t="s">
        <v>10057</v>
      </c>
      <c r="AB1025" s="2" t="s">
        <v>10058</v>
      </c>
      <c r="AC1025" s="2" t="s">
        <v>55</v>
      </c>
      <c r="AD1025" s="2" t="s">
        <v>10059</v>
      </c>
      <c r="AE1025" s="2" t="s">
        <v>182</v>
      </c>
      <c r="AF1025" s="2" t="s">
        <v>10060</v>
      </c>
      <c r="AG1025" s="2" t="s">
        <v>68</v>
      </c>
      <c r="AH1025" s="2" t="s">
        <v>69</v>
      </c>
      <c r="AI1025" s="2" t="s">
        <v>10061</v>
      </c>
      <c r="AJ1025" s="2" t="s">
        <v>55</v>
      </c>
      <c r="AK1025" s="2" t="s">
        <v>72</v>
      </c>
      <c r="AL1025" s="2" t="s">
        <v>10062</v>
      </c>
      <c r="AM1025" s="2" t="s">
        <v>55</v>
      </c>
      <c r="AN1025" s="19" t="s">
        <v>55</v>
      </c>
      <c r="AO1025" s="2" t="s">
        <v>55</v>
      </c>
      <c r="AP1025" s="2" t="s">
        <v>55</v>
      </c>
      <c r="AQ1025" s="2" t="s">
        <v>55</v>
      </c>
      <c r="AR1025" s="2" t="s">
        <v>55</v>
      </c>
      <c r="AS1025" s="2" t="s">
        <v>55</v>
      </c>
      <c r="AT1025" s="2" t="s">
        <v>55</v>
      </c>
      <c r="AU1025" s="19" t="s">
        <v>54</v>
      </c>
      <c r="AV1025" s="2" t="s">
        <v>53</v>
      </c>
      <c r="AW1025" s="2" t="s">
        <v>54</v>
      </c>
      <c r="AX1025" s="2" t="s">
        <v>53</v>
      </c>
    </row>
    <row r="1026" spans="1:50" ht="22.5" customHeight="1" x14ac:dyDescent="0.25">
      <c r="A1026" s="18" t="s">
        <v>10063</v>
      </c>
      <c r="B1026" s="81">
        <v>45240</v>
      </c>
      <c r="C1026" s="82">
        <v>0.85</v>
      </c>
      <c r="D1026" s="2" t="s">
        <v>51</v>
      </c>
      <c r="E1026" s="2" t="s">
        <v>9278</v>
      </c>
      <c r="F1026" s="2" t="s">
        <v>53</v>
      </c>
      <c r="G1026" s="19">
        <v>1</v>
      </c>
      <c r="H1026" s="19">
        <v>62.7</v>
      </c>
      <c r="I1026" s="19" t="s">
        <v>54</v>
      </c>
      <c r="J1026" s="19">
        <v>-16.66</v>
      </c>
      <c r="K1026" s="19" t="s">
        <v>54</v>
      </c>
      <c r="L1026" s="19" t="s">
        <v>54</v>
      </c>
      <c r="M1026" s="19">
        <v>46.04</v>
      </c>
      <c r="N1026" s="2" t="s">
        <v>55</v>
      </c>
      <c r="O1026" s="2" t="s">
        <v>56</v>
      </c>
      <c r="P1026" s="2" t="s">
        <v>216</v>
      </c>
      <c r="Q1026" s="2" t="s">
        <v>501</v>
      </c>
      <c r="R1026" s="2" t="s">
        <v>502</v>
      </c>
      <c r="S1026" s="2" t="s">
        <v>55</v>
      </c>
      <c r="T1026" s="19">
        <v>62.7</v>
      </c>
      <c r="U1026" s="19" t="s">
        <v>60</v>
      </c>
      <c r="V1026" s="2" t="s">
        <v>61</v>
      </c>
      <c r="W1026" s="2" t="s">
        <v>55</v>
      </c>
      <c r="X1026" s="2" t="s">
        <v>55</v>
      </c>
      <c r="Y1026" s="2" t="s">
        <v>55</v>
      </c>
      <c r="Z1026" s="2" t="s">
        <v>55</v>
      </c>
      <c r="AA1026" s="2" t="s">
        <v>10064</v>
      </c>
      <c r="AB1026" s="2" t="s">
        <v>10065</v>
      </c>
      <c r="AC1026" s="2" t="s">
        <v>10066</v>
      </c>
      <c r="AD1026" s="2" t="s">
        <v>66</v>
      </c>
      <c r="AE1026" s="2" t="s">
        <v>66</v>
      </c>
      <c r="AF1026" s="2" t="s">
        <v>10067</v>
      </c>
      <c r="AG1026" s="2" t="s">
        <v>68</v>
      </c>
      <c r="AH1026" s="2" t="s">
        <v>69</v>
      </c>
      <c r="AI1026" s="2" t="s">
        <v>10003</v>
      </c>
      <c r="AJ1026" s="2" t="s">
        <v>10068</v>
      </c>
      <c r="AK1026" s="2" t="s">
        <v>72</v>
      </c>
      <c r="AL1026" s="2" t="s">
        <v>10069</v>
      </c>
      <c r="AM1026" s="2" t="s">
        <v>55</v>
      </c>
      <c r="AN1026" s="19" t="s">
        <v>55</v>
      </c>
      <c r="AO1026" s="2" t="s">
        <v>55</v>
      </c>
      <c r="AP1026" s="2" t="s">
        <v>55</v>
      </c>
      <c r="AQ1026" s="2" t="s">
        <v>55</v>
      </c>
      <c r="AR1026" s="2" t="s">
        <v>55</v>
      </c>
      <c r="AS1026" s="2" t="s">
        <v>55</v>
      </c>
      <c r="AT1026" s="2" t="s">
        <v>55</v>
      </c>
      <c r="AU1026" s="19" t="s">
        <v>54</v>
      </c>
      <c r="AV1026" s="2" t="s">
        <v>53</v>
      </c>
      <c r="AW1026" s="2" t="s">
        <v>54</v>
      </c>
      <c r="AX1026" s="2" t="s">
        <v>53</v>
      </c>
    </row>
    <row r="1027" spans="1:50" ht="22.5" customHeight="1" x14ac:dyDescent="0.25">
      <c r="A1027" s="18" t="s">
        <v>10070</v>
      </c>
      <c r="B1027" s="81">
        <v>45240</v>
      </c>
      <c r="C1027" s="82">
        <v>0.83124999999999993</v>
      </c>
      <c r="D1027" s="2" t="s">
        <v>51</v>
      </c>
      <c r="E1027" s="2" t="s">
        <v>8484</v>
      </c>
      <c r="F1027" s="2" t="s">
        <v>53</v>
      </c>
      <c r="G1027" s="19">
        <v>1</v>
      </c>
      <c r="H1027" s="19">
        <v>87.12</v>
      </c>
      <c r="I1027" s="19" t="s">
        <v>54</v>
      </c>
      <c r="J1027" s="19">
        <v>-14.81</v>
      </c>
      <c r="K1027" s="19">
        <v>-19.45</v>
      </c>
      <c r="L1027" s="19" t="s">
        <v>54</v>
      </c>
      <c r="M1027" s="19">
        <v>52.86</v>
      </c>
      <c r="N1027" s="2" t="s">
        <v>55</v>
      </c>
      <c r="O1027" s="2" t="s">
        <v>56</v>
      </c>
      <c r="P1027" s="2" t="s">
        <v>8785</v>
      </c>
      <c r="Q1027" s="2" t="s">
        <v>8786</v>
      </c>
      <c r="R1027" s="2" t="s">
        <v>8787</v>
      </c>
      <c r="S1027" s="2" t="s">
        <v>55</v>
      </c>
      <c r="T1027" s="19">
        <v>87.12</v>
      </c>
      <c r="U1027" s="19" t="s">
        <v>60</v>
      </c>
      <c r="V1027" s="2" t="s">
        <v>136</v>
      </c>
      <c r="W1027" s="2" t="s">
        <v>10071</v>
      </c>
      <c r="X1027" s="2" t="s">
        <v>10072</v>
      </c>
      <c r="Y1027" s="2" t="s">
        <v>10073</v>
      </c>
      <c r="Z1027" s="2" t="s">
        <v>55</v>
      </c>
      <c r="AA1027" s="2" t="s">
        <v>10071</v>
      </c>
      <c r="AB1027" s="2" t="s">
        <v>10074</v>
      </c>
      <c r="AC1027" s="2" t="s">
        <v>10075</v>
      </c>
      <c r="AD1027" s="2" t="s">
        <v>3548</v>
      </c>
      <c r="AE1027" s="2" t="s">
        <v>66</v>
      </c>
      <c r="AF1027" s="2" t="s">
        <v>10076</v>
      </c>
      <c r="AG1027" s="2" t="s">
        <v>68</v>
      </c>
      <c r="AH1027" s="2" t="s">
        <v>160</v>
      </c>
      <c r="AI1027" s="2" t="s">
        <v>10077</v>
      </c>
      <c r="AJ1027" s="2" t="s">
        <v>8871</v>
      </c>
      <c r="AK1027" s="2" t="s">
        <v>72</v>
      </c>
      <c r="AL1027" s="2" t="s">
        <v>10078</v>
      </c>
      <c r="AM1027" s="2" t="s">
        <v>55</v>
      </c>
      <c r="AN1027" s="19" t="s">
        <v>55</v>
      </c>
      <c r="AO1027" s="2" t="s">
        <v>55</v>
      </c>
      <c r="AP1027" s="2" t="s">
        <v>55</v>
      </c>
      <c r="AQ1027" s="2" t="s">
        <v>55</v>
      </c>
      <c r="AR1027" s="2" t="s">
        <v>55</v>
      </c>
      <c r="AS1027" s="2" t="s">
        <v>55</v>
      </c>
      <c r="AT1027" s="2" t="s">
        <v>55</v>
      </c>
      <c r="AU1027" s="19" t="s">
        <v>54</v>
      </c>
      <c r="AV1027" s="2" t="s">
        <v>53</v>
      </c>
      <c r="AW1027" s="2" t="s">
        <v>54</v>
      </c>
      <c r="AX1027" s="2" t="s">
        <v>53</v>
      </c>
    </row>
    <row r="1028" spans="1:50" ht="22.5" customHeight="1" x14ac:dyDescent="0.25">
      <c r="A1028" s="18" t="s">
        <v>10079</v>
      </c>
      <c r="B1028" s="81">
        <v>45240</v>
      </c>
      <c r="C1028" s="82">
        <v>0.81874999999999998</v>
      </c>
      <c r="D1028" s="2" t="s">
        <v>51</v>
      </c>
      <c r="E1028" s="2" t="s">
        <v>7598</v>
      </c>
      <c r="F1028" s="2" t="s">
        <v>53</v>
      </c>
      <c r="G1028" s="19">
        <v>1</v>
      </c>
      <c r="H1028" s="19">
        <v>109.77</v>
      </c>
      <c r="I1028" s="19" t="s">
        <v>54</v>
      </c>
      <c r="J1028" s="19">
        <v>-18.66</v>
      </c>
      <c r="K1028" s="19">
        <v>-19.45</v>
      </c>
      <c r="L1028" s="19" t="s">
        <v>54</v>
      </c>
      <c r="M1028" s="19">
        <v>71.66</v>
      </c>
      <c r="N1028" s="2" t="s">
        <v>55</v>
      </c>
      <c r="O1028" s="2" t="s">
        <v>55</v>
      </c>
      <c r="P1028" s="2" t="s">
        <v>255</v>
      </c>
      <c r="Q1028" s="2" t="s">
        <v>5254</v>
      </c>
      <c r="R1028" s="2" t="s">
        <v>5255</v>
      </c>
      <c r="S1028" s="2" t="s">
        <v>55</v>
      </c>
      <c r="T1028" s="19">
        <v>109.77</v>
      </c>
      <c r="U1028" s="19" t="s">
        <v>60</v>
      </c>
      <c r="V1028" s="2" t="s">
        <v>136</v>
      </c>
      <c r="W1028" s="2" t="s">
        <v>10080</v>
      </c>
      <c r="X1028" s="2" t="s">
        <v>10081</v>
      </c>
      <c r="Y1028" s="2" t="s">
        <v>10082</v>
      </c>
      <c r="Z1028" s="2" t="s">
        <v>55</v>
      </c>
      <c r="AA1028" s="2" t="s">
        <v>10080</v>
      </c>
      <c r="AB1028" s="2" t="s">
        <v>10083</v>
      </c>
      <c r="AC1028" s="2" t="s">
        <v>10084</v>
      </c>
      <c r="AD1028" s="2" t="s">
        <v>10085</v>
      </c>
      <c r="AE1028" s="2" t="s">
        <v>83</v>
      </c>
      <c r="AF1028" s="2" t="s">
        <v>10086</v>
      </c>
      <c r="AG1028" s="2" t="s">
        <v>68</v>
      </c>
      <c r="AH1028" s="2" t="s">
        <v>160</v>
      </c>
      <c r="AI1028" s="2" t="s">
        <v>10087</v>
      </c>
      <c r="AJ1028" s="2" t="s">
        <v>10088</v>
      </c>
      <c r="AK1028" s="2" t="s">
        <v>72</v>
      </c>
      <c r="AL1028" s="2" t="s">
        <v>10089</v>
      </c>
      <c r="AM1028" s="2" t="s">
        <v>55</v>
      </c>
      <c r="AN1028" s="19" t="s">
        <v>55</v>
      </c>
      <c r="AO1028" s="2" t="s">
        <v>55</v>
      </c>
      <c r="AP1028" s="2" t="s">
        <v>55</v>
      </c>
      <c r="AQ1028" s="2" t="s">
        <v>55</v>
      </c>
      <c r="AR1028" s="2" t="s">
        <v>55</v>
      </c>
      <c r="AS1028" s="2" t="s">
        <v>55</v>
      </c>
      <c r="AT1028" s="2" t="s">
        <v>55</v>
      </c>
      <c r="AU1028" s="19" t="s">
        <v>54</v>
      </c>
      <c r="AV1028" s="2" t="s">
        <v>53</v>
      </c>
      <c r="AW1028" s="2" t="s">
        <v>54</v>
      </c>
      <c r="AX1028" s="2" t="s">
        <v>53</v>
      </c>
    </row>
    <row r="1029" spans="1:50" ht="22.5" customHeight="1" x14ac:dyDescent="0.25">
      <c r="A1029" s="18" t="s">
        <v>10090</v>
      </c>
      <c r="B1029" s="81">
        <v>45240</v>
      </c>
      <c r="C1029" s="82">
        <v>0.81666666666666676</v>
      </c>
      <c r="D1029" s="2" t="s">
        <v>51</v>
      </c>
      <c r="E1029" s="2" t="s">
        <v>9278</v>
      </c>
      <c r="F1029" s="2" t="s">
        <v>53</v>
      </c>
      <c r="G1029" s="19">
        <v>1</v>
      </c>
      <c r="H1029" s="19">
        <v>67.22</v>
      </c>
      <c r="I1029" s="19">
        <v>24.34</v>
      </c>
      <c r="J1029" s="19">
        <v>-14.07</v>
      </c>
      <c r="K1029" s="19">
        <v>-24.34</v>
      </c>
      <c r="L1029" s="19" t="s">
        <v>54</v>
      </c>
      <c r="M1029" s="19">
        <v>53.15</v>
      </c>
      <c r="N1029" s="2" t="s">
        <v>55</v>
      </c>
      <c r="O1029" s="2" t="s">
        <v>55</v>
      </c>
      <c r="P1029" s="2" t="s">
        <v>133</v>
      </c>
      <c r="Q1029" s="2" t="s">
        <v>918</v>
      </c>
      <c r="R1029" s="2" t="s">
        <v>366</v>
      </c>
      <c r="S1029" s="2" t="s">
        <v>55</v>
      </c>
      <c r="T1029" s="19">
        <v>67.22</v>
      </c>
      <c r="U1029" s="19" t="s">
        <v>94</v>
      </c>
      <c r="V1029" s="2" t="s">
        <v>61</v>
      </c>
      <c r="W1029" s="2" t="s">
        <v>55</v>
      </c>
      <c r="X1029" s="2" t="s">
        <v>55</v>
      </c>
      <c r="Y1029" s="2" t="s">
        <v>55</v>
      </c>
      <c r="Z1029" s="2" t="s">
        <v>55</v>
      </c>
      <c r="AA1029" s="2" t="s">
        <v>10091</v>
      </c>
      <c r="AB1029" s="2" t="s">
        <v>10092</v>
      </c>
      <c r="AC1029" s="2" t="s">
        <v>10093</v>
      </c>
      <c r="AD1029" s="2" t="s">
        <v>10094</v>
      </c>
      <c r="AE1029" s="2" t="s">
        <v>83</v>
      </c>
      <c r="AF1029" s="2" t="s">
        <v>10095</v>
      </c>
      <c r="AG1029" s="2" t="s">
        <v>68</v>
      </c>
      <c r="AH1029" s="2" t="s">
        <v>69</v>
      </c>
      <c r="AI1029" s="2" t="s">
        <v>10096</v>
      </c>
      <c r="AJ1029" s="2" t="s">
        <v>10097</v>
      </c>
      <c r="AK1029" s="2" t="s">
        <v>72</v>
      </c>
      <c r="AL1029" s="2" t="s">
        <v>10098</v>
      </c>
      <c r="AM1029" s="2" t="s">
        <v>55</v>
      </c>
      <c r="AN1029" s="19" t="s">
        <v>55</v>
      </c>
      <c r="AO1029" s="2" t="s">
        <v>55</v>
      </c>
      <c r="AP1029" s="2" t="s">
        <v>55</v>
      </c>
      <c r="AQ1029" s="2" t="s">
        <v>55</v>
      </c>
      <c r="AR1029" s="2" t="s">
        <v>55</v>
      </c>
      <c r="AS1029" s="2" t="s">
        <v>55</v>
      </c>
      <c r="AT1029" s="2" t="s">
        <v>55</v>
      </c>
      <c r="AU1029" s="19" t="s">
        <v>54</v>
      </c>
      <c r="AV1029" s="2" t="s">
        <v>53</v>
      </c>
      <c r="AW1029" s="2" t="s">
        <v>54</v>
      </c>
      <c r="AX1029" s="2" t="s">
        <v>53</v>
      </c>
    </row>
    <row r="1030" spans="1:50" ht="22.5" customHeight="1" x14ac:dyDescent="0.25">
      <c r="A1030" s="18" t="s">
        <v>10099</v>
      </c>
      <c r="B1030" s="81">
        <v>45240</v>
      </c>
      <c r="C1030" s="82">
        <v>0.80208333333333337</v>
      </c>
      <c r="D1030" s="2" t="s">
        <v>51</v>
      </c>
      <c r="E1030" s="2" t="s">
        <v>9278</v>
      </c>
      <c r="F1030" s="2" t="s">
        <v>56</v>
      </c>
      <c r="G1030" s="19">
        <v>1</v>
      </c>
      <c r="H1030" s="19">
        <v>62.7</v>
      </c>
      <c r="I1030" s="19">
        <v>1.79</v>
      </c>
      <c r="J1030" s="19">
        <v>-16.66</v>
      </c>
      <c r="K1030" s="19">
        <v>-1.79</v>
      </c>
      <c r="L1030" s="19" t="s">
        <v>54</v>
      </c>
      <c r="M1030" s="19">
        <v>46.04</v>
      </c>
      <c r="N1030" s="2" t="s">
        <v>55</v>
      </c>
      <c r="O1030" s="2" t="s">
        <v>56</v>
      </c>
      <c r="P1030" s="2" t="s">
        <v>57</v>
      </c>
      <c r="Q1030" s="2" t="s">
        <v>58</v>
      </c>
      <c r="R1030" s="2" t="s">
        <v>59</v>
      </c>
      <c r="S1030" s="2" t="s">
        <v>55</v>
      </c>
      <c r="T1030" s="19">
        <v>62.7</v>
      </c>
      <c r="U1030" s="19" t="s">
        <v>60</v>
      </c>
      <c r="V1030" s="2" t="s">
        <v>61</v>
      </c>
      <c r="W1030" s="2" t="s">
        <v>55</v>
      </c>
      <c r="X1030" s="2" t="s">
        <v>55</v>
      </c>
      <c r="Y1030" s="2" t="s">
        <v>55</v>
      </c>
      <c r="Z1030" s="2" t="s">
        <v>55</v>
      </c>
      <c r="AA1030" s="2" t="s">
        <v>10100</v>
      </c>
      <c r="AB1030" s="2" t="s">
        <v>10101</v>
      </c>
      <c r="AC1030" s="2" t="s">
        <v>10102</v>
      </c>
      <c r="AD1030" s="2" t="s">
        <v>10103</v>
      </c>
      <c r="AE1030" s="2" t="s">
        <v>112</v>
      </c>
      <c r="AF1030" s="2" t="s">
        <v>10104</v>
      </c>
      <c r="AG1030" s="2" t="s">
        <v>68</v>
      </c>
      <c r="AH1030" s="2" t="s">
        <v>69</v>
      </c>
      <c r="AI1030" s="2" t="s">
        <v>10105</v>
      </c>
      <c r="AJ1030" s="2" t="s">
        <v>10106</v>
      </c>
      <c r="AK1030" s="2" t="s">
        <v>72</v>
      </c>
      <c r="AL1030" s="2" t="s">
        <v>10107</v>
      </c>
      <c r="AM1030" s="2" t="s">
        <v>55</v>
      </c>
      <c r="AN1030" s="19" t="s">
        <v>55</v>
      </c>
      <c r="AO1030" s="2" t="s">
        <v>55</v>
      </c>
      <c r="AP1030" s="2" t="s">
        <v>55</v>
      </c>
      <c r="AQ1030" s="2" t="s">
        <v>55</v>
      </c>
      <c r="AR1030" s="2" t="s">
        <v>55</v>
      </c>
      <c r="AS1030" s="2" t="s">
        <v>55</v>
      </c>
      <c r="AT1030" s="2" t="s">
        <v>55</v>
      </c>
      <c r="AU1030" s="19" t="s">
        <v>54</v>
      </c>
      <c r="AV1030" s="2" t="s">
        <v>53</v>
      </c>
      <c r="AW1030" s="2" t="s">
        <v>54</v>
      </c>
      <c r="AX1030" s="2" t="s">
        <v>53</v>
      </c>
    </row>
    <row r="1031" spans="1:50" ht="22.5" customHeight="1" x14ac:dyDescent="0.25">
      <c r="A1031" s="18" t="s">
        <v>10108</v>
      </c>
      <c r="B1031" s="81">
        <v>45240</v>
      </c>
      <c r="C1031" s="82">
        <v>0.80138888888888893</v>
      </c>
      <c r="D1031" s="2" t="s">
        <v>327</v>
      </c>
      <c r="E1031" s="2" t="s">
        <v>4605</v>
      </c>
      <c r="F1031" s="2" t="s">
        <v>53</v>
      </c>
      <c r="G1031" s="19">
        <v>1</v>
      </c>
      <c r="H1031" s="19">
        <v>62.7</v>
      </c>
      <c r="I1031" s="19">
        <v>18.12</v>
      </c>
      <c r="J1031" s="19">
        <v>-16.66</v>
      </c>
      <c r="K1031" s="19">
        <v>-18.12</v>
      </c>
      <c r="L1031" s="19">
        <v>-46.04</v>
      </c>
      <c r="M1031" s="19">
        <v>0</v>
      </c>
      <c r="N1031" s="2" t="s">
        <v>55</v>
      </c>
      <c r="O1031" s="2" t="s">
        <v>55</v>
      </c>
      <c r="P1031" s="2" t="s">
        <v>57</v>
      </c>
      <c r="Q1031" s="2" t="s">
        <v>58</v>
      </c>
      <c r="R1031" s="2" t="s">
        <v>59</v>
      </c>
      <c r="S1031" s="2" t="s">
        <v>55</v>
      </c>
      <c r="T1031" s="19">
        <v>62.7</v>
      </c>
      <c r="U1031" s="19" t="s">
        <v>60</v>
      </c>
      <c r="V1031" s="2" t="s">
        <v>890</v>
      </c>
      <c r="W1031" s="2" t="s">
        <v>55</v>
      </c>
      <c r="X1031" s="2" t="s">
        <v>55</v>
      </c>
      <c r="Y1031" s="2" t="s">
        <v>55</v>
      </c>
      <c r="Z1031" s="2" t="s">
        <v>55</v>
      </c>
      <c r="AA1031" s="2" t="s">
        <v>10109</v>
      </c>
      <c r="AB1031" s="2" t="s">
        <v>10110</v>
      </c>
      <c r="AC1031" s="2" t="s">
        <v>55</v>
      </c>
      <c r="AD1031" s="2" t="s">
        <v>10111</v>
      </c>
      <c r="AE1031" s="2" t="s">
        <v>182</v>
      </c>
      <c r="AF1031" s="2" t="s">
        <v>10112</v>
      </c>
      <c r="AG1031" s="2" t="s">
        <v>68</v>
      </c>
      <c r="AH1031" s="2" t="s">
        <v>69</v>
      </c>
      <c r="AI1031" s="2" t="s">
        <v>55</v>
      </c>
      <c r="AJ1031" s="2" t="s">
        <v>55</v>
      </c>
      <c r="AK1031" s="2" t="s">
        <v>72</v>
      </c>
      <c r="AL1031" s="2" t="s">
        <v>10113</v>
      </c>
      <c r="AM1031" s="2" t="s">
        <v>55</v>
      </c>
      <c r="AN1031" s="19" t="s">
        <v>55</v>
      </c>
      <c r="AO1031" s="2" t="s">
        <v>55</v>
      </c>
      <c r="AP1031" s="2" t="s">
        <v>55</v>
      </c>
      <c r="AQ1031" s="2" t="s">
        <v>55</v>
      </c>
      <c r="AR1031" s="2" t="s">
        <v>55</v>
      </c>
      <c r="AS1031" s="2" t="s">
        <v>55</v>
      </c>
      <c r="AT1031" s="2" t="s">
        <v>55</v>
      </c>
      <c r="AU1031" s="19" t="s">
        <v>54</v>
      </c>
      <c r="AV1031" s="2" t="s">
        <v>53</v>
      </c>
      <c r="AW1031" s="2" t="s">
        <v>54</v>
      </c>
      <c r="AX1031" s="2" t="s">
        <v>53</v>
      </c>
    </row>
    <row r="1032" spans="1:50" ht="22.5" customHeight="1" x14ac:dyDescent="0.25">
      <c r="A1032" s="18" t="s">
        <v>10114</v>
      </c>
      <c r="B1032" s="81">
        <v>45240</v>
      </c>
      <c r="C1032" s="82">
        <v>0.78680555555555554</v>
      </c>
      <c r="D1032" s="2" t="s">
        <v>51</v>
      </c>
      <c r="E1032" s="2" t="s">
        <v>9842</v>
      </c>
      <c r="F1032" s="2" t="s">
        <v>53</v>
      </c>
      <c r="G1032" s="19">
        <v>1</v>
      </c>
      <c r="H1032" s="19">
        <v>67.22</v>
      </c>
      <c r="I1032" s="19">
        <v>29.4</v>
      </c>
      <c r="J1032" s="19">
        <v>-14.07</v>
      </c>
      <c r="K1032" s="19">
        <v>-29.4</v>
      </c>
      <c r="L1032" s="19" t="s">
        <v>54</v>
      </c>
      <c r="M1032" s="19">
        <v>53.15</v>
      </c>
      <c r="N1032" s="2" t="s">
        <v>55</v>
      </c>
      <c r="O1032" s="2" t="s">
        <v>55</v>
      </c>
      <c r="P1032" s="2" t="s">
        <v>133</v>
      </c>
      <c r="Q1032" s="2" t="s">
        <v>918</v>
      </c>
      <c r="R1032" s="2" t="s">
        <v>366</v>
      </c>
      <c r="S1032" s="2" t="s">
        <v>55</v>
      </c>
      <c r="T1032" s="19">
        <v>67.22</v>
      </c>
      <c r="U1032" s="19" t="s">
        <v>94</v>
      </c>
      <c r="V1032" s="2" t="s">
        <v>61</v>
      </c>
      <c r="W1032" s="2" t="s">
        <v>55</v>
      </c>
      <c r="X1032" s="2" t="s">
        <v>55</v>
      </c>
      <c r="Y1032" s="2" t="s">
        <v>55</v>
      </c>
      <c r="Z1032" s="2" t="s">
        <v>55</v>
      </c>
      <c r="AA1032" s="2" t="s">
        <v>10115</v>
      </c>
      <c r="AB1032" s="2" t="s">
        <v>10116</v>
      </c>
      <c r="AC1032" s="2" t="s">
        <v>10117</v>
      </c>
      <c r="AD1032" s="2" t="s">
        <v>10118</v>
      </c>
      <c r="AE1032" s="2" t="s">
        <v>66</v>
      </c>
      <c r="AF1032" s="2" t="s">
        <v>10119</v>
      </c>
      <c r="AG1032" s="2" t="s">
        <v>68</v>
      </c>
      <c r="AH1032" s="2" t="s">
        <v>69</v>
      </c>
      <c r="AI1032" s="2" t="s">
        <v>10120</v>
      </c>
      <c r="AJ1032" s="2" t="s">
        <v>10121</v>
      </c>
      <c r="AK1032" s="2" t="s">
        <v>72</v>
      </c>
      <c r="AL1032" s="2" t="s">
        <v>10122</v>
      </c>
      <c r="AM1032" s="2" t="s">
        <v>55</v>
      </c>
      <c r="AN1032" s="19" t="s">
        <v>55</v>
      </c>
      <c r="AO1032" s="2" t="s">
        <v>55</v>
      </c>
      <c r="AP1032" s="2" t="s">
        <v>55</v>
      </c>
      <c r="AQ1032" s="2" t="s">
        <v>55</v>
      </c>
      <c r="AR1032" s="2" t="s">
        <v>55</v>
      </c>
      <c r="AS1032" s="2" t="s">
        <v>55</v>
      </c>
      <c r="AT1032" s="2" t="s">
        <v>55</v>
      </c>
      <c r="AU1032" s="19" t="s">
        <v>54</v>
      </c>
      <c r="AV1032" s="2" t="s">
        <v>53</v>
      </c>
      <c r="AW1032" s="2" t="s">
        <v>54</v>
      </c>
      <c r="AX1032" s="2" t="s">
        <v>53</v>
      </c>
    </row>
    <row r="1033" spans="1:50" ht="22.5" customHeight="1" x14ac:dyDescent="0.25">
      <c r="A1033" s="18" t="s">
        <v>10123</v>
      </c>
      <c r="B1033" s="81">
        <v>45240</v>
      </c>
      <c r="C1033" s="82">
        <v>0.78472222222222221</v>
      </c>
      <c r="D1033" s="2" t="s">
        <v>51</v>
      </c>
      <c r="E1033" s="2" t="s">
        <v>7598</v>
      </c>
      <c r="F1033" s="2" t="s">
        <v>53</v>
      </c>
      <c r="G1033" s="19">
        <v>1</v>
      </c>
      <c r="H1033" s="19">
        <v>484.62</v>
      </c>
      <c r="I1033" s="19" t="s">
        <v>54</v>
      </c>
      <c r="J1033" s="19">
        <v>-58.15</v>
      </c>
      <c r="K1033" s="19">
        <v>-40.950000000000003</v>
      </c>
      <c r="L1033" s="19" t="s">
        <v>54</v>
      </c>
      <c r="M1033" s="19">
        <v>385.52</v>
      </c>
      <c r="N1033" s="2" t="s">
        <v>55</v>
      </c>
      <c r="O1033" s="2" t="s">
        <v>55</v>
      </c>
      <c r="P1033" s="2" t="s">
        <v>2643</v>
      </c>
      <c r="Q1033" s="2" t="s">
        <v>4034</v>
      </c>
      <c r="R1033" s="2" t="s">
        <v>2645</v>
      </c>
      <c r="S1033" s="2" t="s">
        <v>55</v>
      </c>
      <c r="T1033" s="19">
        <v>484.62</v>
      </c>
      <c r="U1033" s="19" t="s">
        <v>94</v>
      </c>
      <c r="V1033" s="2" t="s">
        <v>136</v>
      </c>
      <c r="W1033" s="2" t="s">
        <v>10124</v>
      </c>
      <c r="X1033" s="2" t="s">
        <v>10125</v>
      </c>
      <c r="Y1033" s="2" t="s">
        <v>10126</v>
      </c>
      <c r="Z1033" s="2" t="s">
        <v>55</v>
      </c>
      <c r="AA1033" s="2" t="s">
        <v>10124</v>
      </c>
      <c r="AB1033" s="2" t="s">
        <v>10127</v>
      </c>
      <c r="AC1033" s="2" t="s">
        <v>10128</v>
      </c>
      <c r="AD1033" s="2" t="s">
        <v>10129</v>
      </c>
      <c r="AE1033" s="2" t="s">
        <v>196</v>
      </c>
      <c r="AF1033" s="2" t="s">
        <v>10130</v>
      </c>
      <c r="AG1033" s="2" t="s">
        <v>68</v>
      </c>
      <c r="AH1033" s="2" t="s">
        <v>160</v>
      </c>
      <c r="AI1033" s="2" t="s">
        <v>9666</v>
      </c>
      <c r="AJ1033" s="2" t="s">
        <v>10131</v>
      </c>
      <c r="AK1033" s="2" t="s">
        <v>72</v>
      </c>
      <c r="AL1033" s="2" t="s">
        <v>10132</v>
      </c>
      <c r="AM1033" s="2" t="s">
        <v>55</v>
      </c>
      <c r="AN1033" s="19" t="s">
        <v>55</v>
      </c>
      <c r="AO1033" s="2" t="s">
        <v>55</v>
      </c>
      <c r="AP1033" s="2" t="s">
        <v>55</v>
      </c>
      <c r="AQ1033" s="2" t="s">
        <v>55</v>
      </c>
      <c r="AR1033" s="2" t="s">
        <v>55</v>
      </c>
      <c r="AS1033" s="2" t="s">
        <v>55</v>
      </c>
      <c r="AT1033" s="2" t="s">
        <v>55</v>
      </c>
      <c r="AU1033" s="19" t="s">
        <v>54</v>
      </c>
      <c r="AV1033" s="2" t="s">
        <v>53</v>
      </c>
      <c r="AW1033" s="2" t="s">
        <v>54</v>
      </c>
      <c r="AX1033" s="2" t="s">
        <v>53</v>
      </c>
    </row>
    <row r="1034" spans="1:50" ht="22.5" customHeight="1" x14ac:dyDescent="0.25">
      <c r="A1034" s="18" t="s">
        <v>10133</v>
      </c>
      <c r="B1034" s="81">
        <v>45240</v>
      </c>
      <c r="C1034" s="82">
        <v>0.78472222222222221</v>
      </c>
      <c r="D1034" s="2" t="s">
        <v>51</v>
      </c>
      <c r="E1034" s="2" t="s">
        <v>8161</v>
      </c>
      <c r="F1034" s="2" t="s">
        <v>53</v>
      </c>
      <c r="G1034" s="19">
        <v>1</v>
      </c>
      <c r="H1034" s="19">
        <v>104.17</v>
      </c>
      <c r="I1034" s="19" t="s">
        <v>54</v>
      </c>
      <c r="J1034" s="19">
        <v>-17.71</v>
      </c>
      <c r="K1034" s="19">
        <v>-19.45</v>
      </c>
      <c r="L1034" s="19" t="s">
        <v>54</v>
      </c>
      <c r="M1034" s="19">
        <v>67.010000000000005</v>
      </c>
      <c r="N1034" s="2" t="s">
        <v>55</v>
      </c>
      <c r="O1034" s="2" t="s">
        <v>55</v>
      </c>
      <c r="P1034" s="2" t="s">
        <v>525</v>
      </c>
      <c r="Q1034" s="2" t="s">
        <v>526</v>
      </c>
      <c r="R1034" s="2" t="s">
        <v>527</v>
      </c>
      <c r="S1034" s="2" t="s">
        <v>55</v>
      </c>
      <c r="T1034" s="19">
        <v>104.17</v>
      </c>
      <c r="U1034" s="19" t="s">
        <v>60</v>
      </c>
      <c r="V1034" s="2" t="s">
        <v>136</v>
      </c>
      <c r="W1034" s="2" t="s">
        <v>10134</v>
      </c>
      <c r="X1034" s="2" t="s">
        <v>10135</v>
      </c>
      <c r="Y1034" s="2" t="s">
        <v>10136</v>
      </c>
      <c r="Z1034" s="2" t="s">
        <v>55</v>
      </c>
      <c r="AA1034" s="2" t="s">
        <v>10134</v>
      </c>
      <c r="AB1034" s="2" t="s">
        <v>10137</v>
      </c>
      <c r="AC1034" s="2" t="s">
        <v>10138</v>
      </c>
      <c r="AD1034" s="2" t="s">
        <v>2487</v>
      </c>
      <c r="AE1034" s="2" t="s">
        <v>112</v>
      </c>
      <c r="AF1034" s="2" t="s">
        <v>10139</v>
      </c>
      <c r="AG1034" s="2" t="s">
        <v>68</v>
      </c>
      <c r="AH1034" s="2" t="s">
        <v>160</v>
      </c>
      <c r="AI1034" s="2" t="s">
        <v>10021</v>
      </c>
      <c r="AJ1034" s="2" t="s">
        <v>9702</v>
      </c>
      <c r="AK1034" s="2" t="s">
        <v>72</v>
      </c>
      <c r="AL1034" s="2" t="s">
        <v>10140</v>
      </c>
      <c r="AM1034" s="2" t="s">
        <v>55</v>
      </c>
      <c r="AN1034" s="19" t="s">
        <v>55</v>
      </c>
      <c r="AO1034" s="2" t="s">
        <v>55</v>
      </c>
      <c r="AP1034" s="2" t="s">
        <v>55</v>
      </c>
      <c r="AQ1034" s="2" t="s">
        <v>55</v>
      </c>
      <c r="AR1034" s="2" t="s">
        <v>55</v>
      </c>
      <c r="AS1034" s="2" t="s">
        <v>55</v>
      </c>
      <c r="AT1034" s="2" t="s">
        <v>55</v>
      </c>
      <c r="AU1034" s="19" t="s">
        <v>54</v>
      </c>
      <c r="AV1034" s="2" t="s">
        <v>53</v>
      </c>
      <c r="AW1034" s="2" t="s">
        <v>54</v>
      </c>
      <c r="AX1034" s="2" t="s">
        <v>53</v>
      </c>
    </row>
    <row r="1035" spans="1:50" ht="22.5" customHeight="1" x14ac:dyDescent="0.25">
      <c r="A1035" s="18" t="s">
        <v>10141</v>
      </c>
      <c r="B1035" s="81">
        <v>45240</v>
      </c>
      <c r="C1035" s="82">
        <v>0.77916666666666667</v>
      </c>
      <c r="D1035" s="2" t="s">
        <v>51</v>
      </c>
      <c r="E1035" s="2" t="s">
        <v>8161</v>
      </c>
      <c r="F1035" s="2" t="s">
        <v>56</v>
      </c>
      <c r="G1035" s="19">
        <v>1</v>
      </c>
      <c r="H1035" s="19">
        <v>83</v>
      </c>
      <c r="I1035" s="19">
        <v>30.51</v>
      </c>
      <c r="J1035" s="19">
        <v>-14.11</v>
      </c>
      <c r="K1035" s="19">
        <v>-51.96</v>
      </c>
      <c r="L1035" s="19" t="s">
        <v>54</v>
      </c>
      <c r="M1035" s="19">
        <v>47.44</v>
      </c>
      <c r="N1035" s="2" t="s">
        <v>55</v>
      </c>
      <c r="O1035" s="2" t="s">
        <v>56</v>
      </c>
      <c r="P1035" s="2" t="s">
        <v>216</v>
      </c>
      <c r="Q1035" s="2" t="s">
        <v>10142</v>
      </c>
      <c r="R1035" s="2" t="s">
        <v>218</v>
      </c>
      <c r="S1035" s="2" t="s">
        <v>55</v>
      </c>
      <c r="T1035" s="19">
        <v>83</v>
      </c>
      <c r="U1035" s="19" t="s">
        <v>60</v>
      </c>
      <c r="V1035" s="2" t="s">
        <v>136</v>
      </c>
      <c r="W1035" s="2" t="s">
        <v>10143</v>
      </c>
      <c r="X1035" s="2" t="s">
        <v>10144</v>
      </c>
      <c r="Y1035" s="2" t="s">
        <v>10145</v>
      </c>
      <c r="Z1035" s="2" t="s">
        <v>55</v>
      </c>
      <c r="AA1035" s="2" t="s">
        <v>10143</v>
      </c>
      <c r="AB1035" s="2" t="s">
        <v>10146</v>
      </c>
      <c r="AC1035" s="2" t="s">
        <v>10147</v>
      </c>
      <c r="AD1035" s="2" t="s">
        <v>9731</v>
      </c>
      <c r="AE1035" s="2" t="s">
        <v>958</v>
      </c>
      <c r="AF1035" s="2" t="s">
        <v>10148</v>
      </c>
      <c r="AG1035" s="2" t="s">
        <v>68</v>
      </c>
      <c r="AH1035" s="2" t="s">
        <v>160</v>
      </c>
      <c r="AI1035" s="2" t="s">
        <v>9387</v>
      </c>
      <c r="AJ1035" s="2" t="s">
        <v>8461</v>
      </c>
      <c r="AK1035" s="2" t="s">
        <v>72</v>
      </c>
      <c r="AL1035" s="2" t="s">
        <v>10149</v>
      </c>
      <c r="AM1035" s="2" t="s">
        <v>55</v>
      </c>
      <c r="AN1035" s="19" t="s">
        <v>55</v>
      </c>
      <c r="AO1035" s="2" t="s">
        <v>55</v>
      </c>
      <c r="AP1035" s="2" t="s">
        <v>55</v>
      </c>
      <c r="AQ1035" s="2" t="s">
        <v>55</v>
      </c>
      <c r="AR1035" s="2" t="s">
        <v>55</v>
      </c>
      <c r="AS1035" s="2" t="s">
        <v>55</v>
      </c>
      <c r="AT1035" s="2" t="s">
        <v>55</v>
      </c>
      <c r="AU1035" s="19" t="s">
        <v>54</v>
      </c>
      <c r="AV1035" s="2" t="s">
        <v>53</v>
      </c>
      <c r="AW1035" s="2" t="s">
        <v>54</v>
      </c>
      <c r="AX1035" s="2" t="s">
        <v>53</v>
      </c>
    </row>
    <row r="1036" spans="1:50" ht="22.5" customHeight="1" x14ac:dyDescent="0.25">
      <c r="A1036" s="18" t="s">
        <v>10150</v>
      </c>
      <c r="B1036" s="81">
        <v>45240</v>
      </c>
      <c r="C1036" s="82">
        <v>0.76180555555555562</v>
      </c>
      <c r="D1036" s="2" t="s">
        <v>51</v>
      </c>
      <c r="E1036" s="2" t="s">
        <v>188</v>
      </c>
      <c r="F1036" s="2" t="s">
        <v>53</v>
      </c>
      <c r="G1036" s="19">
        <v>1</v>
      </c>
      <c r="H1036" s="19">
        <v>201.25</v>
      </c>
      <c r="I1036" s="19">
        <v>15.15</v>
      </c>
      <c r="J1036" s="19">
        <v>-34.21</v>
      </c>
      <c r="K1036" s="19">
        <v>-36.6</v>
      </c>
      <c r="L1036" s="19" t="s">
        <v>54</v>
      </c>
      <c r="M1036" s="19">
        <v>145.59</v>
      </c>
      <c r="N1036" s="2" t="s">
        <v>55</v>
      </c>
      <c r="O1036" s="2" t="s">
        <v>56</v>
      </c>
      <c r="P1036" s="2" t="s">
        <v>438</v>
      </c>
      <c r="Q1036" s="2" t="s">
        <v>2610</v>
      </c>
      <c r="R1036" s="2" t="s">
        <v>440</v>
      </c>
      <c r="S1036" s="2" t="s">
        <v>55</v>
      </c>
      <c r="T1036" s="19">
        <v>201.25</v>
      </c>
      <c r="U1036" s="19" t="s">
        <v>60</v>
      </c>
      <c r="V1036" s="2" t="s">
        <v>61</v>
      </c>
      <c r="W1036" s="2" t="s">
        <v>55</v>
      </c>
      <c r="X1036" s="2" t="s">
        <v>55</v>
      </c>
      <c r="Y1036" s="2" t="s">
        <v>55</v>
      </c>
      <c r="Z1036" s="2" t="s">
        <v>55</v>
      </c>
      <c r="AA1036" s="2" t="s">
        <v>10151</v>
      </c>
      <c r="AB1036" s="2" t="s">
        <v>10152</v>
      </c>
      <c r="AC1036" s="2" t="s">
        <v>10153</v>
      </c>
      <c r="AD1036" s="2" t="s">
        <v>9385</v>
      </c>
      <c r="AE1036" s="2" t="s">
        <v>1524</v>
      </c>
      <c r="AF1036" s="2" t="s">
        <v>10154</v>
      </c>
      <c r="AG1036" s="2" t="s">
        <v>68</v>
      </c>
      <c r="AH1036" s="2" t="s">
        <v>69</v>
      </c>
      <c r="AI1036" s="2" t="s">
        <v>10155</v>
      </c>
      <c r="AJ1036" s="2" t="s">
        <v>10156</v>
      </c>
      <c r="AK1036" s="2" t="s">
        <v>2617</v>
      </c>
      <c r="AL1036" s="2" t="s">
        <v>10157</v>
      </c>
      <c r="AM1036" s="2" t="s">
        <v>2619</v>
      </c>
      <c r="AN1036" s="19" t="s">
        <v>55</v>
      </c>
      <c r="AO1036" s="2" t="s">
        <v>55</v>
      </c>
      <c r="AP1036" s="2" t="s">
        <v>55</v>
      </c>
      <c r="AQ1036" s="2" t="s">
        <v>55</v>
      </c>
      <c r="AR1036" s="2" t="s">
        <v>55</v>
      </c>
      <c r="AS1036" s="2" t="s">
        <v>55</v>
      </c>
      <c r="AT1036" s="2" t="s">
        <v>55</v>
      </c>
      <c r="AU1036" s="19" t="s">
        <v>54</v>
      </c>
      <c r="AV1036" s="2" t="s">
        <v>53</v>
      </c>
      <c r="AW1036" s="2" t="s">
        <v>54</v>
      </c>
      <c r="AX1036" s="2" t="s">
        <v>53</v>
      </c>
    </row>
    <row r="1037" spans="1:50" ht="22.5" customHeight="1" x14ac:dyDescent="0.25">
      <c r="A1037" s="18" t="s">
        <v>10158</v>
      </c>
      <c r="B1037" s="81">
        <v>45240</v>
      </c>
      <c r="C1037" s="82">
        <v>0.74861111111111101</v>
      </c>
      <c r="D1037" s="2" t="s">
        <v>51</v>
      </c>
      <c r="E1037" s="2" t="s">
        <v>8484</v>
      </c>
      <c r="F1037" s="2" t="s">
        <v>56</v>
      </c>
      <c r="G1037" s="19">
        <v>1</v>
      </c>
      <c r="H1037" s="19">
        <v>62.7</v>
      </c>
      <c r="I1037" s="19" t="s">
        <v>54</v>
      </c>
      <c r="J1037" s="19">
        <v>-16.66</v>
      </c>
      <c r="K1037" s="19" t="s">
        <v>54</v>
      </c>
      <c r="L1037" s="19" t="s">
        <v>54</v>
      </c>
      <c r="M1037" s="19">
        <v>46.04</v>
      </c>
      <c r="N1037" s="2" t="s">
        <v>55</v>
      </c>
      <c r="O1037" s="2" t="s">
        <v>55</v>
      </c>
      <c r="P1037" s="2" t="s">
        <v>57</v>
      </c>
      <c r="Q1037" s="2" t="s">
        <v>58</v>
      </c>
      <c r="R1037" s="2" t="s">
        <v>59</v>
      </c>
      <c r="S1037" s="2" t="s">
        <v>55</v>
      </c>
      <c r="T1037" s="19">
        <v>62.7</v>
      </c>
      <c r="U1037" s="19" t="s">
        <v>60</v>
      </c>
      <c r="V1037" s="2" t="s">
        <v>61</v>
      </c>
      <c r="W1037" s="2" t="s">
        <v>55</v>
      </c>
      <c r="X1037" s="2" t="s">
        <v>55</v>
      </c>
      <c r="Y1037" s="2" t="s">
        <v>55</v>
      </c>
      <c r="Z1037" s="2" t="s">
        <v>55</v>
      </c>
      <c r="AA1037" s="2" t="s">
        <v>10159</v>
      </c>
      <c r="AB1037" s="2" t="s">
        <v>10160</v>
      </c>
      <c r="AC1037" s="2" t="s">
        <v>10161</v>
      </c>
      <c r="AD1037" s="2" t="s">
        <v>10162</v>
      </c>
      <c r="AE1037" s="2" t="s">
        <v>182</v>
      </c>
      <c r="AF1037" s="2" t="s">
        <v>10163</v>
      </c>
      <c r="AG1037" s="2" t="s">
        <v>68</v>
      </c>
      <c r="AH1037" s="2" t="s">
        <v>69</v>
      </c>
      <c r="AI1037" s="2" t="s">
        <v>10164</v>
      </c>
      <c r="AJ1037" s="2" t="s">
        <v>10165</v>
      </c>
      <c r="AK1037" s="2" t="s">
        <v>72</v>
      </c>
      <c r="AL1037" s="2" t="s">
        <v>10166</v>
      </c>
      <c r="AM1037" s="2" t="s">
        <v>55</v>
      </c>
      <c r="AN1037" s="19" t="s">
        <v>55</v>
      </c>
      <c r="AO1037" s="2" t="s">
        <v>55</v>
      </c>
      <c r="AP1037" s="2" t="s">
        <v>55</v>
      </c>
      <c r="AQ1037" s="2" t="s">
        <v>55</v>
      </c>
      <c r="AR1037" s="2" t="s">
        <v>55</v>
      </c>
      <c r="AS1037" s="2" t="s">
        <v>55</v>
      </c>
      <c r="AT1037" s="2" t="s">
        <v>55</v>
      </c>
      <c r="AU1037" s="19" t="s">
        <v>54</v>
      </c>
      <c r="AV1037" s="2" t="s">
        <v>53</v>
      </c>
      <c r="AW1037" s="2" t="s">
        <v>54</v>
      </c>
      <c r="AX1037" s="2" t="s">
        <v>53</v>
      </c>
    </row>
    <row r="1038" spans="1:50" ht="22.5" customHeight="1" x14ac:dyDescent="0.25">
      <c r="A1038" s="18" t="s">
        <v>10167</v>
      </c>
      <c r="B1038" s="81">
        <v>45240</v>
      </c>
      <c r="C1038" s="82">
        <v>0.74236111111111114</v>
      </c>
      <c r="D1038" s="2" t="s">
        <v>51</v>
      </c>
      <c r="E1038" s="2" t="s">
        <v>7598</v>
      </c>
      <c r="F1038" s="2" t="s">
        <v>56</v>
      </c>
      <c r="G1038" s="19">
        <v>1</v>
      </c>
      <c r="H1038" s="19">
        <v>95.13</v>
      </c>
      <c r="I1038" s="19">
        <v>3.58</v>
      </c>
      <c r="J1038" s="19">
        <v>-16.170000000000002</v>
      </c>
      <c r="K1038" s="19">
        <v>-26.03</v>
      </c>
      <c r="L1038" s="19" t="s">
        <v>54</v>
      </c>
      <c r="M1038" s="19">
        <v>59.68</v>
      </c>
      <c r="N1038" s="2" t="s">
        <v>55</v>
      </c>
      <c r="O1038" s="2" t="s">
        <v>56</v>
      </c>
      <c r="P1038" s="2" t="s">
        <v>133</v>
      </c>
      <c r="Q1038" s="2" t="s">
        <v>365</v>
      </c>
      <c r="R1038" s="2" t="s">
        <v>366</v>
      </c>
      <c r="S1038" s="2" t="s">
        <v>55</v>
      </c>
      <c r="T1038" s="19">
        <v>95.13</v>
      </c>
      <c r="U1038" s="19" t="s">
        <v>60</v>
      </c>
      <c r="V1038" s="2" t="s">
        <v>61</v>
      </c>
      <c r="W1038" s="2" t="s">
        <v>55</v>
      </c>
      <c r="X1038" s="2" t="s">
        <v>55</v>
      </c>
      <c r="Y1038" s="2" t="s">
        <v>55</v>
      </c>
      <c r="Z1038" s="2" t="s">
        <v>55</v>
      </c>
      <c r="AA1038" s="2" t="s">
        <v>10168</v>
      </c>
      <c r="AB1038" s="2" t="s">
        <v>10169</v>
      </c>
      <c r="AC1038" s="2" t="s">
        <v>10170</v>
      </c>
      <c r="AD1038" s="2" t="s">
        <v>10171</v>
      </c>
      <c r="AE1038" s="2" t="s">
        <v>1136</v>
      </c>
      <c r="AF1038" s="2" t="s">
        <v>10172</v>
      </c>
      <c r="AG1038" s="2" t="s">
        <v>68</v>
      </c>
      <c r="AH1038" s="2" t="s">
        <v>69</v>
      </c>
      <c r="AI1038" s="2" t="s">
        <v>10173</v>
      </c>
      <c r="AJ1038" s="2" t="s">
        <v>10174</v>
      </c>
      <c r="AK1038" s="2" t="s">
        <v>72</v>
      </c>
      <c r="AL1038" s="2" t="s">
        <v>10175</v>
      </c>
      <c r="AM1038" s="2" t="s">
        <v>55</v>
      </c>
      <c r="AN1038" s="19" t="s">
        <v>55</v>
      </c>
      <c r="AO1038" s="2" t="s">
        <v>55</v>
      </c>
      <c r="AP1038" s="2" t="s">
        <v>55</v>
      </c>
      <c r="AQ1038" s="2" t="s">
        <v>55</v>
      </c>
      <c r="AR1038" s="2" t="s">
        <v>55</v>
      </c>
      <c r="AS1038" s="2" t="s">
        <v>55</v>
      </c>
      <c r="AT1038" s="2" t="s">
        <v>55</v>
      </c>
      <c r="AU1038" s="19" t="s">
        <v>54</v>
      </c>
      <c r="AV1038" s="2" t="s">
        <v>53</v>
      </c>
      <c r="AW1038" s="2" t="s">
        <v>54</v>
      </c>
      <c r="AX1038" s="2" t="s">
        <v>53</v>
      </c>
    </row>
    <row r="1039" spans="1:50" ht="22.5" customHeight="1" x14ac:dyDescent="0.25">
      <c r="A1039" s="18" t="s">
        <v>10176</v>
      </c>
      <c r="B1039" s="81">
        <v>45240</v>
      </c>
      <c r="C1039" s="82">
        <v>0.69374999999999998</v>
      </c>
      <c r="D1039" s="2" t="s">
        <v>51</v>
      </c>
      <c r="E1039" s="2" t="s">
        <v>9278</v>
      </c>
      <c r="F1039" s="2" t="s">
        <v>53</v>
      </c>
      <c r="G1039" s="19">
        <v>1</v>
      </c>
      <c r="H1039" s="19">
        <v>197.7</v>
      </c>
      <c r="I1039" s="19" t="s">
        <v>54</v>
      </c>
      <c r="J1039" s="19">
        <v>-33.61</v>
      </c>
      <c r="K1039" s="19">
        <v>-21.45</v>
      </c>
      <c r="L1039" s="19" t="s">
        <v>54</v>
      </c>
      <c r="M1039" s="19">
        <v>142.63999999999999</v>
      </c>
      <c r="N1039" s="2" t="s">
        <v>55</v>
      </c>
      <c r="O1039" s="2" t="s">
        <v>55</v>
      </c>
      <c r="P1039" s="2" t="s">
        <v>299</v>
      </c>
      <c r="Q1039" s="2" t="s">
        <v>1161</v>
      </c>
      <c r="R1039" s="2" t="s">
        <v>1162</v>
      </c>
      <c r="S1039" s="2" t="s">
        <v>55</v>
      </c>
      <c r="T1039" s="19">
        <v>197.7</v>
      </c>
      <c r="U1039" s="19" t="s">
        <v>60</v>
      </c>
      <c r="V1039" s="2" t="s">
        <v>61</v>
      </c>
      <c r="W1039" s="2" t="s">
        <v>55</v>
      </c>
      <c r="X1039" s="2" t="s">
        <v>55</v>
      </c>
      <c r="Y1039" s="2" t="s">
        <v>55</v>
      </c>
      <c r="Z1039" s="2" t="s">
        <v>55</v>
      </c>
      <c r="AA1039" s="2" t="s">
        <v>10177</v>
      </c>
      <c r="AB1039" s="2" t="s">
        <v>10178</v>
      </c>
      <c r="AC1039" s="2" t="s">
        <v>10179</v>
      </c>
      <c r="AD1039" s="2" t="s">
        <v>10180</v>
      </c>
      <c r="AE1039" s="2" t="s">
        <v>66</v>
      </c>
      <c r="AF1039" s="2" t="s">
        <v>10181</v>
      </c>
      <c r="AG1039" s="2" t="s">
        <v>68</v>
      </c>
      <c r="AH1039" s="2" t="s">
        <v>69</v>
      </c>
      <c r="AI1039" s="2" t="s">
        <v>10182</v>
      </c>
      <c r="AJ1039" s="2" t="s">
        <v>10183</v>
      </c>
      <c r="AK1039" s="2" t="s">
        <v>72</v>
      </c>
      <c r="AL1039" s="2" t="s">
        <v>10184</v>
      </c>
      <c r="AM1039" s="2" t="s">
        <v>55</v>
      </c>
      <c r="AN1039" s="19" t="s">
        <v>55</v>
      </c>
      <c r="AO1039" s="2" t="s">
        <v>55</v>
      </c>
      <c r="AP1039" s="2" t="s">
        <v>55</v>
      </c>
      <c r="AQ1039" s="2" t="s">
        <v>55</v>
      </c>
      <c r="AR1039" s="2" t="s">
        <v>55</v>
      </c>
      <c r="AS1039" s="2" t="s">
        <v>55</v>
      </c>
      <c r="AT1039" s="2" t="s">
        <v>55</v>
      </c>
      <c r="AU1039" s="19" t="s">
        <v>54</v>
      </c>
      <c r="AV1039" s="2" t="s">
        <v>53</v>
      </c>
      <c r="AW1039" s="2" t="s">
        <v>54</v>
      </c>
      <c r="AX1039" s="2" t="s">
        <v>53</v>
      </c>
    </row>
    <row r="1040" spans="1:50" ht="22.5" customHeight="1" x14ac:dyDescent="0.25">
      <c r="A1040" s="18" t="s">
        <v>10185</v>
      </c>
      <c r="B1040" s="81">
        <v>45240</v>
      </c>
      <c r="C1040" s="82">
        <v>0.69374999999999998</v>
      </c>
      <c r="D1040" s="2" t="s">
        <v>51</v>
      </c>
      <c r="E1040" s="2" t="s">
        <v>8161</v>
      </c>
      <c r="F1040" s="2" t="s">
        <v>56</v>
      </c>
      <c r="G1040" s="19">
        <v>1</v>
      </c>
      <c r="H1040" s="19">
        <v>67.22</v>
      </c>
      <c r="I1040" s="19" t="s">
        <v>54</v>
      </c>
      <c r="J1040" s="19">
        <v>-14.07</v>
      </c>
      <c r="K1040" s="19" t="s">
        <v>54</v>
      </c>
      <c r="L1040" s="19" t="s">
        <v>54</v>
      </c>
      <c r="M1040" s="19">
        <v>53.15</v>
      </c>
      <c r="N1040" s="2" t="s">
        <v>55</v>
      </c>
      <c r="O1040" s="2" t="s">
        <v>56</v>
      </c>
      <c r="P1040" s="2" t="s">
        <v>133</v>
      </c>
      <c r="Q1040" s="2" t="s">
        <v>918</v>
      </c>
      <c r="R1040" s="2" t="s">
        <v>366</v>
      </c>
      <c r="S1040" s="2" t="s">
        <v>55</v>
      </c>
      <c r="T1040" s="19">
        <v>67.22</v>
      </c>
      <c r="U1040" s="19" t="s">
        <v>94</v>
      </c>
      <c r="V1040" s="2" t="s">
        <v>61</v>
      </c>
      <c r="W1040" s="2" t="s">
        <v>55</v>
      </c>
      <c r="X1040" s="2" t="s">
        <v>55</v>
      </c>
      <c r="Y1040" s="2" t="s">
        <v>55</v>
      </c>
      <c r="Z1040" s="2" t="s">
        <v>55</v>
      </c>
      <c r="AA1040" s="2" t="s">
        <v>10186</v>
      </c>
      <c r="AB1040" s="2" t="s">
        <v>10187</v>
      </c>
      <c r="AC1040" s="2" t="s">
        <v>10188</v>
      </c>
      <c r="AD1040" s="2" t="s">
        <v>10189</v>
      </c>
      <c r="AE1040" s="2" t="s">
        <v>182</v>
      </c>
      <c r="AF1040" s="2" t="s">
        <v>10190</v>
      </c>
      <c r="AG1040" s="2" t="s">
        <v>68</v>
      </c>
      <c r="AH1040" s="2" t="s">
        <v>69</v>
      </c>
      <c r="AI1040" s="2" t="s">
        <v>10191</v>
      </c>
      <c r="AJ1040" s="2" t="s">
        <v>9060</v>
      </c>
      <c r="AK1040" s="2" t="s">
        <v>72</v>
      </c>
      <c r="AL1040" s="2" t="s">
        <v>10192</v>
      </c>
      <c r="AM1040" s="2" t="s">
        <v>55</v>
      </c>
      <c r="AN1040" s="19" t="s">
        <v>55</v>
      </c>
      <c r="AO1040" s="2" t="s">
        <v>55</v>
      </c>
      <c r="AP1040" s="2" t="s">
        <v>55</v>
      </c>
      <c r="AQ1040" s="2" t="s">
        <v>55</v>
      </c>
      <c r="AR1040" s="2" t="s">
        <v>55</v>
      </c>
      <c r="AS1040" s="2" t="s">
        <v>55</v>
      </c>
      <c r="AT1040" s="2" t="s">
        <v>55</v>
      </c>
      <c r="AU1040" s="19" t="s">
        <v>54</v>
      </c>
      <c r="AV1040" s="2" t="s">
        <v>53</v>
      </c>
      <c r="AW1040" s="2" t="s">
        <v>54</v>
      </c>
      <c r="AX1040" s="2" t="s">
        <v>53</v>
      </c>
    </row>
    <row r="1041" spans="1:50" ht="22.5" customHeight="1" x14ac:dyDescent="0.25">
      <c r="A1041" s="18" t="s">
        <v>10193</v>
      </c>
      <c r="B1041" s="81">
        <v>45240</v>
      </c>
      <c r="C1041" s="82">
        <v>0.69097222222222221</v>
      </c>
      <c r="D1041" s="2" t="s">
        <v>51</v>
      </c>
      <c r="E1041" s="2" t="s">
        <v>8484</v>
      </c>
      <c r="F1041" s="2" t="s">
        <v>53</v>
      </c>
      <c r="G1041" s="19">
        <v>1</v>
      </c>
      <c r="H1041" s="19">
        <v>62.7</v>
      </c>
      <c r="I1041" s="19">
        <v>25.84</v>
      </c>
      <c r="J1041" s="19">
        <v>-16.66</v>
      </c>
      <c r="K1041" s="19">
        <v>-25.84</v>
      </c>
      <c r="L1041" s="19" t="s">
        <v>54</v>
      </c>
      <c r="M1041" s="19">
        <v>46.04</v>
      </c>
      <c r="N1041" s="2" t="s">
        <v>55</v>
      </c>
      <c r="O1041" s="2" t="s">
        <v>55</v>
      </c>
      <c r="P1041" s="2" t="s">
        <v>57</v>
      </c>
      <c r="Q1041" s="2" t="s">
        <v>652</v>
      </c>
      <c r="R1041" s="2" t="s">
        <v>59</v>
      </c>
      <c r="S1041" s="2" t="s">
        <v>55</v>
      </c>
      <c r="T1041" s="19">
        <v>62.7</v>
      </c>
      <c r="U1041" s="19" t="s">
        <v>60</v>
      </c>
      <c r="V1041" s="2" t="s">
        <v>136</v>
      </c>
      <c r="W1041" s="2" t="s">
        <v>10194</v>
      </c>
      <c r="X1041" s="2" t="s">
        <v>10195</v>
      </c>
      <c r="Y1041" s="2" t="s">
        <v>10196</v>
      </c>
      <c r="Z1041" s="2" t="s">
        <v>55</v>
      </c>
      <c r="AA1041" s="2" t="s">
        <v>10194</v>
      </c>
      <c r="AB1041" s="2" t="s">
        <v>10197</v>
      </c>
      <c r="AC1041" s="2" t="s">
        <v>10198</v>
      </c>
      <c r="AD1041" s="2" t="s">
        <v>10199</v>
      </c>
      <c r="AE1041" s="2" t="s">
        <v>336</v>
      </c>
      <c r="AF1041" s="2" t="s">
        <v>10200</v>
      </c>
      <c r="AG1041" s="2" t="s">
        <v>68</v>
      </c>
      <c r="AH1041" s="2" t="s">
        <v>160</v>
      </c>
      <c r="AI1041" s="2" t="s">
        <v>10201</v>
      </c>
      <c r="AJ1041" s="2" t="s">
        <v>10202</v>
      </c>
      <c r="AK1041" s="2" t="s">
        <v>72</v>
      </c>
      <c r="AL1041" s="2" t="s">
        <v>10203</v>
      </c>
      <c r="AM1041" s="2" t="s">
        <v>55</v>
      </c>
      <c r="AN1041" s="19" t="s">
        <v>55</v>
      </c>
      <c r="AO1041" s="2" t="s">
        <v>55</v>
      </c>
      <c r="AP1041" s="2" t="s">
        <v>55</v>
      </c>
      <c r="AQ1041" s="2" t="s">
        <v>55</v>
      </c>
      <c r="AR1041" s="2" t="s">
        <v>55</v>
      </c>
      <c r="AS1041" s="2" t="s">
        <v>55</v>
      </c>
      <c r="AT1041" s="2" t="s">
        <v>55</v>
      </c>
      <c r="AU1041" s="19" t="s">
        <v>54</v>
      </c>
      <c r="AV1041" s="2" t="s">
        <v>53</v>
      </c>
      <c r="AW1041" s="2" t="s">
        <v>54</v>
      </c>
      <c r="AX1041" s="2" t="s">
        <v>53</v>
      </c>
    </row>
    <row r="1042" spans="1:50" ht="22.5" customHeight="1" x14ac:dyDescent="0.25">
      <c r="A1042" s="18" t="s">
        <v>10204</v>
      </c>
      <c r="B1042" s="81">
        <v>45240</v>
      </c>
      <c r="C1042" s="82">
        <v>0.68819444444444444</v>
      </c>
      <c r="D1042" s="2" t="s">
        <v>51</v>
      </c>
      <c r="E1042" s="2" t="s">
        <v>8161</v>
      </c>
      <c r="F1042" s="2" t="s">
        <v>53</v>
      </c>
      <c r="G1042" s="19">
        <v>1</v>
      </c>
      <c r="H1042" s="19">
        <v>73.290000000000006</v>
      </c>
      <c r="I1042" s="19">
        <v>23.79</v>
      </c>
      <c r="J1042" s="19">
        <v>-18.46</v>
      </c>
      <c r="K1042" s="19">
        <v>-23.79</v>
      </c>
      <c r="L1042" s="19" t="s">
        <v>54</v>
      </c>
      <c r="M1042" s="19">
        <v>54.83</v>
      </c>
      <c r="N1042" s="2" t="s">
        <v>55</v>
      </c>
      <c r="O1042" s="2" t="s">
        <v>55</v>
      </c>
      <c r="P1042" s="2" t="s">
        <v>1439</v>
      </c>
      <c r="Q1042" s="2" t="s">
        <v>6067</v>
      </c>
      <c r="R1042" s="2" t="s">
        <v>6068</v>
      </c>
      <c r="S1042" s="2" t="s">
        <v>55</v>
      </c>
      <c r="T1042" s="19">
        <v>73.290000000000006</v>
      </c>
      <c r="U1042" s="19" t="s">
        <v>60</v>
      </c>
      <c r="V1042" s="2" t="s">
        <v>136</v>
      </c>
      <c r="W1042" s="2" t="s">
        <v>10205</v>
      </c>
      <c r="X1042" s="2" t="s">
        <v>10206</v>
      </c>
      <c r="Y1042" s="2" t="s">
        <v>10207</v>
      </c>
      <c r="Z1042" s="2" t="s">
        <v>55</v>
      </c>
      <c r="AA1042" s="2" t="s">
        <v>10205</v>
      </c>
      <c r="AB1042" s="2" t="s">
        <v>10208</v>
      </c>
      <c r="AC1042" s="2" t="s">
        <v>10209</v>
      </c>
      <c r="AD1042" s="2" t="s">
        <v>10210</v>
      </c>
      <c r="AE1042" s="2" t="s">
        <v>112</v>
      </c>
      <c r="AF1042" s="2" t="s">
        <v>10211</v>
      </c>
      <c r="AG1042" s="2" t="s">
        <v>68</v>
      </c>
      <c r="AH1042" s="2" t="s">
        <v>160</v>
      </c>
      <c r="AI1042" s="2" t="s">
        <v>10212</v>
      </c>
      <c r="AJ1042" s="2" t="s">
        <v>10213</v>
      </c>
      <c r="AK1042" s="2" t="s">
        <v>72</v>
      </c>
      <c r="AL1042" s="2" t="s">
        <v>10214</v>
      </c>
      <c r="AM1042" s="2" t="s">
        <v>55</v>
      </c>
      <c r="AN1042" s="19" t="s">
        <v>55</v>
      </c>
      <c r="AO1042" s="2" t="s">
        <v>55</v>
      </c>
      <c r="AP1042" s="2" t="s">
        <v>55</v>
      </c>
      <c r="AQ1042" s="2" t="s">
        <v>55</v>
      </c>
      <c r="AR1042" s="2" t="s">
        <v>55</v>
      </c>
      <c r="AS1042" s="2" t="s">
        <v>55</v>
      </c>
      <c r="AT1042" s="2" t="s">
        <v>55</v>
      </c>
      <c r="AU1042" s="19" t="s">
        <v>54</v>
      </c>
      <c r="AV1042" s="2" t="s">
        <v>53</v>
      </c>
      <c r="AW1042" s="2" t="s">
        <v>54</v>
      </c>
      <c r="AX1042" s="2" t="s">
        <v>53</v>
      </c>
    </row>
    <row r="1043" spans="1:50" ht="22.5" customHeight="1" x14ac:dyDescent="0.25">
      <c r="A1043" s="18" t="s">
        <v>10215</v>
      </c>
      <c r="B1043" s="81">
        <v>45240</v>
      </c>
      <c r="C1043" s="82">
        <v>0.6791666666666667</v>
      </c>
      <c r="D1043" s="2" t="s">
        <v>51</v>
      </c>
      <c r="E1043" s="2" t="s">
        <v>8161</v>
      </c>
      <c r="F1043" s="2" t="s">
        <v>56</v>
      </c>
      <c r="G1043" s="19">
        <v>1</v>
      </c>
      <c r="H1043" s="19">
        <v>67.87</v>
      </c>
      <c r="I1043" s="19">
        <v>14.73</v>
      </c>
      <c r="J1043" s="19">
        <v>-17.54</v>
      </c>
      <c r="K1043" s="19">
        <v>-14.73</v>
      </c>
      <c r="L1043" s="19" t="s">
        <v>54</v>
      </c>
      <c r="M1043" s="19">
        <v>50.33</v>
      </c>
      <c r="N1043" s="2" t="s">
        <v>55</v>
      </c>
      <c r="O1043" s="2" t="s">
        <v>56</v>
      </c>
      <c r="P1043" s="2" t="s">
        <v>1830</v>
      </c>
      <c r="Q1043" s="2" t="s">
        <v>1831</v>
      </c>
      <c r="R1043" s="2" t="s">
        <v>1832</v>
      </c>
      <c r="S1043" s="2" t="s">
        <v>55</v>
      </c>
      <c r="T1043" s="19">
        <v>67.87</v>
      </c>
      <c r="U1043" s="19" t="s">
        <v>60</v>
      </c>
      <c r="V1043" s="2" t="s">
        <v>136</v>
      </c>
      <c r="W1043" s="2" t="s">
        <v>10216</v>
      </c>
      <c r="X1043" s="2" t="s">
        <v>10217</v>
      </c>
      <c r="Y1043" s="2" t="s">
        <v>10218</v>
      </c>
      <c r="Z1043" s="2" t="s">
        <v>55</v>
      </c>
      <c r="AA1043" s="2" t="s">
        <v>10216</v>
      </c>
      <c r="AB1043" s="2" t="s">
        <v>10219</v>
      </c>
      <c r="AC1043" s="2" t="s">
        <v>10220</v>
      </c>
      <c r="AD1043" s="2" t="s">
        <v>10221</v>
      </c>
      <c r="AE1043" s="2" t="s">
        <v>83</v>
      </c>
      <c r="AF1043" s="2" t="s">
        <v>10222</v>
      </c>
      <c r="AG1043" s="2" t="s">
        <v>68</v>
      </c>
      <c r="AH1043" s="2" t="s">
        <v>160</v>
      </c>
      <c r="AI1043" s="2" t="s">
        <v>10223</v>
      </c>
      <c r="AJ1043" s="2" t="s">
        <v>9702</v>
      </c>
      <c r="AK1043" s="2" t="s">
        <v>72</v>
      </c>
      <c r="AL1043" s="2" t="s">
        <v>10224</v>
      </c>
      <c r="AM1043" s="2" t="s">
        <v>55</v>
      </c>
      <c r="AN1043" s="19" t="s">
        <v>55</v>
      </c>
      <c r="AO1043" s="2" t="s">
        <v>55</v>
      </c>
      <c r="AP1043" s="2" t="s">
        <v>55</v>
      </c>
      <c r="AQ1043" s="2" t="s">
        <v>55</v>
      </c>
      <c r="AR1043" s="2" t="s">
        <v>55</v>
      </c>
      <c r="AS1043" s="2" t="s">
        <v>55</v>
      </c>
      <c r="AT1043" s="2" t="s">
        <v>55</v>
      </c>
      <c r="AU1043" s="19" t="s">
        <v>54</v>
      </c>
      <c r="AV1043" s="2" t="s">
        <v>53</v>
      </c>
      <c r="AW1043" s="2" t="s">
        <v>54</v>
      </c>
      <c r="AX1043" s="2" t="s">
        <v>53</v>
      </c>
    </row>
    <row r="1044" spans="1:50" ht="22.5" customHeight="1" x14ac:dyDescent="0.25">
      <c r="A1044" s="18" t="s">
        <v>10225</v>
      </c>
      <c r="B1044" s="81">
        <v>45240</v>
      </c>
      <c r="C1044" s="82">
        <v>0.67708333333333337</v>
      </c>
      <c r="D1044" s="2" t="s">
        <v>51</v>
      </c>
      <c r="E1044" s="2" t="s">
        <v>9842</v>
      </c>
      <c r="F1044" s="2" t="s">
        <v>56</v>
      </c>
      <c r="G1044" s="19">
        <v>1</v>
      </c>
      <c r="H1044" s="19">
        <v>201.25</v>
      </c>
      <c r="I1044" s="19" t="s">
        <v>54</v>
      </c>
      <c r="J1044" s="19">
        <v>-34.21</v>
      </c>
      <c r="K1044" s="19">
        <v>-21.45</v>
      </c>
      <c r="L1044" s="19" t="s">
        <v>54</v>
      </c>
      <c r="M1044" s="19">
        <v>145.59</v>
      </c>
      <c r="N1044" s="2" t="s">
        <v>55</v>
      </c>
      <c r="O1044" s="2" t="s">
        <v>56</v>
      </c>
      <c r="P1044" s="2" t="s">
        <v>438</v>
      </c>
      <c r="Q1044" s="2" t="s">
        <v>2610</v>
      </c>
      <c r="R1044" s="2" t="s">
        <v>440</v>
      </c>
      <c r="S1044" s="2" t="s">
        <v>55</v>
      </c>
      <c r="T1044" s="19">
        <v>201.25</v>
      </c>
      <c r="U1044" s="19" t="s">
        <v>60</v>
      </c>
      <c r="V1044" s="2" t="s">
        <v>61</v>
      </c>
      <c r="W1044" s="2" t="s">
        <v>55</v>
      </c>
      <c r="X1044" s="2" t="s">
        <v>55</v>
      </c>
      <c r="Y1044" s="2" t="s">
        <v>55</v>
      </c>
      <c r="Z1044" s="2" t="s">
        <v>55</v>
      </c>
      <c r="AA1044" s="2" t="s">
        <v>10226</v>
      </c>
      <c r="AB1044" s="2" t="s">
        <v>10227</v>
      </c>
      <c r="AC1044" s="2" t="s">
        <v>10228</v>
      </c>
      <c r="AD1044" s="2" t="s">
        <v>66</v>
      </c>
      <c r="AE1044" s="2" t="s">
        <v>66</v>
      </c>
      <c r="AF1044" s="2" t="s">
        <v>10229</v>
      </c>
      <c r="AG1044" s="2" t="s">
        <v>68</v>
      </c>
      <c r="AH1044" s="2" t="s">
        <v>69</v>
      </c>
      <c r="AI1044" s="2" t="s">
        <v>10230</v>
      </c>
      <c r="AJ1044" s="2" t="s">
        <v>10231</v>
      </c>
      <c r="AK1044" s="2" t="s">
        <v>72</v>
      </c>
      <c r="AL1044" s="2" t="s">
        <v>10232</v>
      </c>
      <c r="AM1044" s="2" t="s">
        <v>55</v>
      </c>
      <c r="AN1044" s="19" t="s">
        <v>55</v>
      </c>
      <c r="AO1044" s="2" t="s">
        <v>55</v>
      </c>
      <c r="AP1044" s="2" t="s">
        <v>55</v>
      </c>
      <c r="AQ1044" s="2" t="s">
        <v>55</v>
      </c>
      <c r="AR1044" s="2" t="s">
        <v>55</v>
      </c>
      <c r="AS1044" s="2" t="s">
        <v>55</v>
      </c>
      <c r="AT1044" s="2" t="s">
        <v>55</v>
      </c>
      <c r="AU1044" s="19" t="s">
        <v>54</v>
      </c>
      <c r="AV1044" s="2" t="s">
        <v>53</v>
      </c>
      <c r="AW1044" s="2" t="s">
        <v>54</v>
      </c>
      <c r="AX1044" s="2" t="s">
        <v>53</v>
      </c>
    </row>
    <row r="1045" spans="1:50" ht="22.5" customHeight="1" x14ac:dyDescent="0.25">
      <c r="A1045" s="18" t="s">
        <v>10233</v>
      </c>
      <c r="B1045" s="81">
        <v>45240</v>
      </c>
      <c r="C1045" s="82">
        <v>0.67638888888888893</v>
      </c>
      <c r="D1045" s="2" t="s">
        <v>51</v>
      </c>
      <c r="E1045" s="2" t="s">
        <v>8161</v>
      </c>
      <c r="F1045" s="2" t="s">
        <v>53</v>
      </c>
      <c r="G1045" s="19">
        <v>1</v>
      </c>
      <c r="H1045" s="19">
        <v>107.25</v>
      </c>
      <c r="I1045" s="19" t="s">
        <v>54</v>
      </c>
      <c r="J1045" s="19">
        <v>-12.87</v>
      </c>
      <c r="K1045" s="19">
        <v>-21.45</v>
      </c>
      <c r="L1045" s="19" t="s">
        <v>54</v>
      </c>
      <c r="M1045" s="19">
        <v>72.930000000000007</v>
      </c>
      <c r="N1045" s="2" t="s">
        <v>55</v>
      </c>
      <c r="O1045" s="2" t="s">
        <v>56</v>
      </c>
      <c r="P1045" s="2" t="s">
        <v>829</v>
      </c>
      <c r="Q1045" s="2" t="s">
        <v>8977</v>
      </c>
      <c r="R1045" s="2" t="s">
        <v>8978</v>
      </c>
      <c r="S1045" s="2" t="s">
        <v>55</v>
      </c>
      <c r="T1045" s="19">
        <v>107.25</v>
      </c>
      <c r="U1045" s="19" t="s">
        <v>94</v>
      </c>
      <c r="V1045" s="2" t="s">
        <v>136</v>
      </c>
      <c r="W1045" s="2" t="s">
        <v>10234</v>
      </c>
      <c r="X1045" s="2" t="s">
        <v>10235</v>
      </c>
      <c r="Y1045" s="2" t="s">
        <v>10236</v>
      </c>
      <c r="Z1045" s="2" t="s">
        <v>55</v>
      </c>
      <c r="AA1045" s="2" t="s">
        <v>10234</v>
      </c>
      <c r="AB1045" s="2" t="s">
        <v>10237</v>
      </c>
      <c r="AC1045" s="2" t="s">
        <v>10238</v>
      </c>
      <c r="AD1045" s="2" t="s">
        <v>10239</v>
      </c>
      <c r="AE1045" s="2" t="s">
        <v>66</v>
      </c>
      <c r="AF1045" s="2" t="s">
        <v>10240</v>
      </c>
      <c r="AG1045" s="2" t="s">
        <v>68</v>
      </c>
      <c r="AH1045" s="2" t="s">
        <v>160</v>
      </c>
      <c r="AI1045" s="2" t="s">
        <v>9501</v>
      </c>
      <c r="AJ1045" s="2" t="s">
        <v>10241</v>
      </c>
      <c r="AK1045" s="2" t="s">
        <v>72</v>
      </c>
      <c r="AL1045" s="2" t="s">
        <v>10242</v>
      </c>
      <c r="AM1045" s="2" t="s">
        <v>55</v>
      </c>
      <c r="AN1045" s="19" t="s">
        <v>55</v>
      </c>
      <c r="AO1045" s="2" t="s">
        <v>55</v>
      </c>
      <c r="AP1045" s="2" t="s">
        <v>55</v>
      </c>
      <c r="AQ1045" s="2" t="s">
        <v>55</v>
      </c>
      <c r="AR1045" s="2" t="s">
        <v>55</v>
      </c>
      <c r="AS1045" s="2" t="s">
        <v>55</v>
      </c>
      <c r="AT1045" s="2" t="s">
        <v>55</v>
      </c>
      <c r="AU1045" s="19" t="s">
        <v>54</v>
      </c>
      <c r="AV1045" s="2" t="s">
        <v>53</v>
      </c>
      <c r="AW1045" s="2" t="s">
        <v>54</v>
      </c>
      <c r="AX1045" s="2" t="s">
        <v>53</v>
      </c>
    </row>
    <row r="1046" spans="1:50" ht="22.5" customHeight="1" x14ac:dyDescent="0.25">
      <c r="A1046" s="18" t="s">
        <v>10243</v>
      </c>
      <c r="B1046" s="81">
        <v>45240</v>
      </c>
      <c r="C1046" s="82">
        <v>0.66111111111111109</v>
      </c>
      <c r="D1046" s="2" t="s">
        <v>51</v>
      </c>
      <c r="E1046" s="2" t="s">
        <v>9842</v>
      </c>
      <c r="F1046" s="2" t="s">
        <v>53</v>
      </c>
      <c r="G1046" s="19">
        <v>1</v>
      </c>
      <c r="H1046" s="19">
        <v>133.46</v>
      </c>
      <c r="I1046" s="19" t="s">
        <v>54</v>
      </c>
      <c r="J1046" s="19">
        <v>-16.02</v>
      </c>
      <c r="K1046" s="19">
        <v>-19.45</v>
      </c>
      <c r="L1046" s="19" t="s">
        <v>54</v>
      </c>
      <c r="M1046" s="19">
        <v>97.99</v>
      </c>
      <c r="N1046" s="2" t="s">
        <v>55</v>
      </c>
      <c r="O1046" s="2" t="s">
        <v>55</v>
      </c>
      <c r="P1046" s="2" t="s">
        <v>10034</v>
      </c>
      <c r="Q1046" s="2" t="s">
        <v>10035</v>
      </c>
      <c r="R1046" s="2" t="s">
        <v>10036</v>
      </c>
      <c r="S1046" s="2" t="s">
        <v>55</v>
      </c>
      <c r="T1046" s="19">
        <v>133.46</v>
      </c>
      <c r="U1046" s="19" t="s">
        <v>94</v>
      </c>
      <c r="V1046" s="2" t="s">
        <v>61</v>
      </c>
      <c r="W1046" s="2" t="s">
        <v>55</v>
      </c>
      <c r="X1046" s="2" t="s">
        <v>55</v>
      </c>
      <c r="Y1046" s="2" t="s">
        <v>55</v>
      </c>
      <c r="Z1046" s="2" t="s">
        <v>55</v>
      </c>
      <c r="AA1046" s="2" t="s">
        <v>10244</v>
      </c>
      <c r="AB1046" s="2" t="s">
        <v>10245</v>
      </c>
      <c r="AC1046" s="2" t="s">
        <v>10246</v>
      </c>
      <c r="AD1046" s="2" t="s">
        <v>10247</v>
      </c>
      <c r="AE1046" s="2" t="s">
        <v>233</v>
      </c>
      <c r="AF1046" s="2" t="s">
        <v>10248</v>
      </c>
      <c r="AG1046" s="2" t="s">
        <v>68</v>
      </c>
      <c r="AH1046" s="2" t="s">
        <v>69</v>
      </c>
      <c r="AI1046" s="2" t="s">
        <v>10249</v>
      </c>
      <c r="AJ1046" s="2" t="s">
        <v>10250</v>
      </c>
      <c r="AK1046" s="2" t="s">
        <v>72</v>
      </c>
      <c r="AL1046" s="2" t="s">
        <v>10251</v>
      </c>
      <c r="AM1046" s="2" t="s">
        <v>55</v>
      </c>
      <c r="AN1046" s="19" t="s">
        <v>55</v>
      </c>
      <c r="AO1046" s="2" t="s">
        <v>55</v>
      </c>
      <c r="AP1046" s="2" t="s">
        <v>55</v>
      </c>
      <c r="AQ1046" s="2" t="s">
        <v>55</v>
      </c>
      <c r="AR1046" s="2" t="s">
        <v>55</v>
      </c>
      <c r="AS1046" s="2" t="s">
        <v>55</v>
      </c>
      <c r="AT1046" s="2" t="s">
        <v>55</v>
      </c>
      <c r="AU1046" s="19" t="s">
        <v>54</v>
      </c>
      <c r="AV1046" s="2" t="s">
        <v>53</v>
      </c>
      <c r="AW1046" s="2" t="s">
        <v>54</v>
      </c>
      <c r="AX1046" s="2" t="s">
        <v>53</v>
      </c>
    </row>
    <row r="1047" spans="1:50" ht="22.5" customHeight="1" x14ac:dyDescent="0.25">
      <c r="A1047" s="18" t="s">
        <v>10252</v>
      </c>
      <c r="B1047" s="81">
        <v>45240</v>
      </c>
      <c r="C1047" s="82">
        <v>0.65625</v>
      </c>
      <c r="D1047" s="2" t="s">
        <v>51</v>
      </c>
      <c r="E1047" s="2" t="s">
        <v>8161</v>
      </c>
      <c r="F1047" s="2" t="s">
        <v>53</v>
      </c>
      <c r="G1047" s="19">
        <v>1</v>
      </c>
      <c r="H1047" s="19">
        <v>24.86</v>
      </c>
      <c r="I1047" s="19">
        <v>20.8</v>
      </c>
      <c r="J1047" s="19">
        <v>-10.23</v>
      </c>
      <c r="K1047" s="19">
        <v>-20.8</v>
      </c>
      <c r="L1047" s="19" t="s">
        <v>54</v>
      </c>
      <c r="M1047" s="19">
        <v>14.63</v>
      </c>
      <c r="N1047" s="2" t="s">
        <v>55</v>
      </c>
      <c r="O1047" s="2" t="s">
        <v>55</v>
      </c>
      <c r="P1047" s="2" t="s">
        <v>10253</v>
      </c>
      <c r="Q1047" s="2" t="s">
        <v>10254</v>
      </c>
      <c r="R1047" s="2" t="s">
        <v>10255</v>
      </c>
      <c r="S1047" s="2" t="s">
        <v>55</v>
      </c>
      <c r="T1047" s="19">
        <v>24.86</v>
      </c>
      <c r="U1047" s="19" t="s">
        <v>60</v>
      </c>
      <c r="V1047" s="2" t="s">
        <v>136</v>
      </c>
      <c r="W1047" s="2" t="s">
        <v>10256</v>
      </c>
      <c r="X1047" s="2" t="s">
        <v>10257</v>
      </c>
      <c r="Y1047" s="2" t="s">
        <v>10258</v>
      </c>
      <c r="Z1047" s="2" t="s">
        <v>55</v>
      </c>
      <c r="AA1047" s="2" t="s">
        <v>10256</v>
      </c>
      <c r="AB1047" s="2" t="s">
        <v>10259</v>
      </c>
      <c r="AC1047" s="2" t="s">
        <v>10260</v>
      </c>
      <c r="AD1047" s="2" t="s">
        <v>10261</v>
      </c>
      <c r="AE1047" s="2" t="s">
        <v>112</v>
      </c>
      <c r="AF1047" s="2" t="s">
        <v>10262</v>
      </c>
      <c r="AG1047" s="2" t="s">
        <v>68</v>
      </c>
      <c r="AH1047" s="2" t="s">
        <v>160</v>
      </c>
      <c r="AI1047" s="2" t="s">
        <v>10021</v>
      </c>
      <c r="AJ1047" s="2" t="s">
        <v>10263</v>
      </c>
      <c r="AK1047" s="2" t="s">
        <v>72</v>
      </c>
      <c r="AL1047" s="2" t="s">
        <v>10264</v>
      </c>
      <c r="AM1047" s="2" t="s">
        <v>55</v>
      </c>
      <c r="AN1047" s="19" t="s">
        <v>55</v>
      </c>
      <c r="AO1047" s="2" t="s">
        <v>55</v>
      </c>
      <c r="AP1047" s="2" t="s">
        <v>55</v>
      </c>
      <c r="AQ1047" s="2" t="s">
        <v>55</v>
      </c>
      <c r="AR1047" s="2" t="s">
        <v>55</v>
      </c>
      <c r="AS1047" s="2" t="s">
        <v>55</v>
      </c>
      <c r="AT1047" s="2" t="s">
        <v>55</v>
      </c>
      <c r="AU1047" s="19" t="s">
        <v>54</v>
      </c>
      <c r="AV1047" s="2" t="s">
        <v>53</v>
      </c>
      <c r="AW1047" s="2" t="s">
        <v>54</v>
      </c>
      <c r="AX1047" s="2" t="s">
        <v>53</v>
      </c>
    </row>
    <row r="1048" spans="1:50" ht="22.5" customHeight="1" x14ac:dyDescent="0.25">
      <c r="A1048" s="18" t="s">
        <v>10265</v>
      </c>
      <c r="B1048" s="81">
        <v>45240</v>
      </c>
      <c r="C1048" s="82">
        <v>0.64583333333333337</v>
      </c>
      <c r="D1048" s="2" t="s">
        <v>1191</v>
      </c>
      <c r="E1048" s="2" t="s">
        <v>10266</v>
      </c>
      <c r="F1048" s="2" t="s">
        <v>56</v>
      </c>
      <c r="G1048" s="19">
        <v>1</v>
      </c>
      <c r="H1048" s="19">
        <v>113.75</v>
      </c>
      <c r="I1048" s="19" t="s">
        <v>54</v>
      </c>
      <c r="J1048" s="19">
        <v>-13.65</v>
      </c>
      <c r="K1048" s="19">
        <v>-21.45</v>
      </c>
      <c r="L1048" s="19" t="s">
        <v>54</v>
      </c>
      <c r="M1048" s="19">
        <v>78.650000000000006</v>
      </c>
      <c r="N1048" s="2" t="s">
        <v>55</v>
      </c>
      <c r="O1048" s="2" t="s">
        <v>56</v>
      </c>
      <c r="P1048" s="2" t="s">
        <v>120</v>
      </c>
      <c r="Q1048" s="2" t="s">
        <v>4164</v>
      </c>
      <c r="R1048" s="2" t="s">
        <v>122</v>
      </c>
      <c r="S1048" s="2" t="s">
        <v>55</v>
      </c>
      <c r="T1048" s="19">
        <v>113.75</v>
      </c>
      <c r="U1048" s="19" t="s">
        <v>94</v>
      </c>
      <c r="V1048" s="2" t="s">
        <v>136</v>
      </c>
      <c r="W1048" s="2" t="s">
        <v>10267</v>
      </c>
      <c r="X1048" s="2" t="s">
        <v>10268</v>
      </c>
      <c r="Y1048" s="2" t="s">
        <v>10269</v>
      </c>
      <c r="Z1048" s="2" t="s">
        <v>55</v>
      </c>
      <c r="AA1048" s="2" t="s">
        <v>10267</v>
      </c>
      <c r="AB1048" s="2" t="s">
        <v>10270</v>
      </c>
      <c r="AC1048" s="2" t="s">
        <v>10271</v>
      </c>
      <c r="AD1048" s="2" t="s">
        <v>10272</v>
      </c>
      <c r="AE1048" s="2" t="s">
        <v>336</v>
      </c>
      <c r="AF1048" s="2" t="s">
        <v>10273</v>
      </c>
      <c r="AG1048" s="2" t="s">
        <v>68</v>
      </c>
      <c r="AH1048" s="2" t="s">
        <v>160</v>
      </c>
      <c r="AI1048" s="2" t="s">
        <v>10274</v>
      </c>
      <c r="AJ1048" s="2" t="s">
        <v>10275</v>
      </c>
      <c r="AK1048" s="2" t="s">
        <v>72</v>
      </c>
      <c r="AL1048" s="2" t="s">
        <v>10276</v>
      </c>
      <c r="AM1048" s="2" t="s">
        <v>55</v>
      </c>
      <c r="AN1048" s="19" t="s">
        <v>55</v>
      </c>
      <c r="AO1048" s="2" t="s">
        <v>55</v>
      </c>
      <c r="AP1048" s="2" t="s">
        <v>55</v>
      </c>
      <c r="AQ1048" s="2" t="s">
        <v>55</v>
      </c>
      <c r="AR1048" s="2" t="s">
        <v>55</v>
      </c>
      <c r="AS1048" s="2" t="s">
        <v>55</v>
      </c>
      <c r="AT1048" s="2" t="s">
        <v>55</v>
      </c>
      <c r="AU1048" s="19" t="s">
        <v>54</v>
      </c>
      <c r="AV1048" s="2" t="s">
        <v>53</v>
      </c>
      <c r="AW1048" s="2">
        <v>1</v>
      </c>
      <c r="AX1048" s="2" t="s">
        <v>53</v>
      </c>
    </row>
    <row r="1049" spans="1:50" ht="22.5" customHeight="1" x14ac:dyDescent="0.25">
      <c r="A1049" s="18" t="s">
        <v>10277</v>
      </c>
      <c r="B1049" s="81">
        <v>45240</v>
      </c>
      <c r="C1049" s="82">
        <v>0.6430555555555556</v>
      </c>
      <c r="D1049" s="2" t="s">
        <v>327</v>
      </c>
      <c r="E1049" s="2" t="s">
        <v>328</v>
      </c>
      <c r="F1049" s="2" t="s">
        <v>53</v>
      </c>
      <c r="G1049" s="19">
        <v>1</v>
      </c>
      <c r="H1049" s="19">
        <v>62.7</v>
      </c>
      <c r="I1049" s="19">
        <v>27.52</v>
      </c>
      <c r="J1049" s="19">
        <v>-16.66</v>
      </c>
      <c r="K1049" s="19">
        <v>-27.52</v>
      </c>
      <c r="L1049" s="19">
        <v>-46.04</v>
      </c>
      <c r="M1049" s="19">
        <v>0</v>
      </c>
      <c r="N1049" s="2" t="s">
        <v>55</v>
      </c>
      <c r="O1049" s="2" t="s">
        <v>56</v>
      </c>
      <c r="P1049" s="2" t="s">
        <v>216</v>
      </c>
      <c r="Q1049" s="2" t="s">
        <v>501</v>
      </c>
      <c r="R1049" s="2" t="s">
        <v>502</v>
      </c>
      <c r="S1049" s="2" t="s">
        <v>55</v>
      </c>
      <c r="T1049" s="19">
        <v>62.7</v>
      </c>
      <c r="U1049" s="19" t="s">
        <v>60</v>
      </c>
      <c r="V1049" s="2" t="s">
        <v>61</v>
      </c>
      <c r="W1049" s="2" t="s">
        <v>55</v>
      </c>
      <c r="X1049" s="2" t="s">
        <v>55</v>
      </c>
      <c r="Y1049" s="2" t="s">
        <v>55</v>
      </c>
      <c r="Z1049" s="2" t="s">
        <v>55</v>
      </c>
      <c r="AA1049" s="2" t="s">
        <v>10278</v>
      </c>
      <c r="AB1049" s="2" t="s">
        <v>10279</v>
      </c>
      <c r="AC1049" s="2" t="s">
        <v>55</v>
      </c>
      <c r="AD1049" s="2" t="s">
        <v>4146</v>
      </c>
      <c r="AE1049" s="2" t="s">
        <v>278</v>
      </c>
      <c r="AF1049" s="2" t="s">
        <v>5908</v>
      </c>
      <c r="AG1049" s="2" t="s">
        <v>68</v>
      </c>
      <c r="AH1049" s="2" t="s">
        <v>69</v>
      </c>
      <c r="AI1049" s="2" t="s">
        <v>55</v>
      </c>
      <c r="AJ1049" s="2" t="s">
        <v>55</v>
      </c>
      <c r="AK1049" s="2" t="s">
        <v>72</v>
      </c>
      <c r="AL1049" s="2" t="s">
        <v>10280</v>
      </c>
      <c r="AM1049" s="2" t="s">
        <v>55</v>
      </c>
      <c r="AN1049" s="19" t="s">
        <v>55</v>
      </c>
      <c r="AO1049" s="2" t="s">
        <v>55</v>
      </c>
      <c r="AP1049" s="2" t="s">
        <v>55</v>
      </c>
      <c r="AQ1049" s="2" t="s">
        <v>55</v>
      </c>
      <c r="AR1049" s="2" t="s">
        <v>55</v>
      </c>
      <c r="AS1049" s="2" t="s">
        <v>55</v>
      </c>
      <c r="AT1049" s="2" t="s">
        <v>55</v>
      </c>
      <c r="AU1049" s="19" t="s">
        <v>54</v>
      </c>
      <c r="AV1049" s="2" t="s">
        <v>53</v>
      </c>
      <c r="AW1049" s="2" t="s">
        <v>54</v>
      </c>
      <c r="AX1049" s="2" t="s">
        <v>53</v>
      </c>
    </row>
    <row r="1050" spans="1:50" ht="22.5" customHeight="1" x14ac:dyDescent="0.25">
      <c r="A1050" s="18" t="s">
        <v>10281</v>
      </c>
      <c r="B1050" s="81">
        <v>45240</v>
      </c>
      <c r="C1050" s="82">
        <v>0.61111111111111105</v>
      </c>
      <c r="D1050" s="2" t="s">
        <v>51</v>
      </c>
      <c r="E1050" s="2" t="s">
        <v>8484</v>
      </c>
      <c r="F1050" s="2" t="s">
        <v>53</v>
      </c>
      <c r="G1050" s="19">
        <v>1</v>
      </c>
      <c r="H1050" s="19">
        <v>119.84</v>
      </c>
      <c r="I1050" s="19">
        <v>8.56</v>
      </c>
      <c r="J1050" s="19">
        <v>-20.37</v>
      </c>
      <c r="K1050" s="19">
        <v>-32.01</v>
      </c>
      <c r="L1050" s="19" t="s">
        <v>54</v>
      </c>
      <c r="M1050" s="19">
        <v>76.02</v>
      </c>
      <c r="N1050" s="2" t="s">
        <v>55</v>
      </c>
      <c r="O1050" s="2" t="s">
        <v>56</v>
      </c>
      <c r="P1050" s="2" t="s">
        <v>76</v>
      </c>
      <c r="Q1050" s="2" t="s">
        <v>77</v>
      </c>
      <c r="R1050" s="2" t="s">
        <v>78</v>
      </c>
      <c r="S1050" s="2" t="s">
        <v>55</v>
      </c>
      <c r="T1050" s="19">
        <v>119.84</v>
      </c>
      <c r="U1050" s="19" t="s">
        <v>60</v>
      </c>
      <c r="V1050" s="2" t="s">
        <v>61</v>
      </c>
      <c r="W1050" s="2" t="s">
        <v>55</v>
      </c>
      <c r="X1050" s="2" t="s">
        <v>55</v>
      </c>
      <c r="Y1050" s="2" t="s">
        <v>55</v>
      </c>
      <c r="Z1050" s="2" t="s">
        <v>55</v>
      </c>
      <c r="AA1050" s="2" t="s">
        <v>10282</v>
      </c>
      <c r="AB1050" s="2" t="s">
        <v>10283</v>
      </c>
      <c r="AC1050" s="2" t="s">
        <v>10284</v>
      </c>
      <c r="AD1050" s="2" t="s">
        <v>10285</v>
      </c>
      <c r="AE1050" s="2" t="s">
        <v>336</v>
      </c>
      <c r="AF1050" s="2" t="s">
        <v>10286</v>
      </c>
      <c r="AG1050" s="2" t="s">
        <v>68</v>
      </c>
      <c r="AH1050" s="2" t="s">
        <v>69</v>
      </c>
      <c r="AI1050" s="2" t="s">
        <v>10287</v>
      </c>
      <c r="AJ1050" s="2" t="s">
        <v>10288</v>
      </c>
      <c r="AK1050" s="2" t="s">
        <v>72</v>
      </c>
      <c r="AL1050" s="2" t="s">
        <v>10289</v>
      </c>
      <c r="AM1050" s="2" t="s">
        <v>55</v>
      </c>
      <c r="AN1050" s="19" t="s">
        <v>55</v>
      </c>
      <c r="AO1050" s="2" t="s">
        <v>55</v>
      </c>
      <c r="AP1050" s="2" t="s">
        <v>55</v>
      </c>
      <c r="AQ1050" s="2" t="s">
        <v>55</v>
      </c>
      <c r="AR1050" s="2" t="s">
        <v>55</v>
      </c>
      <c r="AS1050" s="2" t="s">
        <v>55</v>
      </c>
      <c r="AT1050" s="2" t="s">
        <v>55</v>
      </c>
      <c r="AU1050" s="19" t="s">
        <v>54</v>
      </c>
      <c r="AV1050" s="2" t="s">
        <v>53</v>
      </c>
      <c r="AW1050" s="2" t="s">
        <v>54</v>
      </c>
      <c r="AX1050" s="2" t="s">
        <v>53</v>
      </c>
    </row>
    <row r="1051" spans="1:50" ht="22.5" customHeight="1" x14ac:dyDescent="0.25">
      <c r="A1051" s="18" t="s">
        <v>10290</v>
      </c>
      <c r="B1051" s="81">
        <v>45240</v>
      </c>
      <c r="C1051" s="82">
        <v>0.60277777777777775</v>
      </c>
      <c r="D1051" s="2" t="s">
        <v>51</v>
      </c>
      <c r="E1051" s="2" t="s">
        <v>6738</v>
      </c>
      <c r="F1051" s="2" t="s">
        <v>53</v>
      </c>
      <c r="G1051" s="19">
        <v>1</v>
      </c>
      <c r="H1051" s="19">
        <v>118.23</v>
      </c>
      <c r="I1051" s="19" t="s">
        <v>54</v>
      </c>
      <c r="J1051" s="19">
        <v>-14.19</v>
      </c>
      <c r="K1051" s="19">
        <v>-21.45</v>
      </c>
      <c r="L1051" s="19" t="s">
        <v>54</v>
      </c>
      <c r="M1051" s="19">
        <v>82.59</v>
      </c>
      <c r="N1051" s="2" t="s">
        <v>55</v>
      </c>
      <c r="O1051" s="2" t="s">
        <v>56</v>
      </c>
      <c r="P1051" s="2" t="s">
        <v>7810</v>
      </c>
      <c r="Q1051" s="2" t="s">
        <v>10291</v>
      </c>
      <c r="R1051" s="2" t="s">
        <v>10292</v>
      </c>
      <c r="S1051" s="2" t="s">
        <v>55</v>
      </c>
      <c r="T1051" s="19">
        <v>118.23</v>
      </c>
      <c r="U1051" s="19" t="s">
        <v>94</v>
      </c>
      <c r="V1051" s="2" t="s">
        <v>136</v>
      </c>
      <c r="W1051" s="2" t="s">
        <v>10293</v>
      </c>
      <c r="X1051" s="2" t="s">
        <v>10294</v>
      </c>
      <c r="Y1051" s="2" t="s">
        <v>10295</v>
      </c>
      <c r="Z1051" s="2" t="s">
        <v>55</v>
      </c>
      <c r="AA1051" s="2" t="s">
        <v>10293</v>
      </c>
      <c r="AB1051" s="2" t="s">
        <v>10296</v>
      </c>
      <c r="AC1051" s="2" t="s">
        <v>10297</v>
      </c>
      <c r="AD1051" s="2" t="s">
        <v>6886</v>
      </c>
      <c r="AE1051" s="2" t="s">
        <v>182</v>
      </c>
      <c r="AF1051" s="2" t="s">
        <v>10298</v>
      </c>
      <c r="AG1051" s="2" t="s">
        <v>68</v>
      </c>
      <c r="AH1051" s="2" t="s">
        <v>160</v>
      </c>
      <c r="AI1051" s="2" t="s">
        <v>9929</v>
      </c>
      <c r="AJ1051" s="2" t="s">
        <v>10299</v>
      </c>
      <c r="AK1051" s="2" t="s">
        <v>72</v>
      </c>
      <c r="AL1051" s="2" t="s">
        <v>10300</v>
      </c>
      <c r="AM1051" s="2" t="s">
        <v>55</v>
      </c>
      <c r="AN1051" s="19" t="s">
        <v>55</v>
      </c>
      <c r="AO1051" s="2" t="s">
        <v>55</v>
      </c>
      <c r="AP1051" s="2" t="s">
        <v>55</v>
      </c>
      <c r="AQ1051" s="2" t="s">
        <v>55</v>
      </c>
      <c r="AR1051" s="2" t="s">
        <v>55</v>
      </c>
      <c r="AS1051" s="2" t="s">
        <v>55</v>
      </c>
      <c r="AT1051" s="2" t="s">
        <v>55</v>
      </c>
      <c r="AU1051" s="19" t="s">
        <v>54</v>
      </c>
      <c r="AV1051" s="2" t="s">
        <v>53</v>
      </c>
      <c r="AW1051" s="2" t="s">
        <v>54</v>
      </c>
      <c r="AX1051" s="2" t="s">
        <v>53</v>
      </c>
    </row>
    <row r="1052" spans="1:50" ht="22.5" customHeight="1" x14ac:dyDescent="0.25">
      <c r="A1052" s="18" t="s">
        <v>10301</v>
      </c>
      <c r="B1052" s="81">
        <v>45240</v>
      </c>
      <c r="C1052" s="82">
        <v>0.58263888888888882</v>
      </c>
      <c r="D1052" s="2" t="s">
        <v>51</v>
      </c>
      <c r="E1052" s="2" t="s">
        <v>8484</v>
      </c>
      <c r="F1052" s="2" t="s">
        <v>53</v>
      </c>
      <c r="G1052" s="19">
        <v>1</v>
      </c>
      <c r="H1052" s="19">
        <v>87.7</v>
      </c>
      <c r="I1052" s="19" t="s">
        <v>54</v>
      </c>
      <c r="J1052" s="19">
        <v>-14.91</v>
      </c>
      <c r="K1052" s="19">
        <v>-19.45</v>
      </c>
      <c r="L1052" s="19" t="s">
        <v>54</v>
      </c>
      <c r="M1052" s="19">
        <v>53.34</v>
      </c>
      <c r="N1052" s="2" t="s">
        <v>55</v>
      </c>
      <c r="O1052" s="2" t="s">
        <v>55</v>
      </c>
      <c r="P1052" s="2" t="s">
        <v>3347</v>
      </c>
      <c r="Q1052" s="2" t="s">
        <v>3348</v>
      </c>
      <c r="R1052" s="2" t="s">
        <v>3349</v>
      </c>
      <c r="S1052" s="2" t="s">
        <v>55</v>
      </c>
      <c r="T1052" s="19">
        <v>87.7</v>
      </c>
      <c r="U1052" s="19" t="s">
        <v>60</v>
      </c>
      <c r="V1052" s="2" t="s">
        <v>136</v>
      </c>
      <c r="W1052" s="2" t="s">
        <v>10302</v>
      </c>
      <c r="X1052" s="2" t="s">
        <v>10303</v>
      </c>
      <c r="Y1052" s="2" t="s">
        <v>10304</v>
      </c>
      <c r="Z1052" s="2" t="s">
        <v>55</v>
      </c>
      <c r="AA1052" s="2" t="s">
        <v>10302</v>
      </c>
      <c r="AB1052" s="2" t="s">
        <v>10305</v>
      </c>
      <c r="AC1052" s="2" t="s">
        <v>10306</v>
      </c>
      <c r="AD1052" s="2" t="s">
        <v>10307</v>
      </c>
      <c r="AE1052" s="2" t="s">
        <v>66</v>
      </c>
      <c r="AF1052" s="2" t="s">
        <v>10308</v>
      </c>
      <c r="AG1052" s="2" t="s">
        <v>68</v>
      </c>
      <c r="AH1052" s="2" t="s">
        <v>160</v>
      </c>
      <c r="AI1052" s="2" t="s">
        <v>10309</v>
      </c>
      <c r="AJ1052" s="2" t="s">
        <v>10310</v>
      </c>
      <c r="AK1052" s="2" t="s">
        <v>72</v>
      </c>
      <c r="AL1052" s="2" t="s">
        <v>10311</v>
      </c>
      <c r="AM1052" s="2" t="s">
        <v>55</v>
      </c>
      <c r="AN1052" s="19" t="s">
        <v>55</v>
      </c>
      <c r="AO1052" s="2" t="s">
        <v>55</v>
      </c>
      <c r="AP1052" s="2" t="s">
        <v>55</v>
      </c>
      <c r="AQ1052" s="2" t="s">
        <v>55</v>
      </c>
      <c r="AR1052" s="2" t="s">
        <v>55</v>
      </c>
      <c r="AS1052" s="2" t="s">
        <v>55</v>
      </c>
      <c r="AT1052" s="2" t="s">
        <v>55</v>
      </c>
      <c r="AU1052" s="19" t="s">
        <v>54</v>
      </c>
      <c r="AV1052" s="2" t="s">
        <v>53</v>
      </c>
      <c r="AW1052" s="2" t="s">
        <v>54</v>
      </c>
      <c r="AX1052" s="2" t="s">
        <v>53</v>
      </c>
    </row>
    <row r="1053" spans="1:50" ht="22.5" customHeight="1" x14ac:dyDescent="0.25">
      <c r="A1053" s="18" t="s">
        <v>10312</v>
      </c>
      <c r="B1053" s="81">
        <v>45240</v>
      </c>
      <c r="C1053" s="82">
        <v>0.57500000000000007</v>
      </c>
      <c r="D1053" s="2" t="s">
        <v>51</v>
      </c>
      <c r="E1053" s="2" t="s">
        <v>9842</v>
      </c>
      <c r="F1053" s="2" t="s">
        <v>53</v>
      </c>
      <c r="G1053" s="19">
        <v>1</v>
      </c>
      <c r="H1053" s="19">
        <v>197.7</v>
      </c>
      <c r="I1053" s="19" t="s">
        <v>54</v>
      </c>
      <c r="J1053" s="19">
        <v>-33.61</v>
      </c>
      <c r="K1053" s="19">
        <v>-21.45</v>
      </c>
      <c r="L1053" s="19" t="s">
        <v>54</v>
      </c>
      <c r="M1053" s="19">
        <v>142.63999999999999</v>
      </c>
      <c r="N1053" s="2" t="s">
        <v>55</v>
      </c>
      <c r="O1053" s="2" t="s">
        <v>55</v>
      </c>
      <c r="P1053" s="2" t="s">
        <v>299</v>
      </c>
      <c r="Q1053" s="2" t="s">
        <v>1161</v>
      </c>
      <c r="R1053" s="2" t="s">
        <v>1162</v>
      </c>
      <c r="S1053" s="2" t="s">
        <v>55</v>
      </c>
      <c r="T1053" s="19">
        <v>197.7</v>
      </c>
      <c r="U1053" s="19" t="s">
        <v>60</v>
      </c>
      <c r="V1053" s="2" t="s">
        <v>61</v>
      </c>
      <c r="W1053" s="2" t="s">
        <v>55</v>
      </c>
      <c r="X1053" s="2" t="s">
        <v>55</v>
      </c>
      <c r="Y1053" s="2" t="s">
        <v>55</v>
      </c>
      <c r="Z1053" s="2" t="s">
        <v>55</v>
      </c>
      <c r="AA1053" s="2" t="s">
        <v>10313</v>
      </c>
      <c r="AB1053" s="2" t="s">
        <v>10314</v>
      </c>
      <c r="AC1053" s="2" t="s">
        <v>10315</v>
      </c>
      <c r="AD1053" s="2" t="s">
        <v>10316</v>
      </c>
      <c r="AE1053" s="2" t="s">
        <v>66</v>
      </c>
      <c r="AF1053" s="2" t="s">
        <v>10317</v>
      </c>
      <c r="AG1053" s="2" t="s">
        <v>68</v>
      </c>
      <c r="AH1053" s="2" t="s">
        <v>69</v>
      </c>
      <c r="AI1053" s="2" t="s">
        <v>10318</v>
      </c>
      <c r="AJ1053" s="2" t="s">
        <v>10319</v>
      </c>
      <c r="AK1053" s="2" t="s">
        <v>72</v>
      </c>
      <c r="AL1053" s="2" t="s">
        <v>10320</v>
      </c>
      <c r="AM1053" s="2" t="s">
        <v>55</v>
      </c>
      <c r="AN1053" s="19" t="s">
        <v>55</v>
      </c>
      <c r="AO1053" s="2" t="s">
        <v>55</v>
      </c>
      <c r="AP1053" s="2" t="s">
        <v>55</v>
      </c>
      <c r="AQ1053" s="2" t="s">
        <v>55</v>
      </c>
      <c r="AR1053" s="2" t="s">
        <v>55</v>
      </c>
      <c r="AS1053" s="2" t="s">
        <v>55</v>
      </c>
      <c r="AT1053" s="2" t="s">
        <v>55</v>
      </c>
      <c r="AU1053" s="19" t="s">
        <v>54</v>
      </c>
      <c r="AV1053" s="2" t="s">
        <v>53</v>
      </c>
      <c r="AW1053" s="2" t="s">
        <v>54</v>
      </c>
      <c r="AX1053" s="2" t="s">
        <v>53</v>
      </c>
    </row>
    <row r="1054" spans="1:50" ht="22.5" customHeight="1" x14ac:dyDescent="0.25">
      <c r="A1054" s="18" t="s">
        <v>10321</v>
      </c>
      <c r="B1054" s="81">
        <v>45240</v>
      </c>
      <c r="C1054" s="82">
        <v>0.56805555555555554</v>
      </c>
      <c r="D1054" s="2" t="s">
        <v>51</v>
      </c>
      <c r="E1054" s="2" t="s">
        <v>9842</v>
      </c>
      <c r="F1054" s="2" t="s">
        <v>53</v>
      </c>
      <c r="G1054" s="19">
        <v>1</v>
      </c>
      <c r="H1054" s="19">
        <v>62.7</v>
      </c>
      <c r="I1054" s="19">
        <v>18.39</v>
      </c>
      <c r="J1054" s="19">
        <v>-16.66</v>
      </c>
      <c r="K1054" s="19">
        <v>-18.39</v>
      </c>
      <c r="L1054" s="19" t="s">
        <v>54</v>
      </c>
      <c r="M1054" s="19">
        <v>46.04</v>
      </c>
      <c r="N1054" s="2" t="s">
        <v>55</v>
      </c>
      <c r="O1054" s="2" t="s">
        <v>56</v>
      </c>
      <c r="P1054" s="2" t="s">
        <v>216</v>
      </c>
      <c r="Q1054" s="2" t="s">
        <v>501</v>
      </c>
      <c r="R1054" s="2" t="s">
        <v>502</v>
      </c>
      <c r="S1054" s="2" t="s">
        <v>55</v>
      </c>
      <c r="T1054" s="19">
        <v>62.7</v>
      </c>
      <c r="U1054" s="19" t="s">
        <v>60</v>
      </c>
      <c r="V1054" s="2" t="s">
        <v>61</v>
      </c>
      <c r="W1054" s="2" t="s">
        <v>55</v>
      </c>
      <c r="X1054" s="2" t="s">
        <v>55</v>
      </c>
      <c r="Y1054" s="2" t="s">
        <v>55</v>
      </c>
      <c r="Z1054" s="2" t="s">
        <v>55</v>
      </c>
      <c r="AA1054" s="2" t="s">
        <v>10322</v>
      </c>
      <c r="AB1054" s="2" t="s">
        <v>10323</v>
      </c>
      <c r="AC1054" s="2" t="s">
        <v>10324</v>
      </c>
      <c r="AD1054" s="2" t="s">
        <v>10325</v>
      </c>
      <c r="AE1054" s="2" t="s">
        <v>83</v>
      </c>
      <c r="AF1054" s="2" t="s">
        <v>10326</v>
      </c>
      <c r="AG1054" s="2" t="s">
        <v>68</v>
      </c>
      <c r="AH1054" s="2" t="s">
        <v>69</v>
      </c>
      <c r="AI1054" s="2" t="s">
        <v>10327</v>
      </c>
      <c r="AJ1054" s="2" t="s">
        <v>10328</v>
      </c>
      <c r="AK1054" s="2" t="s">
        <v>72</v>
      </c>
      <c r="AL1054" s="2" t="s">
        <v>10329</v>
      </c>
      <c r="AM1054" s="2" t="s">
        <v>55</v>
      </c>
      <c r="AN1054" s="19" t="s">
        <v>55</v>
      </c>
      <c r="AO1054" s="2" t="s">
        <v>55</v>
      </c>
      <c r="AP1054" s="2" t="s">
        <v>55</v>
      </c>
      <c r="AQ1054" s="2" t="s">
        <v>55</v>
      </c>
      <c r="AR1054" s="2" t="s">
        <v>55</v>
      </c>
      <c r="AS1054" s="2" t="s">
        <v>55</v>
      </c>
      <c r="AT1054" s="2" t="s">
        <v>55</v>
      </c>
      <c r="AU1054" s="19" t="s">
        <v>54</v>
      </c>
      <c r="AV1054" s="2" t="s">
        <v>53</v>
      </c>
      <c r="AW1054" s="2" t="s">
        <v>54</v>
      </c>
      <c r="AX1054" s="2" t="s">
        <v>53</v>
      </c>
    </row>
    <row r="1055" spans="1:50" ht="22.5" customHeight="1" x14ac:dyDescent="0.25">
      <c r="A1055" s="18" t="s">
        <v>10330</v>
      </c>
      <c r="B1055" s="81">
        <v>45240</v>
      </c>
      <c r="C1055" s="82">
        <v>0.55694444444444446</v>
      </c>
      <c r="D1055" s="2" t="s">
        <v>51</v>
      </c>
      <c r="E1055" s="2" t="s">
        <v>8484</v>
      </c>
      <c r="F1055" s="2" t="s">
        <v>53</v>
      </c>
      <c r="G1055" s="19">
        <v>1</v>
      </c>
      <c r="H1055" s="19">
        <v>194.17</v>
      </c>
      <c r="I1055" s="19" t="s">
        <v>54</v>
      </c>
      <c r="J1055" s="19">
        <v>-33.01</v>
      </c>
      <c r="K1055" s="19">
        <v>-40.950000000000003</v>
      </c>
      <c r="L1055" s="19" t="s">
        <v>54</v>
      </c>
      <c r="M1055" s="19">
        <v>120.21</v>
      </c>
      <c r="N1055" s="2" t="s">
        <v>55</v>
      </c>
      <c r="O1055" s="2" t="s">
        <v>55</v>
      </c>
      <c r="P1055" s="2" t="s">
        <v>10331</v>
      </c>
      <c r="Q1055" s="2" t="s">
        <v>10332</v>
      </c>
      <c r="R1055" s="2" t="s">
        <v>10333</v>
      </c>
      <c r="S1055" s="2" t="s">
        <v>55</v>
      </c>
      <c r="T1055" s="19">
        <v>194.17</v>
      </c>
      <c r="U1055" s="19" t="s">
        <v>60</v>
      </c>
      <c r="V1055" s="2" t="s">
        <v>136</v>
      </c>
      <c r="W1055" s="2" t="s">
        <v>10334</v>
      </c>
      <c r="X1055" s="2" t="s">
        <v>10335</v>
      </c>
      <c r="Y1055" s="2" t="s">
        <v>10336</v>
      </c>
      <c r="Z1055" s="2" t="s">
        <v>55</v>
      </c>
      <c r="AA1055" s="2" t="s">
        <v>10334</v>
      </c>
      <c r="AB1055" s="2" t="s">
        <v>10337</v>
      </c>
      <c r="AC1055" s="2" t="s">
        <v>10338</v>
      </c>
      <c r="AD1055" s="2" t="s">
        <v>10339</v>
      </c>
      <c r="AE1055" s="2" t="s">
        <v>66</v>
      </c>
      <c r="AF1055" s="2" t="s">
        <v>10340</v>
      </c>
      <c r="AG1055" s="2" t="s">
        <v>68</v>
      </c>
      <c r="AH1055" s="2" t="s">
        <v>160</v>
      </c>
      <c r="AI1055" s="2" t="s">
        <v>10341</v>
      </c>
      <c r="AJ1055" s="2" t="s">
        <v>10342</v>
      </c>
      <c r="AK1055" s="2" t="s">
        <v>72</v>
      </c>
      <c r="AL1055" s="2" t="s">
        <v>10343</v>
      </c>
      <c r="AM1055" s="2" t="s">
        <v>55</v>
      </c>
      <c r="AN1055" s="19" t="s">
        <v>55</v>
      </c>
      <c r="AO1055" s="2" t="s">
        <v>55</v>
      </c>
      <c r="AP1055" s="2" t="s">
        <v>55</v>
      </c>
      <c r="AQ1055" s="2" t="s">
        <v>55</v>
      </c>
      <c r="AR1055" s="2" t="s">
        <v>55</v>
      </c>
      <c r="AS1055" s="2" t="s">
        <v>55</v>
      </c>
      <c r="AT1055" s="2" t="s">
        <v>55</v>
      </c>
      <c r="AU1055" s="19" t="s">
        <v>54</v>
      </c>
      <c r="AV1055" s="2" t="s">
        <v>53</v>
      </c>
      <c r="AW1055" s="2" t="s">
        <v>54</v>
      </c>
      <c r="AX1055" s="2" t="s">
        <v>53</v>
      </c>
    </row>
    <row r="1056" spans="1:50" ht="22.5" customHeight="1" x14ac:dyDescent="0.25">
      <c r="A1056" s="18" t="s">
        <v>10344</v>
      </c>
      <c r="B1056" s="81">
        <v>45240</v>
      </c>
      <c r="C1056" s="82">
        <v>0.54652777777777783</v>
      </c>
      <c r="D1056" s="2" t="s">
        <v>2165</v>
      </c>
      <c r="E1056" s="2" t="s">
        <v>10345</v>
      </c>
      <c r="F1056" s="2" t="s">
        <v>53</v>
      </c>
      <c r="G1056" s="19">
        <v>1</v>
      </c>
      <c r="H1056" s="19">
        <v>67.22</v>
      </c>
      <c r="I1056" s="19">
        <v>19.2</v>
      </c>
      <c r="J1056" s="19">
        <v>-33.270000000000003</v>
      </c>
      <c r="K1056" s="19">
        <v>-19.2</v>
      </c>
      <c r="L1056" s="19">
        <v>-53.15</v>
      </c>
      <c r="M1056" s="19">
        <v>-19.2</v>
      </c>
      <c r="N1056" s="2" t="s">
        <v>55</v>
      </c>
      <c r="O1056" s="2" t="s">
        <v>55</v>
      </c>
      <c r="P1056" s="2" t="s">
        <v>133</v>
      </c>
      <c r="Q1056" s="2" t="s">
        <v>918</v>
      </c>
      <c r="R1056" s="2" t="s">
        <v>366</v>
      </c>
      <c r="S1056" s="2" t="s">
        <v>55</v>
      </c>
      <c r="T1056" s="19">
        <v>67.22</v>
      </c>
      <c r="U1056" s="19" t="s">
        <v>94</v>
      </c>
      <c r="V1056" s="2" t="s">
        <v>61</v>
      </c>
      <c r="W1056" s="2" t="s">
        <v>10346</v>
      </c>
      <c r="X1056" s="2" t="s">
        <v>10347</v>
      </c>
      <c r="Y1056" s="2" t="s">
        <v>10348</v>
      </c>
      <c r="Z1056" s="2" t="s">
        <v>55</v>
      </c>
      <c r="AA1056" s="2" t="s">
        <v>10346</v>
      </c>
      <c r="AB1056" s="2" t="s">
        <v>10349</v>
      </c>
      <c r="AC1056" s="2" t="s">
        <v>127</v>
      </c>
      <c r="AD1056" s="2" t="s">
        <v>66</v>
      </c>
      <c r="AE1056" s="2" t="s">
        <v>66</v>
      </c>
      <c r="AF1056" s="2" t="s">
        <v>128</v>
      </c>
      <c r="AG1056" s="2" t="s">
        <v>68</v>
      </c>
      <c r="AH1056" s="2" t="s">
        <v>69</v>
      </c>
      <c r="AI1056" s="2" t="s">
        <v>10350</v>
      </c>
      <c r="AJ1056" s="2" t="s">
        <v>10351</v>
      </c>
      <c r="AK1056" s="2" t="s">
        <v>72</v>
      </c>
      <c r="AL1056" s="2" t="s">
        <v>10352</v>
      </c>
      <c r="AM1056" s="2" t="s">
        <v>55</v>
      </c>
      <c r="AN1056" s="19" t="s">
        <v>55</v>
      </c>
      <c r="AO1056" s="2" t="s">
        <v>55</v>
      </c>
      <c r="AP1056" s="2" t="s">
        <v>55</v>
      </c>
      <c r="AQ1056" s="2" t="s">
        <v>55</v>
      </c>
      <c r="AR1056" s="2" t="s">
        <v>55</v>
      </c>
      <c r="AS1056" s="2" t="s">
        <v>55</v>
      </c>
      <c r="AT1056" s="2" t="s">
        <v>55</v>
      </c>
      <c r="AU1056" s="19" t="s">
        <v>54</v>
      </c>
      <c r="AV1056" s="2" t="s">
        <v>53</v>
      </c>
      <c r="AW1056" s="2">
        <v>1</v>
      </c>
      <c r="AX1056" s="2" t="s">
        <v>53</v>
      </c>
    </row>
    <row r="1057" spans="1:50" ht="22.5" customHeight="1" x14ac:dyDescent="0.25">
      <c r="A1057" s="18" t="s">
        <v>10353</v>
      </c>
      <c r="B1057" s="81">
        <v>45240</v>
      </c>
      <c r="C1057" s="82">
        <v>0.54583333333333328</v>
      </c>
      <c r="D1057" s="2" t="s">
        <v>51</v>
      </c>
      <c r="E1057" s="2" t="s">
        <v>9842</v>
      </c>
      <c r="F1057" s="2" t="s">
        <v>53</v>
      </c>
      <c r="G1057" s="19">
        <v>1</v>
      </c>
      <c r="H1057" s="19">
        <v>133.46</v>
      </c>
      <c r="I1057" s="19" t="s">
        <v>54</v>
      </c>
      <c r="J1057" s="19">
        <v>-16.02</v>
      </c>
      <c r="K1057" s="19">
        <v>-19.45</v>
      </c>
      <c r="L1057" s="19" t="s">
        <v>54</v>
      </c>
      <c r="M1057" s="19">
        <v>97.99</v>
      </c>
      <c r="N1057" s="2" t="s">
        <v>55</v>
      </c>
      <c r="O1057" s="2" t="s">
        <v>55</v>
      </c>
      <c r="P1057" s="2" t="s">
        <v>10034</v>
      </c>
      <c r="Q1057" s="2" t="s">
        <v>10035</v>
      </c>
      <c r="R1057" s="2" t="s">
        <v>10036</v>
      </c>
      <c r="S1057" s="2" t="s">
        <v>55</v>
      </c>
      <c r="T1057" s="19">
        <v>133.46</v>
      </c>
      <c r="U1057" s="19" t="s">
        <v>94</v>
      </c>
      <c r="V1057" s="2" t="s">
        <v>61</v>
      </c>
      <c r="W1057" s="2" t="s">
        <v>55</v>
      </c>
      <c r="X1057" s="2" t="s">
        <v>55</v>
      </c>
      <c r="Y1057" s="2" t="s">
        <v>55</v>
      </c>
      <c r="Z1057" s="2" t="s">
        <v>55</v>
      </c>
      <c r="AA1057" s="2" t="s">
        <v>10354</v>
      </c>
      <c r="AB1057" s="2" t="s">
        <v>10355</v>
      </c>
      <c r="AC1057" s="2" t="s">
        <v>10356</v>
      </c>
      <c r="AD1057" s="2" t="s">
        <v>66</v>
      </c>
      <c r="AE1057" s="2" t="s">
        <v>66</v>
      </c>
      <c r="AF1057" s="2" t="s">
        <v>10357</v>
      </c>
      <c r="AG1057" s="2" t="s">
        <v>68</v>
      </c>
      <c r="AH1057" s="2" t="s">
        <v>69</v>
      </c>
      <c r="AI1057" s="2" t="s">
        <v>10358</v>
      </c>
      <c r="AJ1057" s="2" t="s">
        <v>10359</v>
      </c>
      <c r="AK1057" s="2" t="s">
        <v>72</v>
      </c>
      <c r="AL1057" s="2" t="s">
        <v>10360</v>
      </c>
      <c r="AM1057" s="2" t="s">
        <v>55</v>
      </c>
      <c r="AN1057" s="19" t="s">
        <v>55</v>
      </c>
      <c r="AO1057" s="2" t="s">
        <v>55</v>
      </c>
      <c r="AP1057" s="2" t="s">
        <v>55</v>
      </c>
      <c r="AQ1057" s="2" t="s">
        <v>55</v>
      </c>
      <c r="AR1057" s="2" t="s">
        <v>55</v>
      </c>
      <c r="AS1057" s="2" t="s">
        <v>55</v>
      </c>
      <c r="AT1057" s="2" t="s">
        <v>55</v>
      </c>
      <c r="AU1057" s="19" t="s">
        <v>54</v>
      </c>
      <c r="AV1057" s="2" t="s">
        <v>53</v>
      </c>
      <c r="AW1057" s="2" t="s">
        <v>54</v>
      </c>
      <c r="AX1057" s="2" t="s">
        <v>53</v>
      </c>
    </row>
    <row r="1058" spans="1:50" ht="22.5" customHeight="1" x14ac:dyDescent="0.25">
      <c r="A1058" s="18" t="s">
        <v>10361</v>
      </c>
      <c r="B1058" s="81">
        <v>45240</v>
      </c>
      <c r="C1058" s="82">
        <v>0.53888888888888886</v>
      </c>
      <c r="D1058" s="2" t="s">
        <v>51</v>
      </c>
      <c r="E1058" s="2" t="s">
        <v>9278</v>
      </c>
      <c r="F1058" s="2" t="s">
        <v>56</v>
      </c>
      <c r="G1058" s="19">
        <v>1</v>
      </c>
      <c r="H1058" s="19">
        <v>62.7</v>
      </c>
      <c r="I1058" s="19" t="s">
        <v>54</v>
      </c>
      <c r="J1058" s="19">
        <v>-16.66</v>
      </c>
      <c r="K1058" s="19" t="s">
        <v>54</v>
      </c>
      <c r="L1058" s="19" t="s">
        <v>54</v>
      </c>
      <c r="M1058" s="19">
        <v>46.04</v>
      </c>
      <c r="N1058" s="2" t="s">
        <v>55</v>
      </c>
      <c r="O1058" s="2" t="s">
        <v>56</v>
      </c>
      <c r="P1058" s="2" t="s">
        <v>216</v>
      </c>
      <c r="Q1058" s="2" t="s">
        <v>501</v>
      </c>
      <c r="R1058" s="2" t="s">
        <v>502</v>
      </c>
      <c r="S1058" s="2" t="s">
        <v>55</v>
      </c>
      <c r="T1058" s="19">
        <v>62.7</v>
      </c>
      <c r="U1058" s="19" t="s">
        <v>60</v>
      </c>
      <c r="V1058" s="2" t="s">
        <v>61</v>
      </c>
      <c r="W1058" s="2" t="s">
        <v>55</v>
      </c>
      <c r="X1058" s="2" t="s">
        <v>55</v>
      </c>
      <c r="Y1058" s="2" t="s">
        <v>55</v>
      </c>
      <c r="Z1058" s="2" t="s">
        <v>55</v>
      </c>
      <c r="AA1058" s="2" t="s">
        <v>10362</v>
      </c>
      <c r="AB1058" s="2" t="s">
        <v>10363</v>
      </c>
      <c r="AC1058" s="2" t="s">
        <v>10364</v>
      </c>
      <c r="AD1058" s="2" t="s">
        <v>4966</v>
      </c>
      <c r="AE1058" s="2" t="s">
        <v>112</v>
      </c>
      <c r="AF1058" s="2" t="s">
        <v>10365</v>
      </c>
      <c r="AG1058" s="2" t="s">
        <v>68</v>
      </c>
      <c r="AH1058" s="2" t="s">
        <v>69</v>
      </c>
      <c r="AI1058" s="2" t="s">
        <v>10366</v>
      </c>
      <c r="AJ1058" s="2" t="s">
        <v>10367</v>
      </c>
      <c r="AK1058" s="2" t="s">
        <v>72</v>
      </c>
      <c r="AL1058" s="2" t="s">
        <v>10368</v>
      </c>
      <c r="AM1058" s="2" t="s">
        <v>55</v>
      </c>
      <c r="AN1058" s="19" t="s">
        <v>55</v>
      </c>
      <c r="AO1058" s="2" t="s">
        <v>55</v>
      </c>
      <c r="AP1058" s="2" t="s">
        <v>55</v>
      </c>
      <c r="AQ1058" s="2" t="s">
        <v>55</v>
      </c>
      <c r="AR1058" s="2" t="s">
        <v>55</v>
      </c>
      <c r="AS1058" s="2" t="s">
        <v>55</v>
      </c>
      <c r="AT1058" s="2" t="s">
        <v>55</v>
      </c>
      <c r="AU1058" s="19" t="s">
        <v>54</v>
      </c>
      <c r="AV1058" s="2" t="s">
        <v>53</v>
      </c>
      <c r="AW1058" s="2" t="s">
        <v>54</v>
      </c>
      <c r="AX1058" s="2" t="s">
        <v>53</v>
      </c>
    </row>
    <row r="1059" spans="1:50" ht="22.5" customHeight="1" x14ac:dyDescent="0.25">
      <c r="A1059" s="18" t="s">
        <v>10369</v>
      </c>
      <c r="B1059" s="81">
        <v>45240</v>
      </c>
      <c r="C1059" s="82">
        <v>0.5229166666666667</v>
      </c>
      <c r="D1059" s="2" t="s">
        <v>51</v>
      </c>
      <c r="E1059" s="2" t="s">
        <v>9278</v>
      </c>
      <c r="F1059" s="2" t="s">
        <v>53</v>
      </c>
      <c r="G1059" s="19">
        <v>1</v>
      </c>
      <c r="H1059" s="19">
        <v>174.5</v>
      </c>
      <c r="I1059" s="19" t="s">
        <v>54</v>
      </c>
      <c r="J1059" s="19">
        <v>-20.94</v>
      </c>
      <c r="K1059" s="19">
        <v>-23.95</v>
      </c>
      <c r="L1059" s="19" t="s">
        <v>54</v>
      </c>
      <c r="M1059" s="19">
        <v>129.61000000000001</v>
      </c>
      <c r="N1059" s="2" t="s">
        <v>55</v>
      </c>
      <c r="O1059" s="2" t="s">
        <v>55</v>
      </c>
      <c r="P1059" s="2" t="s">
        <v>352</v>
      </c>
      <c r="Q1059" s="2" t="s">
        <v>353</v>
      </c>
      <c r="R1059" s="2" t="s">
        <v>354</v>
      </c>
      <c r="S1059" s="2" t="s">
        <v>55</v>
      </c>
      <c r="T1059" s="19">
        <v>174.5</v>
      </c>
      <c r="U1059" s="19" t="s">
        <v>94</v>
      </c>
      <c r="V1059" s="2" t="s">
        <v>61</v>
      </c>
      <c r="W1059" s="2" t="s">
        <v>55</v>
      </c>
      <c r="X1059" s="2" t="s">
        <v>55</v>
      </c>
      <c r="Y1059" s="2" t="s">
        <v>55</v>
      </c>
      <c r="Z1059" s="2" t="s">
        <v>55</v>
      </c>
      <c r="AA1059" s="2" t="s">
        <v>10370</v>
      </c>
      <c r="AB1059" s="2" t="s">
        <v>10371</v>
      </c>
      <c r="AC1059" s="2" t="s">
        <v>10372</v>
      </c>
      <c r="AD1059" s="2" t="s">
        <v>10373</v>
      </c>
      <c r="AE1059" s="2" t="s">
        <v>306</v>
      </c>
      <c r="AF1059" s="2" t="s">
        <v>10374</v>
      </c>
      <c r="AG1059" s="2" t="s">
        <v>68</v>
      </c>
      <c r="AH1059" s="2" t="s">
        <v>69</v>
      </c>
      <c r="AI1059" s="2" t="s">
        <v>10120</v>
      </c>
      <c r="AJ1059" s="2" t="s">
        <v>10375</v>
      </c>
      <c r="AK1059" s="2" t="s">
        <v>72</v>
      </c>
      <c r="AL1059" s="2" t="s">
        <v>10376</v>
      </c>
      <c r="AM1059" s="2" t="s">
        <v>55</v>
      </c>
      <c r="AN1059" s="19" t="s">
        <v>55</v>
      </c>
      <c r="AO1059" s="2" t="s">
        <v>55</v>
      </c>
      <c r="AP1059" s="2" t="s">
        <v>55</v>
      </c>
      <c r="AQ1059" s="2" t="s">
        <v>55</v>
      </c>
      <c r="AR1059" s="2" t="s">
        <v>55</v>
      </c>
      <c r="AS1059" s="2" t="s">
        <v>55</v>
      </c>
      <c r="AT1059" s="2" t="s">
        <v>55</v>
      </c>
      <c r="AU1059" s="19" t="s">
        <v>54</v>
      </c>
      <c r="AV1059" s="2" t="s">
        <v>53</v>
      </c>
      <c r="AW1059" s="2" t="s">
        <v>54</v>
      </c>
      <c r="AX1059" s="2" t="s">
        <v>53</v>
      </c>
    </row>
    <row r="1060" spans="1:50" ht="22.5" customHeight="1" x14ac:dyDescent="0.25">
      <c r="A1060" s="18" t="s">
        <v>10377</v>
      </c>
      <c r="B1060" s="81">
        <v>45240</v>
      </c>
      <c r="C1060" s="82">
        <v>0.52152777777777781</v>
      </c>
      <c r="D1060" s="2" t="s">
        <v>51</v>
      </c>
      <c r="E1060" s="2" t="s">
        <v>9842</v>
      </c>
      <c r="F1060" s="2" t="s">
        <v>53</v>
      </c>
      <c r="G1060" s="19">
        <v>1</v>
      </c>
      <c r="H1060" s="19">
        <v>62.7</v>
      </c>
      <c r="I1060" s="19">
        <v>18.12</v>
      </c>
      <c r="J1060" s="19">
        <v>-16.66</v>
      </c>
      <c r="K1060" s="19">
        <v>-18.12</v>
      </c>
      <c r="L1060" s="19" t="s">
        <v>54</v>
      </c>
      <c r="M1060" s="19">
        <v>46.04</v>
      </c>
      <c r="N1060" s="2" t="s">
        <v>55</v>
      </c>
      <c r="O1060" s="2" t="s">
        <v>56</v>
      </c>
      <c r="P1060" s="2" t="s">
        <v>216</v>
      </c>
      <c r="Q1060" s="2" t="s">
        <v>501</v>
      </c>
      <c r="R1060" s="2" t="s">
        <v>502</v>
      </c>
      <c r="S1060" s="2" t="s">
        <v>55</v>
      </c>
      <c r="T1060" s="19">
        <v>62.7</v>
      </c>
      <c r="U1060" s="19" t="s">
        <v>60</v>
      </c>
      <c r="V1060" s="2" t="s">
        <v>61</v>
      </c>
      <c r="W1060" s="2" t="s">
        <v>55</v>
      </c>
      <c r="X1060" s="2" t="s">
        <v>55</v>
      </c>
      <c r="Y1060" s="2" t="s">
        <v>55</v>
      </c>
      <c r="Z1060" s="2" t="s">
        <v>55</v>
      </c>
      <c r="AA1060" s="2" t="s">
        <v>10378</v>
      </c>
      <c r="AB1060" s="2" t="s">
        <v>10379</v>
      </c>
      <c r="AC1060" s="2" t="s">
        <v>10380</v>
      </c>
      <c r="AD1060" s="2" t="s">
        <v>10381</v>
      </c>
      <c r="AE1060" s="2" t="s">
        <v>182</v>
      </c>
      <c r="AF1060" s="2" t="s">
        <v>10382</v>
      </c>
      <c r="AG1060" s="2" t="s">
        <v>68</v>
      </c>
      <c r="AH1060" s="2" t="s">
        <v>69</v>
      </c>
      <c r="AI1060" s="2" t="s">
        <v>10383</v>
      </c>
      <c r="AJ1060" s="2" t="s">
        <v>10384</v>
      </c>
      <c r="AK1060" s="2" t="s">
        <v>72</v>
      </c>
      <c r="AL1060" s="2" t="s">
        <v>10385</v>
      </c>
      <c r="AM1060" s="2" t="s">
        <v>55</v>
      </c>
      <c r="AN1060" s="19" t="s">
        <v>55</v>
      </c>
      <c r="AO1060" s="2" t="s">
        <v>55</v>
      </c>
      <c r="AP1060" s="2" t="s">
        <v>55</v>
      </c>
      <c r="AQ1060" s="2" t="s">
        <v>55</v>
      </c>
      <c r="AR1060" s="2" t="s">
        <v>55</v>
      </c>
      <c r="AS1060" s="2" t="s">
        <v>55</v>
      </c>
      <c r="AT1060" s="2" t="s">
        <v>55</v>
      </c>
      <c r="AU1060" s="19" t="s">
        <v>54</v>
      </c>
      <c r="AV1060" s="2" t="s">
        <v>53</v>
      </c>
      <c r="AW1060" s="2" t="s">
        <v>54</v>
      </c>
      <c r="AX1060" s="2" t="s">
        <v>53</v>
      </c>
    </row>
    <row r="1061" spans="1:50" ht="22.5" customHeight="1" x14ac:dyDescent="0.25">
      <c r="A1061" s="18" t="s">
        <v>10386</v>
      </c>
      <c r="B1061" s="81">
        <v>45240</v>
      </c>
      <c r="C1061" s="82">
        <v>0.52152777777777781</v>
      </c>
      <c r="D1061" s="2" t="s">
        <v>51</v>
      </c>
      <c r="E1061" s="2" t="s">
        <v>9842</v>
      </c>
      <c r="F1061" s="2" t="s">
        <v>53</v>
      </c>
      <c r="G1061" s="19">
        <v>1</v>
      </c>
      <c r="H1061" s="19">
        <v>62.7</v>
      </c>
      <c r="I1061" s="19">
        <v>34.130000000000003</v>
      </c>
      <c r="J1061" s="19">
        <v>-16.66</v>
      </c>
      <c r="K1061" s="19">
        <v>-34.130000000000003</v>
      </c>
      <c r="L1061" s="19" t="s">
        <v>54</v>
      </c>
      <c r="M1061" s="19">
        <v>46.04</v>
      </c>
      <c r="N1061" s="2" t="s">
        <v>55</v>
      </c>
      <c r="O1061" s="2" t="s">
        <v>55</v>
      </c>
      <c r="P1061" s="2" t="s">
        <v>216</v>
      </c>
      <c r="Q1061" s="2" t="s">
        <v>501</v>
      </c>
      <c r="R1061" s="2" t="s">
        <v>502</v>
      </c>
      <c r="S1061" s="2" t="s">
        <v>55</v>
      </c>
      <c r="T1061" s="19">
        <v>62.7</v>
      </c>
      <c r="U1061" s="19" t="s">
        <v>60</v>
      </c>
      <c r="V1061" s="2" t="s">
        <v>61</v>
      </c>
      <c r="W1061" s="2" t="s">
        <v>55</v>
      </c>
      <c r="X1061" s="2" t="s">
        <v>55</v>
      </c>
      <c r="Y1061" s="2" t="s">
        <v>55</v>
      </c>
      <c r="Z1061" s="2" t="s">
        <v>55</v>
      </c>
      <c r="AA1061" s="2" t="s">
        <v>10387</v>
      </c>
      <c r="AB1061" s="2" t="s">
        <v>10388</v>
      </c>
      <c r="AC1061" s="2" t="s">
        <v>10389</v>
      </c>
      <c r="AD1061" s="2" t="s">
        <v>10390</v>
      </c>
      <c r="AE1061" s="2" t="s">
        <v>789</v>
      </c>
      <c r="AF1061" s="2" t="s">
        <v>10391</v>
      </c>
      <c r="AG1061" s="2" t="s">
        <v>68</v>
      </c>
      <c r="AH1061" s="2" t="s">
        <v>69</v>
      </c>
      <c r="AI1061" s="2" t="s">
        <v>10392</v>
      </c>
      <c r="AJ1061" s="2" t="s">
        <v>10393</v>
      </c>
      <c r="AK1061" s="2" t="s">
        <v>72</v>
      </c>
      <c r="AL1061" s="2" t="s">
        <v>10394</v>
      </c>
      <c r="AM1061" s="2" t="s">
        <v>55</v>
      </c>
      <c r="AN1061" s="19" t="s">
        <v>55</v>
      </c>
      <c r="AO1061" s="2" t="s">
        <v>55</v>
      </c>
      <c r="AP1061" s="2" t="s">
        <v>55</v>
      </c>
      <c r="AQ1061" s="2" t="s">
        <v>55</v>
      </c>
      <c r="AR1061" s="2" t="s">
        <v>55</v>
      </c>
      <c r="AS1061" s="2" t="s">
        <v>55</v>
      </c>
      <c r="AT1061" s="2" t="s">
        <v>55</v>
      </c>
      <c r="AU1061" s="19" t="s">
        <v>54</v>
      </c>
      <c r="AV1061" s="2" t="s">
        <v>53</v>
      </c>
      <c r="AW1061" s="2" t="s">
        <v>54</v>
      </c>
      <c r="AX1061" s="2" t="s">
        <v>53</v>
      </c>
    </row>
    <row r="1062" spans="1:50" ht="22.5" customHeight="1" x14ac:dyDescent="0.25">
      <c r="A1062" s="18" t="s">
        <v>10395</v>
      </c>
      <c r="B1062" s="81">
        <v>45240</v>
      </c>
      <c r="C1062" s="82">
        <v>0.51666666666666672</v>
      </c>
      <c r="D1062" s="2" t="s">
        <v>51</v>
      </c>
      <c r="E1062" s="2" t="s">
        <v>9278</v>
      </c>
      <c r="F1062" s="2" t="s">
        <v>56</v>
      </c>
      <c r="G1062" s="19">
        <v>1</v>
      </c>
      <c r="H1062" s="19">
        <v>19.07</v>
      </c>
      <c r="I1062" s="19">
        <v>32.299999999999997</v>
      </c>
      <c r="J1062" s="19">
        <v>-8.2899999999999991</v>
      </c>
      <c r="K1062" s="19">
        <v>-32.299999999999997</v>
      </c>
      <c r="L1062" s="19" t="s">
        <v>54</v>
      </c>
      <c r="M1062" s="19">
        <v>10.78</v>
      </c>
      <c r="N1062" s="2" t="s">
        <v>55</v>
      </c>
      <c r="O1062" s="2" t="s">
        <v>55</v>
      </c>
      <c r="P1062" s="2" t="s">
        <v>10396</v>
      </c>
      <c r="Q1062" s="2" t="s">
        <v>10397</v>
      </c>
      <c r="R1062" s="2" t="s">
        <v>10398</v>
      </c>
      <c r="S1062" s="2" t="s">
        <v>55</v>
      </c>
      <c r="T1062" s="19">
        <v>19.07</v>
      </c>
      <c r="U1062" s="19" t="s">
        <v>94</v>
      </c>
      <c r="V1062" s="2" t="s">
        <v>136</v>
      </c>
      <c r="W1062" s="2" t="s">
        <v>10399</v>
      </c>
      <c r="X1062" s="2" t="s">
        <v>10400</v>
      </c>
      <c r="Y1062" s="2" t="s">
        <v>10401</v>
      </c>
      <c r="Z1062" s="2" t="s">
        <v>55</v>
      </c>
      <c r="AA1062" s="2" t="s">
        <v>10399</v>
      </c>
      <c r="AB1062" s="2" t="s">
        <v>10402</v>
      </c>
      <c r="AC1062" s="2" t="s">
        <v>10403</v>
      </c>
      <c r="AD1062" s="2" t="s">
        <v>2187</v>
      </c>
      <c r="AE1062" s="2" t="s">
        <v>196</v>
      </c>
      <c r="AF1062" s="2" t="s">
        <v>10404</v>
      </c>
      <c r="AG1062" s="2" t="s">
        <v>68</v>
      </c>
      <c r="AH1062" s="2" t="s">
        <v>160</v>
      </c>
      <c r="AI1062" s="2" t="s">
        <v>10405</v>
      </c>
      <c r="AJ1062" s="2" t="s">
        <v>10406</v>
      </c>
      <c r="AK1062" s="2" t="s">
        <v>72</v>
      </c>
      <c r="AL1062" s="2" t="s">
        <v>10407</v>
      </c>
      <c r="AM1062" s="2" t="s">
        <v>10408</v>
      </c>
      <c r="AN1062" s="19" t="s">
        <v>55</v>
      </c>
      <c r="AO1062" s="2" t="s">
        <v>55</v>
      </c>
      <c r="AP1062" s="2" t="s">
        <v>55</v>
      </c>
      <c r="AQ1062" s="2" t="s">
        <v>55</v>
      </c>
      <c r="AR1062" s="2" t="s">
        <v>55</v>
      </c>
      <c r="AS1062" s="2" t="s">
        <v>55</v>
      </c>
      <c r="AT1062" s="2" t="s">
        <v>55</v>
      </c>
      <c r="AU1062" s="19" t="s">
        <v>54</v>
      </c>
      <c r="AV1062" s="2" t="s">
        <v>53</v>
      </c>
      <c r="AW1062" s="2" t="s">
        <v>54</v>
      </c>
      <c r="AX1062" s="2" t="s">
        <v>53</v>
      </c>
    </row>
    <row r="1063" spans="1:50" ht="22.5" customHeight="1" x14ac:dyDescent="0.25">
      <c r="A1063" s="18" t="s">
        <v>10409</v>
      </c>
      <c r="B1063" s="81">
        <v>45240</v>
      </c>
      <c r="C1063" s="82">
        <v>0.49652777777777773</v>
      </c>
      <c r="D1063" s="2" t="s">
        <v>51</v>
      </c>
      <c r="E1063" s="2" t="s">
        <v>9842</v>
      </c>
      <c r="F1063" s="2" t="s">
        <v>53</v>
      </c>
      <c r="G1063" s="19">
        <v>1</v>
      </c>
      <c r="H1063" s="19">
        <v>68.83</v>
      </c>
      <c r="I1063" s="19">
        <v>14.55</v>
      </c>
      <c r="J1063" s="19">
        <v>-17.7</v>
      </c>
      <c r="K1063" s="19">
        <v>-14.55</v>
      </c>
      <c r="L1063" s="19" t="s">
        <v>54</v>
      </c>
      <c r="M1063" s="19">
        <v>51.13</v>
      </c>
      <c r="N1063" s="2" t="s">
        <v>55</v>
      </c>
      <c r="O1063" s="2" t="s">
        <v>55</v>
      </c>
      <c r="P1063" s="2" t="s">
        <v>10410</v>
      </c>
      <c r="Q1063" s="2" t="s">
        <v>10411</v>
      </c>
      <c r="R1063" s="2" t="s">
        <v>10412</v>
      </c>
      <c r="S1063" s="2" t="s">
        <v>55</v>
      </c>
      <c r="T1063" s="19">
        <v>68.83</v>
      </c>
      <c r="U1063" s="19" t="s">
        <v>60</v>
      </c>
      <c r="V1063" s="2" t="s">
        <v>136</v>
      </c>
      <c r="W1063" s="2" t="s">
        <v>10413</v>
      </c>
      <c r="X1063" s="2" t="s">
        <v>10414</v>
      </c>
      <c r="Y1063" s="2" t="s">
        <v>10415</v>
      </c>
      <c r="Z1063" s="2" t="s">
        <v>55</v>
      </c>
      <c r="AA1063" s="2" t="s">
        <v>10413</v>
      </c>
      <c r="AB1063" s="2" t="s">
        <v>10416</v>
      </c>
      <c r="AC1063" s="2" t="s">
        <v>10417</v>
      </c>
      <c r="AD1063" s="2" t="s">
        <v>823</v>
      </c>
      <c r="AE1063" s="2" t="s">
        <v>812</v>
      </c>
      <c r="AF1063" s="2" t="s">
        <v>10418</v>
      </c>
      <c r="AG1063" s="2" t="s">
        <v>68</v>
      </c>
      <c r="AH1063" s="2" t="s">
        <v>160</v>
      </c>
      <c r="AI1063" s="2" t="s">
        <v>10419</v>
      </c>
      <c r="AJ1063" s="2" t="s">
        <v>10420</v>
      </c>
      <c r="AK1063" s="2" t="s">
        <v>72</v>
      </c>
      <c r="AL1063" s="2" t="s">
        <v>10421</v>
      </c>
      <c r="AM1063" s="2" t="s">
        <v>55</v>
      </c>
      <c r="AN1063" s="19" t="s">
        <v>55</v>
      </c>
      <c r="AO1063" s="2" t="s">
        <v>55</v>
      </c>
      <c r="AP1063" s="2" t="s">
        <v>55</v>
      </c>
      <c r="AQ1063" s="2" t="s">
        <v>55</v>
      </c>
      <c r="AR1063" s="2" t="s">
        <v>55</v>
      </c>
      <c r="AS1063" s="2" t="s">
        <v>55</v>
      </c>
      <c r="AT1063" s="2" t="s">
        <v>55</v>
      </c>
      <c r="AU1063" s="19" t="s">
        <v>54</v>
      </c>
      <c r="AV1063" s="2" t="s">
        <v>53</v>
      </c>
      <c r="AW1063" s="2" t="s">
        <v>54</v>
      </c>
      <c r="AX1063" s="2" t="s">
        <v>53</v>
      </c>
    </row>
    <row r="1064" spans="1:50" ht="22.5" customHeight="1" x14ac:dyDescent="0.25">
      <c r="A1064" s="18" t="s">
        <v>10422</v>
      </c>
      <c r="B1064" s="81">
        <v>45240</v>
      </c>
      <c r="C1064" s="82">
        <v>0.47013888888888888</v>
      </c>
      <c r="D1064" s="2" t="s">
        <v>327</v>
      </c>
      <c r="E1064" s="2" t="s">
        <v>4605</v>
      </c>
      <c r="F1064" s="2" t="s">
        <v>53</v>
      </c>
      <c r="G1064" s="19">
        <v>1</v>
      </c>
      <c r="H1064" s="19">
        <v>109.7</v>
      </c>
      <c r="I1064" s="19">
        <v>1.59</v>
      </c>
      <c r="J1064" s="19">
        <v>-18.649999999999999</v>
      </c>
      <c r="K1064" s="19" t="s">
        <v>54</v>
      </c>
      <c r="L1064" s="19">
        <v>-92.64</v>
      </c>
      <c r="M1064" s="19">
        <v>0</v>
      </c>
      <c r="N1064" s="2" t="s">
        <v>55</v>
      </c>
      <c r="O1064" s="2" t="s">
        <v>56</v>
      </c>
      <c r="P1064" s="2" t="s">
        <v>1229</v>
      </c>
      <c r="Q1064" s="2" t="s">
        <v>5689</v>
      </c>
      <c r="R1064" s="2" t="s">
        <v>5690</v>
      </c>
      <c r="S1064" s="2" t="s">
        <v>55</v>
      </c>
      <c r="T1064" s="19">
        <v>109.7</v>
      </c>
      <c r="U1064" s="19" t="s">
        <v>60</v>
      </c>
      <c r="V1064" s="2" t="s">
        <v>136</v>
      </c>
      <c r="W1064" s="2" t="s">
        <v>10423</v>
      </c>
      <c r="X1064" s="2" t="s">
        <v>10424</v>
      </c>
      <c r="Y1064" s="2" t="s">
        <v>10425</v>
      </c>
      <c r="Z1064" s="2" t="s">
        <v>55</v>
      </c>
      <c r="AA1064" s="2" t="s">
        <v>10423</v>
      </c>
      <c r="AB1064" s="2" t="s">
        <v>10426</v>
      </c>
      <c r="AC1064" s="2" t="s">
        <v>55</v>
      </c>
      <c r="AD1064" s="2" t="s">
        <v>10427</v>
      </c>
      <c r="AE1064" s="2" t="s">
        <v>66</v>
      </c>
      <c r="AF1064" s="2" t="s">
        <v>10428</v>
      </c>
      <c r="AG1064" s="2" t="s">
        <v>68</v>
      </c>
      <c r="AH1064" s="2" t="s">
        <v>144</v>
      </c>
      <c r="AI1064" s="2" t="s">
        <v>55</v>
      </c>
      <c r="AJ1064" s="2" t="s">
        <v>55</v>
      </c>
      <c r="AK1064" s="2" t="s">
        <v>329</v>
      </c>
      <c r="AL1064" s="2" t="s">
        <v>10429</v>
      </c>
      <c r="AM1064" s="2" t="s">
        <v>55</v>
      </c>
      <c r="AN1064" s="19" t="s">
        <v>55</v>
      </c>
      <c r="AO1064" s="2" t="s">
        <v>55</v>
      </c>
      <c r="AP1064" s="2" t="s">
        <v>55</v>
      </c>
      <c r="AQ1064" s="2" t="s">
        <v>55</v>
      </c>
      <c r="AR1064" s="2" t="s">
        <v>55</v>
      </c>
      <c r="AS1064" s="2" t="s">
        <v>55</v>
      </c>
      <c r="AT1064" s="2" t="s">
        <v>55</v>
      </c>
      <c r="AU1064" s="19" t="s">
        <v>54</v>
      </c>
      <c r="AV1064" s="2" t="s">
        <v>53</v>
      </c>
      <c r="AW1064" s="2" t="s">
        <v>54</v>
      </c>
      <c r="AX1064" s="2" t="s">
        <v>53</v>
      </c>
    </row>
    <row r="1065" spans="1:50" ht="22.5" customHeight="1" x14ac:dyDescent="0.25">
      <c r="A1065" s="18" t="s">
        <v>10430</v>
      </c>
      <c r="B1065" s="81">
        <v>45240</v>
      </c>
      <c r="C1065" s="82">
        <v>0.4604166666666667</v>
      </c>
      <c r="D1065" s="2" t="s">
        <v>51</v>
      </c>
      <c r="E1065" s="2" t="s">
        <v>9639</v>
      </c>
      <c r="F1065" s="2" t="s">
        <v>56</v>
      </c>
      <c r="G1065" s="19">
        <v>1</v>
      </c>
      <c r="H1065" s="19">
        <v>62.7</v>
      </c>
      <c r="I1065" s="19" t="s">
        <v>54</v>
      </c>
      <c r="J1065" s="19">
        <v>-16.66</v>
      </c>
      <c r="K1065" s="19" t="s">
        <v>54</v>
      </c>
      <c r="L1065" s="19" t="s">
        <v>54</v>
      </c>
      <c r="M1065" s="19">
        <v>46.04</v>
      </c>
      <c r="N1065" s="2" t="s">
        <v>55</v>
      </c>
      <c r="O1065" s="2" t="s">
        <v>55</v>
      </c>
      <c r="P1065" s="2" t="s">
        <v>57</v>
      </c>
      <c r="Q1065" s="2" t="s">
        <v>58</v>
      </c>
      <c r="R1065" s="2" t="s">
        <v>59</v>
      </c>
      <c r="S1065" s="2" t="s">
        <v>55</v>
      </c>
      <c r="T1065" s="19">
        <v>62.7</v>
      </c>
      <c r="U1065" s="19" t="s">
        <v>60</v>
      </c>
      <c r="V1065" s="2" t="s">
        <v>61</v>
      </c>
      <c r="W1065" s="2" t="s">
        <v>55</v>
      </c>
      <c r="X1065" s="2" t="s">
        <v>55</v>
      </c>
      <c r="Y1065" s="2" t="s">
        <v>55</v>
      </c>
      <c r="Z1065" s="2" t="s">
        <v>55</v>
      </c>
      <c r="AA1065" s="2" t="s">
        <v>10431</v>
      </c>
      <c r="AB1065" s="2" t="s">
        <v>10432</v>
      </c>
      <c r="AC1065" s="2" t="s">
        <v>10433</v>
      </c>
      <c r="AD1065" s="2" t="s">
        <v>10434</v>
      </c>
      <c r="AE1065" s="2" t="s">
        <v>233</v>
      </c>
      <c r="AF1065" s="2" t="s">
        <v>10435</v>
      </c>
      <c r="AG1065" s="2" t="s">
        <v>68</v>
      </c>
      <c r="AH1065" s="2" t="s">
        <v>69</v>
      </c>
      <c r="AI1065" s="2" t="s">
        <v>10249</v>
      </c>
      <c r="AJ1065" s="2" t="s">
        <v>10436</v>
      </c>
      <c r="AK1065" s="2" t="s">
        <v>72</v>
      </c>
      <c r="AL1065" s="2" t="s">
        <v>10437</v>
      </c>
      <c r="AM1065" s="2" t="s">
        <v>55</v>
      </c>
      <c r="AN1065" s="19" t="s">
        <v>55</v>
      </c>
      <c r="AO1065" s="2" t="s">
        <v>55</v>
      </c>
      <c r="AP1065" s="2" t="s">
        <v>55</v>
      </c>
      <c r="AQ1065" s="2" t="s">
        <v>55</v>
      </c>
      <c r="AR1065" s="2" t="s">
        <v>55</v>
      </c>
      <c r="AS1065" s="2" t="s">
        <v>55</v>
      </c>
      <c r="AT1065" s="2" t="s">
        <v>55</v>
      </c>
      <c r="AU1065" s="19" t="s">
        <v>54</v>
      </c>
      <c r="AV1065" s="2" t="s">
        <v>53</v>
      </c>
      <c r="AW1065" s="2" t="s">
        <v>54</v>
      </c>
      <c r="AX1065" s="2" t="s">
        <v>53</v>
      </c>
    </row>
    <row r="1066" spans="1:50" ht="22.5" customHeight="1" x14ac:dyDescent="0.25">
      <c r="A1066" s="18" t="s">
        <v>10438</v>
      </c>
      <c r="B1066" s="81">
        <v>45240</v>
      </c>
      <c r="C1066" s="82">
        <v>0.4597222222222222</v>
      </c>
      <c r="D1066" s="2" t="s">
        <v>51</v>
      </c>
      <c r="E1066" s="2" t="s">
        <v>9278</v>
      </c>
      <c r="F1066" s="2" t="s">
        <v>53</v>
      </c>
      <c r="G1066" s="19">
        <v>1</v>
      </c>
      <c r="H1066" s="19">
        <v>201.25</v>
      </c>
      <c r="I1066" s="19" t="s">
        <v>54</v>
      </c>
      <c r="J1066" s="19">
        <v>-34.21</v>
      </c>
      <c r="K1066" s="19">
        <v>-21.45</v>
      </c>
      <c r="L1066" s="19" t="s">
        <v>54</v>
      </c>
      <c r="M1066" s="19">
        <v>145.59</v>
      </c>
      <c r="N1066" s="2" t="s">
        <v>55</v>
      </c>
      <c r="O1066" s="2" t="s">
        <v>56</v>
      </c>
      <c r="P1066" s="2" t="s">
        <v>438</v>
      </c>
      <c r="Q1066" s="2" t="s">
        <v>2610</v>
      </c>
      <c r="R1066" s="2" t="s">
        <v>440</v>
      </c>
      <c r="S1066" s="2" t="s">
        <v>55</v>
      </c>
      <c r="T1066" s="19">
        <v>201.25</v>
      </c>
      <c r="U1066" s="19" t="s">
        <v>60</v>
      </c>
      <c r="V1066" s="2" t="s">
        <v>61</v>
      </c>
      <c r="W1066" s="2" t="s">
        <v>55</v>
      </c>
      <c r="X1066" s="2" t="s">
        <v>55</v>
      </c>
      <c r="Y1066" s="2" t="s">
        <v>55</v>
      </c>
      <c r="Z1066" s="2" t="s">
        <v>55</v>
      </c>
      <c r="AA1066" s="2" t="s">
        <v>10439</v>
      </c>
      <c r="AB1066" s="2" t="s">
        <v>10440</v>
      </c>
      <c r="AC1066" s="2" t="s">
        <v>10441</v>
      </c>
      <c r="AD1066" s="2" t="s">
        <v>10442</v>
      </c>
      <c r="AE1066" s="2" t="s">
        <v>83</v>
      </c>
      <c r="AF1066" s="2" t="s">
        <v>10443</v>
      </c>
      <c r="AG1066" s="2" t="s">
        <v>68</v>
      </c>
      <c r="AH1066" s="2" t="s">
        <v>69</v>
      </c>
      <c r="AI1066" s="2" t="s">
        <v>10444</v>
      </c>
      <c r="AJ1066" s="2" t="s">
        <v>10445</v>
      </c>
      <c r="AK1066" s="2" t="s">
        <v>72</v>
      </c>
      <c r="AL1066" s="2" t="s">
        <v>10446</v>
      </c>
      <c r="AM1066" s="2" t="s">
        <v>55</v>
      </c>
      <c r="AN1066" s="19" t="s">
        <v>55</v>
      </c>
      <c r="AO1066" s="2" t="s">
        <v>55</v>
      </c>
      <c r="AP1066" s="2" t="s">
        <v>55</v>
      </c>
      <c r="AQ1066" s="2" t="s">
        <v>55</v>
      </c>
      <c r="AR1066" s="2" t="s">
        <v>55</v>
      </c>
      <c r="AS1066" s="2" t="s">
        <v>55</v>
      </c>
      <c r="AT1066" s="2" t="s">
        <v>55</v>
      </c>
      <c r="AU1066" s="19" t="s">
        <v>54</v>
      </c>
      <c r="AV1066" s="2" t="s">
        <v>53</v>
      </c>
      <c r="AW1066" s="2" t="s">
        <v>54</v>
      </c>
      <c r="AX1066" s="2" t="s">
        <v>53</v>
      </c>
    </row>
    <row r="1067" spans="1:50" ht="22.5" customHeight="1" x14ac:dyDescent="0.25">
      <c r="A1067" s="18" t="s">
        <v>10447</v>
      </c>
      <c r="B1067" s="81">
        <v>45240</v>
      </c>
      <c r="C1067" s="82">
        <v>0.45902777777777781</v>
      </c>
      <c r="D1067" s="2" t="s">
        <v>51</v>
      </c>
      <c r="E1067" s="2" t="s">
        <v>8484</v>
      </c>
      <c r="F1067" s="2" t="s">
        <v>53</v>
      </c>
      <c r="G1067" s="19">
        <v>1</v>
      </c>
      <c r="H1067" s="19">
        <v>159.99</v>
      </c>
      <c r="I1067" s="19">
        <v>10.25</v>
      </c>
      <c r="J1067" s="19">
        <v>-19.2</v>
      </c>
      <c r="K1067" s="19">
        <v>-33.200000000000003</v>
      </c>
      <c r="L1067" s="19" t="s">
        <v>54</v>
      </c>
      <c r="M1067" s="19">
        <v>117.84</v>
      </c>
      <c r="N1067" s="2" t="s">
        <v>55</v>
      </c>
      <c r="O1067" s="2" t="s">
        <v>55</v>
      </c>
      <c r="P1067" s="2" t="s">
        <v>9547</v>
      </c>
      <c r="Q1067" s="2" t="s">
        <v>9548</v>
      </c>
      <c r="R1067" s="2" t="s">
        <v>9549</v>
      </c>
      <c r="S1067" s="2" t="s">
        <v>55</v>
      </c>
      <c r="T1067" s="19">
        <v>159.99</v>
      </c>
      <c r="U1067" s="19" t="s">
        <v>94</v>
      </c>
      <c r="V1067" s="2" t="s">
        <v>136</v>
      </c>
      <c r="W1067" s="2" t="s">
        <v>10448</v>
      </c>
      <c r="X1067" s="2" t="s">
        <v>10449</v>
      </c>
      <c r="Y1067" s="2" t="s">
        <v>10450</v>
      </c>
      <c r="Z1067" s="2" t="s">
        <v>55</v>
      </c>
      <c r="AA1067" s="2" t="s">
        <v>10448</v>
      </c>
      <c r="AB1067" s="2" t="s">
        <v>10451</v>
      </c>
      <c r="AC1067" s="2" t="s">
        <v>10452</v>
      </c>
      <c r="AD1067" s="2" t="s">
        <v>10453</v>
      </c>
      <c r="AE1067" s="2" t="s">
        <v>278</v>
      </c>
      <c r="AF1067" s="2" t="s">
        <v>10454</v>
      </c>
      <c r="AG1067" s="2" t="s">
        <v>68</v>
      </c>
      <c r="AH1067" s="2" t="s">
        <v>160</v>
      </c>
      <c r="AI1067" s="2" t="s">
        <v>10455</v>
      </c>
      <c r="AJ1067" s="2" t="s">
        <v>10456</v>
      </c>
      <c r="AK1067" s="2" t="s">
        <v>72</v>
      </c>
      <c r="AL1067" s="2" t="s">
        <v>10457</v>
      </c>
      <c r="AM1067" s="2" t="s">
        <v>55</v>
      </c>
      <c r="AN1067" s="19" t="s">
        <v>55</v>
      </c>
      <c r="AO1067" s="2" t="s">
        <v>55</v>
      </c>
      <c r="AP1067" s="2" t="s">
        <v>55</v>
      </c>
      <c r="AQ1067" s="2" t="s">
        <v>55</v>
      </c>
      <c r="AR1067" s="2" t="s">
        <v>55</v>
      </c>
      <c r="AS1067" s="2" t="s">
        <v>55</v>
      </c>
      <c r="AT1067" s="2" t="s">
        <v>55</v>
      </c>
      <c r="AU1067" s="19" t="s">
        <v>54</v>
      </c>
      <c r="AV1067" s="2" t="s">
        <v>53</v>
      </c>
      <c r="AW1067" s="2" t="s">
        <v>54</v>
      </c>
      <c r="AX1067" s="2" t="s">
        <v>53</v>
      </c>
    </row>
    <row r="1068" spans="1:50" ht="22.5" customHeight="1" x14ac:dyDescent="0.25">
      <c r="A1068" s="18" t="s">
        <v>10458</v>
      </c>
      <c r="B1068" s="81">
        <v>45240</v>
      </c>
      <c r="C1068" s="82">
        <v>0.4465277777777778</v>
      </c>
      <c r="D1068" s="2" t="s">
        <v>51</v>
      </c>
      <c r="E1068" s="2" t="s">
        <v>9278</v>
      </c>
      <c r="F1068" s="2" t="s">
        <v>53</v>
      </c>
      <c r="G1068" s="19">
        <v>1</v>
      </c>
      <c r="H1068" s="19">
        <v>62.7</v>
      </c>
      <c r="I1068" s="19">
        <v>16.47</v>
      </c>
      <c r="J1068" s="19">
        <v>-16.66</v>
      </c>
      <c r="K1068" s="19">
        <v>-16.47</v>
      </c>
      <c r="L1068" s="19" t="s">
        <v>54</v>
      </c>
      <c r="M1068" s="19">
        <v>46.04</v>
      </c>
      <c r="N1068" s="2" t="s">
        <v>55</v>
      </c>
      <c r="O1068" s="2" t="s">
        <v>55</v>
      </c>
      <c r="P1068" s="2" t="s">
        <v>216</v>
      </c>
      <c r="Q1068" s="2" t="s">
        <v>217</v>
      </c>
      <c r="R1068" s="2" t="s">
        <v>218</v>
      </c>
      <c r="S1068" s="2" t="s">
        <v>55</v>
      </c>
      <c r="T1068" s="19">
        <v>62.7</v>
      </c>
      <c r="U1068" s="19" t="s">
        <v>60</v>
      </c>
      <c r="V1068" s="2" t="s">
        <v>61</v>
      </c>
      <c r="W1068" s="2" t="s">
        <v>55</v>
      </c>
      <c r="X1068" s="2" t="s">
        <v>55</v>
      </c>
      <c r="Y1068" s="2" t="s">
        <v>55</v>
      </c>
      <c r="Z1068" s="2" t="s">
        <v>55</v>
      </c>
      <c r="AA1068" s="2" t="s">
        <v>10459</v>
      </c>
      <c r="AB1068" s="2" t="s">
        <v>10460</v>
      </c>
      <c r="AC1068" s="2" t="s">
        <v>10461</v>
      </c>
      <c r="AD1068" s="2" t="s">
        <v>5188</v>
      </c>
      <c r="AE1068" s="2" t="s">
        <v>336</v>
      </c>
      <c r="AF1068" s="2" t="s">
        <v>10462</v>
      </c>
      <c r="AG1068" s="2" t="s">
        <v>68</v>
      </c>
      <c r="AH1068" s="2" t="s">
        <v>69</v>
      </c>
      <c r="AI1068" s="2" t="s">
        <v>10463</v>
      </c>
      <c r="AJ1068" s="2" t="s">
        <v>10464</v>
      </c>
      <c r="AK1068" s="2" t="s">
        <v>72</v>
      </c>
      <c r="AL1068" s="2" t="s">
        <v>10465</v>
      </c>
      <c r="AM1068" s="2" t="s">
        <v>55</v>
      </c>
      <c r="AN1068" s="19" t="s">
        <v>55</v>
      </c>
      <c r="AO1068" s="2" t="s">
        <v>55</v>
      </c>
      <c r="AP1068" s="2" t="s">
        <v>55</v>
      </c>
      <c r="AQ1068" s="2" t="s">
        <v>55</v>
      </c>
      <c r="AR1068" s="2" t="s">
        <v>55</v>
      </c>
      <c r="AS1068" s="2" t="s">
        <v>55</v>
      </c>
      <c r="AT1068" s="2" t="s">
        <v>55</v>
      </c>
      <c r="AU1068" s="19" t="s">
        <v>54</v>
      </c>
      <c r="AV1068" s="2" t="s">
        <v>53</v>
      </c>
      <c r="AW1068" s="2" t="s">
        <v>54</v>
      </c>
      <c r="AX1068" s="2" t="s">
        <v>53</v>
      </c>
    </row>
    <row r="1069" spans="1:50" ht="22.5" customHeight="1" x14ac:dyDescent="0.25">
      <c r="A1069" s="18" t="s">
        <v>10466</v>
      </c>
      <c r="B1069" s="81">
        <v>45240</v>
      </c>
      <c r="C1069" s="82">
        <v>0.42499999999999999</v>
      </c>
      <c r="D1069" s="2" t="s">
        <v>327</v>
      </c>
      <c r="E1069" s="2" t="s">
        <v>10467</v>
      </c>
      <c r="F1069" s="2" t="s">
        <v>53</v>
      </c>
      <c r="G1069" s="19">
        <v>1</v>
      </c>
      <c r="H1069" s="19">
        <v>185.96</v>
      </c>
      <c r="I1069" s="19">
        <v>1.59</v>
      </c>
      <c r="J1069" s="19">
        <v>-22.32</v>
      </c>
      <c r="K1069" s="19" t="s">
        <v>54</v>
      </c>
      <c r="L1069" s="19">
        <v>-165.23</v>
      </c>
      <c r="M1069" s="19">
        <v>0</v>
      </c>
      <c r="N1069" s="2" t="s">
        <v>55</v>
      </c>
      <c r="O1069" s="2" t="s">
        <v>55</v>
      </c>
      <c r="P1069" s="2" t="s">
        <v>9377</v>
      </c>
      <c r="Q1069" s="2" t="s">
        <v>9378</v>
      </c>
      <c r="R1069" s="2" t="s">
        <v>9379</v>
      </c>
      <c r="S1069" s="2" t="s">
        <v>55</v>
      </c>
      <c r="T1069" s="19">
        <v>185.96</v>
      </c>
      <c r="U1069" s="19" t="s">
        <v>94</v>
      </c>
      <c r="V1069" s="2" t="s">
        <v>136</v>
      </c>
      <c r="W1069" s="2" t="s">
        <v>10468</v>
      </c>
      <c r="X1069" s="2" t="s">
        <v>10469</v>
      </c>
      <c r="Y1069" s="2" t="s">
        <v>10470</v>
      </c>
      <c r="Z1069" s="2" t="s">
        <v>55</v>
      </c>
      <c r="AA1069" s="2" t="s">
        <v>10468</v>
      </c>
      <c r="AB1069" s="2" t="s">
        <v>10471</v>
      </c>
      <c r="AC1069" s="2" t="s">
        <v>55</v>
      </c>
      <c r="AD1069" s="2" t="s">
        <v>2057</v>
      </c>
      <c r="AE1069" s="2" t="s">
        <v>66</v>
      </c>
      <c r="AF1069" s="2" t="s">
        <v>10472</v>
      </c>
      <c r="AG1069" s="2" t="s">
        <v>68</v>
      </c>
      <c r="AH1069" s="2" t="s">
        <v>144</v>
      </c>
      <c r="AI1069" s="2" t="s">
        <v>55</v>
      </c>
      <c r="AJ1069" s="2" t="s">
        <v>55</v>
      </c>
      <c r="AK1069" s="2" t="s">
        <v>329</v>
      </c>
      <c r="AL1069" s="2" t="s">
        <v>10473</v>
      </c>
      <c r="AM1069" s="2" t="s">
        <v>55</v>
      </c>
      <c r="AN1069" s="19" t="s">
        <v>55</v>
      </c>
      <c r="AO1069" s="2" t="s">
        <v>55</v>
      </c>
      <c r="AP1069" s="2" t="s">
        <v>55</v>
      </c>
      <c r="AQ1069" s="2" t="s">
        <v>55</v>
      </c>
      <c r="AR1069" s="2" t="s">
        <v>55</v>
      </c>
      <c r="AS1069" s="2" t="s">
        <v>55</v>
      </c>
      <c r="AT1069" s="2" t="s">
        <v>55</v>
      </c>
      <c r="AU1069" s="19" t="s">
        <v>54</v>
      </c>
      <c r="AV1069" s="2" t="s">
        <v>53</v>
      </c>
      <c r="AW1069" s="2" t="s">
        <v>54</v>
      </c>
      <c r="AX1069" s="2" t="s">
        <v>53</v>
      </c>
    </row>
    <row r="1070" spans="1:50" ht="22.5" customHeight="1" x14ac:dyDescent="0.25">
      <c r="A1070" s="18" t="s">
        <v>10474</v>
      </c>
      <c r="B1070" s="81">
        <v>45240</v>
      </c>
      <c r="C1070" s="82">
        <v>0.42291666666666666</v>
      </c>
      <c r="D1070" s="2" t="s">
        <v>51</v>
      </c>
      <c r="E1070" s="2" t="s">
        <v>9842</v>
      </c>
      <c r="F1070" s="2" t="s">
        <v>53</v>
      </c>
      <c r="G1070" s="19">
        <v>1</v>
      </c>
      <c r="H1070" s="19">
        <v>109.77</v>
      </c>
      <c r="I1070" s="19" t="s">
        <v>54</v>
      </c>
      <c r="J1070" s="19">
        <v>-18.66</v>
      </c>
      <c r="K1070" s="19">
        <v>-19.45</v>
      </c>
      <c r="L1070" s="19" t="s">
        <v>54</v>
      </c>
      <c r="M1070" s="19">
        <v>71.66</v>
      </c>
      <c r="N1070" s="2" t="s">
        <v>55</v>
      </c>
      <c r="O1070" s="2" t="s">
        <v>56</v>
      </c>
      <c r="P1070" s="2" t="s">
        <v>255</v>
      </c>
      <c r="Q1070" s="2" t="s">
        <v>950</v>
      </c>
      <c r="R1070" s="2" t="s">
        <v>951</v>
      </c>
      <c r="S1070" s="2" t="s">
        <v>55</v>
      </c>
      <c r="T1070" s="19">
        <v>109.77</v>
      </c>
      <c r="U1070" s="19" t="s">
        <v>60</v>
      </c>
      <c r="V1070" s="2" t="s">
        <v>136</v>
      </c>
      <c r="W1070" s="2" t="s">
        <v>10475</v>
      </c>
      <c r="X1070" s="2" t="s">
        <v>10476</v>
      </c>
      <c r="Y1070" s="2" t="s">
        <v>10477</v>
      </c>
      <c r="Z1070" s="2" t="s">
        <v>55</v>
      </c>
      <c r="AA1070" s="2" t="s">
        <v>10475</v>
      </c>
      <c r="AB1070" s="2" t="s">
        <v>10478</v>
      </c>
      <c r="AC1070" s="2" t="s">
        <v>10479</v>
      </c>
      <c r="AD1070" s="2" t="s">
        <v>9778</v>
      </c>
      <c r="AE1070" s="2" t="s">
        <v>66</v>
      </c>
      <c r="AF1070" s="2" t="s">
        <v>10480</v>
      </c>
      <c r="AG1070" s="2" t="s">
        <v>68</v>
      </c>
      <c r="AH1070" s="2" t="s">
        <v>160</v>
      </c>
      <c r="AI1070" s="2" t="s">
        <v>10481</v>
      </c>
      <c r="AJ1070" s="2" t="s">
        <v>10482</v>
      </c>
      <c r="AK1070" s="2" t="s">
        <v>72</v>
      </c>
      <c r="AL1070" s="2" t="s">
        <v>10483</v>
      </c>
      <c r="AM1070" s="2" t="s">
        <v>55</v>
      </c>
      <c r="AN1070" s="19" t="s">
        <v>55</v>
      </c>
      <c r="AO1070" s="2" t="s">
        <v>55</v>
      </c>
      <c r="AP1070" s="2" t="s">
        <v>55</v>
      </c>
      <c r="AQ1070" s="2" t="s">
        <v>55</v>
      </c>
      <c r="AR1070" s="2" t="s">
        <v>55</v>
      </c>
      <c r="AS1070" s="2" t="s">
        <v>55</v>
      </c>
      <c r="AT1070" s="2" t="s">
        <v>55</v>
      </c>
      <c r="AU1070" s="19" t="s">
        <v>54</v>
      </c>
      <c r="AV1070" s="2" t="s">
        <v>53</v>
      </c>
      <c r="AW1070" s="2" t="s">
        <v>54</v>
      </c>
      <c r="AX1070" s="2" t="s">
        <v>53</v>
      </c>
    </row>
    <row r="1071" spans="1:50" ht="22.5" customHeight="1" x14ac:dyDescent="0.25">
      <c r="A1071" s="18" t="s">
        <v>10484</v>
      </c>
      <c r="B1071" s="81">
        <v>45240</v>
      </c>
      <c r="C1071" s="82">
        <v>0.40763888888888888</v>
      </c>
      <c r="D1071" s="2" t="s">
        <v>51</v>
      </c>
      <c r="E1071" s="2" t="s">
        <v>9278</v>
      </c>
      <c r="F1071" s="2" t="s">
        <v>53</v>
      </c>
      <c r="G1071" s="19">
        <v>1</v>
      </c>
      <c r="H1071" s="19">
        <v>62.7</v>
      </c>
      <c r="I1071" s="19" t="s">
        <v>54</v>
      </c>
      <c r="J1071" s="19">
        <v>-16.66</v>
      </c>
      <c r="K1071" s="19" t="s">
        <v>54</v>
      </c>
      <c r="L1071" s="19" t="s">
        <v>54</v>
      </c>
      <c r="M1071" s="19">
        <v>46.04</v>
      </c>
      <c r="N1071" s="2" t="s">
        <v>55</v>
      </c>
      <c r="O1071" s="2" t="s">
        <v>56</v>
      </c>
      <c r="P1071" s="2" t="s">
        <v>216</v>
      </c>
      <c r="Q1071" s="2" t="s">
        <v>501</v>
      </c>
      <c r="R1071" s="2" t="s">
        <v>502</v>
      </c>
      <c r="S1071" s="2" t="s">
        <v>55</v>
      </c>
      <c r="T1071" s="19">
        <v>62.7</v>
      </c>
      <c r="U1071" s="19" t="s">
        <v>60</v>
      </c>
      <c r="V1071" s="2" t="s">
        <v>61</v>
      </c>
      <c r="W1071" s="2" t="s">
        <v>55</v>
      </c>
      <c r="X1071" s="2" t="s">
        <v>55</v>
      </c>
      <c r="Y1071" s="2" t="s">
        <v>55</v>
      </c>
      <c r="Z1071" s="2" t="s">
        <v>55</v>
      </c>
      <c r="AA1071" s="2" t="s">
        <v>10485</v>
      </c>
      <c r="AB1071" s="2" t="s">
        <v>10486</v>
      </c>
      <c r="AC1071" s="2" t="s">
        <v>10487</v>
      </c>
      <c r="AD1071" s="2" t="s">
        <v>10488</v>
      </c>
      <c r="AE1071" s="2" t="s">
        <v>336</v>
      </c>
      <c r="AF1071" s="2" t="s">
        <v>10489</v>
      </c>
      <c r="AG1071" s="2" t="s">
        <v>68</v>
      </c>
      <c r="AH1071" s="2" t="s">
        <v>69</v>
      </c>
      <c r="AI1071" s="2" t="s">
        <v>10490</v>
      </c>
      <c r="AJ1071" s="2" t="s">
        <v>10491</v>
      </c>
      <c r="AK1071" s="2" t="s">
        <v>72</v>
      </c>
      <c r="AL1071" s="2" t="s">
        <v>10492</v>
      </c>
      <c r="AM1071" s="2" t="s">
        <v>55</v>
      </c>
      <c r="AN1071" s="19" t="s">
        <v>55</v>
      </c>
      <c r="AO1071" s="2" t="s">
        <v>55</v>
      </c>
      <c r="AP1071" s="2" t="s">
        <v>55</v>
      </c>
      <c r="AQ1071" s="2" t="s">
        <v>55</v>
      </c>
      <c r="AR1071" s="2" t="s">
        <v>55</v>
      </c>
      <c r="AS1071" s="2" t="s">
        <v>55</v>
      </c>
      <c r="AT1071" s="2" t="s">
        <v>55</v>
      </c>
      <c r="AU1071" s="19" t="s">
        <v>54</v>
      </c>
      <c r="AV1071" s="2" t="s">
        <v>53</v>
      </c>
      <c r="AW1071" s="2" t="s">
        <v>54</v>
      </c>
      <c r="AX1071" s="2" t="s">
        <v>53</v>
      </c>
    </row>
    <row r="1072" spans="1:50" ht="22.5" customHeight="1" x14ac:dyDescent="0.25">
      <c r="A1072" s="18" t="s">
        <v>10493</v>
      </c>
      <c r="B1072" s="81">
        <v>45240</v>
      </c>
      <c r="C1072" s="82">
        <v>0.37638888888888888</v>
      </c>
      <c r="D1072" s="2" t="s">
        <v>51</v>
      </c>
      <c r="E1072" s="2" t="s">
        <v>10494</v>
      </c>
      <c r="F1072" s="2" t="s">
        <v>53</v>
      </c>
      <c r="G1072" s="19">
        <v>1</v>
      </c>
      <c r="H1072" s="19">
        <v>35</v>
      </c>
      <c r="I1072" s="19">
        <v>15.9</v>
      </c>
      <c r="J1072" s="19">
        <v>-10.199999999999999</v>
      </c>
      <c r="K1072" s="19" t="s">
        <v>54</v>
      </c>
      <c r="L1072" s="19" t="s">
        <v>54</v>
      </c>
      <c r="M1072" s="19">
        <v>40.700000000000003</v>
      </c>
      <c r="N1072" s="2" t="s">
        <v>55</v>
      </c>
      <c r="O1072" s="2" t="s">
        <v>56</v>
      </c>
      <c r="P1072" s="2" t="s">
        <v>10495</v>
      </c>
      <c r="Q1072" s="2" t="s">
        <v>10496</v>
      </c>
      <c r="R1072" s="2" t="s">
        <v>10497</v>
      </c>
      <c r="S1072" s="2" t="s">
        <v>55</v>
      </c>
      <c r="T1072" s="19">
        <v>35</v>
      </c>
      <c r="U1072" s="19" t="s">
        <v>94</v>
      </c>
      <c r="V1072" s="2" t="s">
        <v>136</v>
      </c>
      <c r="W1072" s="2" t="s">
        <v>10498</v>
      </c>
      <c r="X1072" s="2" t="s">
        <v>10499</v>
      </c>
      <c r="Y1072" s="2" t="s">
        <v>10500</v>
      </c>
      <c r="Z1072" s="2" t="s">
        <v>55</v>
      </c>
      <c r="AA1072" s="2" t="s">
        <v>10498</v>
      </c>
      <c r="AB1072" s="2" t="s">
        <v>10501</v>
      </c>
      <c r="AC1072" s="2" t="s">
        <v>10502</v>
      </c>
      <c r="AD1072" s="2" t="s">
        <v>2926</v>
      </c>
      <c r="AE1072" s="2" t="s">
        <v>66</v>
      </c>
      <c r="AF1072" s="2" t="s">
        <v>10503</v>
      </c>
      <c r="AG1072" s="2" t="s">
        <v>68</v>
      </c>
      <c r="AH1072" s="2" t="s">
        <v>144</v>
      </c>
      <c r="AI1072" s="2" t="s">
        <v>10504</v>
      </c>
      <c r="AJ1072" s="2" t="s">
        <v>10505</v>
      </c>
      <c r="AK1072" s="2" t="s">
        <v>1583</v>
      </c>
      <c r="AL1072" s="2" t="s">
        <v>10506</v>
      </c>
      <c r="AM1072" s="2" t="s">
        <v>55</v>
      </c>
      <c r="AN1072" s="19" t="s">
        <v>55</v>
      </c>
      <c r="AO1072" s="2" t="s">
        <v>55</v>
      </c>
      <c r="AP1072" s="2" t="s">
        <v>55</v>
      </c>
      <c r="AQ1072" s="2" t="s">
        <v>55</v>
      </c>
      <c r="AR1072" s="2" t="s">
        <v>55</v>
      </c>
      <c r="AS1072" s="2" t="s">
        <v>55</v>
      </c>
      <c r="AT1072" s="2" t="s">
        <v>55</v>
      </c>
      <c r="AU1072" s="19" t="s">
        <v>54</v>
      </c>
      <c r="AV1072" s="2" t="s">
        <v>53</v>
      </c>
      <c r="AW1072" s="2" t="s">
        <v>54</v>
      </c>
      <c r="AX1072" s="2" t="s">
        <v>53</v>
      </c>
    </row>
    <row r="1073" spans="1:50" ht="22.5" customHeight="1" x14ac:dyDescent="0.25">
      <c r="A1073" s="18" t="s">
        <v>10507</v>
      </c>
      <c r="B1073" s="81">
        <v>45240</v>
      </c>
      <c r="C1073" s="82">
        <v>0.26041666666666669</v>
      </c>
      <c r="D1073" s="2" t="s">
        <v>51</v>
      </c>
      <c r="E1073" s="2" t="s">
        <v>10494</v>
      </c>
      <c r="F1073" s="2" t="s">
        <v>53</v>
      </c>
      <c r="G1073" s="19">
        <v>1</v>
      </c>
      <c r="H1073" s="19">
        <v>70.31</v>
      </c>
      <c r="I1073" s="19">
        <v>15.9</v>
      </c>
      <c r="J1073" s="19">
        <v>-17.95</v>
      </c>
      <c r="K1073" s="19" t="s">
        <v>54</v>
      </c>
      <c r="L1073" s="19" t="s">
        <v>54</v>
      </c>
      <c r="M1073" s="19">
        <v>68.260000000000005</v>
      </c>
      <c r="N1073" s="2" t="s">
        <v>55</v>
      </c>
      <c r="O1073" s="2" t="s">
        <v>55</v>
      </c>
      <c r="P1073" s="2" t="s">
        <v>133</v>
      </c>
      <c r="Q1073" s="2" t="s">
        <v>593</v>
      </c>
      <c r="R1073" s="2" t="s">
        <v>594</v>
      </c>
      <c r="S1073" s="2" t="s">
        <v>55</v>
      </c>
      <c r="T1073" s="19">
        <v>70.31</v>
      </c>
      <c r="U1073" s="19" t="s">
        <v>60</v>
      </c>
      <c r="V1073" s="2" t="s">
        <v>136</v>
      </c>
      <c r="W1073" s="2" t="s">
        <v>10508</v>
      </c>
      <c r="X1073" s="2" t="s">
        <v>10509</v>
      </c>
      <c r="Y1073" s="2" t="s">
        <v>10510</v>
      </c>
      <c r="Z1073" s="2" t="s">
        <v>55</v>
      </c>
      <c r="AA1073" s="2" t="s">
        <v>10508</v>
      </c>
      <c r="AB1073" s="2" t="s">
        <v>10511</v>
      </c>
      <c r="AC1073" s="2" t="s">
        <v>10512</v>
      </c>
      <c r="AD1073" s="2" t="s">
        <v>66</v>
      </c>
      <c r="AE1073" s="2" t="s">
        <v>66</v>
      </c>
      <c r="AF1073" s="2" t="s">
        <v>10513</v>
      </c>
      <c r="AG1073" s="2" t="s">
        <v>68</v>
      </c>
      <c r="AH1073" s="2" t="s">
        <v>144</v>
      </c>
      <c r="AI1073" s="2" t="s">
        <v>10514</v>
      </c>
      <c r="AJ1073" s="2" t="s">
        <v>10515</v>
      </c>
      <c r="AK1073" s="2" t="s">
        <v>10516</v>
      </c>
      <c r="AL1073" s="2" t="s">
        <v>10517</v>
      </c>
      <c r="AM1073" s="2" t="s">
        <v>55</v>
      </c>
      <c r="AN1073" s="19" t="s">
        <v>55</v>
      </c>
      <c r="AO1073" s="2" t="s">
        <v>55</v>
      </c>
      <c r="AP1073" s="2" t="s">
        <v>55</v>
      </c>
      <c r="AQ1073" s="2" t="s">
        <v>55</v>
      </c>
      <c r="AR1073" s="2" t="s">
        <v>55</v>
      </c>
      <c r="AS1073" s="2" t="s">
        <v>55</v>
      </c>
      <c r="AT1073" s="2" t="s">
        <v>55</v>
      </c>
      <c r="AU1073" s="19" t="s">
        <v>54</v>
      </c>
      <c r="AV1073" s="2" t="s">
        <v>53</v>
      </c>
      <c r="AW1073" s="2" t="s">
        <v>54</v>
      </c>
      <c r="AX1073" s="2" t="s">
        <v>53</v>
      </c>
    </row>
    <row r="1074" spans="1:50" ht="22.5" customHeight="1" x14ac:dyDescent="0.25">
      <c r="A1074" s="18" t="s">
        <v>10518</v>
      </c>
      <c r="B1074" s="81">
        <v>45240</v>
      </c>
      <c r="C1074" s="82">
        <v>0.19513888888888889</v>
      </c>
      <c r="D1074" s="2" t="s">
        <v>51</v>
      </c>
      <c r="E1074" s="2" t="s">
        <v>8484</v>
      </c>
      <c r="F1074" s="2" t="s">
        <v>56</v>
      </c>
      <c r="G1074" s="19">
        <v>1</v>
      </c>
      <c r="H1074" s="19">
        <v>109.77</v>
      </c>
      <c r="I1074" s="19" t="s">
        <v>54</v>
      </c>
      <c r="J1074" s="19">
        <v>-18.66</v>
      </c>
      <c r="K1074" s="19">
        <v>-19.45</v>
      </c>
      <c r="L1074" s="19" t="s">
        <v>54</v>
      </c>
      <c r="M1074" s="19">
        <v>71.66</v>
      </c>
      <c r="N1074" s="2" t="s">
        <v>55</v>
      </c>
      <c r="O1074" s="2" t="s">
        <v>56</v>
      </c>
      <c r="P1074" s="2" t="s">
        <v>255</v>
      </c>
      <c r="Q1074" s="2" t="s">
        <v>5254</v>
      </c>
      <c r="R1074" s="2" t="s">
        <v>5255</v>
      </c>
      <c r="S1074" s="2" t="s">
        <v>55</v>
      </c>
      <c r="T1074" s="19">
        <v>109.77</v>
      </c>
      <c r="U1074" s="19" t="s">
        <v>60</v>
      </c>
      <c r="V1074" s="2" t="s">
        <v>136</v>
      </c>
      <c r="W1074" s="2" t="s">
        <v>10519</v>
      </c>
      <c r="X1074" s="2" t="s">
        <v>10520</v>
      </c>
      <c r="Y1074" s="2" t="s">
        <v>10521</v>
      </c>
      <c r="Z1074" s="2" t="s">
        <v>55</v>
      </c>
      <c r="AA1074" s="2" t="s">
        <v>10519</v>
      </c>
      <c r="AB1074" s="2" t="s">
        <v>10522</v>
      </c>
      <c r="AC1074" s="2" t="s">
        <v>10523</v>
      </c>
      <c r="AD1074" s="2" t="s">
        <v>10162</v>
      </c>
      <c r="AE1074" s="2" t="s">
        <v>182</v>
      </c>
      <c r="AF1074" s="2" t="s">
        <v>10524</v>
      </c>
      <c r="AG1074" s="2" t="s">
        <v>68</v>
      </c>
      <c r="AH1074" s="2" t="s">
        <v>160</v>
      </c>
      <c r="AI1074" s="2" t="s">
        <v>10525</v>
      </c>
      <c r="AJ1074" s="2" t="s">
        <v>10526</v>
      </c>
      <c r="AK1074" s="2" t="s">
        <v>72</v>
      </c>
      <c r="AL1074" s="2" t="s">
        <v>10527</v>
      </c>
      <c r="AM1074" s="2" t="s">
        <v>55</v>
      </c>
      <c r="AN1074" s="19" t="s">
        <v>55</v>
      </c>
      <c r="AO1074" s="2" t="s">
        <v>55</v>
      </c>
      <c r="AP1074" s="2" t="s">
        <v>55</v>
      </c>
      <c r="AQ1074" s="2" t="s">
        <v>55</v>
      </c>
      <c r="AR1074" s="2" t="s">
        <v>55</v>
      </c>
      <c r="AS1074" s="2" t="s">
        <v>55</v>
      </c>
      <c r="AT1074" s="2" t="s">
        <v>55</v>
      </c>
      <c r="AU1074" s="19" t="s">
        <v>54</v>
      </c>
      <c r="AV1074" s="2" t="s">
        <v>53</v>
      </c>
      <c r="AW1074" s="2" t="s">
        <v>54</v>
      </c>
      <c r="AX1074" s="2" t="s">
        <v>53</v>
      </c>
    </row>
    <row r="1075" spans="1:50" ht="22.5" customHeight="1" x14ac:dyDescent="0.25">
      <c r="A1075" s="18" t="s">
        <v>10528</v>
      </c>
      <c r="B1075" s="81">
        <v>45240</v>
      </c>
      <c r="C1075" s="82">
        <v>2.5694444444444447E-2</v>
      </c>
      <c r="D1075" s="2" t="s">
        <v>51</v>
      </c>
      <c r="E1075" s="2" t="s">
        <v>9842</v>
      </c>
      <c r="F1075" s="2" t="s">
        <v>53</v>
      </c>
      <c r="G1075" s="19">
        <v>1</v>
      </c>
      <c r="H1075" s="19">
        <v>36.85</v>
      </c>
      <c r="I1075" s="19">
        <v>17.02</v>
      </c>
      <c r="J1075" s="19">
        <v>-10.42</v>
      </c>
      <c r="K1075" s="19">
        <v>-17.02</v>
      </c>
      <c r="L1075" s="19" t="s">
        <v>54</v>
      </c>
      <c r="M1075" s="19">
        <v>26.43</v>
      </c>
      <c r="N1075" s="2" t="s">
        <v>55</v>
      </c>
      <c r="O1075" s="2" t="s">
        <v>55</v>
      </c>
      <c r="P1075" s="2" t="s">
        <v>399</v>
      </c>
      <c r="Q1075" s="2" t="s">
        <v>10529</v>
      </c>
      <c r="R1075" s="2" t="s">
        <v>10530</v>
      </c>
      <c r="S1075" s="2" t="s">
        <v>55</v>
      </c>
      <c r="T1075" s="19">
        <v>36.85</v>
      </c>
      <c r="U1075" s="19" t="s">
        <v>94</v>
      </c>
      <c r="V1075" s="2" t="s">
        <v>136</v>
      </c>
      <c r="W1075" s="2" t="s">
        <v>10531</v>
      </c>
      <c r="X1075" s="2" t="s">
        <v>10532</v>
      </c>
      <c r="Y1075" s="2" t="s">
        <v>10533</v>
      </c>
      <c r="Z1075" s="2" t="s">
        <v>55</v>
      </c>
      <c r="AA1075" s="2" t="s">
        <v>10531</v>
      </c>
      <c r="AB1075" s="2" t="s">
        <v>10534</v>
      </c>
      <c r="AC1075" s="2" t="s">
        <v>10535</v>
      </c>
      <c r="AD1075" s="2" t="s">
        <v>112</v>
      </c>
      <c r="AE1075" s="2" t="s">
        <v>112</v>
      </c>
      <c r="AF1075" s="2" t="s">
        <v>10536</v>
      </c>
      <c r="AG1075" s="2" t="s">
        <v>68</v>
      </c>
      <c r="AH1075" s="2" t="s">
        <v>160</v>
      </c>
      <c r="AI1075" s="2" t="s">
        <v>10537</v>
      </c>
      <c r="AJ1075" s="2" t="s">
        <v>10538</v>
      </c>
      <c r="AK1075" s="2" t="s">
        <v>72</v>
      </c>
      <c r="AL1075" s="2" t="s">
        <v>10539</v>
      </c>
      <c r="AM1075" s="2" t="s">
        <v>55</v>
      </c>
      <c r="AN1075" s="19" t="s">
        <v>55</v>
      </c>
      <c r="AO1075" s="2" t="s">
        <v>55</v>
      </c>
      <c r="AP1075" s="2" t="s">
        <v>55</v>
      </c>
      <c r="AQ1075" s="2" t="s">
        <v>55</v>
      </c>
      <c r="AR1075" s="2" t="s">
        <v>55</v>
      </c>
      <c r="AS1075" s="2" t="s">
        <v>55</v>
      </c>
      <c r="AT1075" s="2" t="s">
        <v>55</v>
      </c>
      <c r="AU1075" s="19" t="s">
        <v>54</v>
      </c>
      <c r="AV1075" s="2" t="s">
        <v>53</v>
      </c>
      <c r="AW1075" s="2" t="s">
        <v>54</v>
      </c>
      <c r="AX1075" s="2" t="s">
        <v>53</v>
      </c>
    </row>
    <row r="1076" spans="1:50" ht="22.5" customHeight="1" x14ac:dyDescent="0.25">
      <c r="A1076" s="18" t="s">
        <v>10540</v>
      </c>
      <c r="B1076" s="81">
        <v>45239</v>
      </c>
      <c r="C1076" s="82">
        <v>0.96527777777777779</v>
      </c>
      <c r="D1076" s="2" t="s">
        <v>150</v>
      </c>
      <c r="E1076" s="2" t="s">
        <v>3321</v>
      </c>
      <c r="F1076" s="2" t="s">
        <v>53</v>
      </c>
      <c r="G1076" s="19">
        <v>1</v>
      </c>
      <c r="H1076" s="19">
        <v>146.82</v>
      </c>
      <c r="I1076" s="19" t="s">
        <v>54</v>
      </c>
      <c r="J1076" s="19">
        <v>-17.62</v>
      </c>
      <c r="K1076" s="19">
        <v>-23.45</v>
      </c>
      <c r="L1076" s="19">
        <v>-105.75</v>
      </c>
      <c r="M1076" s="19">
        <v>0</v>
      </c>
      <c r="N1076" s="2" t="s">
        <v>55</v>
      </c>
      <c r="O1076" s="2" t="s">
        <v>55</v>
      </c>
      <c r="P1076" s="2" t="s">
        <v>10541</v>
      </c>
      <c r="Q1076" s="2" t="s">
        <v>10542</v>
      </c>
      <c r="R1076" s="2" t="s">
        <v>10543</v>
      </c>
      <c r="S1076" s="2" t="s">
        <v>55</v>
      </c>
      <c r="T1076" s="19">
        <v>146.82</v>
      </c>
      <c r="U1076" s="19" t="s">
        <v>94</v>
      </c>
      <c r="V1076" s="2" t="s">
        <v>136</v>
      </c>
      <c r="W1076" s="2" t="s">
        <v>10544</v>
      </c>
      <c r="X1076" s="2" t="s">
        <v>10545</v>
      </c>
      <c r="Y1076" s="2" t="s">
        <v>10546</v>
      </c>
      <c r="Z1076" s="2" t="s">
        <v>55</v>
      </c>
      <c r="AA1076" s="2" t="s">
        <v>10544</v>
      </c>
      <c r="AB1076" s="2" t="s">
        <v>10547</v>
      </c>
      <c r="AC1076" s="2" t="s">
        <v>55</v>
      </c>
      <c r="AD1076" s="2" t="s">
        <v>10548</v>
      </c>
      <c r="AE1076" s="2" t="s">
        <v>112</v>
      </c>
      <c r="AF1076" s="2" t="s">
        <v>10549</v>
      </c>
      <c r="AG1076" s="2" t="s">
        <v>68</v>
      </c>
      <c r="AH1076" s="2" t="s">
        <v>160</v>
      </c>
      <c r="AI1076" s="2" t="s">
        <v>55</v>
      </c>
      <c r="AJ1076" s="2" t="s">
        <v>55</v>
      </c>
      <c r="AK1076" s="2" t="s">
        <v>72</v>
      </c>
      <c r="AL1076" s="2" t="s">
        <v>55</v>
      </c>
      <c r="AM1076" s="2" t="s">
        <v>55</v>
      </c>
      <c r="AN1076" s="19" t="s">
        <v>55</v>
      </c>
      <c r="AO1076" s="2" t="s">
        <v>55</v>
      </c>
      <c r="AP1076" s="2" t="s">
        <v>55</v>
      </c>
      <c r="AQ1076" s="2" t="s">
        <v>55</v>
      </c>
      <c r="AR1076" s="2" t="s">
        <v>55</v>
      </c>
      <c r="AS1076" s="2" t="s">
        <v>55</v>
      </c>
      <c r="AT1076" s="2" t="s">
        <v>55</v>
      </c>
      <c r="AU1076" s="19" t="s">
        <v>54</v>
      </c>
      <c r="AV1076" s="2" t="s">
        <v>53</v>
      </c>
      <c r="AW1076" s="2" t="s">
        <v>54</v>
      </c>
      <c r="AX1076" s="2" t="s">
        <v>53</v>
      </c>
    </row>
    <row r="1077" spans="1:50" ht="22.5" customHeight="1" x14ac:dyDescent="0.25">
      <c r="A1077" s="18" t="s">
        <v>10550</v>
      </c>
      <c r="B1077" s="81">
        <v>45239</v>
      </c>
      <c r="C1077" s="82">
        <v>0.95347222222222217</v>
      </c>
      <c r="D1077" s="2" t="s">
        <v>51</v>
      </c>
      <c r="E1077" s="2" t="s">
        <v>9842</v>
      </c>
      <c r="F1077" s="2" t="s">
        <v>56</v>
      </c>
      <c r="G1077" s="19">
        <v>1</v>
      </c>
      <c r="H1077" s="19">
        <v>67.22</v>
      </c>
      <c r="I1077" s="19">
        <v>19.2</v>
      </c>
      <c r="J1077" s="19">
        <v>-14.07</v>
      </c>
      <c r="K1077" s="19">
        <v>-19.2</v>
      </c>
      <c r="L1077" s="19" t="s">
        <v>54</v>
      </c>
      <c r="M1077" s="19">
        <v>53.15</v>
      </c>
      <c r="N1077" s="2" t="s">
        <v>55</v>
      </c>
      <c r="O1077" s="2" t="s">
        <v>56</v>
      </c>
      <c r="P1077" s="2" t="s">
        <v>133</v>
      </c>
      <c r="Q1077" s="2" t="s">
        <v>918</v>
      </c>
      <c r="R1077" s="2" t="s">
        <v>366</v>
      </c>
      <c r="S1077" s="2" t="s">
        <v>55</v>
      </c>
      <c r="T1077" s="19">
        <v>67.22</v>
      </c>
      <c r="U1077" s="19" t="s">
        <v>94</v>
      </c>
      <c r="V1077" s="2" t="s">
        <v>61</v>
      </c>
      <c r="W1077" s="2" t="s">
        <v>55</v>
      </c>
      <c r="X1077" s="2" t="s">
        <v>55</v>
      </c>
      <c r="Y1077" s="2" t="s">
        <v>55</v>
      </c>
      <c r="Z1077" s="2" t="s">
        <v>55</v>
      </c>
      <c r="AA1077" s="2" t="s">
        <v>10551</v>
      </c>
      <c r="AB1077" s="2" t="s">
        <v>10552</v>
      </c>
      <c r="AC1077" s="2" t="s">
        <v>10553</v>
      </c>
      <c r="AD1077" s="2" t="s">
        <v>10554</v>
      </c>
      <c r="AE1077" s="2" t="s">
        <v>66</v>
      </c>
      <c r="AF1077" s="2" t="s">
        <v>10555</v>
      </c>
      <c r="AG1077" s="2" t="s">
        <v>68</v>
      </c>
      <c r="AH1077" s="2" t="s">
        <v>69</v>
      </c>
      <c r="AI1077" s="2" t="s">
        <v>10120</v>
      </c>
      <c r="AJ1077" s="2" t="s">
        <v>10556</v>
      </c>
      <c r="AK1077" s="2" t="s">
        <v>72</v>
      </c>
      <c r="AL1077" s="2" t="s">
        <v>10557</v>
      </c>
      <c r="AM1077" s="2" t="s">
        <v>55</v>
      </c>
      <c r="AN1077" s="19" t="s">
        <v>55</v>
      </c>
      <c r="AO1077" s="2" t="s">
        <v>55</v>
      </c>
      <c r="AP1077" s="2" t="s">
        <v>55</v>
      </c>
      <c r="AQ1077" s="2" t="s">
        <v>55</v>
      </c>
      <c r="AR1077" s="2" t="s">
        <v>55</v>
      </c>
      <c r="AS1077" s="2" t="s">
        <v>55</v>
      </c>
      <c r="AT1077" s="2" t="s">
        <v>55</v>
      </c>
      <c r="AU1077" s="19" t="s">
        <v>54</v>
      </c>
      <c r="AV1077" s="2" t="s">
        <v>53</v>
      </c>
      <c r="AW1077" s="2" t="s">
        <v>54</v>
      </c>
      <c r="AX1077" s="2" t="s">
        <v>53</v>
      </c>
    </row>
    <row r="1078" spans="1:50" ht="22.5" customHeight="1" x14ac:dyDescent="0.25">
      <c r="A1078" s="18" t="s">
        <v>10558</v>
      </c>
      <c r="B1078" s="81">
        <v>45239</v>
      </c>
      <c r="C1078" s="82">
        <v>0.94236111111111109</v>
      </c>
      <c r="D1078" s="2" t="s">
        <v>51</v>
      </c>
      <c r="E1078" s="2" t="s">
        <v>8484</v>
      </c>
      <c r="F1078" s="2" t="s">
        <v>53</v>
      </c>
      <c r="G1078" s="19">
        <v>1</v>
      </c>
      <c r="H1078" s="19">
        <v>174.5</v>
      </c>
      <c r="I1078" s="19" t="s">
        <v>54</v>
      </c>
      <c r="J1078" s="19">
        <v>-20.94</v>
      </c>
      <c r="K1078" s="19">
        <v>-23.95</v>
      </c>
      <c r="L1078" s="19" t="s">
        <v>54</v>
      </c>
      <c r="M1078" s="19">
        <v>129.61000000000001</v>
      </c>
      <c r="N1078" s="2" t="s">
        <v>55</v>
      </c>
      <c r="O1078" s="2" t="s">
        <v>55</v>
      </c>
      <c r="P1078" s="2" t="s">
        <v>352</v>
      </c>
      <c r="Q1078" s="2" t="s">
        <v>353</v>
      </c>
      <c r="R1078" s="2" t="s">
        <v>354</v>
      </c>
      <c r="S1078" s="2" t="s">
        <v>55</v>
      </c>
      <c r="T1078" s="19">
        <v>174.5</v>
      </c>
      <c r="U1078" s="19" t="s">
        <v>94</v>
      </c>
      <c r="V1078" s="2" t="s">
        <v>61</v>
      </c>
      <c r="W1078" s="2" t="s">
        <v>55</v>
      </c>
      <c r="X1078" s="2" t="s">
        <v>55</v>
      </c>
      <c r="Y1078" s="2" t="s">
        <v>55</v>
      </c>
      <c r="Z1078" s="2" t="s">
        <v>55</v>
      </c>
      <c r="AA1078" s="2" t="s">
        <v>10559</v>
      </c>
      <c r="AB1078" s="2" t="s">
        <v>10560</v>
      </c>
      <c r="AC1078" s="2" t="s">
        <v>10561</v>
      </c>
      <c r="AD1078" s="2" t="s">
        <v>1681</v>
      </c>
      <c r="AE1078" s="2" t="s">
        <v>182</v>
      </c>
      <c r="AF1078" s="2" t="s">
        <v>10562</v>
      </c>
      <c r="AG1078" s="2" t="s">
        <v>68</v>
      </c>
      <c r="AH1078" s="2" t="s">
        <v>69</v>
      </c>
      <c r="AI1078" s="2" t="s">
        <v>10164</v>
      </c>
      <c r="AJ1078" s="2" t="s">
        <v>10563</v>
      </c>
      <c r="AK1078" s="2" t="s">
        <v>72</v>
      </c>
      <c r="AL1078" s="2" t="s">
        <v>10564</v>
      </c>
      <c r="AM1078" s="2" t="s">
        <v>55</v>
      </c>
      <c r="AN1078" s="19" t="s">
        <v>55</v>
      </c>
      <c r="AO1078" s="2" t="s">
        <v>55</v>
      </c>
      <c r="AP1078" s="2" t="s">
        <v>55</v>
      </c>
      <c r="AQ1078" s="2" t="s">
        <v>55</v>
      </c>
      <c r="AR1078" s="2" t="s">
        <v>55</v>
      </c>
      <c r="AS1078" s="2" t="s">
        <v>55</v>
      </c>
      <c r="AT1078" s="2" t="s">
        <v>55</v>
      </c>
      <c r="AU1078" s="19" t="s">
        <v>54</v>
      </c>
      <c r="AV1078" s="2" t="s">
        <v>53</v>
      </c>
      <c r="AW1078" s="2" t="s">
        <v>54</v>
      </c>
      <c r="AX1078" s="2" t="s">
        <v>53</v>
      </c>
    </row>
    <row r="1079" spans="1:50" ht="22.5" customHeight="1" x14ac:dyDescent="0.25">
      <c r="A1079" s="18" t="s">
        <v>10565</v>
      </c>
      <c r="B1079" s="81">
        <v>45239</v>
      </c>
      <c r="C1079" s="82">
        <v>0.92083333333333339</v>
      </c>
      <c r="D1079" s="2" t="s">
        <v>51</v>
      </c>
      <c r="E1079" s="2" t="s">
        <v>9278</v>
      </c>
      <c r="F1079" s="2" t="s">
        <v>56</v>
      </c>
      <c r="G1079" s="19">
        <v>1</v>
      </c>
      <c r="H1079" s="19">
        <v>81</v>
      </c>
      <c r="I1079" s="19" t="s">
        <v>54</v>
      </c>
      <c r="J1079" s="19">
        <v>-13.77</v>
      </c>
      <c r="K1079" s="19">
        <v>-21.45</v>
      </c>
      <c r="L1079" s="19" t="s">
        <v>54</v>
      </c>
      <c r="M1079" s="19">
        <v>45.78</v>
      </c>
      <c r="N1079" s="2" t="s">
        <v>55</v>
      </c>
      <c r="O1079" s="2" t="s">
        <v>55</v>
      </c>
      <c r="P1079" s="2" t="s">
        <v>10566</v>
      </c>
      <c r="Q1079" s="2" t="s">
        <v>10567</v>
      </c>
      <c r="R1079" s="2" t="s">
        <v>10568</v>
      </c>
      <c r="S1079" s="2" t="s">
        <v>55</v>
      </c>
      <c r="T1079" s="19">
        <v>81</v>
      </c>
      <c r="U1079" s="19" t="s">
        <v>60</v>
      </c>
      <c r="V1079" s="2" t="s">
        <v>136</v>
      </c>
      <c r="W1079" s="2" t="s">
        <v>10569</v>
      </c>
      <c r="X1079" s="2" t="s">
        <v>10570</v>
      </c>
      <c r="Y1079" s="2" t="s">
        <v>10571</v>
      </c>
      <c r="Z1079" s="2" t="s">
        <v>55</v>
      </c>
      <c r="AA1079" s="2" t="s">
        <v>10569</v>
      </c>
      <c r="AB1079" s="2" t="s">
        <v>10572</v>
      </c>
      <c r="AC1079" s="2" t="s">
        <v>10573</v>
      </c>
      <c r="AD1079" s="2" t="s">
        <v>1491</v>
      </c>
      <c r="AE1079" s="2" t="s">
        <v>66</v>
      </c>
      <c r="AF1079" s="2" t="s">
        <v>10574</v>
      </c>
      <c r="AG1079" s="2" t="s">
        <v>68</v>
      </c>
      <c r="AH1079" s="2" t="s">
        <v>160</v>
      </c>
      <c r="AI1079" s="2" t="s">
        <v>10575</v>
      </c>
      <c r="AJ1079" s="2" t="s">
        <v>10576</v>
      </c>
      <c r="AK1079" s="2" t="s">
        <v>72</v>
      </c>
      <c r="AL1079" s="2" t="s">
        <v>10577</v>
      </c>
      <c r="AM1079" s="2" t="s">
        <v>55</v>
      </c>
      <c r="AN1079" s="19" t="s">
        <v>55</v>
      </c>
      <c r="AO1079" s="2" t="s">
        <v>55</v>
      </c>
      <c r="AP1079" s="2" t="s">
        <v>55</v>
      </c>
      <c r="AQ1079" s="2" t="s">
        <v>55</v>
      </c>
      <c r="AR1079" s="2" t="s">
        <v>55</v>
      </c>
      <c r="AS1079" s="2" t="s">
        <v>55</v>
      </c>
      <c r="AT1079" s="2" t="s">
        <v>55</v>
      </c>
      <c r="AU1079" s="19" t="s">
        <v>54</v>
      </c>
      <c r="AV1079" s="2" t="s">
        <v>53</v>
      </c>
      <c r="AW1079" s="2" t="s">
        <v>54</v>
      </c>
      <c r="AX1079" s="2" t="s">
        <v>53</v>
      </c>
    </row>
    <row r="1080" spans="1:50" ht="22.5" customHeight="1" x14ac:dyDescent="0.25">
      <c r="A1080" s="18" t="s">
        <v>10578</v>
      </c>
      <c r="B1080" s="81">
        <v>45239</v>
      </c>
      <c r="C1080" s="82">
        <v>0.86388888888888893</v>
      </c>
      <c r="D1080" s="2" t="s">
        <v>51</v>
      </c>
      <c r="E1080" s="2" t="s">
        <v>9278</v>
      </c>
      <c r="F1080" s="2" t="s">
        <v>53</v>
      </c>
      <c r="G1080" s="19">
        <v>1</v>
      </c>
      <c r="H1080" s="19">
        <v>62.7</v>
      </c>
      <c r="I1080" s="19">
        <v>18.12</v>
      </c>
      <c r="J1080" s="19">
        <v>-16.66</v>
      </c>
      <c r="K1080" s="19">
        <v>-18.12</v>
      </c>
      <c r="L1080" s="19" t="s">
        <v>54</v>
      </c>
      <c r="M1080" s="19">
        <v>46.04</v>
      </c>
      <c r="N1080" s="2" t="s">
        <v>55</v>
      </c>
      <c r="O1080" s="2" t="s">
        <v>55</v>
      </c>
      <c r="P1080" s="2" t="s">
        <v>57</v>
      </c>
      <c r="Q1080" s="2" t="s">
        <v>58</v>
      </c>
      <c r="R1080" s="2" t="s">
        <v>59</v>
      </c>
      <c r="S1080" s="2" t="s">
        <v>55</v>
      </c>
      <c r="T1080" s="19">
        <v>62.7</v>
      </c>
      <c r="U1080" s="19" t="s">
        <v>60</v>
      </c>
      <c r="V1080" s="2" t="s">
        <v>61</v>
      </c>
      <c r="W1080" s="2" t="s">
        <v>55</v>
      </c>
      <c r="X1080" s="2" t="s">
        <v>55</v>
      </c>
      <c r="Y1080" s="2" t="s">
        <v>55</v>
      </c>
      <c r="Z1080" s="2" t="s">
        <v>55</v>
      </c>
      <c r="AA1080" s="2" t="s">
        <v>10579</v>
      </c>
      <c r="AB1080" s="2" t="s">
        <v>10580</v>
      </c>
      <c r="AC1080" s="2" t="s">
        <v>10581</v>
      </c>
      <c r="AD1080" s="2" t="s">
        <v>10582</v>
      </c>
      <c r="AE1080" s="2" t="s">
        <v>182</v>
      </c>
      <c r="AF1080" s="2" t="s">
        <v>10583</v>
      </c>
      <c r="AG1080" s="2" t="s">
        <v>68</v>
      </c>
      <c r="AH1080" s="2" t="s">
        <v>69</v>
      </c>
      <c r="AI1080" s="2" t="s">
        <v>10584</v>
      </c>
      <c r="AJ1080" s="2" t="s">
        <v>10585</v>
      </c>
      <c r="AK1080" s="2" t="s">
        <v>72</v>
      </c>
      <c r="AL1080" s="2" t="s">
        <v>10586</v>
      </c>
      <c r="AM1080" s="2" t="s">
        <v>55</v>
      </c>
      <c r="AN1080" s="19" t="s">
        <v>55</v>
      </c>
      <c r="AO1080" s="2" t="s">
        <v>55</v>
      </c>
      <c r="AP1080" s="2" t="s">
        <v>55</v>
      </c>
      <c r="AQ1080" s="2" t="s">
        <v>55</v>
      </c>
      <c r="AR1080" s="2" t="s">
        <v>55</v>
      </c>
      <c r="AS1080" s="2" t="s">
        <v>55</v>
      </c>
      <c r="AT1080" s="2" t="s">
        <v>55</v>
      </c>
      <c r="AU1080" s="19" t="s">
        <v>54</v>
      </c>
      <c r="AV1080" s="2" t="s">
        <v>53</v>
      </c>
      <c r="AW1080" s="2" t="s">
        <v>54</v>
      </c>
      <c r="AX1080" s="2" t="s">
        <v>53</v>
      </c>
    </row>
    <row r="1081" spans="1:50" ht="22.5" customHeight="1" x14ac:dyDescent="0.25">
      <c r="A1081" s="18" t="s">
        <v>10587</v>
      </c>
      <c r="B1081" s="81">
        <v>45239</v>
      </c>
      <c r="C1081" s="82">
        <v>0.85833333333333339</v>
      </c>
      <c r="D1081" s="2" t="s">
        <v>51</v>
      </c>
      <c r="E1081" s="2" t="s">
        <v>10494</v>
      </c>
      <c r="F1081" s="2" t="s">
        <v>56</v>
      </c>
      <c r="G1081" s="19">
        <v>1</v>
      </c>
      <c r="H1081" s="19">
        <v>67.22</v>
      </c>
      <c r="I1081" s="19">
        <v>1.75</v>
      </c>
      <c r="J1081" s="19">
        <v>-14.07</v>
      </c>
      <c r="K1081" s="19">
        <v>-1.75</v>
      </c>
      <c r="L1081" s="19" t="s">
        <v>54</v>
      </c>
      <c r="M1081" s="19">
        <v>53.15</v>
      </c>
      <c r="N1081" s="2" t="s">
        <v>55</v>
      </c>
      <c r="O1081" s="2" t="s">
        <v>55</v>
      </c>
      <c r="P1081" s="2" t="s">
        <v>133</v>
      </c>
      <c r="Q1081" s="2" t="s">
        <v>918</v>
      </c>
      <c r="R1081" s="2" t="s">
        <v>366</v>
      </c>
      <c r="S1081" s="2" t="s">
        <v>55</v>
      </c>
      <c r="T1081" s="19">
        <v>67.22</v>
      </c>
      <c r="U1081" s="19" t="s">
        <v>94</v>
      </c>
      <c r="V1081" s="2" t="s">
        <v>61</v>
      </c>
      <c r="W1081" s="2" t="s">
        <v>55</v>
      </c>
      <c r="X1081" s="2" t="s">
        <v>55</v>
      </c>
      <c r="Y1081" s="2" t="s">
        <v>55</v>
      </c>
      <c r="Z1081" s="2" t="s">
        <v>55</v>
      </c>
      <c r="AA1081" s="2" t="s">
        <v>10588</v>
      </c>
      <c r="AB1081" s="2" t="s">
        <v>10589</v>
      </c>
      <c r="AC1081" s="2" t="s">
        <v>10590</v>
      </c>
      <c r="AD1081" s="2" t="s">
        <v>7191</v>
      </c>
      <c r="AE1081" s="2" t="s">
        <v>66</v>
      </c>
      <c r="AF1081" s="2" t="s">
        <v>10591</v>
      </c>
      <c r="AG1081" s="2" t="s">
        <v>68</v>
      </c>
      <c r="AH1081" s="2" t="s">
        <v>69</v>
      </c>
      <c r="AI1081" s="2" t="s">
        <v>10592</v>
      </c>
      <c r="AJ1081" s="2" t="s">
        <v>10593</v>
      </c>
      <c r="AK1081" s="2" t="s">
        <v>72</v>
      </c>
      <c r="AL1081" s="2" t="s">
        <v>10594</v>
      </c>
      <c r="AM1081" s="2" t="s">
        <v>55</v>
      </c>
      <c r="AN1081" s="19" t="s">
        <v>55</v>
      </c>
      <c r="AO1081" s="2" t="s">
        <v>55</v>
      </c>
      <c r="AP1081" s="2" t="s">
        <v>55</v>
      </c>
      <c r="AQ1081" s="2" t="s">
        <v>55</v>
      </c>
      <c r="AR1081" s="2" t="s">
        <v>55</v>
      </c>
      <c r="AS1081" s="2" t="s">
        <v>55</v>
      </c>
      <c r="AT1081" s="2" t="s">
        <v>55</v>
      </c>
      <c r="AU1081" s="19" t="s">
        <v>54</v>
      </c>
      <c r="AV1081" s="2" t="s">
        <v>53</v>
      </c>
      <c r="AW1081" s="2" t="s">
        <v>54</v>
      </c>
      <c r="AX1081" s="2" t="s">
        <v>53</v>
      </c>
    </row>
    <row r="1082" spans="1:50" ht="22.5" customHeight="1" x14ac:dyDescent="0.25">
      <c r="A1082" s="18" t="s">
        <v>10595</v>
      </c>
      <c r="B1082" s="81">
        <v>45239</v>
      </c>
      <c r="C1082" s="82">
        <v>0.84930555555555554</v>
      </c>
      <c r="D1082" s="2" t="s">
        <v>2165</v>
      </c>
      <c r="E1082" s="2" t="s">
        <v>10345</v>
      </c>
      <c r="F1082" s="2" t="s">
        <v>53</v>
      </c>
      <c r="G1082" s="19">
        <v>1</v>
      </c>
      <c r="H1082" s="19">
        <v>143.61000000000001</v>
      </c>
      <c r="I1082" s="19" t="s">
        <v>54</v>
      </c>
      <c r="J1082" s="19">
        <v>-24.41</v>
      </c>
      <c r="K1082" s="19">
        <v>-40.950000000000003</v>
      </c>
      <c r="L1082" s="19">
        <v>-78.25</v>
      </c>
      <c r="M1082" s="19">
        <v>0</v>
      </c>
      <c r="N1082" s="2" t="s">
        <v>55</v>
      </c>
      <c r="O1082" s="2" t="s">
        <v>55</v>
      </c>
      <c r="P1082" s="2" t="s">
        <v>5321</v>
      </c>
      <c r="Q1082" s="2" t="s">
        <v>5322</v>
      </c>
      <c r="R1082" s="2" t="s">
        <v>5323</v>
      </c>
      <c r="S1082" s="2" t="s">
        <v>55</v>
      </c>
      <c r="T1082" s="19">
        <v>143.61000000000001</v>
      </c>
      <c r="U1082" s="19" t="s">
        <v>60</v>
      </c>
      <c r="V1082" s="2" t="s">
        <v>136</v>
      </c>
      <c r="W1082" s="2" t="s">
        <v>10596</v>
      </c>
      <c r="X1082" s="2" t="s">
        <v>10597</v>
      </c>
      <c r="Y1082" s="2" t="s">
        <v>10598</v>
      </c>
      <c r="Z1082" s="2" t="s">
        <v>55</v>
      </c>
      <c r="AA1082" s="2" t="s">
        <v>10596</v>
      </c>
      <c r="AB1082" s="2" t="s">
        <v>10599</v>
      </c>
      <c r="AC1082" s="2" t="s">
        <v>127</v>
      </c>
      <c r="AD1082" s="2" t="s">
        <v>66</v>
      </c>
      <c r="AE1082" s="2" t="s">
        <v>66</v>
      </c>
      <c r="AF1082" s="2" t="s">
        <v>128</v>
      </c>
      <c r="AG1082" s="2" t="s">
        <v>68</v>
      </c>
      <c r="AH1082" s="2" t="s">
        <v>160</v>
      </c>
      <c r="AI1082" s="2" t="s">
        <v>10600</v>
      </c>
      <c r="AJ1082" s="2" t="s">
        <v>10351</v>
      </c>
      <c r="AK1082" s="2" t="s">
        <v>72</v>
      </c>
      <c r="AL1082" s="2" t="s">
        <v>10601</v>
      </c>
      <c r="AM1082" s="2" t="s">
        <v>55</v>
      </c>
      <c r="AN1082" s="19" t="s">
        <v>55</v>
      </c>
      <c r="AO1082" s="2" t="s">
        <v>55</v>
      </c>
      <c r="AP1082" s="2" t="s">
        <v>55</v>
      </c>
      <c r="AQ1082" s="2" t="s">
        <v>55</v>
      </c>
      <c r="AR1082" s="2" t="s">
        <v>55</v>
      </c>
      <c r="AS1082" s="2" t="s">
        <v>55</v>
      </c>
      <c r="AT1082" s="2" t="s">
        <v>55</v>
      </c>
      <c r="AU1082" s="19" t="s">
        <v>54</v>
      </c>
      <c r="AV1082" s="2" t="s">
        <v>53</v>
      </c>
      <c r="AW1082" s="2" t="s">
        <v>54</v>
      </c>
      <c r="AX1082" s="2" t="s">
        <v>53</v>
      </c>
    </row>
    <row r="1083" spans="1:50" ht="22.5" customHeight="1" x14ac:dyDescent="0.25">
      <c r="A1083" s="18" t="s">
        <v>10602</v>
      </c>
      <c r="B1083" s="81">
        <v>45239</v>
      </c>
      <c r="C1083" s="82">
        <v>0.84930555555555554</v>
      </c>
      <c r="D1083" s="2" t="s">
        <v>51</v>
      </c>
      <c r="E1083" s="2" t="s">
        <v>8484</v>
      </c>
      <c r="F1083" s="2" t="s">
        <v>56</v>
      </c>
      <c r="G1083" s="19">
        <v>1</v>
      </c>
      <c r="H1083" s="19">
        <v>97.57</v>
      </c>
      <c r="I1083" s="19" t="s">
        <v>54</v>
      </c>
      <c r="J1083" s="19">
        <v>-11.71</v>
      </c>
      <c r="K1083" s="19">
        <v>-21.45</v>
      </c>
      <c r="L1083" s="19" t="s">
        <v>54</v>
      </c>
      <c r="M1083" s="19">
        <v>64.41</v>
      </c>
      <c r="N1083" s="2" t="s">
        <v>55</v>
      </c>
      <c r="O1083" s="2" t="s">
        <v>55</v>
      </c>
      <c r="P1083" s="2" t="s">
        <v>8179</v>
      </c>
      <c r="Q1083" s="2" t="s">
        <v>8180</v>
      </c>
      <c r="R1083" s="2" t="s">
        <v>8181</v>
      </c>
      <c r="S1083" s="2" t="s">
        <v>55</v>
      </c>
      <c r="T1083" s="19">
        <v>97.57</v>
      </c>
      <c r="U1083" s="19" t="s">
        <v>94</v>
      </c>
      <c r="V1083" s="2" t="s">
        <v>136</v>
      </c>
      <c r="W1083" s="2" t="s">
        <v>10603</v>
      </c>
      <c r="X1083" s="2" t="s">
        <v>10604</v>
      </c>
      <c r="Y1083" s="2" t="s">
        <v>10605</v>
      </c>
      <c r="Z1083" s="2" t="s">
        <v>55</v>
      </c>
      <c r="AA1083" s="2" t="s">
        <v>10603</v>
      </c>
      <c r="AB1083" s="2" t="s">
        <v>10606</v>
      </c>
      <c r="AC1083" s="2" t="s">
        <v>10607</v>
      </c>
      <c r="AD1083" s="2" t="s">
        <v>10608</v>
      </c>
      <c r="AE1083" s="2" t="s">
        <v>336</v>
      </c>
      <c r="AF1083" s="2" t="s">
        <v>10609</v>
      </c>
      <c r="AG1083" s="2" t="s">
        <v>68</v>
      </c>
      <c r="AH1083" s="2" t="s">
        <v>160</v>
      </c>
      <c r="AI1083" s="2" t="s">
        <v>10525</v>
      </c>
      <c r="AJ1083" s="2" t="s">
        <v>10610</v>
      </c>
      <c r="AK1083" s="2" t="s">
        <v>72</v>
      </c>
      <c r="AL1083" s="2" t="s">
        <v>10611</v>
      </c>
      <c r="AM1083" s="2" t="s">
        <v>55</v>
      </c>
      <c r="AN1083" s="19" t="s">
        <v>55</v>
      </c>
      <c r="AO1083" s="2" t="s">
        <v>55</v>
      </c>
      <c r="AP1083" s="2" t="s">
        <v>55</v>
      </c>
      <c r="AQ1083" s="2" t="s">
        <v>55</v>
      </c>
      <c r="AR1083" s="2" t="s">
        <v>55</v>
      </c>
      <c r="AS1083" s="2" t="s">
        <v>55</v>
      </c>
      <c r="AT1083" s="2" t="s">
        <v>55</v>
      </c>
      <c r="AU1083" s="19" t="s">
        <v>54</v>
      </c>
      <c r="AV1083" s="2" t="s">
        <v>53</v>
      </c>
      <c r="AW1083" s="2" t="s">
        <v>54</v>
      </c>
      <c r="AX1083" s="2" t="s">
        <v>53</v>
      </c>
    </row>
    <row r="1084" spans="1:50" ht="22.5" customHeight="1" x14ac:dyDescent="0.25">
      <c r="A1084" s="18" t="s">
        <v>10612</v>
      </c>
      <c r="B1084" s="81">
        <v>45239</v>
      </c>
      <c r="C1084" s="82">
        <v>0.84166666666666667</v>
      </c>
      <c r="D1084" s="2" t="s">
        <v>327</v>
      </c>
      <c r="E1084" s="2" t="s">
        <v>328</v>
      </c>
      <c r="F1084" s="2" t="s">
        <v>53</v>
      </c>
      <c r="G1084" s="19">
        <v>1</v>
      </c>
      <c r="H1084" s="19">
        <v>143.61000000000001</v>
      </c>
      <c r="I1084" s="19" t="s">
        <v>54</v>
      </c>
      <c r="J1084" s="19">
        <v>-24.41</v>
      </c>
      <c r="K1084" s="19">
        <v>-40.950000000000003</v>
      </c>
      <c r="L1084" s="19">
        <v>-78.25</v>
      </c>
      <c r="M1084" s="19">
        <v>0</v>
      </c>
      <c r="N1084" s="2" t="s">
        <v>55</v>
      </c>
      <c r="O1084" s="2" t="s">
        <v>55</v>
      </c>
      <c r="P1084" s="2" t="s">
        <v>5321</v>
      </c>
      <c r="Q1084" s="2" t="s">
        <v>5322</v>
      </c>
      <c r="R1084" s="2" t="s">
        <v>5323</v>
      </c>
      <c r="S1084" s="2" t="s">
        <v>55</v>
      </c>
      <c r="T1084" s="19">
        <v>143.61000000000001</v>
      </c>
      <c r="U1084" s="19" t="s">
        <v>60</v>
      </c>
      <c r="V1084" s="2" t="s">
        <v>136</v>
      </c>
      <c r="W1084" s="2" t="s">
        <v>10596</v>
      </c>
      <c r="X1084" s="2" t="s">
        <v>10597</v>
      </c>
      <c r="Y1084" s="2" t="s">
        <v>10598</v>
      </c>
      <c r="Z1084" s="2" t="s">
        <v>55</v>
      </c>
      <c r="AA1084" s="2" t="s">
        <v>10596</v>
      </c>
      <c r="AB1084" s="2" t="s">
        <v>10599</v>
      </c>
      <c r="AC1084" s="2" t="s">
        <v>55</v>
      </c>
      <c r="AD1084" s="2" t="s">
        <v>66</v>
      </c>
      <c r="AE1084" s="2" t="s">
        <v>66</v>
      </c>
      <c r="AF1084" s="2" t="s">
        <v>10613</v>
      </c>
      <c r="AG1084" s="2" t="s">
        <v>68</v>
      </c>
      <c r="AH1084" s="2" t="s">
        <v>160</v>
      </c>
      <c r="AI1084" s="2" t="s">
        <v>55</v>
      </c>
      <c r="AJ1084" s="2" t="s">
        <v>55</v>
      </c>
      <c r="AK1084" s="2" t="s">
        <v>72</v>
      </c>
      <c r="AL1084" s="2" t="s">
        <v>55</v>
      </c>
      <c r="AM1084" s="2" t="s">
        <v>55</v>
      </c>
      <c r="AN1084" s="19" t="s">
        <v>55</v>
      </c>
      <c r="AO1084" s="2" t="s">
        <v>55</v>
      </c>
      <c r="AP1084" s="2" t="s">
        <v>55</v>
      </c>
      <c r="AQ1084" s="2" t="s">
        <v>55</v>
      </c>
      <c r="AR1084" s="2" t="s">
        <v>55</v>
      </c>
      <c r="AS1084" s="2" t="s">
        <v>55</v>
      </c>
      <c r="AT1084" s="2" t="s">
        <v>55</v>
      </c>
      <c r="AU1084" s="19" t="s">
        <v>54</v>
      </c>
      <c r="AV1084" s="2" t="s">
        <v>53</v>
      </c>
      <c r="AW1084" s="2" t="s">
        <v>54</v>
      </c>
      <c r="AX1084" s="2" t="s">
        <v>53</v>
      </c>
    </row>
    <row r="1085" spans="1:50" ht="22.5" customHeight="1" x14ac:dyDescent="0.25">
      <c r="A1085" s="18" t="s">
        <v>10614</v>
      </c>
      <c r="B1085" s="81">
        <v>45239</v>
      </c>
      <c r="C1085" s="82">
        <v>0.84027777777777779</v>
      </c>
      <c r="D1085" s="2" t="s">
        <v>51</v>
      </c>
      <c r="E1085" s="2" t="s">
        <v>9278</v>
      </c>
      <c r="F1085" s="2" t="s">
        <v>53</v>
      </c>
      <c r="G1085" s="19">
        <v>1</v>
      </c>
      <c r="H1085" s="19">
        <v>383.29</v>
      </c>
      <c r="I1085" s="19" t="s">
        <v>54</v>
      </c>
      <c r="J1085" s="19">
        <v>-45.99</v>
      </c>
      <c r="K1085" s="19">
        <v>-23.45</v>
      </c>
      <c r="L1085" s="19" t="s">
        <v>54</v>
      </c>
      <c r="M1085" s="19">
        <v>313.85000000000002</v>
      </c>
      <c r="N1085" s="2" t="s">
        <v>55</v>
      </c>
      <c r="O1085" s="2" t="s">
        <v>56</v>
      </c>
      <c r="P1085" s="2" t="s">
        <v>3066</v>
      </c>
      <c r="Q1085" s="2" t="s">
        <v>8127</v>
      </c>
      <c r="R1085" s="2" t="s">
        <v>3068</v>
      </c>
      <c r="S1085" s="2" t="s">
        <v>55</v>
      </c>
      <c r="T1085" s="19">
        <v>383.29</v>
      </c>
      <c r="U1085" s="19" t="s">
        <v>94</v>
      </c>
      <c r="V1085" s="2" t="s">
        <v>136</v>
      </c>
      <c r="W1085" s="2" t="s">
        <v>10615</v>
      </c>
      <c r="X1085" s="2" t="s">
        <v>10616</v>
      </c>
      <c r="Y1085" s="2" t="s">
        <v>10617</v>
      </c>
      <c r="Z1085" s="2" t="s">
        <v>55</v>
      </c>
      <c r="AA1085" s="2" t="s">
        <v>10615</v>
      </c>
      <c r="AB1085" s="2" t="s">
        <v>10618</v>
      </c>
      <c r="AC1085" s="2" t="s">
        <v>10619</v>
      </c>
      <c r="AD1085" s="2" t="s">
        <v>10620</v>
      </c>
      <c r="AE1085" s="2" t="s">
        <v>306</v>
      </c>
      <c r="AF1085" s="2" t="s">
        <v>10621</v>
      </c>
      <c r="AG1085" s="2" t="s">
        <v>68</v>
      </c>
      <c r="AH1085" s="2" t="s">
        <v>160</v>
      </c>
      <c r="AI1085" s="2" t="s">
        <v>10622</v>
      </c>
      <c r="AJ1085" s="2" t="s">
        <v>10623</v>
      </c>
      <c r="AK1085" s="2" t="s">
        <v>72</v>
      </c>
      <c r="AL1085" s="2" t="s">
        <v>10624</v>
      </c>
      <c r="AM1085" s="2" t="s">
        <v>55</v>
      </c>
      <c r="AN1085" s="19" t="s">
        <v>55</v>
      </c>
      <c r="AO1085" s="2" t="s">
        <v>55</v>
      </c>
      <c r="AP1085" s="2" t="s">
        <v>55</v>
      </c>
      <c r="AQ1085" s="2" t="s">
        <v>55</v>
      </c>
      <c r="AR1085" s="2" t="s">
        <v>55</v>
      </c>
      <c r="AS1085" s="2" t="s">
        <v>55</v>
      </c>
      <c r="AT1085" s="2" t="s">
        <v>55</v>
      </c>
      <c r="AU1085" s="19" t="s">
        <v>54</v>
      </c>
      <c r="AV1085" s="2" t="s">
        <v>53</v>
      </c>
      <c r="AW1085" s="2" t="s">
        <v>54</v>
      </c>
      <c r="AX1085" s="2" t="s">
        <v>53</v>
      </c>
    </row>
    <row r="1086" spans="1:50" ht="22.5" customHeight="1" x14ac:dyDescent="0.25">
      <c r="A1086" s="18" t="s">
        <v>10625</v>
      </c>
      <c r="B1086" s="81">
        <v>45239</v>
      </c>
      <c r="C1086" s="82">
        <v>0.83958333333333324</v>
      </c>
      <c r="D1086" s="2" t="s">
        <v>51</v>
      </c>
      <c r="E1086" s="2" t="s">
        <v>9842</v>
      </c>
      <c r="F1086" s="2" t="s">
        <v>53</v>
      </c>
      <c r="G1086" s="19">
        <v>1</v>
      </c>
      <c r="H1086" s="19">
        <v>67.22</v>
      </c>
      <c r="I1086" s="19">
        <v>23.4</v>
      </c>
      <c r="J1086" s="19">
        <v>-14.07</v>
      </c>
      <c r="K1086" s="19">
        <v>-23.4</v>
      </c>
      <c r="L1086" s="19" t="s">
        <v>54</v>
      </c>
      <c r="M1086" s="19">
        <v>53.15</v>
      </c>
      <c r="N1086" s="2" t="s">
        <v>55</v>
      </c>
      <c r="O1086" s="2" t="s">
        <v>56</v>
      </c>
      <c r="P1086" s="2" t="s">
        <v>133</v>
      </c>
      <c r="Q1086" s="2" t="s">
        <v>918</v>
      </c>
      <c r="R1086" s="2" t="s">
        <v>366</v>
      </c>
      <c r="S1086" s="2" t="s">
        <v>55</v>
      </c>
      <c r="T1086" s="19">
        <v>67.22</v>
      </c>
      <c r="U1086" s="19" t="s">
        <v>94</v>
      </c>
      <c r="V1086" s="2" t="s">
        <v>61</v>
      </c>
      <c r="W1086" s="2" t="s">
        <v>55</v>
      </c>
      <c r="X1086" s="2" t="s">
        <v>55</v>
      </c>
      <c r="Y1086" s="2" t="s">
        <v>55</v>
      </c>
      <c r="Z1086" s="2" t="s">
        <v>55</v>
      </c>
      <c r="AA1086" s="2" t="s">
        <v>10626</v>
      </c>
      <c r="AB1086" s="2" t="s">
        <v>10627</v>
      </c>
      <c r="AC1086" s="2" t="s">
        <v>2439</v>
      </c>
      <c r="AD1086" s="2" t="s">
        <v>2440</v>
      </c>
      <c r="AE1086" s="2" t="s">
        <v>112</v>
      </c>
      <c r="AF1086" s="2" t="s">
        <v>2441</v>
      </c>
      <c r="AG1086" s="2" t="s">
        <v>68</v>
      </c>
      <c r="AH1086" s="2" t="s">
        <v>69</v>
      </c>
      <c r="AI1086" s="2" t="s">
        <v>10628</v>
      </c>
      <c r="AJ1086" s="2" t="s">
        <v>10629</v>
      </c>
      <c r="AK1086" s="2" t="s">
        <v>72</v>
      </c>
      <c r="AL1086" s="2" t="s">
        <v>10630</v>
      </c>
      <c r="AM1086" s="2" t="s">
        <v>10631</v>
      </c>
      <c r="AN1086" s="19" t="s">
        <v>55</v>
      </c>
      <c r="AO1086" s="2" t="s">
        <v>55</v>
      </c>
      <c r="AP1086" s="2" t="s">
        <v>55</v>
      </c>
      <c r="AQ1086" s="2" t="s">
        <v>55</v>
      </c>
      <c r="AR1086" s="2" t="s">
        <v>55</v>
      </c>
      <c r="AS1086" s="2" t="s">
        <v>55</v>
      </c>
      <c r="AT1086" s="2" t="s">
        <v>55</v>
      </c>
      <c r="AU1086" s="19" t="s">
        <v>54</v>
      </c>
      <c r="AV1086" s="2" t="s">
        <v>53</v>
      </c>
      <c r="AW1086" s="2" t="s">
        <v>54</v>
      </c>
      <c r="AX1086" s="2" t="s">
        <v>53</v>
      </c>
    </row>
    <row r="1087" spans="1:50" ht="22.5" customHeight="1" x14ac:dyDescent="0.25">
      <c r="A1087" s="18" t="s">
        <v>10632</v>
      </c>
      <c r="B1087" s="81">
        <v>45239</v>
      </c>
      <c r="C1087" s="82">
        <v>0.83888888888888891</v>
      </c>
      <c r="D1087" s="2" t="s">
        <v>2165</v>
      </c>
      <c r="E1087" s="2" t="s">
        <v>10345</v>
      </c>
      <c r="F1087" s="2" t="s">
        <v>53</v>
      </c>
      <c r="G1087" s="19">
        <v>1</v>
      </c>
      <c r="H1087" s="19">
        <v>249.97</v>
      </c>
      <c r="I1087" s="19">
        <v>1.59</v>
      </c>
      <c r="J1087" s="19">
        <v>-30</v>
      </c>
      <c r="K1087" s="19" t="s">
        <v>54</v>
      </c>
      <c r="L1087" s="19">
        <v>-219.97</v>
      </c>
      <c r="M1087" s="19">
        <v>1.59</v>
      </c>
      <c r="N1087" s="2" t="s">
        <v>55</v>
      </c>
      <c r="O1087" s="2" t="s">
        <v>55</v>
      </c>
      <c r="P1087" s="2" t="s">
        <v>10633</v>
      </c>
      <c r="Q1087" s="2" t="s">
        <v>10634</v>
      </c>
      <c r="R1087" s="2" t="s">
        <v>10635</v>
      </c>
      <c r="S1087" s="2" t="s">
        <v>55</v>
      </c>
      <c r="T1087" s="19">
        <v>249.97</v>
      </c>
      <c r="U1087" s="19" t="s">
        <v>94</v>
      </c>
      <c r="V1087" s="2" t="s">
        <v>136</v>
      </c>
      <c r="W1087" s="2" t="s">
        <v>10636</v>
      </c>
      <c r="X1087" s="2" t="s">
        <v>10637</v>
      </c>
      <c r="Y1087" s="2" t="s">
        <v>10638</v>
      </c>
      <c r="Z1087" s="2" t="s">
        <v>55</v>
      </c>
      <c r="AA1087" s="2" t="s">
        <v>10636</v>
      </c>
      <c r="AB1087" s="2" t="s">
        <v>10639</v>
      </c>
      <c r="AC1087" s="2" t="s">
        <v>127</v>
      </c>
      <c r="AD1087" s="2" t="s">
        <v>66</v>
      </c>
      <c r="AE1087" s="2" t="s">
        <v>66</v>
      </c>
      <c r="AF1087" s="2" t="s">
        <v>128</v>
      </c>
      <c r="AG1087" s="2" t="s">
        <v>68</v>
      </c>
      <c r="AH1087" s="2" t="s">
        <v>144</v>
      </c>
      <c r="AI1087" s="2" t="s">
        <v>10640</v>
      </c>
      <c r="AJ1087" s="2" t="s">
        <v>10641</v>
      </c>
      <c r="AK1087" s="2" t="s">
        <v>10642</v>
      </c>
      <c r="AL1087" s="2" t="s">
        <v>10643</v>
      </c>
      <c r="AM1087" s="2" t="s">
        <v>131</v>
      </c>
      <c r="AN1087" s="19" t="s">
        <v>55</v>
      </c>
      <c r="AO1087" s="2" t="s">
        <v>55</v>
      </c>
      <c r="AP1087" s="2" t="s">
        <v>55</v>
      </c>
      <c r="AQ1087" s="2" t="s">
        <v>55</v>
      </c>
      <c r="AR1087" s="2" t="s">
        <v>55</v>
      </c>
      <c r="AS1087" s="2" t="s">
        <v>55</v>
      </c>
      <c r="AT1087" s="2" t="s">
        <v>55</v>
      </c>
      <c r="AU1087" s="19" t="s">
        <v>54</v>
      </c>
      <c r="AV1087" s="2" t="s">
        <v>53</v>
      </c>
      <c r="AW1087" s="2" t="s">
        <v>54</v>
      </c>
      <c r="AX1087" s="2" t="s">
        <v>53</v>
      </c>
    </row>
    <row r="1088" spans="1:50" ht="22.5" customHeight="1" x14ac:dyDescent="0.25">
      <c r="A1088" s="18" t="s">
        <v>10644</v>
      </c>
      <c r="B1088" s="81">
        <v>45239</v>
      </c>
      <c r="C1088" s="82">
        <v>0.8340277777777777</v>
      </c>
      <c r="D1088" s="2" t="s">
        <v>51</v>
      </c>
      <c r="E1088" s="2" t="s">
        <v>9842</v>
      </c>
      <c r="F1088" s="2" t="s">
        <v>53</v>
      </c>
      <c r="G1088" s="19">
        <v>1</v>
      </c>
      <c r="H1088" s="19">
        <v>55.15</v>
      </c>
      <c r="I1088" s="19">
        <v>12</v>
      </c>
      <c r="J1088" s="19">
        <v>-12.62</v>
      </c>
      <c r="K1088" s="19">
        <v>-12</v>
      </c>
      <c r="L1088" s="19" t="s">
        <v>54</v>
      </c>
      <c r="M1088" s="19">
        <v>42.53</v>
      </c>
      <c r="N1088" s="2" t="s">
        <v>55</v>
      </c>
      <c r="O1088" s="2" t="s">
        <v>56</v>
      </c>
      <c r="P1088" s="2" t="s">
        <v>57</v>
      </c>
      <c r="Q1088" s="2" t="s">
        <v>4716</v>
      </c>
      <c r="R1088" s="2" t="s">
        <v>4717</v>
      </c>
      <c r="S1088" s="2" t="s">
        <v>55</v>
      </c>
      <c r="T1088" s="19">
        <v>55.15</v>
      </c>
      <c r="U1088" s="19" t="s">
        <v>94</v>
      </c>
      <c r="V1088" s="2" t="s">
        <v>136</v>
      </c>
      <c r="W1088" s="2" t="s">
        <v>10645</v>
      </c>
      <c r="X1088" s="2" t="s">
        <v>10646</v>
      </c>
      <c r="Y1088" s="2" t="s">
        <v>10647</v>
      </c>
      <c r="Z1088" s="2" t="s">
        <v>55</v>
      </c>
      <c r="AA1088" s="2" t="s">
        <v>10645</v>
      </c>
      <c r="AB1088" s="2" t="s">
        <v>10648</v>
      </c>
      <c r="AC1088" s="2" t="s">
        <v>10649</v>
      </c>
      <c r="AD1088" s="2" t="s">
        <v>66</v>
      </c>
      <c r="AE1088" s="2" t="s">
        <v>66</v>
      </c>
      <c r="AF1088" s="2" t="s">
        <v>10650</v>
      </c>
      <c r="AG1088" s="2" t="s">
        <v>68</v>
      </c>
      <c r="AH1088" s="2" t="s">
        <v>160</v>
      </c>
      <c r="AI1088" s="2" t="s">
        <v>10651</v>
      </c>
      <c r="AJ1088" s="2" t="s">
        <v>10652</v>
      </c>
      <c r="AK1088" s="2" t="s">
        <v>72</v>
      </c>
      <c r="AL1088" s="2" t="s">
        <v>10653</v>
      </c>
      <c r="AM1088" s="2" t="s">
        <v>10654</v>
      </c>
      <c r="AN1088" s="19" t="s">
        <v>55</v>
      </c>
      <c r="AO1088" s="2" t="s">
        <v>55</v>
      </c>
      <c r="AP1088" s="2" t="s">
        <v>55</v>
      </c>
      <c r="AQ1088" s="2" t="s">
        <v>55</v>
      </c>
      <c r="AR1088" s="2" t="s">
        <v>55</v>
      </c>
      <c r="AS1088" s="2" t="s">
        <v>55</v>
      </c>
      <c r="AT1088" s="2" t="s">
        <v>55</v>
      </c>
      <c r="AU1088" s="19" t="s">
        <v>54</v>
      </c>
      <c r="AV1088" s="2" t="s">
        <v>53</v>
      </c>
      <c r="AW1088" s="2" t="s">
        <v>54</v>
      </c>
      <c r="AX1088" s="2" t="s">
        <v>53</v>
      </c>
    </row>
    <row r="1089" spans="1:50" ht="22.5" customHeight="1" x14ac:dyDescent="0.25">
      <c r="A1089" s="18" t="s">
        <v>10655</v>
      </c>
      <c r="B1089" s="81">
        <v>45239</v>
      </c>
      <c r="C1089" s="82">
        <v>0.82708333333333339</v>
      </c>
      <c r="D1089" s="2" t="s">
        <v>51</v>
      </c>
      <c r="E1089" s="2" t="s">
        <v>10494</v>
      </c>
      <c r="F1089" s="2" t="s">
        <v>53</v>
      </c>
      <c r="G1089" s="19">
        <v>1</v>
      </c>
      <c r="H1089" s="19">
        <v>95.71</v>
      </c>
      <c r="I1089" s="19">
        <v>1.59</v>
      </c>
      <c r="J1089" s="19">
        <v>-16.27</v>
      </c>
      <c r="K1089" s="19" t="s">
        <v>54</v>
      </c>
      <c r="L1089" s="19" t="s">
        <v>54</v>
      </c>
      <c r="M1089" s="19">
        <v>81.03</v>
      </c>
      <c r="N1089" s="2" t="s">
        <v>55</v>
      </c>
      <c r="O1089" s="2" t="s">
        <v>56</v>
      </c>
      <c r="P1089" s="2" t="s">
        <v>5726</v>
      </c>
      <c r="Q1089" s="2" t="s">
        <v>5727</v>
      </c>
      <c r="R1089" s="2" t="s">
        <v>5728</v>
      </c>
      <c r="S1089" s="2" t="s">
        <v>55</v>
      </c>
      <c r="T1089" s="19">
        <v>95.71</v>
      </c>
      <c r="U1089" s="19" t="s">
        <v>60</v>
      </c>
      <c r="V1089" s="2" t="s">
        <v>136</v>
      </c>
      <c r="W1089" s="2" t="s">
        <v>10656</v>
      </c>
      <c r="X1089" s="2" t="s">
        <v>10657</v>
      </c>
      <c r="Y1089" s="2" t="s">
        <v>10658</v>
      </c>
      <c r="Z1089" s="2" t="s">
        <v>55</v>
      </c>
      <c r="AA1089" s="2" t="s">
        <v>10656</v>
      </c>
      <c r="AB1089" s="2" t="s">
        <v>10659</v>
      </c>
      <c r="AC1089" s="2" t="s">
        <v>10660</v>
      </c>
      <c r="AD1089" s="2" t="s">
        <v>292</v>
      </c>
      <c r="AE1089" s="2" t="s">
        <v>66</v>
      </c>
      <c r="AF1089" s="2" t="s">
        <v>10661</v>
      </c>
      <c r="AG1089" s="2" t="s">
        <v>68</v>
      </c>
      <c r="AH1089" s="2" t="s">
        <v>144</v>
      </c>
      <c r="AI1089" s="2" t="s">
        <v>10504</v>
      </c>
      <c r="AJ1089" s="2" t="s">
        <v>10662</v>
      </c>
      <c r="AK1089" s="2" t="s">
        <v>296</v>
      </c>
      <c r="AL1089" s="2" t="s">
        <v>10663</v>
      </c>
      <c r="AM1089" s="2" t="s">
        <v>55</v>
      </c>
      <c r="AN1089" s="19" t="s">
        <v>55</v>
      </c>
      <c r="AO1089" s="2" t="s">
        <v>55</v>
      </c>
      <c r="AP1089" s="2" t="s">
        <v>55</v>
      </c>
      <c r="AQ1089" s="2" t="s">
        <v>55</v>
      </c>
      <c r="AR1089" s="2" t="s">
        <v>55</v>
      </c>
      <c r="AS1089" s="2" t="s">
        <v>55</v>
      </c>
      <c r="AT1089" s="2" t="s">
        <v>55</v>
      </c>
      <c r="AU1089" s="19" t="s">
        <v>54</v>
      </c>
      <c r="AV1089" s="2" t="s">
        <v>53</v>
      </c>
      <c r="AW1089" s="2" t="s">
        <v>54</v>
      </c>
      <c r="AX1089" s="2" t="s">
        <v>53</v>
      </c>
    </row>
    <row r="1090" spans="1:50" ht="22.5" customHeight="1" x14ac:dyDescent="0.25">
      <c r="A1090" s="18" t="s">
        <v>10664</v>
      </c>
      <c r="B1090" s="81">
        <v>45239</v>
      </c>
      <c r="C1090" s="82">
        <v>0.82013888888888886</v>
      </c>
      <c r="D1090" s="2" t="s">
        <v>51</v>
      </c>
      <c r="E1090" s="2" t="s">
        <v>10494</v>
      </c>
      <c r="F1090" s="2" t="s">
        <v>53</v>
      </c>
      <c r="G1090" s="19">
        <v>1</v>
      </c>
      <c r="H1090" s="19">
        <v>109.77</v>
      </c>
      <c r="I1090" s="19">
        <v>1.39</v>
      </c>
      <c r="J1090" s="19">
        <v>-18.66</v>
      </c>
      <c r="K1090" s="19" t="s">
        <v>54</v>
      </c>
      <c r="L1090" s="19" t="s">
        <v>54</v>
      </c>
      <c r="M1090" s="19">
        <v>92.5</v>
      </c>
      <c r="N1090" s="2" t="s">
        <v>55</v>
      </c>
      <c r="O1090" s="2" t="s">
        <v>56</v>
      </c>
      <c r="P1090" s="2" t="s">
        <v>255</v>
      </c>
      <c r="Q1090" s="2" t="s">
        <v>5254</v>
      </c>
      <c r="R1090" s="2" t="s">
        <v>5255</v>
      </c>
      <c r="S1090" s="2" t="s">
        <v>55</v>
      </c>
      <c r="T1090" s="19">
        <v>109.77</v>
      </c>
      <c r="U1090" s="19" t="s">
        <v>60</v>
      </c>
      <c r="V1090" s="2" t="s">
        <v>136</v>
      </c>
      <c r="W1090" s="2" t="s">
        <v>10665</v>
      </c>
      <c r="X1090" s="2" t="s">
        <v>10666</v>
      </c>
      <c r="Y1090" s="2" t="s">
        <v>10667</v>
      </c>
      <c r="Z1090" s="2" t="s">
        <v>55</v>
      </c>
      <c r="AA1090" s="2" t="s">
        <v>10665</v>
      </c>
      <c r="AB1090" s="2" t="s">
        <v>10668</v>
      </c>
      <c r="AC1090" s="2" t="s">
        <v>10669</v>
      </c>
      <c r="AD1090" s="2" t="s">
        <v>694</v>
      </c>
      <c r="AE1090" s="2" t="s">
        <v>66</v>
      </c>
      <c r="AF1090" s="2" t="s">
        <v>10670</v>
      </c>
      <c r="AG1090" s="2" t="s">
        <v>68</v>
      </c>
      <c r="AH1090" s="2" t="s">
        <v>144</v>
      </c>
      <c r="AI1090" s="2" t="s">
        <v>10504</v>
      </c>
      <c r="AJ1090" s="2" t="s">
        <v>10671</v>
      </c>
      <c r="AK1090" s="2" t="s">
        <v>1698</v>
      </c>
      <c r="AL1090" s="2" t="s">
        <v>10672</v>
      </c>
      <c r="AM1090" s="2" t="s">
        <v>55</v>
      </c>
      <c r="AN1090" s="19" t="s">
        <v>55</v>
      </c>
      <c r="AO1090" s="2" t="s">
        <v>55</v>
      </c>
      <c r="AP1090" s="2" t="s">
        <v>55</v>
      </c>
      <c r="AQ1090" s="2" t="s">
        <v>55</v>
      </c>
      <c r="AR1090" s="2" t="s">
        <v>55</v>
      </c>
      <c r="AS1090" s="2" t="s">
        <v>55</v>
      </c>
      <c r="AT1090" s="2" t="s">
        <v>55</v>
      </c>
      <c r="AU1090" s="19" t="s">
        <v>54</v>
      </c>
      <c r="AV1090" s="2" t="s">
        <v>53</v>
      </c>
      <c r="AW1090" s="2" t="s">
        <v>54</v>
      </c>
      <c r="AX1090" s="2" t="s">
        <v>53</v>
      </c>
    </row>
    <row r="1091" spans="1:50" ht="22.5" customHeight="1" x14ac:dyDescent="0.25">
      <c r="A1091" s="18" t="s">
        <v>10673</v>
      </c>
      <c r="B1091" s="81">
        <v>45239</v>
      </c>
      <c r="C1091" s="82">
        <v>0.7993055555555556</v>
      </c>
      <c r="D1091" s="2" t="s">
        <v>51</v>
      </c>
      <c r="E1091" s="2" t="s">
        <v>9842</v>
      </c>
      <c r="F1091" s="2" t="s">
        <v>56</v>
      </c>
      <c r="G1091" s="19">
        <v>1</v>
      </c>
      <c r="H1091" s="19">
        <v>70.31</v>
      </c>
      <c r="I1091" s="19">
        <v>10.56</v>
      </c>
      <c r="J1091" s="19">
        <v>-17.95</v>
      </c>
      <c r="K1091" s="19">
        <v>-10.56</v>
      </c>
      <c r="L1091" s="19" t="s">
        <v>54</v>
      </c>
      <c r="M1091" s="19">
        <v>52.36</v>
      </c>
      <c r="N1091" s="2" t="s">
        <v>55</v>
      </c>
      <c r="O1091" s="2" t="s">
        <v>55</v>
      </c>
      <c r="P1091" s="2" t="s">
        <v>133</v>
      </c>
      <c r="Q1091" s="2" t="s">
        <v>593</v>
      </c>
      <c r="R1091" s="2" t="s">
        <v>594</v>
      </c>
      <c r="S1091" s="2" t="s">
        <v>55</v>
      </c>
      <c r="T1091" s="19">
        <v>70.31</v>
      </c>
      <c r="U1091" s="19" t="s">
        <v>60</v>
      </c>
      <c r="V1091" s="2" t="s">
        <v>61</v>
      </c>
      <c r="W1091" s="2" t="s">
        <v>55</v>
      </c>
      <c r="X1091" s="2" t="s">
        <v>55</v>
      </c>
      <c r="Y1091" s="2" t="s">
        <v>55</v>
      </c>
      <c r="Z1091" s="2" t="s">
        <v>55</v>
      </c>
      <c r="AA1091" s="2" t="s">
        <v>10674</v>
      </c>
      <c r="AB1091" s="2" t="s">
        <v>10675</v>
      </c>
      <c r="AC1091" s="2" t="s">
        <v>10676</v>
      </c>
      <c r="AD1091" s="2" t="s">
        <v>10677</v>
      </c>
      <c r="AE1091" s="2" t="s">
        <v>66</v>
      </c>
      <c r="AF1091" s="2" t="s">
        <v>10678</v>
      </c>
      <c r="AG1091" s="2" t="s">
        <v>68</v>
      </c>
      <c r="AH1091" s="2" t="s">
        <v>69</v>
      </c>
      <c r="AI1091" s="2" t="s">
        <v>10679</v>
      </c>
      <c r="AJ1091" s="2" t="s">
        <v>10680</v>
      </c>
      <c r="AK1091" s="2" t="s">
        <v>72</v>
      </c>
      <c r="AL1091" s="2" t="s">
        <v>10681</v>
      </c>
      <c r="AM1091" s="2" t="s">
        <v>55</v>
      </c>
      <c r="AN1091" s="19" t="s">
        <v>55</v>
      </c>
      <c r="AO1091" s="2" t="s">
        <v>55</v>
      </c>
      <c r="AP1091" s="2" t="s">
        <v>55</v>
      </c>
      <c r="AQ1091" s="2" t="s">
        <v>55</v>
      </c>
      <c r="AR1091" s="2" t="s">
        <v>55</v>
      </c>
      <c r="AS1091" s="2" t="s">
        <v>55</v>
      </c>
      <c r="AT1091" s="2" t="s">
        <v>55</v>
      </c>
      <c r="AU1091" s="19" t="s">
        <v>54</v>
      </c>
      <c r="AV1091" s="2" t="s">
        <v>53</v>
      </c>
      <c r="AW1091" s="2" t="s">
        <v>54</v>
      </c>
      <c r="AX1091" s="2" t="s">
        <v>53</v>
      </c>
    </row>
    <row r="1092" spans="1:50" ht="22.5" customHeight="1" x14ac:dyDescent="0.25">
      <c r="A1092" s="18" t="s">
        <v>10682</v>
      </c>
      <c r="B1092" s="81">
        <v>45239</v>
      </c>
      <c r="C1092" s="82">
        <v>0.7895833333333333</v>
      </c>
      <c r="D1092" s="2" t="s">
        <v>51</v>
      </c>
      <c r="E1092" s="2" t="s">
        <v>9639</v>
      </c>
      <c r="F1092" s="2" t="s">
        <v>53</v>
      </c>
      <c r="G1092" s="19">
        <v>1</v>
      </c>
      <c r="H1092" s="19">
        <v>37</v>
      </c>
      <c r="I1092" s="19">
        <v>28.6</v>
      </c>
      <c r="J1092" s="19">
        <v>-10.44</v>
      </c>
      <c r="K1092" s="19">
        <v>-28.6</v>
      </c>
      <c r="L1092" s="19" t="s">
        <v>54</v>
      </c>
      <c r="M1092" s="19">
        <v>26.56</v>
      </c>
      <c r="N1092" s="2" t="s">
        <v>55</v>
      </c>
      <c r="O1092" s="2" t="s">
        <v>56</v>
      </c>
      <c r="P1092" s="2" t="s">
        <v>202</v>
      </c>
      <c r="Q1092" s="2" t="s">
        <v>818</v>
      </c>
      <c r="R1092" s="2" t="s">
        <v>819</v>
      </c>
      <c r="S1092" s="2" t="s">
        <v>55</v>
      </c>
      <c r="T1092" s="19">
        <v>37</v>
      </c>
      <c r="U1092" s="19" t="s">
        <v>94</v>
      </c>
      <c r="V1092" s="2" t="s">
        <v>136</v>
      </c>
      <c r="W1092" s="2" t="s">
        <v>10683</v>
      </c>
      <c r="X1092" s="2" t="s">
        <v>10684</v>
      </c>
      <c r="Y1092" s="2" t="s">
        <v>10685</v>
      </c>
      <c r="Z1092" s="2" t="s">
        <v>55</v>
      </c>
      <c r="AA1092" s="2" t="s">
        <v>10683</v>
      </c>
      <c r="AB1092" s="2" t="s">
        <v>10686</v>
      </c>
      <c r="AC1092" s="2" t="s">
        <v>10687</v>
      </c>
      <c r="AD1092" s="2" t="s">
        <v>4966</v>
      </c>
      <c r="AE1092" s="2" t="s">
        <v>112</v>
      </c>
      <c r="AF1092" s="2" t="s">
        <v>10688</v>
      </c>
      <c r="AG1092" s="2" t="s">
        <v>68</v>
      </c>
      <c r="AH1092" s="2" t="s">
        <v>160</v>
      </c>
      <c r="AI1092" s="2" t="s">
        <v>10689</v>
      </c>
      <c r="AJ1092" s="2" t="s">
        <v>10690</v>
      </c>
      <c r="AK1092" s="2" t="s">
        <v>72</v>
      </c>
      <c r="AL1092" s="2" t="s">
        <v>10691</v>
      </c>
      <c r="AM1092" s="2" t="s">
        <v>55</v>
      </c>
      <c r="AN1092" s="19" t="s">
        <v>55</v>
      </c>
      <c r="AO1092" s="2" t="s">
        <v>55</v>
      </c>
      <c r="AP1092" s="2" t="s">
        <v>55</v>
      </c>
      <c r="AQ1092" s="2" t="s">
        <v>55</v>
      </c>
      <c r="AR1092" s="2" t="s">
        <v>55</v>
      </c>
      <c r="AS1092" s="2" t="s">
        <v>55</v>
      </c>
      <c r="AT1092" s="2" t="s">
        <v>55</v>
      </c>
      <c r="AU1092" s="19" t="s">
        <v>54</v>
      </c>
      <c r="AV1092" s="2" t="s">
        <v>53</v>
      </c>
      <c r="AW1092" s="2" t="s">
        <v>54</v>
      </c>
      <c r="AX1092" s="2" t="s">
        <v>53</v>
      </c>
    </row>
    <row r="1093" spans="1:50" ht="22.5" customHeight="1" x14ac:dyDescent="0.25">
      <c r="A1093" s="18" t="s">
        <v>10692</v>
      </c>
      <c r="B1093" s="81">
        <v>45239</v>
      </c>
      <c r="C1093" s="82">
        <v>0.78611111111111109</v>
      </c>
      <c r="D1093" s="2" t="s">
        <v>51</v>
      </c>
      <c r="E1093" s="2" t="s">
        <v>10494</v>
      </c>
      <c r="F1093" s="2" t="s">
        <v>56</v>
      </c>
      <c r="G1093" s="19">
        <v>1</v>
      </c>
      <c r="H1093" s="19">
        <v>62.7</v>
      </c>
      <c r="I1093" s="19" t="s">
        <v>54</v>
      </c>
      <c r="J1093" s="19">
        <v>-16.66</v>
      </c>
      <c r="K1093" s="19" t="s">
        <v>54</v>
      </c>
      <c r="L1093" s="19" t="s">
        <v>54</v>
      </c>
      <c r="M1093" s="19">
        <v>46.04</v>
      </c>
      <c r="N1093" s="2" t="s">
        <v>55</v>
      </c>
      <c r="O1093" s="2" t="s">
        <v>55</v>
      </c>
      <c r="P1093" s="2" t="s">
        <v>216</v>
      </c>
      <c r="Q1093" s="2" t="s">
        <v>501</v>
      </c>
      <c r="R1093" s="2" t="s">
        <v>502</v>
      </c>
      <c r="S1093" s="2" t="s">
        <v>55</v>
      </c>
      <c r="T1093" s="19">
        <v>62.7</v>
      </c>
      <c r="U1093" s="19" t="s">
        <v>60</v>
      </c>
      <c r="V1093" s="2" t="s">
        <v>61</v>
      </c>
      <c r="W1093" s="2" t="s">
        <v>55</v>
      </c>
      <c r="X1093" s="2" t="s">
        <v>55</v>
      </c>
      <c r="Y1093" s="2" t="s">
        <v>55</v>
      </c>
      <c r="Z1093" s="2" t="s">
        <v>55</v>
      </c>
      <c r="AA1093" s="2" t="s">
        <v>10693</v>
      </c>
      <c r="AB1093" s="2" t="s">
        <v>10694</v>
      </c>
      <c r="AC1093" s="2" t="s">
        <v>10695</v>
      </c>
      <c r="AD1093" s="2" t="s">
        <v>2081</v>
      </c>
      <c r="AE1093" s="2" t="s">
        <v>66</v>
      </c>
      <c r="AF1093" s="2" t="s">
        <v>2082</v>
      </c>
      <c r="AG1093" s="2" t="s">
        <v>68</v>
      </c>
      <c r="AH1093" s="2" t="s">
        <v>69</v>
      </c>
      <c r="AI1093" s="2" t="s">
        <v>10696</v>
      </c>
      <c r="AJ1093" s="2" t="s">
        <v>10697</v>
      </c>
      <c r="AK1093" s="2" t="s">
        <v>72</v>
      </c>
      <c r="AL1093" s="2" t="s">
        <v>10698</v>
      </c>
      <c r="AM1093" s="2" t="s">
        <v>55</v>
      </c>
      <c r="AN1093" s="19" t="s">
        <v>55</v>
      </c>
      <c r="AO1093" s="2" t="s">
        <v>55</v>
      </c>
      <c r="AP1093" s="2" t="s">
        <v>55</v>
      </c>
      <c r="AQ1093" s="2" t="s">
        <v>55</v>
      </c>
      <c r="AR1093" s="2" t="s">
        <v>55</v>
      </c>
      <c r="AS1093" s="2" t="s">
        <v>55</v>
      </c>
      <c r="AT1093" s="2" t="s">
        <v>55</v>
      </c>
      <c r="AU1093" s="19" t="s">
        <v>54</v>
      </c>
      <c r="AV1093" s="2" t="s">
        <v>53</v>
      </c>
      <c r="AW1093" s="2" t="s">
        <v>54</v>
      </c>
      <c r="AX1093" s="2" t="s">
        <v>53</v>
      </c>
    </row>
    <row r="1094" spans="1:50" ht="22.5" customHeight="1" x14ac:dyDescent="0.25">
      <c r="A1094" s="18" t="s">
        <v>10699</v>
      </c>
      <c r="B1094" s="81">
        <v>45239</v>
      </c>
      <c r="C1094" s="82">
        <v>0.77083333333333337</v>
      </c>
      <c r="D1094" s="2" t="s">
        <v>51</v>
      </c>
      <c r="E1094" s="2" t="s">
        <v>9639</v>
      </c>
      <c r="F1094" s="2" t="s">
        <v>56</v>
      </c>
      <c r="G1094" s="19">
        <v>2</v>
      </c>
      <c r="H1094" s="19">
        <v>314.76</v>
      </c>
      <c r="I1094" s="19" t="s">
        <v>54</v>
      </c>
      <c r="J1094" s="19">
        <v>-53.5</v>
      </c>
      <c r="K1094" s="19">
        <v>-42.9</v>
      </c>
      <c r="L1094" s="19" t="s">
        <v>54</v>
      </c>
      <c r="M1094" s="19">
        <v>218.36</v>
      </c>
      <c r="N1094" s="2" t="s">
        <v>55</v>
      </c>
      <c r="O1094" s="2" t="s">
        <v>55</v>
      </c>
      <c r="P1094" s="2" t="s">
        <v>9098</v>
      </c>
      <c r="Q1094" s="2" t="s">
        <v>10700</v>
      </c>
      <c r="R1094" s="2" t="s">
        <v>9100</v>
      </c>
      <c r="S1094" s="2" t="s">
        <v>55</v>
      </c>
      <c r="T1094" s="19">
        <v>157.38</v>
      </c>
      <c r="U1094" s="19" t="s">
        <v>60</v>
      </c>
      <c r="V1094" s="2" t="s">
        <v>136</v>
      </c>
      <c r="W1094" s="2" t="s">
        <v>10701</v>
      </c>
      <c r="X1094" s="2" t="s">
        <v>10702</v>
      </c>
      <c r="Y1094" s="2" t="s">
        <v>10703</v>
      </c>
      <c r="Z1094" s="2" t="s">
        <v>55</v>
      </c>
      <c r="AA1094" s="2" t="s">
        <v>10701</v>
      </c>
      <c r="AB1094" s="2" t="s">
        <v>10704</v>
      </c>
      <c r="AC1094" s="2" t="s">
        <v>10705</v>
      </c>
      <c r="AD1094" s="2" t="s">
        <v>2467</v>
      </c>
      <c r="AE1094" s="2" t="s">
        <v>306</v>
      </c>
      <c r="AF1094" s="2" t="s">
        <v>10706</v>
      </c>
      <c r="AG1094" s="2" t="s">
        <v>68</v>
      </c>
      <c r="AH1094" s="2" t="s">
        <v>160</v>
      </c>
      <c r="AI1094" s="2" t="s">
        <v>10707</v>
      </c>
      <c r="AJ1094" s="2" t="s">
        <v>10708</v>
      </c>
      <c r="AK1094" s="2" t="s">
        <v>72</v>
      </c>
      <c r="AL1094" s="2" t="s">
        <v>10709</v>
      </c>
      <c r="AM1094" s="2" t="s">
        <v>55</v>
      </c>
      <c r="AN1094" s="19" t="s">
        <v>55</v>
      </c>
      <c r="AO1094" s="2" t="s">
        <v>55</v>
      </c>
      <c r="AP1094" s="2" t="s">
        <v>55</v>
      </c>
      <c r="AQ1094" s="2" t="s">
        <v>55</v>
      </c>
      <c r="AR1094" s="2" t="s">
        <v>55</v>
      </c>
      <c r="AS1094" s="2" t="s">
        <v>55</v>
      </c>
      <c r="AT1094" s="2" t="s">
        <v>55</v>
      </c>
      <c r="AU1094" s="19" t="s">
        <v>54</v>
      </c>
      <c r="AV1094" s="2" t="s">
        <v>53</v>
      </c>
      <c r="AW1094" s="2" t="s">
        <v>54</v>
      </c>
      <c r="AX1094" s="2" t="s">
        <v>53</v>
      </c>
    </row>
    <row r="1095" spans="1:50" ht="22.5" customHeight="1" x14ac:dyDescent="0.25">
      <c r="A1095" s="18" t="s">
        <v>10710</v>
      </c>
      <c r="B1095" s="81">
        <v>45239</v>
      </c>
      <c r="C1095" s="82">
        <v>0.76666666666666661</v>
      </c>
      <c r="D1095" s="2" t="s">
        <v>2165</v>
      </c>
      <c r="E1095" s="2" t="s">
        <v>10711</v>
      </c>
      <c r="F1095" s="2" t="s">
        <v>53</v>
      </c>
      <c r="G1095" s="19">
        <v>1</v>
      </c>
      <c r="H1095" s="19">
        <v>174.5</v>
      </c>
      <c r="I1095" s="19" t="s">
        <v>54</v>
      </c>
      <c r="J1095" s="19">
        <v>-68.84</v>
      </c>
      <c r="K1095" s="19">
        <v>-23.95</v>
      </c>
      <c r="L1095" s="19">
        <v>-153.56</v>
      </c>
      <c r="M1095" s="19">
        <v>-71.849999999999994</v>
      </c>
      <c r="N1095" s="2" t="s">
        <v>55</v>
      </c>
      <c r="O1095" s="2" t="s">
        <v>56</v>
      </c>
      <c r="P1095" s="2" t="s">
        <v>352</v>
      </c>
      <c r="Q1095" s="2" t="s">
        <v>353</v>
      </c>
      <c r="R1095" s="2" t="s">
        <v>354</v>
      </c>
      <c r="S1095" s="2" t="s">
        <v>55</v>
      </c>
      <c r="T1095" s="19">
        <v>174.5</v>
      </c>
      <c r="U1095" s="19" t="s">
        <v>94</v>
      </c>
      <c r="V1095" s="2" t="s">
        <v>61</v>
      </c>
      <c r="W1095" s="2" t="s">
        <v>10712</v>
      </c>
      <c r="X1095" s="2" t="s">
        <v>10713</v>
      </c>
      <c r="Y1095" s="2" t="s">
        <v>10714</v>
      </c>
      <c r="Z1095" s="2" t="s">
        <v>55</v>
      </c>
      <c r="AA1095" s="2" t="s">
        <v>10712</v>
      </c>
      <c r="AB1095" s="2" t="s">
        <v>10715</v>
      </c>
      <c r="AC1095" s="2" t="s">
        <v>127</v>
      </c>
      <c r="AD1095" s="2" t="s">
        <v>66</v>
      </c>
      <c r="AE1095" s="2" t="s">
        <v>66</v>
      </c>
      <c r="AF1095" s="2" t="s">
        <v>128</v>
      </c>
      <c r="AG1095" s="2" t="s">
        <v>68</v>
      </c>
      <c r="AH1095" s="2" t="s">
        <v>69</v>
      </c>
      <c r="AI1095" s="2" t="s">
        <v>10716</v>
      </c>
      <c r="AJ1095" s="2" t="s">
        <v>10717</v>
      </c>
      <c r="AK1095" s="2" t="s">
        <v>72</v>
      </c>
      <c r="AL1095" s="2" t="s">
        <v>10718</v>
      </c>
      <c r="AM1095" s="2" t="s">
        <v>55</v>
      </c>
      <c r="AN1095" s="19" t="s">
        <v>55</v>
      </c>
      <c r="AO1095" s="2" t="s">
        <v>55</v>
      </c>
      <c r="AP1095" s="2" t="s">
        <v>55</v>
      </c>
      <c r="AQ1095" s="2" t="s">
        <v>55</v>
      </c>
      <c r="AR1095" s="2" t="s">
        <v>55</v>
      </c>
      <c r="AS1095" s="2" t="s">
        <v>55</v>
      </c>
      <c r="AT1095" s="2" t="s">
        <v>55</v>
      </c>
      <c r="AU1095" s="19" t="s">
        <v>54</v>
      </c>
      <c r="AV1095" s="2" t="s">
        <v>53</v>
      </c>
      <c r="AW1095" s="2" t="s">
        <v>54</v>
      </c>
      <c r="AX1095" s="2" t="s">
        <v>53</v>
      </c>
    </row>
    <row r="1096" spans="1:50" ht="22.5" customHeight="1" x14ac:dyDescent="0.25">
      <c r="A1096" s="18" t="s">
        <v>10719</v>
      </c>
      <c r="B1096" s="81">
        <v>45239</v>
      </c>
      <c r="C1096" s="82">
        <v>0.74722222222222223</v>
      </c>
      <c r="D1096" s="2" t="s">
        <v>51</v>
      </c>
      <c r="E1096" s="2" t="s">
        <v>9639</v>
      </c>
      <c r="F1096" s="2" t="s">
        <v>53</v>
      </c>
      <c r="G1096" s="19">
        <v>2</v>
      </c>
      <c r="H1096" s="19">
        <v>81.44</v>
      </c>
      <c r="I1096" s="19">
        <v>30.18</v>
      </c>
      <c r="J1096" s="19">
        <v>-21.78</v>
      </c>
      <c r="K1096" s="19">
        <v>-30.18</v>
      </c>
      <c r="L1096" s="19" t="s">
        <v>54</v>
      </c>
      <c r="M1096" s="19">
        <v>59.66</v>
      </c>
      <c r="N1096" s="2" t="s">
        <v>55</v>
      </c>
      <c r="O1096" s="2" t="s">
        <v>55</v>
      </c>
      <c r="P1096" s="2" t="s">
        <v>2049</v>
      </c>
      <c r="Q1096" s="2" t="s">
        <v>2050</v>
      </c>
      <c r="R1096" s="2" t="s">
        <v>2051</v>
      </c>
      <c r="S1096" s="2" t="s">
        <v>55</v>
      </c>
      <c r="T1096" s="19">
        <v>40.72</v>
      </c>
      <c r="U1096" s="19" t="s">
        <v>94</v>
      </c>
      <c r="V1096" s="2" t="s">
        <v>136</v>
      </c>
      <c r="W1096" s="2" t="s">
        <v>10720</v>
      </c>
      <c r="X1096" s="2" t="s">
        <v>10721</v>
      </c>
      <c r="Y1096" s="2" t="s">
        <v>10722</v>
      </c>
      <c r="Z1096" s="2" t="s">
        <v>55</v>
      </c>
      <c r="AA1096" s="2" t="s">
        <v>10720</v>
      </c>
      <c r="AB1096" s="2" t="s">
        <v>10723</v>
      </c>
      <c r="AC1096" s="2" t="s">
        <v>10724</v>
      </c>
      <c r="AD1096" s="2" t="s">
        <v>6234</v>
      </c>
      <c r="AE1096" s="2" t="s">
        <v>1798</v>
      </c>
      <c r="AF1096" s="2" t="s">
        <v>10725</v>
      </c>
      <c r="AG1096" s="2" t="s">
        <v>68</v>
      </c>
      <c r="AH1096" s="2" t="s">
        <v>160</v>
      </c>
      <c r="AI1096" s="2" t="s">
        <v>10419</v>
      </c>
      <c r="AJ1096" s="2" t="s">
        <v>10726</v>
      </c>
      <c r="AK1096" s="2" t="s">
        <v>72</v>
      </c>
      <c r="AL1096" s="2" t="s">
        <v>10727</v>
      </c>
      <c r="AM1096" s="2" t="s">
        <v>55</v>
      </c>
      <c r="AN1096" s="19" t="s">
        <v>55</v>
      </c>
      <c r="AO1096" s="2" t="s">
        <v>55</v>
      </c>
      <c r="AP1096" s="2" t="s">
        <v>55</v>
      </c>
      <c r="AQ1096" s="2" t="s">
        <v>55</v>
      </c>
      <c r="AR1096" s="2" t="s">
        <v>55</v>
      </c>
      <c r="AS1096" s="2" t="s">
        <v>55</v>
      </c>
      <c r="AT1096" s="2" t="s">
        <v>55</v>
      </c>
      <c r="AU1096" s="19" t="s">
        <v>54</v>
      </c>
      <c r="AV1096" s="2" t="s">
        <v>53</v>
      </c>
      <c r="AW1096" s="2" t="s">
        <v>54</v>
      </c>
      <c r="AX1096" s="2" t="s">
        <v>53</v>
      </c>
    </row>
    <row r="1097" spans="1:50" ht="22.5" customHeight="1" x14ac:dyDescent="0.25">
      <c r="A1097" s="18" t="s">
        <v>10728</v>
      </c>
      <c r="B1097" s="81">
        <v>45239</v>
      </c>
      <c r="C1097" s="82">
        <v>0.74236111111111114</v>
      </c>
      <c r="D1097" s="2" t="s">
        <v>51</v>
      </c>
      <c r="E1097" s="2" t="s">
        <v>9278</v>
      </c>
      <c r="F1097" s="2" t="s">
        <v>53</v>
      </c>
      <c r="G1097" s="19">
        <v>1</v>
      </c>
      <c r="H1097" s="19">
        <v>62.7</v>
      </c>
      <c r="I1097" s="19" t="s">
        <v>54</v>
      </c>
      <c r="J1097" s="19">
        <v>-16.66</v>
      </c>
      <c r="K1097" s="19" t="s">
        <v>54</v>
      </c>
      <c r="L1097" s="19" t="s">
        <v>54</v>
      </c>
      <c r="M1097" s="19">
        <v>46.04</v>
      </c>
      <c r="N1097" s="2" t="s">
        <v>55</v>
      </c>
      <c r="O1097" s="2" t="s">
        <v>55</v>
      </c>
      <c r="P1097" s="2" t="s">
        <v>57</v>
      </c>
      <c r="Q1097" s="2" t="s">
        <v>58</v>
      </c>
      <c r="R1097" s="2" t="s">
        <v>59</v>
      </c>
      <c r="S1097" s="2" t="s">
        <v>55</v>
      </c>
      <c r="T1097" s="19">
        <v>62.7</v>
      </c>
      <c r="U1097" s="19" t="s">
        <v>60</v>
      </c>
      <c r="V1097" s="2" t="s">
        <v>61</v>
      </c>
      <c r="W1097" s="2" t="s">
        <v>55</v>
      </c>
      <c r="X1097" s="2" t="s">
        <v>55</v>
      </c>
      <c r="Y1097" s="2" t="s">
        <v>55</v>
      </c>
      <c r="Z1097" s="2" t="s">
        <v>55</v>
      </c>
      <c r="AA1097" s="2" t="s">
        <v>10729</v>
      </c>
      <c r="AB1097" s="2" t="s">
        <v>10730</v>
      </c>
      <c r="AC1097" s="2" t="s">
        <v>10731</v>
      </c>
      <c r="AD1097" s="2" t="s">
        <v>2926</v>
      </c>
      <c r="AE1097" s="2" t="s">
        <v>66</v>
      </c>
      <c r="AF1097" s="2" t="s">
        <v>10732</v>
      </c>
      <c r="AG1097" s="2" t="s">
        <v>68</v>
      </c>
      <c r="AH1097" s="2" t="s">
        <v>69</v>
      </c>
      <c r="AI1097" s="2" t="s">
        <v>10733</v>
      </c>
      <c r="AJ1097" s="2" t="s">
        <v>10734</v>
      </c>
      <c r="AK1097" s="2" t="s">
        <v>72</v>
      </c>
      <c r="AL1097" s="2" t="s">
        <v>10735</v>
      </c>
      <c r="AM1097" s="2" t="s">
        <v>55</v>
      </c>
      <c r="AN1097" s="19" t="s">
        <v>55</v>
      </c>
      <c r="AO1097" s="2" t="s">
        <v>55</v>
      </c>
      <c r="AP1097" s="2" t="s">
        <v>55</v>
      </c>
      <c r="AQ1097" s="2" t="s">
        <v>55</v>
      </c>
      <c r="AR1097" s="2" t="s">
        <v>55</v>
      </c>
      <c r="AS1097" s="2" t="s">
        <v>55</v>
      </c>
      <c r="AT1097" s="2" t="s">
        <v>55</v>
      </c>
      <c r="AU1097" s="19" t="s">
        <v>54</v>
      </c>
      <c r="AV1097" s="2" t="s">
        <v>53</v>
      </c>
      <c r="AW1097" s="2" t="s">
        <v>54</v>
      </c>
      <c r="AX1097" s="2" t="s">
        <v>53</v>
      </c>
    </row>
    <row r="1098" spans="1:50" ht="22.5" customHeight="1" x14ac:dyDescent="0.25">
      <c r="A1098" s="18" t="s">
        <v>10736</v>
      </c>
      <c r="B1098" s="81">
        <v>45239</v>
      </c>
      <c r="C1098" s="82">
        <v>0.73541666666666661</v>
      </c>
      <c r="D1098" s="2" t="s">
        <v>51</v>
      </c>
      <c r="E1098" s="2" t="s">
        <v>10494</v>
      </c>
      <c r="F1098" s="2" t="s">
        <v>53</v>
      </c>
      <c r="G1098" s="19">
        <v>1</v>
      </c>
      <c r="H1098" s="19">
        <v>191.67</v>
      </c>
      <c r="I1098" s="19">
        <v>1.39</v>
      </c>
      <c r="J1098" s="19">
        <v>-32.58</v>
      </c>
      <c r="K1098" s="19" t="s">
        <v>54</v>
      </c>
      <c r="L1098" s="19" t="s">
        <v>54</v>
      </c>
      <c r="M1098" s="19">
        <v>160.47999999999999</v>
      </c>
      <c r="N1098" s="2" t="s">
        <v>55</v>
      </c>
      <c r="O1098" s="2" t="s">
        <v>55</v>
      </c>
      <c r="P1098" s="2" t="s">
        <v>10737</v>
      </c>
      <c r="Q1098" s="2" t="s">
        <v>10738</v>
      </c>
      <c r="R1098" s="2" t="s">
        <v>10739</v>
      </c>
      <c r="S1098" s="2" t="s">
        <v>55</v>
      </c>
      <c r="T1098" s="19">
        <v>191.67</v>
      </c>
      <c r="U1098" s="19" t="s">
        <v>60</v>
      </c>
      <c r="V1098" s="2" t="s">
        <v>136</v>
      </c>
      <c r="W1098" s="2" t="s">
        <v>10740</v>
      </c>
      <c r="X1098" s="2" t="s">
        <v>10741</v>
      </c>
      <c r="Y1098" s="2" t="s">
        <v>10742</v>
      </c>
      <c r="Z1098" s="2" t="s">
        <v>55</v>
      </c>
      <c r="AA1098" s="2" t="s">
        <v>10740</v>
      </c>
      <c r="AB1098" s="2" t="s">
        <v>10743</v>
      </c>
      <c r="AC1098" s="2" t="s">
        <v>10744</v>
      </c>
      <c r="AD1098" s="2" t="s">
        <v>694</v>
      </c>
      <c r="AE1098" s="2" t="s">
        <v>66</v>
      </c>
      <c r="AF1098" s="2" t="s">
        <v>10745</v>
      </c>
      <c r="AG1098" s="2" t="s">
        <v>68</v>
      </c>
      <c r="AH1098" s="2" t="s">
        <v>144</v>
      </c>
      <c r="AI1098" s="2" t="s">
        <v>10746</v>
      </c>
      <c r="AJ1098" s="2" t="s">
        <v>10747</v>
      </c>
      <c r="AK1098" s="2" t="s">
        <v>10748</v>
      </c>
      <c r="AL1098" s="2" t="s">
        <v>10749</v>
      </c>
      <c r="AM1098" s="2" t="s">
        <v>55</v>
      </c>
      <c r="AN1098" s="19" t="s">
        <v>55</v>
      </c>
      <c r="AO1098" s="2" t="s">
        <v>55</v>
      </c>
      <c r="AP1098" s="2" t="s">
        <v>55</v>
      </c>
      <c r="AQ1098" s="2" t="s">
        <v>55</v>
      </c>
      <c r="AR1098" s="2" t="s">
        <v>55</v>
      </c>
      <c r="AS1098" s="2" t="s">
        <v>55</v>
      </c>
      <c r="AT1098" s="2" t="s">
        <v>55</v>
      </c>
      <c r="AU1098" s="19" t="s">
        <v>54</v>
      </c>
      <c r="AV1098" s="2" t="s">
        <v>53</v>
      </c>
      <c r="AW1098" s="2" t="s">
        <v>54</v>
      </c>
      <c r="AX1098" s="2" t="s">
        <v>53</v>
      </c>
    </row>
    <row r="1099" spans="1:50" ht="22.5" customHeight="1" x14ac:dyDescent="0.25">
      <c r="A1099" s="18" t="s">
        <v>10750</v>
      </c>
      <c r="B1099" s="81">
        <v>45239</v>
      </c>
      <c r="C1099" s="82">
        <v>0.73402777777777783</v>
      </c>
      <c r="D1099" s="2" t="s">
        <v>51</v>
      </c>
      <c r="E1099" s="2" t="s">
        <v>9278</v>
      </c>
      <c r="F1099" s="2" t="s">
        <v>53</v>
      </c>
      <c r="G1099" s="19">
        <v>1</v>
      </c>
      <c r="H1099" s="19">
        <v>107.25</v>
      </c>
      <c r="I1099" s="19">
        <v>12.87</v>
      </c>
      <c r="J1099" s="19">
        <v>-12.87</v>
      </c>
      <c r="K1099" s="19">
        <v>-34.32</v>
      </c>
      <c r="L1099" s="19" t="s">
        <v>54</v>
      </c>
      <c r="M1099" s="19">
        <v>72.930000000000007</v>
      </c>
      <c r="N1099" s="2" t="s">
        <v>55</v>
      </c>
      <c r="O1099" s="2" t="s">
        <v>56</v>
      </c>
      <c r="P1099" s="2" t="s">
        <v>829</v>
      </c>
      <c r="Q1099" s="2" t="s">
        <v>4438</v>
      </c>
      <c r="R1099" s="2" t="s">
        <v>4439</v>
      </c>
      <c r="S1099" s="2" t="s">
        <v>55</v>
      </c>
      <c r="T1099" s="19">
        <v>107.25</v>
      </c>
      <c r="U1099" s="19" t="s">
        <v>94</v>
      </c>
      <c r="V1099" s="2" t="s">
        <v>136</v>
      </c>
      <c r="W1099" s="2" t="s">
        <v>10751</v>
      </c>
      <c r="X1099" s="2" t="s">
        <v>10752</v>
      </c>
      <c r="Y1099" s="2" t="s">
        <v>10753</v>
      </c>
      <c r="Z1099" s="2" t="s">
        <v>55</v>
      </c>
      <c r="AA1099" s="2" t="s">
        <v>10751</v>
      </c>
      <c r="AB1099" s="2" t="s">
        <v>10754</v>
      </c>
      <c r="AC1099" s="2" t="s">
        <v>10755</v>
      </c>
      <c r="AD1099" s="2" t="s">
        <v>10756</v>
      </c>
      <c r="AE1099" s="2" t="s">
        <v>1136</v>
      </c>
      <c r="AF1099" s="2" t="s">
        <v>10757</v>
      </c>
      <c r="AG1099" s="2" t="s">
        <v>68</v>
      </c>
      <c r="AH1099" s="2" t="s">
        <v>160</v>
      </c>
      <c r="AI1099" s="2" t="s">
        <v>10758</v>
      </c>
      <c r="AJ1099" s="2" t="s">
        <v>10759</v>
      </c>
      <c r="AK1099" s="2" t="s">
        <v>72</v>
      </c>
      <c r="AL1099" s="2" t="s">
        <v>10760</v>
      </c>
      <c r="AM1099" s="2" t="s">
        <v>55</v>
      </c>
      <c r="AN1099" s="19" t="s">
        <v>55</v>
      </c>
      <c r="AO1099" s="2" t="s">
        <v>55</v>
      </c>
      <c r="AP1099" s="2" t="s">
        <v>55</v>
      </c>
      <c r="AQ1099" s="2" t="s">
        <v>55</v>
      </c>
      <c r="AR1099" s="2" t="s">
        <v>55</v>
      </c>
      <c r="AS1099" s="2" t="s">
        <v>55</v>
      </c>
      <c r="AT1099" s="2" t="s">
        <v>55</v>
      </c>
      <c r="AU1099" s="19" t="s">
        <v>54</v>
      </c>
      <c r="AV1099" s="2" t="s">
        <v>53</v>
      </c>
      <c r="AW1099" s="2" t="s">
        <v>54</v>
      </c>
      <c r="AX1099" s="2" t="s">
        <v>53</v>
      </c>
    </row>
    <row r="1100" spans="1:50" ht="22.5" customHeight="1" x14ac:dyDescent="0.25">
      <c r="A1100" s="18" t="s">
        <v>10761</v>
      </c>
      <c r="B1100" s="81">
        <v>45239</v>
      </c>
      <c r="C1100" s="82">
        <v>0.71736111111111101</v>
      </c>
      <c r="D1100" s="2" t="s">
        <v>51</v>
      </c>
      <c r="E1100" s="2" t="s">
        <v>9639</v>
      </c>
      <c r="F1100" s="2" t="s">
        <v>56</v>
      </c>
      <c r="G1100" s="19">
        <v>1</v>
      </c>
      <c r="H1100" s="19">
        <v>139.16</v>
      </c>
      <c r="I1100" s="19" t="s">
        <v>54</v>
      </c>
      <c r="J1100" s="19">
        <v>-23.66</v>
      </c>
      <c r="K1100" s="19">
        <v>-21.45</v>
      </c>
      <c r="L1100" s="19" t="s">
        <v>54</v>
      </c>
      <c r="M1100" s="19">
        <v>94.05</v>
      </c>
      <c r="N1100" s="2" t="s">
        <v>55</v>
      </c>
      <c r="O1100" s="2" t="s">
        <v>55</v>
      </c>
      <c r="P1100" s="2" t="s">
        <v>2962</v>
      </c>
      <c r="Q1100" s="2" t="s">
        <v>2963</v>
      </c>
      <c r="R1100" s="2" t="s">
        <v>2964</v>
      </c>
      <c r="S1100" s="2" t="s">
        <v>55</v>
      </c>
      <c r="T1100" s="19">
        <v>139.16</v>
      </c>
      <c r="U1100" s="19" t="s">
        <v>60</v>
      </c>
      <c r="V1100" s="2" t="s">
        <v>136</v>
      </c>
      <c r="W1100" s="2" t="s">
        <v>10762</v>
      </c>
      <c r="X1100" s="2" t="s">
        <v>10763</v>
      </c>
      <c r="Y1100" s="2" t="s">
        <v>10764</v>
      </c>
      <c r="Z1100" s="2" t="s">
        <v>55</v>
      </c>
      <c r="AA1100" s="2" t="s">
        <v>10762</v>
      </c>
      <c r="AB1100" s="2" t="s">
        <v>10765</v>
      </c>
      <c r="AC1100" s="2" t="s">
        <v>10766</v>
      </c>
      <c r="AD1100" s="2" t="s">
        <v>3105</v>
      </c>
      <c r="AE1100" s="2" t="s">
        <v>3106</v>
      </c>
      <c r="AF1100" s="2" t="s">
        <v>10767</v>
      </c>
      <c r="AG1100" s="2" t="s">
        <v>68</v>
      </c>
      <c r="AH1100" s="2" t="s">
        <v>160</v>
      </c>
      <c r="AI1100" s="2" t="s">
        <v>10768</v>
      </c>
      <c r="AJ1100" s="2" t="s">
        <v>10769</v>
      </c>
      <c r="AK1100" s="2" t="s">
        <v>72</v>
      </c>
      <c r="AL1100" s="2" t="s">
        <v>10770</v>
      </c>
      <c r="AM1100" s="2" t="s">
        <v>55</v>
      </c>
      <c r="AN1100" s="19" t="s">
        <v>55</v>
      </c>
      <c r="AO1100" s="2" t="s">
        <v>55</v>
      </c>
      <c r="AP1100" s="2" t="s">
        <v>55</v>
      </c>
      <c r="AQ1100" s="2" t="s">
        <v>55</v>
      </c>
      <c r="AR1100" s="2" t="s">
        <v>55</v>
      </c>
      <c r="AS1100" s="2" t="s">
        <v>55</v>
      </c>
      <c r="AT1100" s="2" t="s">
        <v>55</v>
      </c>
      <c r="AU1100" s="19" t="s">
        <v>54</v>
      </c>
      <c r="AV1100" s="2" t="s">
        <v>53</v>
      </c>
      <c r="AW1100" s="2" t="s">
        <v>54</v>
      </c>
      <c r="AX1100" s="2" t="s">
        <v>53</v>
      </c>
    </row>
    <row r="1101" spans="1:50" ht="22.5" customHeight="1" x14ac:dyDescent="0.25">
      <c r="A1101" s="18" t="s">
        <v>10771</v>
      </c>
      <c r="B1101" s="81">
        <v>45239</v>
      </c>
      <c r="C1101" s="82">
        <v>0.71180555555555547</v>
      </c>
      <c r="D1101" s="2" t="s">
        <v>51</v>
      </c>
      <c r="E1101" s="2" t="s">
        <v>9842</v>
      </c>
      <c r="F1101" s="2" t="s">
        <v>56</v>
      </c>
      <c r="G1101" s="19">
        <v>1</v>
      </c>
      <c r="H1101" s="19">
        <v>62.7</v>
      </c>
      <c r="I1101" s="19" t="s">
        <v>54</v>
      </c>
      <c r="J1101" s="19">
        <v>-16.66</v>
      </c>
      <c r="K1101" s="19" t="s">
        <v>54</v>
      </c>
      <c r="L1101" s="19" t="s">
        <v>54</v>
      </c>
      <c r="M1101" s="19">
        <v>46.04</v>
      </c>
      <c r="N1101" s="2" t="s">
        <v>55</v>
      </c>
      <c r="O1101" s="2" t="s">
        <v>55</v>
      </c>
      <c r="P1101" s="2" t="s">
        <v>57</v>
      </c>
      <c r="Q1101" s="2" t="s">
        <v>58</v>
      </c>
      <c r="R1101" s="2" t="s">
        <v>59</v>
      </c>
      <c r="S1101" s="2" t="s">
        <v>55</v>
      </c>
      <c r="T1101" s="19">
        <v>62.7</v>
      </c>
      <c r="U1101" s="19" t="s">
        <v>60</v>
      </c>
      <c r="V1101" s="2" t="s">
        <v>61</v>
      </c>
      <c r="W1101" s="2" t="s">
        <v>55</v>
      </c>
      <c r="X1101" s="2" t="s">
        <v>55</v>
      </c>
      <c r="Y1101" s="2" t="s">
        <v>55</v>
      </c>
      <c r="Z1101" s="2" t="s">
        <v>55</v>
      </c>
      <c r="AA1101" s="2" t="s">
        <v>10772</v>
      </c>
      <c r="AB1101" s="2" t="s">
        <v>10773</v>
      </c>
      <c r="AC1101" s="2" t="s">
        <v>10774</v>
      </c>
      <c r="AD1101" s="2" t="s">
        <v>2572</v>
      </c>
      <c r="AE1101" s="2" t="s">
        <v>66</v>
      </c>
      <c r="AF1101" s="2" t="s">
        <v>2573</v>
      </c>
      <c r="AG1101" s="2" t="s">
        <v>68</v>
      </c>
      <c r="AH1101" s="2" t="s">
        <v>69</v>
      </c>
      <c r="AI1101" s="2" t="s">
        <v>10775</v>
      </c>
      <c r="AJ1101" s="2" t="s">
        <v>10776</v>
      </c>
      <c r="AK1101" s="2" t="s">
        <v>72</v>
      </c>
      <c r="AL1101" s="2" t="s">
        <v>10777</v>
      </c>
      <c r="AM1101" s="2" t="s">
        <v>55</v>
      </c>
      <c r="AN1101" s="19" t="s">
        <v>55</v>
      </c>
      <c r="AO1101" s="2" t="s">
        <v>55</v>
      </c>
      <c r="AP1101" s="2" t="s">
        <v>55</v>
      </c>
      <c r="AQ1101" s="2" t="s">
        <v>55</v>
      </c>
      <c r="AR1101" s="2" t="s">
        <v>55</v>
      </c>
      <c r="AS1101" s="2" t="s">
        <v>55</v>
      </c>
      <c r="AT1101" s="2" t="s">
        <v>55</v>
      </c>
      <c r="AU1101" s="19" t="s">
        <v>54</v>
      </c>
      <c r="AV1101" s="2" t="s">
        <v>53</v>
      </c>
      <c r="AW1101" s="2" t="s">
        <v>54</v>
      </c>
      <c r="AX1101" s="2" t="s">
        <v>53</v>
      </c>
    </row>
    <row r="1102" spans="1:50" ht="22.5" customHeight="1" x14ac:dyDescent="0.25">
      <c r="A1102" s="18" t="s">
        <v>10778</v>
      </c>
      <c r="B1102" s="81">
        <v>45239</v>
      </c>
      <c r="C1102" s="82">
        <v>0.7090277777777777</v>
      </c>
      <c r="D1102" s="2" t="s">
        <v>464</v>
      </c>
      <c r="E1102" s="2" t="s">
        <v>465</v>
      </c>
      <c r="F1102" s="2" t="s">
        <v>53</v>
      </c>
      <c r="G1102" s="19">
        <v>1</v>
      </c>
      <c r="H1102" s="19">
        <v>68.959999999999994</v>
      </c>
      <c r="I1102" s="19">
        <v>8.6199999999999992</v>
      </c>
      <c r="J1102" s="19">
        <v>-17.72</v>
      </c>
      <c r="K1102" s="19">
        <v>-8.6199999999999992</v>
      </c>
      <c r="L1102" s="19" t="s">
        <v>54</v>
      </c>
      <c r="M1102" s="19">
        <v>51.24</v>
      </c>
      <c r="N1102" s="2" t="s">
        <v>55</v>
      </c>
      <c r="O1102" s="2" t="s">
        <v>55</v>
      </c>
      <c r="P1102" s="2" t="s">
        <v>5529</v>
      </c>
      <c r="Q1102" s="2" t="s">
        <v>10779</v>
      </c>
      <c r="R1102" s="2" t="s">
        <v>10780</v>
      </c>
      <c r="S1102" s="2" t="s">
        <v>55</v>
      </c>
      <c r="T1102" s="19">
        <v>68.959999999999994</v>
      </c>
      <c r="U1102" s="19" t="s">
        <v>60</v>
      </c>
      <c r="V1102" s="2" t="s">
        <v>136</v>
      </c>
      <c r="W1102" s="2" t="s">
        <v>10781</v>
      </c>
      <c r="X1102" s="2" t="s">
        <v>10782</v>
      </c>
      <c r="Y1102" s="2" t="s">
        <v>10783</v>
      </c>
      <c r="Z1102" s="2" t="s">
        <v>55</v>
      </c>
      <c r="AA1102" s="2" t="s">
        <v>10781</v>
      </c>
      <c r="AB1102" s="2" t="s">
        <v>10784</v>
      </c>
      <c r="AC1102" s="2" t="s">
        <v>127</v>
      </c>
      <c r="AD1102" s="2" t="s">
        <v>66</v>
      </c>
      <c r="AE1102" s="2" t="s">
        <v>66</v>
      </c>
      <c r="AF1102" s="2" t="s">
        <v>128</v>
      </c>
      <c r="AG1102" s="2" t="s">
        <v>68</v>
      </c>
      <c r="AH1102" s="2" t="s">
        <v>160</v>
      </c>
      <c r="AI1102" s="2" t="s">
        <v>55</v>
      </c>
      <c r="AJ1102" s="2" t="s">
        <v>55</v>
      </c>
      <c r="AK1102" s="2" t="s">
        <v>72</v>
      </c>
      <c r="AL1102" s="2" t="s">
        <v>55</v>
      </c>
      <c r="AM1102" s="2" t="s">
        <v>55</v>
      </c>
      <c r="AN1102" s="19" t="s">
        <v>55</v>
      </c>
      <c r="AO1102" s="2" t="s">
        <v>55</v>
      </c>
      <c r="AP1102" s="2" t="s">
        <v>55</v>
      </c>
      <c r="AQ1102" s="2" t="s">
        <v>55</v>
      </c>
      <c r="AR1102" s="2" t="s">
        <v>55</v>
      </c>
      <c r="AS1102" s="2" t="s">
        <v>55</v>
      </c>
      <c r="AT1102" s="2" t="s">
        <v>55</v>
      </c>
      <c r="AU1102" s="19" t="s">
        <v>54</v>
      </c>
      <c r="AV1102" s="78" t="s">
        <v>56</v>
      </c>
      <c r="AW1102" s="2" t="s">
        <v>54</v>
      </c>
      <c r="AX1102" s="2" t="s">
        <v>53</v>
      </c>
    </row>
    <row r="1103" spans="1:50" ht="22.5" customHeight="1" x14ac:dyDescent="0.25">
      <c r="A1103" s="18" t="s">
        <v>10785</v>
      </c>
      <c r="B1103" s="81">
        <v>45239</v>
      </c>
      <c r="C1103" s="82">
        <v>0.69930555555555562</v>
      </c>
      <c r="D1103" s="2" t="s">
        <v>51</v>
      </c>
      <c r="E1103" s="2" t="s">
        <v>9842</v>
      </c>
      <c r="F1103" s="2" t="s">
        <v>56</v>
      </c>
      <c r="G1103" s="19">
        <v>1</v>
      </c>
      <c r="H1103" s="19">
        <v>176.95</v>
      </c>
      <c r="I1103" s="19" t="s">
        <v>54</v>
      </c>
      <c r="J1103" s="19">
        <v>-21.23</v>
      </c>
      <c r="K1103" s="19">
        <v>-23.95</v>
      </c>
      <c r="L1103" s="19" t="s">
        <v>54</v>
      </c>
      <c r="M1103" s="19">
        <v>131.77000000000001</v>
      </c>
      <c r="N1103" s="2" t="s">
        <v>55</v>
      </c>
      <c r="O1103" s="2" t="s">
        <v>55</v>
      </c>
      <c r="P1103" s="2" t="s">
        <v>10786</v>
      </c>
      <c r="Q1103" s="2" t="s">
        <v>10787</v>
      </c>
      <c r="R1103" s="2" t="s">
        <v>10788</v>
      </c>
      <c r="S1103" s="2" t="s">
        <v>55</v>
      </c>
      <c r="T1103" s="19">
        <v>176.95</v>
      </c>
      <c r="U1103" s="19" t="s">
        <v>94</v>
      </c>
      <c r="V1103" s="2" t="s">
        <v>136</v>
      </c>
      <c r="W1103" s="2" t="s">
        <v>10789</v>
      </c>
      <c r="X1103" s="2" t="s">
        <v>10790</v>
      </c>
      <c r="Y1103" s="2" t="s">
        <v>10791</v>
      </c>
      <c r="Z1103" s="2" t="s">
        <v>55</v>
      </c>
      <c r="AA1103" s="2" t="s">
        <v>10789</v>
      </c>
      <c r="AB1103" s="2" t="s">
        <v>10792</v>
      </c>
      <c r="AC1103" s="2" t="s">
        <v>10793</v>
      </c>
      <c r="AD1103" s="2" t="s">
        <v>8852</v>
      </c>
      <c r="AE1103" s="2" t="s">
        <v>66</v>
      </c>
      <c r="AF1103" s="2" t="s">
        <v>10794</v>
      </c>
      <c r="AG1103" s="2" t="s">
        <v>68</v>
      </c>
      <c r="AH1103" s="2" t="s">
        <v>160</v>
      </c>
      <c r="AI1103" s="2" t="s">
        <v>10795</v>
      </c>
      <c r="AJ1103" s="2" t="s">
        <v>10796</v>
      </c>
      <c r="AK1103" s="2" t="s">
        <v>72</v>
      </c>
      <c r="AL1103" s="2" t="s">
        <v>10797</v>
      </c>
      <c r="AM1103" s="2" t="s">
        <v>55</v>
      </c>
      <c r="AN1103" s="19" t="s">
        <v>55</v>
      </c>
      <c r="AO1103" s="2" t="s">
        <v>55</v>
      </c>
      <c r="AP1103" s="2" t="s">
        <v>55</v>
      </c>
      <c r="AQ1103" s="2" t="s">
        <v>55</v>
      </c>
      <c r="AR1103" s="2" t="s">
        <v>55</v>
      </c>
      <c r="AS1103" s="2" t="s">
        <v>55</v>
      </c>
      <c r="AT1103" s="2" t="s">
        <v>55</v>
      </c>
      <c r="AU1103" s="19" t="s">
        <v>54</v>
      </c>
      <c r="AV1103" s="2" t="s">
        <v>53</v>
      </c>
      <c r="AW1103" s="2" t="s">
        <v>54</v>
      </c>
      <c r="AX1103" s="2" t="s">
        <v>53</v>
      </c>
    </row>
    <row r="1104" spans="1:50" ht="22.5" customHeight="1" x14ac:dyDescent="0.25">
      <c r="A1104" s="18" t="s">
        <v>10798</v>
      </c>
      <c r="B1104" s="81">
        <v>45239</v>
      </c>
      <c r="C1104" s="82">
        <v>0.6958333333333333</v>
      </c>
      <c r="D1104" s="2" t="s">
        <v>51</v>
      </c>
      <c r="E1104" s="2" t="s">
        <v>8484</v>
      </c>
      <c r="F1104" s="2" t="s">
        <v>53</v>
      </c>
      <c r="G1104" s="19">
        <v>1</v>
      </c>
      <c r="H1104" s="19">
        <v>68.959999999999994</v>
      </c>
      <c r="I1104" s="19">
        <v>49.1</v>
      </c>
      <c r="J1104" s="19">
        <v>-17.72</v>
      </c>
      <c r="K1104" s="19">
        <v>-49.1</v>
      </c>
      <c r="L1104" s="19" t="s">
        <v>54</v>
      </c>
      <c r="M1104" s="19">
        <v>51.24</v>
      </c>
      <c r="N1104" s="2" t="s">
        <v>55</v>
      </c>
      <c r="O1104" s="2" t="s">
        <v>56</v>
      </c>
      <c r="P1104" s="2" t="s">
        <v>5529</v>
      </c>
      <c r="Q1104" s="2" t="s">
        <v>10779</v>
      </c>
      <c r="R1104" s="2" t="s">
        <v>10780</v>
      </c>
      <c r="S1104" s="2" t="s">
        <v>55</v>
      </c>
      <c r="T1104" s="19">
        <v>68.959999999999994</v>
      </c>
      <c r="U1104" s="19" t="s">
        <v>60</v>
      </c>
      <c r="V1104" s="2" t="s">
        <v>136</v>
      </c>
      <c r="W1104" s="2" t="s">
        <v>10799</v>
      </c>
      <c r="X1104" s="2" t="s">
        <v>10800</v>
      </c>
      <c r="Y1104" s="2" t="s">
        <v>10801</v>
      </c>
      <c r="Z1104" s="2" t="s">
        <v>55</v>
      </c>
      <c r="AA1104" s="2" t="s">
        <v>10799</v>
      </c>
      <c r="AB1104" s="2" t="s">
        <v>10802</v>
      </c>
      <c r="AC1104" s="2" t="s">
        <v>10803</v>
      </c>
      <c r="AD1104" s="2" t="s">
        <v>9758</v>
      </c>
      <c r="AE1104" s="2" t="s">
        <v>9759</v>
      </c>
      <c r="AF1104" s="2" t="s">
        <v>10804</v>
      </c>
      <c r="AG1104" s="2" t="s">
        <v>68</v>
      </c>
      <c r="AH1104" s="2" t="s">
        <v>160</v>
      </c>
      <c r="AI1104" s="2" t="s">
        <v>10805</v>
      </c>
      <c r="AJ1104" s="2" t="s">
        <v>10806</v>
      </c>
      <c r="AK1104" s="2" t="s">
        <v>72</v>
      </c>
      <c r="AL1104" s="2" t="s">
        <v>10807</v>
      </c>
      <c r="AM1104" s="2" t="s">
        <v>55</v>
      </c>
      <c r="AN1104" s="19" t="s">
        <v>55</v>
      </c>
      <c r="AO1104" s="2" t="s">
        <v>55</v>
      </c>
      <c r="AP1104" s="2" t="s">
        <v>55</v>
      </c>
      <c r="AQ1104" s="2" t="s">
        <v>55</v>
      </c>
      <c r="AR1104" s="2" t="s">
        <v>55</v>
      </c>
      <c r="AS1104" s="2" t="s">
        <v>55</v>
      </c>
      <c r="AT1104" s="2" t="s">
        <v>55</v>
      </c>
      <c r="AU1104" s="19" t="s">
        <v>54</v>
      </c>
      <c r="AV1104" s="2" t="s">
        <v>53</v>
      </c>
      <c r="AW1104" s="2" t="s">
        <v>54</v>
      </c>
      <c r="AX1104" s="2" t="s">
        <v>53</v>
      </c>
    </row>
    <row r="1105" spans="1:50" ht="22.5" customHeight="1" x14ac:dyDescent="0.25">
      <c r="A1105" s="18" t="s">
        <v>10808</v>
      </c>
      <c r="B1105" s="81">
        <v>45239</v>
      </c>
      <c r="C1105" s="82">
        <v>0.68888888888888899</v>
      </c>
      <c r="D1105" s="2" t="s">
        <v>51</v>
      </c>
      <c r="E1105" s="2" t="s">
        <v>10494</v>
      </c>
      <c r="F1105" s="2" t="s">
        <v>53</v>
      </c>
      <c r="G1105" s="19">
        <v>1</v>
      </c>
      <c r="H1105" s="19">
        <v>62.7</v>
      </c>
      <c r="I1105" s="19">
        <v>15.81</v>
      </c>
      <c r="J1105" s="19">
        <v>-16.66</v>
      </c>
      <c r="K1105" s="19">
        <v>-15.81</v>
      </c>
      <c r="L1105" s="19" t="s">
        <v>54</v>
      </c>
      <c r="M1105" s="19">
        <v>46.04</v>
      </c>
      <c r="N1105" s="2" t="s">
        <v>55</v>
      </c>
      <c r="O1105" s="2" t="s">
        <v>55</v>
      </c>
      <c r="P1105" s="2" t="s">
        <v>57</v>
      </c>
      <c r="Q1105" s="2" t="s">
        <v>58</v>
      </c>
      <c r="R1105" s="2" t="s">
        <v>59</v>
      </c>
      <c r="S1105" s="2" t="s">
        <v>55</v>
      </c>
      <c r="T1105" s="19">
        <v>62.7</v>
      </c>
      <c r="U1105" s="19" t="s">
        <v>60</v>
      </c>
      <c r="V1105" s="2" t="s">
        <v>61</v>
      </c>
      <c r="W1105" s="2" t="s">
        <v>55</v>
      </c>
      <c r="X1105" s="2" t="s">
        <v>55</v>
      </c>
      <c r="Y1105" s="2" t="s">
        <v>55</v>
      </c>
      <c r="Z1105" s="2" t="s">
        <v>55</v>
      </c>
      <c r="AA1105" s="2" t="s">
        <v>10809</v>
      </c>
      <c r="AB1105" s="2" t="s">
        <v>10810</v>
      </c>
      <c r="AC1105" s="2" t="s">
        <v>10811</v>
      </c>
      <c r="AD1105" s="2" t="s">
        <v>111</v>
      </c>
      <c r="AE1105" s="2" t="s">
        <v>112</v>
      </c>
      <c r="AF1105" s="2" t="s">
        <v>113</v>
      </c>
      <c r="AG1105" s="2" t="s">
        <v>68</v>
      </c>
      <c r="AH1105" s="2" t="s">
        <v>69</v>
      </c>
      <c r="AI1105" s="2" t="s">
        <v>10812</v>
      </c>
      <c r="AJ1105" s="2" t="s">
        <v>10813</v>
      </c>
      <c r="AK1105" s="2" t="s">
        <v>72</v>
      </c>
      <c r="AL1105" s="2" t="s">
        <v>10814</v>
      </c>
      <c r="AM1105" s="2" t="s">
        <v>55</v>
      </c>
      <c r="AN1105" s="19" t="s">
        <v>55</v>
      </c>
      <c r="AO1105" s="2" t="s">
        <v>55</v>
      </c>
      <c r="AP1105" s="2" t="s">
        <v>55</v>
      </c>
      <c r="AQ1105" s="2" t="s">
        <v>55</v>
      </c>
      <c r="AR1105" s="2" t="s">
        <v>55</v>
      </c>
      <c r="AS1105" s="2" t="s">
        <v>55</v>
      </c>
      <c r="AT1105" s="2" t="s">
        <v>55</v>
      </c>
      <c r="AU1105" s="19" t="s">
        <v>54</v>
      </c>
      <c r="AV1105" s="2" t="s">
        <v>53</v>
      </c>
      <c r="AW1105" s="2" t="s">
        <v>54</v>
      </c>
      <c r="AX1105" s="2" t="s">
        <v>53</v>
      </c>
    </row>
    <row r="1106" spans="1:50" ht="22.5" customHeight="1" x14ac:dyDescent="0.25">
      <c r="A1106" s="18" t="s">
        <v>10815</v>
      </c>
      <c r="B1106" s="81">
        <v>45239</v>
      </c>
      <c r="C1106" s="82">
        <v>0.67152777777777783</v>
      </c>
      <c r="D1106" s="2" t="s">
        <v>51</v>
      </c>
      <c r="E1106" s="2" t="s">
        <v>9842</v>
      </c>
      <c r="F1106" s="2" t="s">
        <v>53</v>
      </c>
      <c r="G1106" s="19">
        <v>1</v>
      </c>
      <c r="H1106" s="19">
        <v>82.19</v>
      </c>
      <c r="I1106" s="19" t="s">
        <v>54</v>
      </c>
      <c r="J1106" s="19">
        <v>-13.97</v>
      </c>
      <c r="K1106" s="19">
        <v>-18.95</v>
      </c>
      <c r="L1106" s="19" t="s">
        <v>54</v>
      </c>
      <c r="M1106" s="19">
        <v>49.27</v>
      </c>
      <c r="N1106" s="2" t="s">
        <v>55</v>
      </c>
      <c r="O1106" s="2" t="s">
        <v>56</v>
      </c>
      <c r="P1106" s="2" t="s">
        <v>240</v>
      </c>
      <c r="Q1106" s="2" t="s">
        <v>241</v>
      </c>
      <c r="R1106" s="2" t="s">
        <v>242</v>
      </c>
      <c r="S1106" s="2" t="s">
        <v>55</v>
      </c>
      <c r="T1106" s="19">
        <v>82.19</v>
      </c>
      <c r="U1106" s="19" t="s">
        <v>60</v>
      </c>
      <c r="V1106" s="2" t="s">
        <v>136</v>
      </c>
      <c r="W1106" s="2" t="s">
        <v>10816</v>
      </c>
      <c r="X1106" s="2" t="s">
        <v>10817</v>
      </c>
      <c r="Y1106" s="2" t="s">
        <v>10818</v>
      </c>
      <c r="Z1106" s="2" t="s">
        <v>55</v>
      </c>
      <c r="AA1106" s="2" t="s">
        <v>10816</v>
      </c>
      <c r="AB1106" s="2" t="s">
        <v>10819</v>
      </c>
      <c r="AC1106" s="2" t="s">
        <v>10820</v>
      </c>
      <c r="AD1106" s="2" t="s">
        <v>3548</v>
      </c>
      <c r="AE1106" s="2" t="s">
        <v>66</v>
      </c>
      <c r="AF1106" s="2" t="s">
        <v>10821</v>
      </c>
      <c r="AG1106" s="2" t="s">
        <v>68</v>
      </c>
      <c r="AH1106" s="2" t="s">
        <v>160</v>
      </c>
      <c r="AI1106" s="2" t="s">
        <v>10822</v>
      </c>
      <c r="AJ1106" s="2" t="s">
        <v>10823</v>
      </c>
      <c r="AK1106" s="2" t="s">
        <v>72</v>
      </c>
      <c r="AL1106" s="2" t="s">
        <v>10824</v>
      </c>
      <c r="AM1106" s="2" t="s">
        <v>55</v>
      </c>
      <c r="AN1106" s="19" t="s">
        <v>55</v>
      </c>
      <c r="AO1106" s="2" t="s">
        <v>55</v>
      </c>
      <c r="AP1106" s="2" t="s">
        <v>55</v>
      </c>
      <c r="AQ1106" s="2" t="s">
        <v>55</v>
      </c>
      <c r="AR1106" s="2" t="s">
        <v>55</v>
      </c>
      <c r="AS1106" s="2" t="s">
        <v>55</v>
      </c>
      <c r="AT1106" s="2" t="s">
        <v>55</v>
      </c>
      <c r="AU1106" s="19" t="s">
        <v>54</v>
      </c>
      <c r="AV1106" s="2" t="s">
        <v>53</v>
      </c>
      <c r="AW1106" s="2" t="s">
        <v>54</v>
      </c>
      <c r="AX1106" s="2" t="s">
        <v>53</v>
      </c>
    </row>
    <row r="1107" spans="1:50" ht="22.5" customHeight="1" x14ac:dyDescent="0.25">
      <c r="A1107" s="18" t="s">
        <v>10825</v>
      </c>
      <c r="B1107" s="81">
        <v>45239</v>
      </c>
      <c r="C1107" s="82">
        <v>0.67013888888888884</v>
      </c>
      <c r="D1107" s="2" t="s">
        <v>51</v>
      </c>
      <c r="E1107" s="2" t="s">
        <v>8484</v>
      </c>
      <c r="F1107" s="2" t="s">
        <v>56</v>
      </c>
      <c r="G1107" s="19">
        <v>1</v>
      </c>
      <c r="H1107" s="19">
        <v>62.7</v>
      </c>
      <c r="I1107" s="19" t="s">
        <v>54</v>
      </c>
      <c r="J1107" s="19">
        <v>-16.66</v>
      </c>
      <c r="K1107" s="19" t="s">
        <v>54</v>
      </c>
      <c r="L1107" s="19" t="s">
        <v>54</v>
      </c>
      <c r="M1107" s="19">
        <v>46.04</v>
      </c>
      <c r="N1107" s="2" t="s">
        <v>55</v>
      </c>
      <c r="O1107" s="2" t="s">
        <v>55</v>
      </c>
      <c r="P1107" s="2" t="s">
        <v>57</v>
      </c>
      <c r="Q1107" s="2" t="s">
        <v>58</v>
      </c>
      <c r="R1107" s="2" t="s">
        <v>59</v>
      </c>
      <c r="S1107" s="2" t="s">
        <v>55</v>
      </c>
      <c r="T1107" s="19">
        <v>62.7</v>
      </c>
      <c r="U1107" s="19" t="s">
        <v>60</v>
      </c>
      <c r="V1107" s="2" t="s">
        <v>61</v>
      </c>
      <c r="W1107" s="2" t="s">
        <v>55</v>
      </c>
      <c r="X1107" s="2" t="s">
        <v>55</v>
      </c>
      <c r="Y1107" s="2" t="s">
        <v>55</v>
      </c>
      <c r="Z1107" s="2" t="s">
        <v>55</v>
      </c>
      <c r="AA1107" s="2" t="s">
        <v>991</v>
      </c>
      <c r="AB1107" s="2" t="s">
        <v>10826</v>
      </c>
      <c r="AC1107" s="2" t="s">
        <v>10827</v>
      </c>
      <c r="AD1107" s="2" t="s">
        <v>10828</v>
      </c>
      <c r="AE1107" s="2" t="s">
        <v>336</v>
      </c>
      <c r="AF1107" s="2" t="s">
        <v>10829</v>
      </c>
      <c r="AG1107" s="2" t="s">
        <v>68</v>
      </c>
      <c r="AH1107" s="2" t="s">
        <v>69</v>
      </c>
      <c r="AI1107" s="2" t="s">
        <v>10830</v>
      </c>
      <c r="AJ1107" s="2" t="s">
        <v>10831</v>
      </c>
      <c r="AK1107" s="2" t="s">
        <v>72</v>
      </c>
      <c r="AL1107" s="2" t="s">
        <v>10832</v>
      </c>
      <c r="AM1107" s="2" t="s">
        <v>55</v>
      </c>
      <c r="AN1107" s="19" t="s">
        <v>55</v>
      </c>
      <c r="AO1107" s="2" t="s">
        <v>55</v>
      </c>
      <c r="AP1107" s="2" t="s">
        <v>55</v>
      </c>
      <c r="AQ1107" s="2" t="s">
        <v>55</v>
      </c>
      <c r="AR1107" s="2" t="s">
        <v>55</v>
      </c>
      <c r="AS1107" s="2" t="s">
        <v>55</v>
      </c>
      <c r="AT1107" s="2" t="s">
        <v>55</v>
      </c>
      <c r="AU1107" s="19" t="s">
        <v>54</v>
      </c>
      <c r="AV1107" s="2" t="s">
        <v>53</v>
      </c>
      <c r="AW1107" s="2" t="s">
        <v>54</v>
      </c>
      <c r="AX1107" s="2" t="s">
        <v>53</v>
      </c>
    </row>
    <row r="1108" spans="1:50" ht="22.5" customHeight="1" x14ac:dyDescent="0.25">
      <c r="A1108" s="18" t="s">
        <v>10833</v>
      </c>
      <c r="B1108" s="81">
        <v>45239</v>
      </c>
      <c r="C1108" s="82">
        <v>0.63680555555555551</v>
      </c>
      <c r="D1108" s="2" t="s">
        <v>51</v>
      </c>
      <c r="E1108" s="2" t="s">
        <v>9278</v>
      </c>
      <c r="F1108" s="2" t="s">
        <v>56</v>
      </c>
      <c r="G1108" s="19">
        <v>1</v>
      </c>
      <c r="H1108" s="19">
        <v>67.22</v>
      </c>
      <c r="I1108" s="19" t="s">
        <v>54</v>
      </c>
      <c r="J1108" s="19">
        <v>-14.07</v>
      </c>
      <c r="K1108" s="19" t="s">
        <v>54</v>
      </c>
      <c r="L1108" s="19" t="s">
        <v>54</v>
      </c>
      <c r="M1108" s="19">
        <v>53.15</v>
      </c>
      <c r="N1108" s="2" t="s">
        <v>55</v>
      </c>
      <c r="O1108" s="2" t="s">
        <v>56</v>
      </c>
      <c r="P1108" s="2" t="s">
        <v>133</v>
      </c>
      <c r="Q1108" s="2" t="s">
        <v>918</v>
      </c>
      <c r="R1108" s="2" t="s">
        <v>366</v>
      </c>
      <c r="S1108" s="2" t="s">
        <v>55</v>
      </c>
      <c r="T1108" s="19">
        <v>67.22</v>
      </c>
      <c r="U1108" s="19" t="s">
        <v>94</v>
      </c>
      <c r="V1108" s="2" t="s">
        <v>61</v>
      </c>
      <c r="W1108" s="2" t="s">
        <v>55</v>
      </c>
      <c r="X1108" s="2" t="s">
        <v>55</v>
      </c>
      <c r="Y1108" s="2" t="s">
        <v>55</v>
      </c>
      <c r="Z1108" s="2" t="s">
        <v>55</v>
      </c>
      <c r="AA1108" s="2" t="s">
        <v>10834</v>
      </c>
      <c r="AB1108" s="2" t="s">
        <v>10835</v>
      </c>
      <c r="AC1108" s="2" t="s">
        <v>10836</v>
      </c>
      <c r="AD1108" s="2" t="s">
        <v>8878</v>
      </c>
      <c r="AE1108" s="2" t="s">
        <v>66</v>
      </c>
      <c r="AF1108" s="2" t="s">
        <v>10837</v>
      </c>
      <c r="AG1108" s="2" t="s">
        <v>68</v>
      </c>
      <c r="AH1108" s="2" t="s">
        <v>69</v>
      </c>
      <c r="AI1108" s="2" t="s">
        <v>10838</v>
      </c>
      <c r="AJ1108" s="2" t="s">
        <v>10839</v>
      </c>
      <c r="AK1108" s="2" t="s">
        <v>72</v>
      </c>
      <c r="AL1108" s="2" t="s">
        <v>10840</v>
      </c>
      <c r="AM1108" s="2" t="s">
        <v>10841</v>
      </c>
      <c r="AN1108" s="19" t="s">
        <v>55</v>
      </c>
      <c r="AO1108" s="2" t="s">
        <v>55</v>
      </c>
      <c r="AP1108" s="2" t="s">
        <v>55</v>
      </c>
      <c r="AQ1108" s="2" t="s">
        <v>55</v>
      </c>
      <c r="AR1108" s="2" t="s">
        <v>55</v>
      </c>
      <c r="AS1108" s="2" t="s">
        <v>55</v>
      </c>
      <c r="AT1108" s="2" t="s">
        <v>55</v>
      </c>
      <c r="AU1108" s="19" t="s">
        <v>54</v>
      </c>
      <c r="AV1108" s="2" t="s">
        <v>53</v>
      </c>
      <c r="AW1108" s="2" t="s">
        <v>54</v>
      </c>
      <c r="AX1108" s="2" t="s">
        <v>53</v>
      </c>
    </row>
    <row r="1109" spans="1:50" ht="22.5" customHeight="1" x14ac:dyDescent="0.25">
      <c r="A1109" s="18" t="s">
        <v>10842</v>
      </c>
      <c r="B1109" s="81">
        <v>45239</v>
      </c>
      <c r="C1109" s="82">
        <v>0.61875000000000002</v>
      </c>
      <c r="D1109" s="2" t="s">
        <v>51</v>
      </c>
      <c r="E1109" s="2" t="s">
        <v>9842</v>
      </c>
      <c r="F1109" s="2" t="s">
        <v>56</v>
      </c>
      <c r="G1109" s="19">
        <v>1</v>
      </c>
      <c r="H1109" s="19">
        <v>174.5</v>
      </c>
      <c r="I1109" s="19" t="s">
        <v>54</v>
      </c>
      <c r="J1109" s="19">
        <v>-20.94</v>
      </c>
      <c r="K1109" s="19">
        <v>-23.95</v>
      </c>
      <c r="L1109" s="19" t="s">
        <v>54</v>
      </c>
      <c r="M1109" s="19">
        <v>129.61000000000001</v>
      </c>
      <c r="N1109" s="2" t="s">
        <v>55</v>
      </c>
      <c r="O1109" s="2" t="s">
        <v>55</v>
      </c>
      <c r="P1109" s="2" t="s">
        <v>352</v>
      </c>
      <c r="Q1109" s="2" t="s">
        <v>353</v>
      </c>
      <c r="R1109" s="2" t="s">
        <v>354</v>
      </c>
      <c r="S1109" s="2" t="s">
        <v>55</v>
      </c>
      <c r="T1109" s="19">
        <v>174.5</v>
      </c>
      <c r="U1109" s="19" t="s">
        <v>94</v>
      </c>
      <c r="V1109" s="2" t="s">
        <v>61</v>
      </c>
      <c r="W1109" s="2" t="s">
        <v>55</v>
      </c>
      <c r="X1109" s="2" t="s">
        <v>55</v>
      </c>
      <c r="Y1109" s="2" t="s">
        <v>55</v>
      </c>
      <c r="Z1109" s="2" t="s">
        <v>55</v>
      </c>
      <c r="AA1109" s="2" t="s">
        <v>10843</v>
      </c>
      <c r="AB1109" s="2" t="s">
        <v>10844</v>
      </c>
      <c r="AC1109" s="2" t="s">
        <v>10845</v>
      </c>
      <c r="AD1109" s="2" t="s">
        <v>3105</v>
      </c>
      <c r="AE1109" s="2" t="s">
        <v>3106</v>
      </c>
      <c r="AF1109" s="2" t="s">
        <v>10846</v>
      </c>
      <c r="AG1109" s="2" t="s">
        <v>68</v>
      </c>
      <c r="AH1109" s="2" t="s">
        <v>69</v>
      </c>
      <c r="AI1109" s="2" t="s">
        <v>10847</v>
      </c>
      <c r="AJ1109" s="2" t="s">
        <v>9850</v>
      </c>
      <c r="AK1109" s="2" t="s">
        <v>72</v>
      </c>
      <c r="AL1109" s="2" t="s">
        <v>10848</v>
      </c>
      <c r="AM1109" s="2" t="s">
        <v>55</v>
      </c>
      <c r="AN1109" s="19" t="s">
        <v>55</v>
      </c>
      <c r="AO1109" s="2" t="s">
        <v>55</v>
      </c>
      <c r="AP1109" s="2" t="s">
        <v>55</v>
      </c>
      <c r="AQ1109" s="2" t="s">
        <v>55</v>
      </c>
      <c r="AR1109" s="2" t="s">
        <v>55</v>
      </c>
      <c r="AS1109" s="2" t="s">
        <v>55</v>
      </c>
      <c r="AT1109" s="2" t="s">
        <v>55</v>
      </c>
      <c r="AU1109" s="19" t="s">
        <v>54</v>
      </c>
      <c r="AV1109" s="2" t="s">
        <v>53</v>
      </c>
      <c r="AW1109" s="2" t="s">
        <v>54</v>
      </c>
      <c r="AX1109" s="2" t="s">
        <v>53</v>
      </c>
    </row>
    <row r="1110" spans="1:50" ht="22.5" customHeight="1" x14ac:dyDescent="0.25">
      <c r="A1110" s="18" t="s">
        <v>10849</v>
      </c>
      <c r="B1110" s="81">
        <v>45239</v>
      </c>
      <c r="C1110" s="82">
        <v>0.61388888888888882</v>
      </c>
      <c r="D1110" s="2" t="s">
        <v>51</v>
      </c>
      <c r="E1110" s="2" t="s">
        <v>9842</v>
      </c>
      <c r="F1110" s="2" t="s">
        <v>53</v>
      </c>
      <c r="G1110" s="19">
        <v>1</v>
      </c>
      <c r="H1110" s="19">
        <v>90.09</v>
      </c>
      <c r="I1110" s="19" t="s">
        <v>54</v>
      </c>
      <c r="J1110" s="19">
        <v>-15.32</v>
      </c>
      <c r="K1110" s="19">
        <v>-19.45</v>
      </c>
      <c r="L1110" s="19" t="s">
        <v>54</v>
      </c>
      <c r="M1110" s="19">
        <v>55.32</v>
      </c>
      <c r="N1110" s="2" t="s">
        <v>55</v>
      </c>
      <c r="O1110" s="2" t="s">
        <v>55</v>
      </c>
      <c r="P1110" s="2" t="s">
        <v>5529</v>
      </c>
      <c r="Q1110" s="2" t="s">
        <v>5530</v>
      </c>
      <c r="R1110" s="2" t="s">
        <v>5531</v>
      </c>
      <c r="S1110" s="2" t="s">
        <v>55</v>
      </c>
      <c r="T1110" s="19">
        <v>90.09</v>
      </c>
      <c r="U1110" s="19" t="s">
        <v>60</v>
      </c>
      <c r="V1110" s="2" t="s">
        <v>136</v>
      </c>
      <c r="W1110" s="2" t="s">
        <v>10850</v>
      </c>
      <c r="X1110" s="2" t="s">
        <v>10851</v>
      </c>
      <c r="Y1110" s="2" t="s">
        <v>10852</v>
      </c>
      <c r="Z1110" s="2" t="s">
        <v>55</v>
      </c>
      <c r="AA1110" s="2" t="s">
        <v>10850</v>
      </c>
      <c r="AB1110" s="2" t="s">
        <v>10853</v>
      </c>
      <c r="AC1110" s="2" t="s">
        <v>10854</v>
      </c>
      <c r="AD1110" s="2" t="s">
        <v>5462</v>
      </c>
      <c r="AE1110" s="2" t="s">
        <v>66</v>
      </c>
      <c r="AF1110" s="2" t="s">
        <v>10855</v>
      </c>
      <c r="AG1110" s="2" t="s">
        <v>68</v>
      </c>
      <c r="AH1110" s="2" t="s">
        <v>160</v>
      </c>
      <c r="AI1110" s="2" t="s">
        <v>10856</v>
      </c>
      <c r="AJ1110" s="2" t="s">
        <v>10857</v>
      </c>
      <c r="AK1110" s="2" t="s">
        <v>72</v>
      </c>
      <c r="AL1110" s="2" t="s">
        <v>10858</v>
      </c>
      <c r="AM1110" s="2" t="s">
        <v>55</v>
      </c>
      <c r="AN1110" s="19" t="s">
        <v>55</v>
      </c>
      <c r="AO1110" s="2" t="s">
        <v>55</v>
      </c>
      <c r="AP1110" s="2" t="s">
        <v>55</v>
      </c>
      <c r="AQ1110" s="2" t="s">
        <v>55</v>
      </c>
      <c r="AR1110" s="2" t="s">
        <v>55</v>
      </c>
      <c r="AS1110" s="2" t="s">
        <v>55</v>
      </c>
      <c r="AT1110" s="2" t="s">
        <v>55</v>
      </c>
      <c r="AU1110" s="19" t="s">
        <v>54</v>
      </c>
      <c r="AV1110" s="2" t="s">
        <v>53</v>
      </c>
      <c r="AW1110" s="2" t="s">
        <v>54</v>
      </c>
      <c r="AX1110" s="2" t="s">
        <v>53</v>
      </c>
    </row>
    <row r="1111" spans="1:50" ht="22.5" customHeight="1" x14ac:dyDescent="0.25">
      <c r="A1111" s="18" t="s">
        <v>10859</v>
      </c>
      <c r="B1111" s="81">
        <v>45239</v>
      </c>
      <c r="C1111" s="82">
        <v>0.60069444444444442</v>
      </c>
      <c r="D1111" s="2" t="s">
        <v>51</v>
      </c>
      <c r="E1111" s="2" t="s">
        <v>9278</v>
      </c>
      <c r="F1111" s="2" t="s">
        <v>56</v>
      </c>
      <c r="G1111" s="19">
        <v>2</v>
      </c>
      <c r="H1111" s="19">
        <v>125.4</v>
      </c>
      <c r="I1111" s="19">
        <v>1.25</v>
      </c>
      <c r="J1111" s="19">
        <v>-33.32</v>
      </c>
      <c r="K1111" s="19">
        <v>-1.25</v>
      </c>
      <c r="L1111" s="19" t="s">
        <v>54</v>
      </c>
      <c r="M1111" s="19">
        <v>92.08</v>
      </c>
      <c r="N1111" s="2" t="s">
        <v>55</v>
      </c>
      <c r="O1111" s="2" t="s">
        <v>55</v>
      </c>
      <c r="P1111" s="2" t="s">
        <v>57</v>
      </c>
      <c r="Q1111" s="2" t="s">
        <v>58</v>
      </c>
      <c r="R1111" s="2" t="s">
        <v>59</v>
      </c>
      <c r="S1111" s="2" t="s">
        <v>55</v>
      </c>
      <c r="T1111" s="19">
        <v>62.7</v>
      </c>
      <c r="U1111" s="19" t="s">
        <v>60</v>
      </c>
      <c r="V1111" s="2" t="s">
        <v>61</v>
      </c>
      <c r="W1111" s="2" t="s">
        <v>55</v>
      </c>
      <c r="X1111" s="2" t="s">
        <v>55</v>
      </c>
      <c r="Y1111" s="2" t="s">
        <v>55</v>
      </c>
      <c r="Z1111" s="2" t="s">
        <v>55</v>
      </c>
      <c r="AA1111" s="2" t="s">
        <v>10860</v>
      </c>
      <c r="AB1111" s="2" t="s">
        <v>10861</v>
      </c>
      <c r="AC1111" s="2" t="s">
        <v>10862</v>
      </c>
      <c r="AD1111" s="2" t="s">
        <v>10863</v>
      </c>
      <c r="AE1111" s="2" t="s">
        <v>336</v>
      </c>
      <c r="AF1111" s="2" t="s">
        <v>10864</v>
      </c>
      <c r="AG1111" s="2" t="s">
        <v>68</v>
      </c>
      <c r="AH1111" s="2" t="s">
        <v>69</v>
      </c>
      <c r="AI1111" s="2" t="s">
        <v>10865</v>
      </c>
      <c r="AJ1111" s="2" t="s">
        <v>10866</v>
      </c>
      <c r="AK1111" s="2" t="s">
        <v>72</v>
      </c>
      <c r="AL1111" s="2" t="s">
        <v>10867</v>
      </c>
      <c r="AM1111" s="2" t="s">
        <v>55</v>
      </c>
      <c r="AN1111" s="19" t="s">
        <v>55</v>
      </c>
      <c r="AO1111" s="2" t="s">
        <v>55</v>
      </c>
      <c r="AP1111" s="2" t="s">
        <v>55</v>
      </c>
      <c r="AQ1111" s="2" t="s">
        <v>55</v>
      </c>
      <c r="AR1111" s="2" t="s">
        <v>55</v>
      </c>
      <c r="AS1111" s="2" t="s">
        <v>55</v>
      </c>
      <c r="AT1111" s="2" t="s">
        <v>55</v>
      </c>
      <c r="AU1111" s="19" t="s">
        <v>54</v>
      </c>
      <c r="AV1111" s="2" t="s">
        <v>53</v>
      </c>
      <c r="AW1111" s="2" t="s">
        <v>54</v>
      </c>
      <c r="AX1111" s="2" t="s">
        <v>53</v>
      </c>
    </row>
    <row r="1112" spans="1:50" ht="22.5" customHeight="1" x14ac:dyDescent="0.25">
      <c r="A1112" s="18" t="s">
        <v>10868</v>
      </c>
      <c r="B1112" s="81">
        <v>45239</v>
      </c>
      <c r="C1112" s="82">
        <v>0.59930555555555554</v>
      </c>
      <c r="D1112" s="2" t="s">
        <v>51</v>
      </c>
      <c r="E1112" s="2" t="s">
        <v>9842</v>
      </c>
      <c r="F1112" s="2" t="s">
        <v>53</v>
      </c>
      <c r="G1112" s="19">
        <v>1</v>
      </c>
      <c r="H1112" s="19">
        <v>22.31</v>
      </c>
      <c r="I1112" s="19">
        <v>14.7</v>
      </c>
      <c r="J1112" s="19">
        <v>-9.7899999999999991</v>
      </c>
      <c r="K1112" s="19">
        <v>-14.7</v>
      </c>
      <c r="L1112" s="19" t="s">
        <v>54</v>
      </c>
      <c r="M1112" s="19">
        <v>12.52</v>
      </c>
      <c r="N1112" s="2" t="s">
        <v>55</v>
      </c>
      <c r="O1112" s="2" t="s">
        <v>56</v>
      </c>
      <c r="P1112" s="2" t="s">
        <v>10869</v>
      </c>
      <c r="Q1112" s="2" t="s">
        <v>10870</v>
      </c>
      <c r="R1112" s="2" t="s">
        <v>10871</v>
      </c>
      <c r="S1112" s="2" t="s">
        <v>55</v>
      </c>
      <c r="T1112" s="19">
        <v>22.31</v>
      </c>
      <c r="U1112" s="19" t="s">
        <v>60</v>
      </c>
      <c r="V1112" s="2" t="s">
        <v>136</v>
      </c>
      <c r="W1112" s="2" t="s">
        <v>10872</v>
      </c>
      <c r="X1112" s="2" t="s">
        <v>10873</v>
      </c>
      <c r="Y1112" s="2" t="s">
        <v>10874</v>
      </c>
      <c r="Z1112" s="2" t="s">
        <v>55</v>
      </c>
      <c r="AA1112" s="2" t="s">
        <v>10872</v>
      </c>
      <c r="AB1112" s="2" t="s">
        <v>10875</v>
      </c>
      <c r="AC1112" s="2" t="s">
        <v>10876</v>
      </c>
      <c r="AD1112" s="2" t="s">
        <v>3117</v>
      </c>
      <c r="AE1112" s="2" t="s">
        <v>66</v>
      </c>
      <c r="AF1112" s="2" t="s">
        <v>10877</v>
      </c>
      <c r="AG1112" s="2" t="s">
        <v>68</v>
      </c>
      <c r="AH1112" s="2" t="s">
        <v>160</v>
      </c>
      <c r="AI1112" s="2" t="s">
        <v>10856</v>
      </c>
      <c r="AJ1112" s="2" t="s">
        <v>10878</v>
      </c>
      <c r="AK1112" s="2" t="s">
        <v>72</v>
      </c>
      <c r="AL1112" s="2" t="s">
        <v>10879</v>
      </c>
      <c r="AM1112" s="2" t="s">
        <v>55</v>
      </c>
      <c r="AN1112" s="19" t="s">
        <v>55</v>
      </c>
      <c r="AO1112" s="2" t="s">
        <v>55</v>
      </c>
      <c r="AP1112" s="2" t="s">
        <v>55</v>
      </c>
      <c r="AQ1112" s="2" t="s">
        <v>55</v>
      </c>
      <c r="AR1112" s="2" t="s">
        <v>55</v>
      </c>
      <c r="AS1112" s="2" t="s">
        <v>55</v>
      </c>
      <c r="AT1112" s="2" t="s">
        <v>55</v>
      </c>
      <c r="AU1112" s="19" t="s">
        <v>54</v>
      </c>
      <c r="AV1112" s="2" t="s">
        <v>53</v>
      </c>
      <c r="AW1112" s="2" t="s">
        <v>54</v>
      </c>
      <c r="AX1112" s="2" t="s">
        <v>53</v>
      </c>
    </row>
    <row r="1113" spans="1:50" ht="22.5" customHeight="1" x14ac:dyDescent="0.25">
      <c r="A1113" s="18" t="s">
        <v>10880</v>
      </c>
      <c r="B1113" s="81">
        <v>45239</v>
      </c>
      <c r="C1113" s="82">
        <v>0.59722222222222221</v>
      </c>
      <c r="D1113" s="2" t="s">
        <v>2165</v>
      </c>
      <c r="E1113" s="2" t="s">
        <v>10345</v>
      </c>
      <c r="F1113" s="2" t="s">
        <v>53</v>
      </c>
      <c r="G1113" s="19">
        <v>1</v>
      </c>
      <c r="H1113" s="19">
        <v>117.27</v>
      </c>
      <c r="I1113" s="19">
        <v>1.59</v>
      </c>
      <c r="J1113" s="19">
        <v>-19.940000000000001</v>
      </c>
      <c r="K1113" s="19" t="s">
        <v>54</v>
      </c>
      <c r="L1113" s="19">
        <v>-97.33</v>
      </c>
      <c r="M1113" s="19">
        <v>1.59</v>
      </c>
      <c r="N1113" s="2" t="s">
        <v>55</v>
      </c>
      <c r="O1113" s="2" t="s">
        <v>55</v>
      </c>
      <c r="P1113" s="2" t="s">
        <v>120</v>
      </c>
      <c r="Q1113" s="2" t="s">
        <v>581</v>
      </c>
      <c r="R1113" s="2" t="s">
        <v>582</v>
      </c>
      <c r="S1113" s="2" t="s">
        <v>55</v>
      </c>
      <c r="T1113" s="19">
        <v>117.27</v>
      </c>
      <c r="U1113" s="19" t="s">
        <v>60</v>
      </c>
      <c r="V1113" s="2" t="s">
        <v>136</v>
      </c>
      <c r="W1113" s="2" t="s">
        <v>10881</v>
      </c>
      <c r="X1113" s="2" t="s">
        <v>10882</v>
      </c>
      <c r="Y1113" s="2" t="s">
        <v>10883</v>
      </c>
      <c r="Z1113" s="2" t="s">
        <v>55</v>
      </c>
      <c r="AA1113" s="2" t="s">
        <v>10881</v>
      </c>
      <c r="AB1113" s="2" t="s">
        <v>10884</v>
      </c>
      <c r="AC1113" s="2" t="s">
        <v>127</v>
      </c>
      <c r="AD1113" s="2" t="s">
        <v>66</v>
      </c>
      <c r="AE1113" s="2" t="s">
        <v>66</v>
      </c>
      <c r="AF1113" s="2" t="s">
        <v>128</v>
      </c>
      <c r="AG1113" s="2" t="s">
        <v>68</v>
      </c>
      <c r="AH1113" s="2" t="s">
        <v>144</v>
      </c>
      <c r="AI1113" s="2" t="s">
        <v>10885</v>
      </c>
      <c r="AJ1113" s="2" t="s">
        <v>10641</v>
      </c>
      <c r="AK1113" s="2" t="s">
        <v>329</v>
      </c>
      <c r="AL1113" s="2" t="s">
        <v>10886</v>
      </c>
      <c r="AM1113" s="2" t="s">
        <v>131</v>
      </c>
      <c r="AN1113" s="19" t="s">
        <v>55</v>
      </c>
      <c r="AO1113" s="2" t="s">
        <v>55</v>
      </c>
      <c r="AP1113" s="2" t="s">
        <v>55</v>
      </c>
      <c r="AQ1113" s="2" t="s">
        <v>55</v>
      </c>
      <c r="AR1113" s="2" t="s">
        <v>55</v>
      </c>
      <c r="AS1113" s="2" t="s">
        <v>55</v>
      </c>
      <c r="AT1113" s="2" t="s">
        <v>55</v>
      </c>
      <c r="AU1113" s="19" t="s">
        <v>54</v>
      </c>
      <c r="AV1113" s="2" t="s">
        <v>53</v>
      </c>
      <c r="AW1113" s="2">
        <v>1</v>
      </c>
      <c r="AX1113" s="2" t="s">
        <v>53</v>
      </c>
    </row>
    <row r="1114" spans="1:50" ht="22.5" customHeight="1" x14ac:dyDescent="0.25">
      <c r="A1114" s="18" t="s">
        <v>10887</v>
      </c>
      <c r="B1114" s="81">
        <v>45239</v>
      </c>
      <c r="C1114" s="82">
        <v>0.59375</v>
      </c>
      <c r="D1114" s="2" t="s">
        <v>51</v>
      </c>
      <c r="E1114" s="2" t="s">
        <v>9278</v>
      </c>
      <c r="F1114" s="2" t="s">
        <v>56</v>
      </c>
      <c r="G1114" s="19">
        <v>1</v>
      </c>
      <c r="H1114" s="19">
        <v>82.64</v>
      </c>
      <c r="I1114" s="19" t="s">
        <v>54</v>
      </c>
      <c r="J1114" s="19">
        <v>-9.92</v>
      </c>
      <c r="K1114" s="19">
        <v>-21.45</v>
      </c>
      <c r="L1114" s="19" t="s">
        <v>54</v>
      </c>
      <c r="M1114" s="19">
        <v>51.27</v>
      </c>
      <c r="N1114" s="2" t="s">
        <v>55</v>
      </c>
      <c r="O1114" s="2" t="s">
        <v>56</v>
      </c>
      <c r="P1114" s="2" t="s">
        <v>91</v>
      </c>
      <c r="Q1114" s="2" t="s">
        <v>92</v>
      </c>
      <c r="R1114" s="2" t="s">
        <v>93</v>
      </c>
      <c r="S1114" s="2" t="s">
        <v>55</v>
      </c>
      <c r="T1114" s="19">
        <v>82.64</v>
      </c>
      <c r="U1114" s="19" t="s">
        <v>94</v>
      </c>
      <c r="V1114" s="2" t="s">
        <v>61</v>
      </c>
      <c r="W1114" s="2" t="s">
        <v>55</v>
      </c>
      <c r="X1114" s="2" t="s">
        <v>55</v>
      </c>
      <c r="Y1114" s="2" t="s">
        <v>55</v>
      </c>
      <c r="Z1114" s="2" t="s">
        <v>55</v>
      </c>
      <c r="AA1114" s="2" t="s">
        <v>10888</v>
      </c>
      <c r="AB1114" s="2" t="s">
        <v>10889</v>
      </c>
      <c r="AC1114" s="2" t="s">
        <v>10890</v>
      </c>
      <c r="AD1114" s="2" t="s">
        <v>10891</v>
      </c>
      <c r="AE1114" s="2" t="s">
        <v>336</v>
      </c>
      <c r="AF1114" s="2" t="s">
        <v>10892</v>
      </c>
      <c r="AG1114" s="2" t="s">
        <v>68</v>
      </c>
      <c r="AH1114" s="2" t="s">
        <v>69</v>
      </c>
      <c r="AI1114" s="2" t="s">
        <v>10893</v>
      </c>
      <c r="AJ1114" s="2" t="s">
        <v>10894</v>
      </c>
      <c r="AK1114" s="2" t="s">
        <v>72</v>
      </c>
      <c r="AL1114" s="2" t="s">
        <v>10895</v>
      </c>
      <c r="AM1114" s="2" t="s">
        <v>55</v>
      </c>
      <c r="AN1114" s="19" t="s">
        <v>55</v>
      </c>
      <c r="AO1114" s="2" t="s">
        <v>55</v>
      </c>
      <c r="AP1114" s="2" t="s">
        <v>55</v>
      </c>
      <c r="AQ1114" s="2" t="s">
        <v>55</v>
      </c>
      <c r="AR1114" s="2" t="s">
        <v>55</v>
      </c>
      <c r="AS1114" s="2" t="s">
        <v>55</v>
      </c>
      <c r="AT1114" s="2" t="s">
        <v>55</v>
      </c>
      <c r="AU1114" s="19" t="s">
        <v>54</v>
      </c>
      <c r="AV1114" s="2" t="s">
        <v>53</v>
      </c>
      <c r="AW1114" s="2" t="s">
        <v>54</v>
      </c>
      <c r="AX1114" s="2" t="s">
        <v>53</v>
      </c>
    </row>
    <row r="1115" spans="1:50" ht="22.5" customHeight="1" x14ac:dyDescent="0.25">
      <c r="A1115" s="18" t="s">
        <v>10896</v>
      </c>
      <c r="B1115" s="81">
        <v>45239</v>
      </c>
      <c r="C1115" s="82">
        <v>0.59236111111111112</v>
      </c>
      <c r="D1115" s="2" t="s">
        <v>51</v>
      </c>
      <c r="E1115" s="2" t="s">
        <v>10494</v>
      </c>
      <c r="F1115" s="2" t="s">
        <v>56</v>
      </c>
      <c r="G1115" s="19">
        <v>1</v>
      </c>
      <c r="H1115" s="19">
        <v>62.7</v>
      </c>
      <c r="I1115" s="19" t="s">
        <v>54</v>
      </c>
      <c r="J1115" s="19">
        <v>-16.66</v>
      </c>
      <c r="K1115" s="19" t="s">
        <v>54</v>
      </c>
      <c r="L1115" s="19" t="s">
        <v>54</v>
      </c>
      <c r="M1115" s="19">
        <v>46.04</v>
      </c>
      <c r="N1115" s="2" t="s">
        <v>55</v>
      </c>
      <c r="O1115" s="2" t="s">
        <v>55</v>
      </c>
      <c r="P1115" s="2" t="s">
        <v>216</v>
      </c>
      <c r="Q1115" s="2" t="s">
        <v>501</v>
      </c>
      <c r="R1115" s="2" t="s">
        <v>502</v>
      </c>
      <c r="S1115" s="2" t="s">
        <v>55</v>
      </c>
      <c r="T1115" s="19">
        <v>62.7</v>
      </c>
      <c r="U1115" s="19" t="s">
        <v>60</v>
      </c>
      <c r="V1115" s="2" t="s">
        <v>61</v>
      </c>
      <c r="W1115" s="2" t="s">
        <v>55</v>
      </c>
      <c r="X1115" s="2" t="s">
        <v>55</v>
      </c>
      <c r="Y1115" s="2" t="s">
        <v>55</v>
      </c>
      <c r="Z1115" s="2" t="s">
        <v>55</v>
      </c>
      <c r="AA1115" s="2" t="s">
        <v>10897</v>
      </c>
      <c r="AB1115" s="2" t="s">
        <v>10898</v>
      </c>
      <c r="AC1115" s="2" t="s">
        <v>10899</v>
      </c>
      <c r="AD1115" s="2" t="s">
        <v>4977</v>
      </c>
      <c r="AE1115" s="2" t="s">
        <v>66</v>
      </c>
      <c r="AF1115" s="2" t="s">
        <v>10900</v>
      </c>
      <c r="AG1115" s="2" t="s">
        <v>68</v>
      </c>
      <c r="AH1115" s="2" t="s">
        <v>69</v>
      </c>
      <c r="AI1115" s="2" t="s">
        <v>10901</v>
      </c>
      <c r="AJ1115" s="2" t="s">
        <v>10902</v>
      </c>
      <c r="AK1115" s="2" t="s">
        <v>72</v>
      </c>
      <c r="AL1115" s="2" t="s">
        <v>10903</v>
      </c>
      <c r="AM1115" s="2" t="s">
        <v>55</v>
      </c>
      <c r="AN1115" s="19" t="s">
        <v>55</v>
      </c>
      <c r="AO1115" s="2" t="s">
        <v>55</v>
      </c>
      <c r="AP1115" s="2" t="s">
        <v>55</v>
      </c>
      <c r="AQ1115" s="2" t="s">
        <v>55</v>
      </c>
      <c r="AR1115" s="2" t="s">
        <v>55</v>
      </c>
      <c r="AS1115" s="2" t="s">
        <v>55</v>
      </c>
      <c r="AT1115" s="2" t="s">
        <v>55</v>
      </c>
      <c r="AU1115" s="19" t="s">
        <v>54</v>
      </c>
      <c r="AV1115" s="2" t="s">
        <v>53</v>
      </c>
      <c r="AW1115" s="2" t="s">
        <v>54</v>
      </c>
      <c r="AX1115" s="2" t="s">
        <v>53</v>
      </c>
    </row>
    <row r="1116" spans="1:50" ht="22.5" customHeight="1" x14ac:dyDescent="0.25">
      <c r="A1116" s="18" t="s">
        <v>10904</v>
      </c>
      <c r="B1116" s="81">
        <v>45239</v>
      </c>
      <c r="C1116" s="82">
        <v>0.59097222222222223</v>
      </c>
      <c r="D1116" s="2" t="s">
        <v>51</v>
      </c>
      <c r="E1116" s="2" t="s">
        <v>10494</v>
      </c>
      <c r="F1116" s="2" t="s">
        <v>53</v>
      </c>
      <c r="G1116" s="19">
        <v>1</v>
      </c>
      <c r="H1116" s="19">
        <v>62.7</v>
      </c>
      <c r="I1116" s="19">
        <v>12.99</v>
      </c>
      <c r="J1116" s="19">
        <v>-16.66</v>
      </c>
      <c r="K1116" s="19">
        <v>-12.99</v>
      </c>
      <c r="L1116" s="19" t="s">
        <v>54</v>
      </c>
      <c r="M1116" s="19">
        <v>46.04</v>
      </c>
      <c r="N1116" s="2" t="s">
        <v>55</v>
      </c>
      <c r="O1116" s="2" t="s">
        <v>56</v>
      </c>
      <c r="P1116" s="2" t="s">
        <v>216</v>
      </c>
      <c r="Q1116" s="2" t="s">
        <v>501</v>
      </c>
      <c r="R1116" s="2" t="s">
        <v>502</v>
      </c>
      <c r="S1116" s="2" t="s">
        <v>55</v>
      </c>
      <c r="T1116" s="19">
        <v>62.7</v>
      </c>
      <c r="U1116" s="19" t="s">
        <v>60</v>
      </c>
      <c r="V1116" s="2" t="s">
        <v>61</v>
      </c>
      <c r="W1116" s="2" t="s">
        <v>55</v>
      </c>
      <c r="X1116" s="2" t="s">
        <v>55</v>
      </c>
      <c r="Y1116" s="2" t="s">
        <v>55</v>
      </c>
      <c r="Z1116" s="2" t="s">
        <v>55</v>
      </c>
      <c r="AA1116" s="2" t="s">
        <v>10905</v>
      </c>
      <c r="AB1116" s="2" t="s">
        <v>10906</v>
      </c>
      <c r="AC1116" s="2" t="s">
        <v>10907</v>
      </c>
      <c r="AD1116" s="2" t="s">
        <v>694</v>
      </c>
      <c r="AE1116" s="2" t="s">
        <v>66</v>
      </c>
      <c r="AF1116" s="2" t="s">
        <v>10908</v>
      </c>
      <c r="AG1116" s="2" t="s">
        <v>68</v>
      </c>
      <c r="AH1116" s="2" t="s">
        <v>69</v>
      </c>
      <c r="AI1116" s="2" t="s">
        <v>10909</v>
      </c>
      <c r="AJ1116" s="2" t="s">
        <v>10910</v>
      </c>
      <c r="AK1116" s="2" t="s">
        <v>72</v>
      </c>
      <c r="AL1116" s="2" t="s">
        <v>10911</v>
      </c>
      <c r="AM1116" s="2" t="s">
        <v>55</v>
      </c>
      <c r="AN1116" s="19" t="s">
        <v>55</v>
      </c>
      <c r="AO1116" s="2" t="s">
        <v>55</v>
      </c>
      <c r="AP1116" s="2" t="s">
        <v>55</v>
      </c>
      <c r="AQ1116" s="2" t="s">
        <v>55</v>
      </c>
      <c r="AR1116" s="2" t="s">
        <v>55</v>
      </c>
      <c r="AS1116" s="2" t="s">
        <v>55</v>
      </c>
      <c r="AT1116" s="2" t="s">
        <v>55</v>
      </c>
      <c r="AU1116" s="19" t="s">
        <v>54</v>
      </c>
      <c r="AV1116" s="2" t="s">
        <v>53</v>
      </c>
      <c r="AW1116" s="2" t="s">
        <v>54</v>
      </c>
      <c r="AX1116" s="2" t="s">
        <v>53</v>
      </c>
    </row>
    <row r="1117" spans="1:50" ht="22.5" customHeight="1" x14ac:dyDescent="0.25">
      <c r="A1117" s="18" t="s">
        <v>10912</v>
      </c>
      <c r="B1117" s="81">
        <v>45239</v>
      </c>
      <c r="C1117" s="82">
        <v>0.57986111111111105</v>
      </c>
      <c r="D1117" s="2" t="s">
        <v>51</v>
      </c>
      <c r="E1117" s="2" t="s">
        <v>10913</v>
      </c>
      <c r="F1117" s="2" t="s">
        <v>53</v>
      </c>
      <c r="G1117" s="19">
        <v>1</v>
      </c>
      <c r="H1117" s="19">
        <v>114.69</v>
      </c>
      <c r="I1117" s="19">
        <v>1.59</v>
      </c>
      <c r="J1117" s="19">
        <v>-13.76</v>
      </c>
      <c r="K1117" s="19" t="s">
        <v>54</v>
      </c>
      <c r="L1117" s="19" t="s">
        <v>54</v>
      </c>
      <c r="M1117" s="19">
        <v>102.52</v>
      </c>
      <c r="N1117" s="2" t="s">
        <v>55</v>
      </c>
      <c r="O1117" s="2" t="s">
        <v>55</v>
      </c>
      <c r="P1117" s="2" t="s">
        <v>76</v>
      </c>
      <c r="Q1117" s="2" t="s">
        <v>1936</v>
      </c>
      <c r="R1117" s="2" t="s">
        <v>78</v>
      </c>
      <c r="S1117" s="2" t="s">
        <v>55</v>
      </c>
      <c r="T1117" s="19">
        <v>114.69</v>
      </c>
      <c r="U1117" s="19" t="s">
        <v>94</v>
      </c>
      <c r="V1117" s="2" t="s">
        <v>136</v>
      </c>
      <c r="W1117" s="2" t="s">
        <v>10914</v>
      </c>
      <c r="X1117" s="2" t="s">
        <v>10915</v>
      </c>
      <c r="Y1117" s="2" t="s">
        <v>10916</v>
      </c>
      <c r="Z1117" s="2" t="s">
        <v>55</v>
      </c>
      <c r="AA1117" s="2" t="s">
        <v>10914</v>
      </c>
      <c r="AB1117" s="2" t="s">
        <v>10917</v>
      </c>
      <c r="AC1117" s="2" t="s">
        <v>10918</v>
      </c>
      <c r="AD1117" s="2" t="s">
        <v>5792</v>
      </c>
      <c r="AE1117" s="2" t="s">
        <v>66</v>
      </c>
      <c r="AF1117" s="2" t="s">
        <v>10919</v>
      </c>
      <c r="AG1117" s="2" t="s">
        <v>68</v>
      </c>
      <c r="AH1117" s="2" t="s">
        <v>144</v>
      </c>
      <c r="AI1117" s="2" t="s">
        <v>10920</v>
      </c>
      <c r="AJ1117" s="2" t="s">
        <v>10921</v>
      </c>
      <c r="AK1117" s="2" t="s">
        <v>329</v>
      </c>
      <c r="AL1117" s="2" t="s">
        <v>10922</v>
      </c>
      <c r="AM1117" s="2" t="s">
        <v>55</v>
      </c>
      <c r="AN1117" s="19" t="s">
        <v>55</v>
      </c>
      <c r="AO1117" s="2" t="s">
        <v>55</v>
      </c>
      <c r="AP1117" s="2" t="s">
        <v>55</v>
      </c>
      <c r="AQ1117" s="2" t="s">
        <v>55</v>
      </c>
      <c r="AR1117" s="2" t="s">
        <v>55</v>
      </c>
      <c r="AS1117" s="2" t="s">
        <v>55</v>
      </c>
      <c r="AT1117" s="2" t="s">
        <v>55</v>
      </c>
      <c r="AU1117" s="19" t="s">
        <v>54</v>
      </c>
      <c r="AV1117" s="2" t="s">
        <v>53</v>
      </c>
      <c r="AW1117" s="2" t="s">
        <v>54</v>
      </c>
      <c r="AX1117" s="2" t="s">
        <v>53</v>
      </c>
    </row>
    <row r="1118" spans="1:50" ht="22.5" customHeight="1" x14ac:dyDescent="0.25">
      <c r="A1118" s="18" t="s">
        <v>10923</v>
      </c>
      <c r="B1118" s="81">
        <v>45239</v>
      </c>
      <c r="C1118" s="82">
        <v>0.57777777777777783</v>
      </c>
      <c r="D1118" s="2" t="s">
        <v>51</v>
      </c>
      <c r="E1118" s="2" t="s">
        <v>10494</v>
      </c>
      <c r="F1118" s="2" t="s">
        <v>53</v>
      </c>
      <c r="G1118" s="19">
        <v>1</v>
      </c>
      <c r="H1118" s="19">
        <v>107.25</v>
      </c>
      <c r="I1118" s="19" t="s">
        <v>54</v>
      </c>
      <c r="J1118" s="19">
        <v>-18.23</v>
      </c>
      <c r="K1118" s="19">
        <v>-18.95</v>
      </c>
      <c r="L1118" s="19" t="s">
        <v>54</v>
      </c>
      <c r="M1118" s="19">
        <v>70.069999999999993</v>
      </c>
      <c r="N1118" s="2" t="s">
        <v>55</v>
      </c>
      <c r="O1118" s="2" t="s">
        <v>55</v>
      </c>
      <c r="P1118" s="2" t="s">
        <v>780</v>
      </c>
      <c r="Q1118" s="2" t="s">
        <v>781</v>
      </c>
      <c r="R1118" s="2" t="s">
        <v>782</v>
      </c>
      <c r="S1118" s="2" t="s">
        <v>55</v>
      </c>
      <c r="T1118" s="19">
        <v>107.25</v>
      </c>
      <c r="U1118" s="19" t="s">
        <v>60</v>
      </c>
      <c r="V1118" s="2" t="s">
        <v>136</v>
      </c>
      <c r="W1118" s="2" t="s">
        <v>10924</v>
      </c>
      <c r="X1118" s="2" t="s">
        <v>10925</v>
      </c>
      <c r="Y1118" s="2" t="s">
        <v>10926</v>
      </c>
      <c r="Z1118" s="2" t="s">
        <v>55</v>
      </c>
      <c r="AA1118" s="2" t="s">
        <v>10924</v>
      </c>
      <c r="AB1118" s="2" t="s">
        <v>10927</v>
      </c>
      <c r="AC1118" s="2" t="s">
        <v>10928</v>
      </c>
      <c r="AD1118" s="2" t="s">
        <v>2947</v>
      </c>
      <c r="AE1118" s="2" t="s">
        <v>66</v>
      </c>
      <c r="AF1118" s="2" t="s">
        <v>10929</v>
      </c>
      <c r="AG1118" s="2" t="s">
        <v>68</v>
      </c>
      <c r="AH1118" s="2" t="s">
        <v>160</v>
      </c>
      <c r="AI1118" s="2" t="s">
        <v>10930</v>
      </c>
      <c r="AJ1118" s="2" t="s">
        <v>10931</v>
      </c>
      <c r="AK1118" s="2" t="s">
        <v>72</v>
      </c>
      <c r="AL1118" s="2" t="s">
        <v>10932</v>
      </c>
      <c r="AM1118" s="2" t="s">
        <v>55</v>
      </c>
      <c r="AN1118" s="19" t="s">
        <v>55</v>
      </c>
      <c r="AO1118" s="2" t="s">
        <v>55</v>
      </c>
      <c r="AP1118" s="2" t="s">
        <v>55</v>
      </c>
      <c r="AQ1118" s="2" t="s">
        <v>55</v>
      </c>
      <c r="AR1118" s="2" t="s">
        <v>55</v>
      </c>
      <c r="AS1118" s="2" t="s">
        <v>55</v>
      </c>
      <c r="AT1118" s="2" t="s">
        <v>55</v>
      </c>
      <c r="AU1118" s="19" t="s">
        <v>54</v>
      </c>
      <c r="AV1118" s="2" t="s">
        <v>53</v>
      </c>
      <c r="AW1118" s="2" t="s">
        <v>54</v>
      </c>
      <c r="AX1118" s="2" t="s">
        <v>53</v>
      </c>
    </row>
    <row r="1119" spans="1:50" ht="22.5" customHeight="1" x14ac:dyDescent="0.25">
      <c r="A1119" s="18" t="s">
        <v>10933</v>
      </c>
      <c r="B1119" s="81">
        <v>45239</v>
      </c>
      <c r="C1119" s="82">
        <v>0.57638888888888895</v>
      </c>
      <c r="D1119" s="2" t="s">
        <v>51</v>
      </c>
      <c r="E1119" s="2" t="s">
        <v>10913</v>
      </c>
      <c r="F1119" s="2" t="s">
        <v>53</v>
      </c>
      <c r="G1119" s="19">
        <v>1</v>
      </c>
      <c r="H1119" s="19">
        <v>55.56</v>
      </c>
      <c r="I1119" s="19">
        <v>15.9</v>
      </c>
      <c r="J1119" s="19">
        <v>-12.67</v>
      </c>
      <c r="K1119" s="19" t="s">
        <v>54</v>
      </c>
      <c r="L1119" s="19" t="s">
        <v>54</v>
      </c>
      <c r="M1119" s="19">
        <v>58.79</v>
      </c>
      <c r="N1119" s="2" t="s">
        <v>55</v>
      </c>
      <c r="O1119" s="2" t="s">
        <v>55</v>
      </c>
      <c r="P1119" s="2" t="s">
        <v>9480</v>
      </c>
      <c r="Q1119" s="2" t="s">
        <v>10934</v>
      </c>
      <c r="R1119" s="2" t="s">
        <v>10935</v>
      </c>
      <c r="S1119" s="2" t="s">
        <v>55</v>
      </c>
      <c r="T1119" s="19">
        <v>55.56</v>
      </c>
      <c r="U1119" s="19" t="s">
        <v>94</v>
      </c>
      <c r="V1119" s="2" t="s">
        <v>136</v>
      </c>
      <c r="W1119" s="2" t="s">
        <v>10936</v>
      </c>
      <c r="X1119" s="2" t="s">
        <v>10937</v>
      </c>
      <c r="Y1119" s="2" t="s">
        <v>10938</v>
      </c>
      <c r="Z1119" s="2" t="s">
        <v>55</v>
      </c>
      <c r="AA1119" s="2" t="s">
        <v>10936</v>
      </c>
      <c r="AB1119" s="2" t="s">
        <v>10939</v>
      </c>
      <c r="AC1119" s="2" t="s">
        <v>10940</v>
      </c>
      <c r="AD1119" s="2" t="s">
        <v>292</v>
      </c>
      <c r="AE1119" s="2" t="s">
        <v>66</v>
      </c>
      <c r="AF1119" s="2" t="s">
        <v>10941</v>
      </c>
      <c r="AG1119" s="2" t="s">
        <v>68</v>
      </c>
      <c r="AH1119" s="2" t="s">
        <v>144</v>
      </c>
      <c r="AI1119" s="2" t="s">
        <v>10942</v>
      </c>
      <c r="AJ1119" s="2" t="s">
        <v>10943</v>
      </c>
      <c r="AK1119" s="2" t="s">
        <v>329</v>
      </c>
      <c r="AL1119" s="2" t="s">
        <v>10944</v>
      </c>
      <c r="AM1119" s="2" t="s">
        <v>55</v>
      </c>
      <c r="AN1119" s="19" t="s">
        <v>55</v>
      </c>
      <c r="AO1119" s="2" t="s">
        <v>55</v>
      </c>
      <c r="AP1119" s="2" t="s">
        <v>55</v>
      </c>
      <c r="AQ1119" s="2" t="s">
        <v>55</v>
      </c>
      <c r="AR1119" s="2" t="s">
        <v>55</v>
      </c>
      <c r="AS1119" s="2" t="s">
        <v>55</v>
      </c>
      <c r="AT1119" s="2" t="s">
        <v>55</v>
      </c>
      <c r="AU1119" s="19" t="s">
        <v>54</v>
      </c>
      <c r="AV1119" s="2" t="s">
        <v>53</v>
      </c>
      <c r="AW1119" s="2" t="s">
        <v>54</v>
      </c>
      <c r="AX1119" s="2" t="s">
        <v>53</v>
      </c>
    </row>
    <row r="1120" spans="1:50" ht="22.5" customHeight="1" x14ac:dyDescent="0.25">
      <c r="A1120" s="18" t="s">
        <v>10945</v>
      </c>
      <c r="B1120" s="81">
        <v>45239</v>
      </c>
      <c r="C1120" s="82">
        <v>0.56527777777777777</v>
      </c>
      <c r="D1120" s="2" t="s">
        <v>51</v>
      </c>
      <c r="E1120" s="2" t="s">
        <v>10494</v>
      </c>
      <c r="F1120" s="2" t="s">
        <v>56</v>
      </c>
      <c r="G1120" s="19">
        <v>1</v>
      </c>
      <c r="H1120" s="19">
        <v>119.84</v>
      </c>
      <c r="I1120" s="19" t="s">
        <v>54</v>
      </c>
      <c r="J1120" s="19">
        <v>-20.37</v>
      </c>
      <c r="K1120" s="19">
        <v>-23.45</v>
      </c>
      <c r="L1120" s="19" t="s">
        <v>54</v>
      </c>
      <c r="M1120" s="19">
        <v>76.02</v>
      </c>
      <c r="N1120" s="2" t="s">
        <v>55</v>
      </c>
      <c r="O1120" s="2" t="s">
        <v>55</v>
      </c>
      <c r="P1120" s="2" t="s">
        <v>76</v>
      </c>
      <c r="Q1120" s="2" t="s">
        <v>77</v>
      </c>
      <c r="R1120" s="2" t="s">
        <v>78</v>
      </c>
      <c r="S1120" s="2" t="s">
        <v>55</v>
      </c>
      <c r="T1120" s="19">
        <v>119.84</v>
      </c>
      <c r="U1120" s="19" t="s">
        <v>60</v>
      </c>
      <c r="V1120" s="2" t="s">
        <v>61</v>
      </c>
      <c r="W1120" s="2" t="s">
        <v>55</v>
      </c>
      <c r="X1120" s="2" t="s">
        <v>55</v>
      </c>
      <c r="Y1120" s="2" t="s">
        <v>55</v>
      </c>
      <c r="Z1120" s="2" t="s">
        <v>55</v>
      </c>
      <c r="AA1120" s="2" t="s">
        <v>10946</v>
      </c>
      <c r="AB1120" s="2" t="s">
        <v>10947</v>
      </c>
      <c r="AC1120" s="2" t="s">
        <v>10948</v>
      </c>
      <c r="AD1120" s="2" t="s">
        <v>8852</v>
      </c>
      <c r="AE1120" s="2" t="s">
        <v>66</v>
      </c>
      <c r="AF1120" s="2" t="s">
        <v>10949</v>
      </c>
      <c r="AG1120" s="2" t="s">
        <v>68</v>
      </c>
      <c r="AH1120" s="2" t="s">
        <v>69</v>
      </c>
      <c r="AI1120" s="2" t="s">
        <v>10950</v>
      </c>
      <c r="AJ1120" s="2" t="s">
        <v>10951</v>
      </c>
      <c r="AK1120" s="2" t="s">
        <v>72</v>
      </c>
      <c r="AL1120" s="2" t="s">
        <v>10952</v>
      </c>
      <c r="AM1120" s="2" t="s">
        <v>55</v>
      </c>
      <c r="AN1120" s="19" t="s">
        <v>55</v>
      </c>
      <c r="AO1120" s="2" t="s">
        <v>55</v>
      </c>
      <c r="AP1120" s="2" t="s">
        <v>55</v>
      </c>
      <c r="AQ1120" s="2" t="s">
        <v>55</v>
      </c>
      <c r="AR1120" s="2" t="s">
        <v>55</v>
      </c>
      <c r="AS1120" s="2" t="s">
        <v>55</v>
      </c>
      <c r="AT1120" s="2" t="s">
        <v>55</v>
      </c>
      <c r="AU1120" s="19" t="s">
        <v>54</v>
      </c>
      <c r="AV1120" s="2" t="s">
        <v>53</v>
      </c>
      <c r="AW1120" s="2" t="s">
        <v>54</v>
      </c>
      <c r="AX1120" s="2" t="s">
        <v>53</v>
      </c>
    </row>
    <row r="1121" spans="1:50" ht="22.5" customHeight="1" x14ac:dyDescent="0.25">
      <c r="A1121" s="18" t="s">
        <v>10953</v>
      </c>
      <c r="B1121" s="81">
        <v>45239</v>
      </c>
      <c r="C1121" s="82">
        <v>0.55833333333333335</v>
      </c>
      <c r="D1121" s="2" t="s">
        <v>51</v>
      </c>
      <c r="E1121" s="2" t="s">
        <v>10913</v>
      </c>
      <c r="F1121" s="2" t="s">
        <v>53</v>
      </c>
      <c r="G1121" s="19">
        <v>1</v>
      </c>
      <c r="H1121" s="19">
        <v>197.7</v>
      </c>
      <c r="I1121" s="19">
        <v>1.39</v>
      </c>
      <c r="J1121" s="19">
        <v>-23.72</v>
      </c>
      <c r="K1121" s="19" t="s">
        <v>54</v>
      </c>
      <c r="L1121" s="19" t="s">
        <v>54</v>
      </c>
      <c r="M1121" s="19">
        <v>175.37</v>
      </c>
      <c r="N1121" s="2" t="s">
        <v>55</v>
      </c>
      <c r="O1121" s="2" t="s">
        <v>56</v>
      </c>
      <c r="P1121" s="2" t="s">
        <v>438</v>
      </c>
      <c r="Q1121" s="2" t="s">
        <v>439</v>
      </c>
      <c r="R1121" s="2" t="s">
        <v>440</v>
      </c>
      <c r="S1121" s="2" t="s">
        <v>55</v>
      </c>
      <c r="T1121" s="19">
        <v>197.7</v>
      </c>
      <c r="U1121" s="19" t="s">
        <v>94</v>
      </c>
      <c r="V1121" s="2" t="s">
        <v>136</v>
      </c>
      <c r="W1121" s="2" t="s">
        <v>10954</v>
      </c>
      <c r="X1121" s="2" t="s">
        <v>10955</v>
      </c>
      <c r="Y1121" s="2" t="s">
        <v>10956</v>
      </c>
      <c r="Z1121" s="2" t="s">
        <v>55</v>
      </c>
      <c r="AA1121" s="2" t="s">
        <v>10954</v>
      </c>
      <c r="AB1121" s="2" t="s">
        <v>10957</v>
      </c>
      <c r="AC1121" s="2" t="s">
        <v>10958</v>
      </c>
      <c r="AD1121" s="2" t="s">
        <v>694</v>
      </c>
      <c r="AE1121" s="2" t="s">
        <v>66</v>
      </c>
      <c r="AF1121" s="2" t="s">
        <v>10959</v>
      </c>
      <c r="AG1121" s="2" t="s">
        <v>68</v>
      </c>
      <c r="AH1121" s="2" t="s">
        <v>144</v>
      </c>
      <c r="AI1121" s="2" t="s">
        <v>10960</v>
      </c>
      <c r="AJ1121" s="2" t="s">
        <v>10961</v>
      </c>
      <c r="AK1121" s="2" t="s">
        <v>329</v>
      </c>
      <c r="AL1121" s="2" t="s">
        <v>10962</v>
      </c>
      <c r="AM1121" s="2" t="s">
        <v>55</v>
      </c>
      <c r="AN1121" s="19" t="s">
        <v>55</v>
      </c>
      <c r="AO1121" s="2" t="s">
        <v>55</v>
      </c>
      <c r="AP1121" s="2" t="s">
        <v>55</v>
      </c>
      <c r="AQ1121" s="2" t="s">
        <v>55</v>
      </c>
      <c r="AR1121" s="2" t="s">
        <v>55</v>
      </c>
      <c r="AS1121" s="2" t="s">
        <v>55</v>
      </c>
      <c r="AT1121" s="2" t="s">
        <v>55</v>
      </c>
      <c r="AU1121" s="19" t="s">
        <v>54</v>
      </c>
      <c r="AV1121" s="2" t="s">
        <v>53</v>
      </c>
      <c r="AW1121" s="2" t="s">
        <v>54</v>
      </c>
      <c r="AX1121" s="2" t="s">
        <v>53</v>
      </c>
    </row>
    <row r="1122" spans="1:50" ht="22.5" customHeight="1" x14ac:dyDescent="0.25">
      <c r="A1122" s="18" t="s">
        <v>10963</v>
      </c>
      <c r="B1122" s="81">
        <v>45239</v>
      </c>
      <c r="C1122" s="82">
        <v>0.5493055555555556</v>
      </c>
      <c r="D1122" s="2" t="s">
        <v>51</v>
      </c>
      <c r="E1122" s="2" t="s">
        <v>10494</v>
      </c>
      <c r="F1122" s="2" t="s">
        <v>53</v>
      </c>
      <c r="G1122" s="19">
        <v>1</v>
      </c>
      <c r="H1122" s="19">
        <v>43.18</v>
      </c>
      <c r="I1122" s="19">
        <v>18.600000000000001</v>
      </c>
      <c r="J1122" s="19">
        <v>-11.18</v>
      </c>
      <c r="K1122" s="19">
        <v>-18.600000000000001</v>
      </c>
      <c r="L1122" s="19" t="s">
        <v>54</v>
      </c>
      <c r="M1122" s="19">
        <v>32</v>
      </c>
      <c r="N1122" s="2" t="s">
        <v>55</v>
      </c>
      <c r="O1122" s="2" t="s">
        <v>55</v>
      </c>
      <c r="P1122" s="2" t="s">
        <v>1654</v>
      </c>
      <c r="Q1122" s="2" t="s">
        <v>2514</v>
      </c>
      <c r="R1122" s="2" t="s">
        <v>2515</v>
      </c>
      <c r="S1122" s="2" t="s">
        <v>55</v>
      </c>
      <c r="T1122" s="19">
        <v>43.18</v>
      </c>
      <c r="U1122" s="19" t="s">
        <v>94</v>
      </c>
      <c r="V1122" s="2" t="s">
        <v>136</v>
      </c>
      <c r="W1122" s="2" t="s">
        <v>10964</v>
      </c>
      <c r="X1122" s="2" t="s">
        <v>10965</v>
      </c>
      <c r="Y1122" s="2" t="s">
        <v>10966</v>
      </c>
      <c r="Z1122" s="2" t="s">
        <v>55</v>
      </c>
      <c r="AA1122" s="2" t="s">
        <v>10964</v>
      </c>
      <c r="AB1122" s="2" t="s">
        <v>10967</v>
      </c>
      <c r="AC1122" s="2" t="s">
        <v>10968</v>
      </c>
      <c r="AD1122" s="2" t="s">
        <v>112</v>
      </c>
      <c r="AE1122" s="2" t="s">
        <v>112</v>
      </c>
      <c r="AF1122" s="2" t="s">
        <v>10969</v>
      </c>
      <c r="AG1122" s="2" t="s">
        <v>68</v>
      </c>
      <c r="AH1122" s="2" t="s">
        <v>160</v>
      </c>
      <c r="AI1122" s="2" t="s">
        <v>10970</v>
      </c>
      <c r="AJ1122" s="2" t="s">
        <v>10971</v>
      </c>
      <c r="AK1122" s="2" t="s">
        <v>72</v>
      </c>
      <c r="AL1122" s="2" t="s">
        <v>10972</v>
      </c>
      <c r="AM1122" s="2" t="s">
        <v>55</v>
      </c>
      <c r="AN1122" s="19" t="s">
        <v>55</v>
      </c>
      <c r="AO1122" s="2" t="s">
        <v>55</v>
      </c>
      <c r="AP1122" s="2" t="s">
        <v>55</v>
      </c>
      <c r="AQ1122" s="2" t="s">
        <v>55</v>
      </c>
      <c r="AR1122" s="2" t="s">
        <v>55</v>
      </c>
      <c r="AS1122" s="2" t="s">
        <v>55</v>
      </c>
      <c r="AT1122" s="2" t="s">
        <v>55</v>
      </c>
      <c r="AU1122" s="19" t="s">
        <v>54</v>
      </c>
      <c r="AV1122" s="2" t="s">
        <v>53</v>
      </c>
      <c r="AW1122" s="2" t="s">
        <v>54</v>
      </c>
      <c r="AX1122" s="2" t="s">
        <v>53</v>
      </c>
    </row>
    <row r="1123" spans="1:50" ht="22.5" customHeight="1" x14ac:dyDescent="0.25">
      <c r="A1123" s="18" t="s">
        <v>10973</v>
      </c>
      <c r="B1123" s="81">
        <v>45239</v>
      </c>
      <c r="C1123" s="82">
        <v>0.54583333333333328</v>
      </c>
      <c r="D1123" s="2" t="s">
        <v>51</v>
      </c>
      <c r="E1123" s="2" t="s">
        <v>10494</v>
      </c>
      <c r="F1123" s="2" t="s">
        <v>53</v>
      </c>
      <c r="G1123" s="19">
        <v>1</v>
      </c>
      <c r="H1123" s="19">
        <v>174.5</v>
      </c>
      <c r="I1123" s="19">
        <v>10.09</v>
      </c>
      <c r="J1123" s="19">
        <v>-20.94</v>
      </c>
      <c r="K1123" s="19">
        <v>-34.04</v>
      </c>
      <c r="L1123" s="19" t="s">
        <v>54</v>
      </c>
      <c r="M1123" s="19">
        <v>129.61000000000001</v>
      </c>
      <c r="N1123" s="2" t="s">
        <v>55</v>
      </c>
      <c r="O1123" s="2" t="s">
        <v>56</v>
      </c>
      <c r="P1123" s="2" t="s">
        <v>352</v>
      </c>
      <c r="Q1123" s="2" t="s">
        <v>353</v>
      </c>
      <c r="R1123" s="2" t="s">
        <v>354</v>
      </c>
      <c r="S1123" s="2" t="s">
        <v>55</v>
      </c>
      <c r="T1123" s="19">
        <v>174.5</v>
      </c>
      <c r="U1123" s="19" t="s">
        <v>94</v>
      </c>
      <c r="V1123" s="2" t="s">
        <v>61</v>
      </c>
      <c r="W1123" s="2" t="s">
        <v>55</v>
      </c>
      <c r="X1123" s="2" t="s">
        <v>55</v>
      </c>
      <c r="Y1123" s="2" t="s">
        <v>55</v>
      </c>
      <c r="Z1123" s="2" t="s">
        <v>55</v>
      </c>
      <c r="AA1123" s="2" t="s">
        <v>10974</v>
      </c>
      <c r="AB1123" s="2" t="s">
        <v>10975</v>
      </c>
      <c r="AC1123" s="2" t="s">
        <v>10976</v>
      </c>
      <c r="AD1123" s="2" t="s">
        <v>415</v>
      </c>
      <c r="AE1123" s="2" t="s">
        <v>416</v>
      </c>
      <c r="AF1123" s="2" t="s">
        <v>10977</v>
      </c>
      <c r="AG1123" s="2" t="s">
        <v>68</v>
      </c>
      <c r="AH1123" s="2" t="s">
        <v>69</v>
      </c>
      <c r="AI1123" s="2" t="s">
        <v>10978</v>
      </c>
      <c r="AJ1123" s="2" t="s">
        <v>10979</v>
      </c>
      <c r="AK1123" s="2" t="s">
        <v>72</v>
      </c>
      <c r="AL1123" s="2" t="s">
        <v>10980</v>
      </c>
      <c r="AM1123" s="2" t="s">
        <v>55</v>
      </c>
      <c r="AN1123" s="19" t="s">
        <v>55</v>
      </c>
      <c r="AO1123" s="2" t="s">
        <v>55</v>
      </c>
      <c r="AP1123" s="2" t="s">
        <v>55</v>
      </c>
      <c r="AQ1123" s="2" t="s">
        <v>55</v>
      </c>
      <c r="AR1123" s="2" t="s">
        <v>55</v>
      </c>
      <c r="AS1123" s="2" t="s">
        <v>55</v>
      </c>
      <c r="AT1123" s="2" t="s">
        <v>55</v>
      </c>
      <c r="AU1123" s="19" t="s">
        <v>54</v>
      </c>
      <c r="AV1123" s="2" t="s">
        <v>53</v>
      </c>
      <c r="AW1123" s="2" t="s">
        <v>54</v>
      </c>
      <c r="AX1123" s="2" t="s">
        <v>53</v>
      </c>
    </row>
    <row r="1124" spans="1:50" ht="22.5" customHeight="1" x14ac:dyDescent="0.25">
      <c r="A1124" s="18" t="s">
        <v>10981</v>
      </c>
      <c r="B1124" s="81">
        <v>45239</v>
      </c>
      <c r="C1124" s="82">
        <v>0.54583333333333328</v>
      </c>
      <c r="D1124" s="2" t="s">
        <v>51</v>
      </c>
      <c r="E1124" s="2" t="s">
        <v>10494</v>
      </c>
      <c r="F1124" s="2" t="s">
        <v>53</v>
      </c>
      <c r="G1124" s="19">
        <v>1</v>
      </c>
      <c r="H1124" s="19">
        <v>95.13</v>
      </c>
      <c r="I1124" s="19" t="s">
        <v>54</v>
      </c>
      <c r="J1124" s="19">
        <v>-16.170000000000002</v>
      </c>
      <c r="K1124" s="19">
        <v>-22.45</v>
      </c>
      <c r="L1124" s="19" t="s">
        <v>54</v>
      </c>
      <c r="M1124" s="19">
        <v>59.68</v>
      </c>
      <c r="N1124" s="2" t="s">
        <v>55</v>
      </c>
      <c r="O1124" s="2" t="s">
        <v>56</v>
      </c>
      <c r="P1124" s="2" t="s">
        <v>133</v>
      </c>
      <c r="Q1124" s="2" t="s">
        <v>365</v>
      </c>
      <c r="R1124" s="2" t="s">
        <v>366</v>
      </c>
      <c r="S1124" s="2" t="s">
        <v>55</v>
      </c>
      <c r="T1124" s="19">
        <v>95.13</v>
      </c>
      <c r="U1124" s="19" t="s">
        <v>60</v>
      </c>
      <c r="V1124" s="2" t="s">
        <v>61</v>
      </c>
      <c r="W1124" s="2" t="s">
        <v>55</v>
      </c>
      <c r="X1124" s="2" t="s">
        <v>55</v>
      </c>
      <c r="Y1124" s="2" t="s">
        <v>55</v>
      </c>
      <c r="Z1124" s="2" t="s">
        <v>55</v>
      </c>
      <c r="AA1124" s="2" t="s">
        <v>10982</v>
      </c>
      <c r="AB1124" s="2" t="s">
        <v>10983</v>
      </c>
      <c r="AC1124" s="2" t="s">
        <v>10984</v>
      </c>
      <c r="AD1124" s="2" t="s">
        <v>458</v>
      </c>
      <c r="AE1124" s="2" t="s">
        <v>182</v>
      </c>
      <c r="AF1124" s="2" t="s">
        <v>10985</v>
      </c>
      <c r="AG1124" s="2" t="s">
        <v>68</v>
      </c>
      <c r="AH1124" s="2" t="s">
        <v>69</v>
      </c>
      <c r="AI1124" s="2" t="s">
        <v>10986</v>
      </c>
      <c r="AJ1124" s="2" t="s">
        <v>10987</v>
      </c>
      <c r="AK1124" s="2" t="s">
        <v>72</v>
      </c>
      <c r="AL1124" s="2" t="s">
        <v>10988</v>
      </c>
      <c r="AM1124" s="2" t="s">
        <v>55</v>
      </c>
      <c r="AN1124" s="19" t="s">
        <v>55</v>
      </c>
      <c r="AO1124" s="2" t="s">
        <v>55</v>
      </c>
      <c r="AP1124" s="2" t="s">
        <v>55</v>
      </c>
      <c r="AQ1124" s="2" t="s">
        <v>55</v>
      </c>
      <c r="AR1124" s="2" t="s">
        <v>55</v>
      </c>
      <c r="AS1124" s="2" t="s">
        <v>55</v>
      </c>
      <c r="AT1124" s="2" t="s">
        <v>55</v>
      </c>
      <c r="AU1124" s="19" t="s">
        <v>54</v>
      </c>
      <c r="AV1124" s="2" t="s">
        <v>53</v>
      </c>
      <c r="AW1124" s="2" t="s">
        <v>54</v>
      </c>
      <c r="AX1124" s="2" t="s">
        <v>53</v>
      </c>
    </row>
    <row r="1125" spans="1:50" ht="22.5" customHeight="1" x14ac:dyDescent="0.25">
      <c r="A1125" s="18" t="s">
        <v>10989</v>
      </c>
      <c r="B1125" s="81">
        <v>45239</v>
      </c>
      <c r="C1125" s="82">
        <v>0.54097222222222219</v>
      </c>
      <c r="D1125" s="2" t="s">
        <v>51</v>
      </c>
      <c r="E1125" s="2" t="s">
        <v>9842</v>
      </c>
      <c r="F1125" s="2" t="s">
        <v>53</v>
      </c>
      <c r="G1125" s="19">
        <v>1</v>
      </c>
      <c r="H1125" s="19">
        <v>69.989999999999995</v>
      </c>
      <c r="I1125" s="19">
        <v>48.5</v>
      </c>
      <c r="J1125" s="19">
        <v>-17.899999999999999</v>
      </c>
      <c r="K1125" s="19">
        <v>-48.5</v>
      </c>
      <c r="L1125" s="19" t="s">
        <v>54</v>
      </c>
      <c r="M1125" s="19">
        <v>52.09</v>
      </c>
      <c r="N1125" s="2" t="s">
        <v>55</v>
      </c>
      <c r="O1125" s="2" t="s">
        <v>55</v>
      </c>
      <c r="P1125" s="2" t="s">
        <v>3111</v>
      </c>
      <c r="Q1125" s="2" t="s">
        <v>10990</v>
      </c>
      <c r="R1125" s="2" t="s">
        <v>10991</v>
      </c>
      <c r="S1125" s="2" t="s">
        <v>55</v>
      </c>
      <c r="T1125" s="19">
        <v>69.989999999999995</v>
      </c>
      <c r="U1125" s="19" t="s">
        <v>60</v>
      </c>
      <c r="V1125" s="2" t="s">
        <v>136</v>
      </c>
      <c r="W1125" s="2" t="s">
        <v>10992</v>
      </c>
      <c r="X1125" s="2" t="s">
        <v>10993</v>
      </c>
      <c r="Y1125" s="2" t="s">
        <v>10994</v>
      </c>
      <c r="Z1125" s="2" t="s">
        <v>55</v>
      </c>
      <c r="AA1125" s="2" t="s">
        <v>10992</v>
      </c>
      <c r="AB1125" s="2" t="s">
        <v>10995</v>
      </c>
      <c r="AC1125" s="2" t="s">
        <v>10996</v>
      </c>
      <c r="AD1125" s="2" t="s">
        <v>10997</v>
      </c>
      <c r="AE1125" s="2" t="s">
        <v>336</v>
      </c>
      <c r="AF1125" s="2" t="s">
        <v>10998</v>
      </c>
      <c r="AG1125" s="2" t="s">
        <v>68</v>
      </c>
      <c r="AH1125" s="2" t="s">
        <v>160</v>
      </c>
      <c r="AI1125" s="2" t="s">
        <v>10999</v>
      </c>
      <c r="AJ1125" s="2" t="s">
        <v>11000</v>
      </c>
      <c r="AK1125" s="2" t="s">
        <v>72</v>
      </c>
      <c r="AL1125" s="2" t="s">
        <v>11001</v>
      </c>
      <c r="AM1125" s="2" t="s">
        <v>55</v>
      </c>
      <c r="AN1125" s="19" t="s">
        <v>55</v>
      </c>
      <c r="AO1125" s="2" t="s">
        <v>55</v>
      </c>
      <c r="AP1125" s="2" t="s">
        <v>55</v>
      </c>
      <c r="AQ1125" s="2" t="s">
        <v>55</v>
      </c>
      <c r="AR1125" s="2" t="s">
        <v>55</v>
      </c>
      <c r="AS1125" s="2" t="s">
        <v>55</v>
      </c>
      <c r="AT1125" s="2" t="s">
        <v>55</v>
      </c>
      <c r="AU1125" s="19" t="s">
        <v>54</v>
      </c>
      <c r="AV1125" s="2" t="s">
        <v>53</v>
      </c>
      <c r="AW1125" s="2" t="s">
        <v>54</v>
      </c>
      <c r="AX1125" s="2" t="s">
        <v>53</v>
      </c>
    </row>
    <row r="1126" spans="1:50" ht="22.5" customHeight="1" x14ac:dyDescent="0.25">
      <c r="A1126" s="18" t="s">
        <v>11002</v>
      </c>
      <c r="B1126" s="81">
        <v>45239</v>
      </c>
      <c r="C1126" s="82">
        <v>0.5395833333333333</v>
      </c>
      <c r="D1126" s="2" t="s">
        <v>2165</v>
      </c>
      <c r="E1126" s="2" t="s">
        <v>8270</v>
      </c>
      <c r="F1126" s="2" t="s">
        <v>53</v>
      </c>
      <c r="G1126" s="19">
        <v>1</v>
      </c>
      <c r="H1126" s="19">
        <v>119.84</v>
      </c>
      <c r="I1126" s="19" t="s">
        <v>54</v>
      </c>
      <c r="J1126" s="19">
        <v>-67.27</v>
      </c>
      <c r="K1126" s="19">
        <v>-23.45</v>
      </c>
      <c r="L1126" s="19">
        <v>-99.47</v>
      </c>
      <c r="M1126" s="19">
        <v>-70.349999999999994</v>
      </c>
      <c r="N1126" s="2" t="s">
        <v>55</v>
      </c>
      <c r="O1126" s="2" t="s">
        <v>56</v>
      </c>
      <c r="P1126" s="2" t="s">
        <v>76</v>
      </c>
      <c r="Q1126" s="2" t="s">
        <v>77</v>
      </c>
      <c r="R1126" s="2" t="s">
        <v>78</v>
      </c>
      <c r="S1126" s="2" t="s">
        <v>55</v>
      </c>
      <c r="T1126" s="19">
        <v>119.84</v>
      </c>
      <c r="U1126" s="19" t="s">
        <v>60</v>
      </c>
      <c r="V1126" s="2" t="s">
        <v>61</v>
      </c>
      <c r="W1126" s="2" t="s">
        <v>11003</v>
      </c>
      <c r="X1126" s="2" t="s">
        <v>11004</v>
      </c>
      <c r="Y1126" s="2" t="s">
        <v>11005</v>
      </c>
      <c r="Z1126" s="2" t="s">
        <v>55</v>
      </c>
      <c r="AA1126" s="2" t="s">
        <v>11003</v>
      </c>
      <c r="AB1126" s="2" t="s">
        <v>11006</v>
      </c>
      <c r="AC1126" s="2" t="s">
        <v>127</v>
      </c>
      <c r="AD1126" s="2" t="s">
        <v>66</v>
      </c>
      <c r="AE1126" s="2" t="s">
        <v>66</v>
      </c>
      <c r="AF1126" s="2" t="s">
        <v>128</v>
      </c>
      <c r="AG1126" s="2" t="s">
        <v>68</v>
      </c>
      <c r="AH1126" s="2" t="s">
        <v>69</v>
      </c>
      <c r="AI1126" s="2" t="s">
        <v>11007</v>
      </c>
      <c r="AJ1126" s="2" t="s">
        <v>11008</v>
      </c>
      <c r="AK1126" s="2" t="s">
        <v>72</v>
      </c>
      <c r="AL1126" s="2" t="s">
        <v>11009</v>
      </c>
      <c r="AM1126" s="2" t="s">
        <v>131</v>
      </c>
      <c r="AN1126" s="19" t="s">
        <v>55</v>
      </c>
      <c r="AO1126" s="2" t="s">
        <v>55</v>
      </c>
      <c r="AP1126" s="2" t="s">
        <v>55</v>
      </c>
      <c r="AQ1126" s="2" t="s">
        <v>55</v>
      </c>
      <c r="AR1126" s="2" t="s">
        <v>55</v>
      </c>
      <c r="AS1126" s="2" t="s">
        <v>55</v>
      </c>
      <c r="AT1126" s="2" t="s">
        <v>55</v>
      </c>
      <c r="AU1126" s="19" t="s">
        <v>54</v>
      </c>
      <c r="AV1126" s="2" t="s">
        <v>53</v>
      </c>
      <c r="AW1126" s="2">
        <v>1</v>
      </c>
      <c r="AX1126" s="2" t="s">
        <v>53</v>
      </c>
    </row>
    <row r="1127" spans="1:50" ht="22.5" customHeight="1" x14ac:dyDescent="0.25">
      <c r="A1127" s="18" t="s">
        <v>11010</v>
      </c>
      <c r="B1127" s="81">
        <v>45239</v>
      </c>
      <c r="C1127" s="82">
        <v>0.53611111111111109</v>
      </c>
      <c r="D1127" s="2" t="s">
        <v>51</v>
      </c>
      <c r="E1127" s="2" t="s">
        <v>10494</v>
      </c>
      <c r="F1127" s="2" t="s">
        <v>53</v>
      </c>
      <c r="G1127" s="19">
        <v>1</v>
      </c>
      <c r="H1127" s="19">
        <v>62.7</v>
      </c>
      <c r="I1127" s="19" t="s">
        <v>54</v>
      </c>
      <c r="J1127" s="19">
        <v>-16.66</v>
      </c>
      <c r="K1127" s="19" t="s">
        <v>54</v>
      </c>
      <c r="L1127" s="19" t="s">
        <v>54</v>
      </c>
      <c r="M1127" s="19">
        <v>46.04</v>
      </c>
      <c r="N1127" s="2" t="s">
        <v>55</v>
      </c>
      <c r="O1127" s="2" t="s">
        <v>55</v>
      </c>
      <c r="P1127" s="2" t="s">
        <v>216</v>
      </c>
      <c r="Q1127" s="2" t="s">
        <v>501</v>
      </c>
      <c r="R1127" s="2" t="s">
        <v>502</v>
      </c>
      <c r="S1127" s="2" t="s">
        <v>55</v>
      </c>
      <c r="T1127" s="19">
        <v>62.7</v>
      </c>
      <c r="U1127" s="19" t="s">
        <v>60</v>
      </c>
      <c r="V1127" s="2" t="s">
        <v>61</v>
      </c>
      <c r="W1127" s="2" t="s">
        <v>55</v>
      </c>
      <c r="X1127" s="2" t="s">
        <v>55</v>
      </c>
      <c r="Y1127" s="2" t="s">
        <v>55</v>
      </c>
      <c r="Z1127" s="2" t="s">
        <v>55</v>
      </c>
      <c r="AA1127" s="2" t="s">
        <v>11011</v>
      </c>
      <c r="AB1127" s="2" t="s">
        <v>11012</v>
      </c>
      <c r="AC1127" s="2" t="s">
        <v>11013</v>
      </c>
      <c r="AD1127" s="2" t="s">
        <v>11014</v>
      </c>
      <c r="AE1127" s="2" t="s">
        <v>66</v>
      </c>
      <c r="AF1127" s="2" t="s">
        <v>11015</v>
      </c>
      <c r="AG1127" s="2" t="s">
        <v>68</v>
      </c>
      <c r="AH1127" s="2" t="s">
        <v>69</v>
      </c>
      <c r="AI1127" s="2" t="s">
        <v>11016</v>
      </c>
      <c r="AJ1127" s="2" t="s">
        <v>11017</v>
      </c>
      <c r="AK1127" s="2" t="s">
        <v>72</v>
      </c>
      <c r="AL1127" s="2" t="s">
        <v>11018</v>
      </c>
      <c r="AM1127" s="2" t="s">
        <v>55</v>
      </c>
      <c r="AN1127" s="19" t="s">
        <v>55</v>
      </c>
      <c r="AO1127" s="2" t="s">
        <v>55</v>
      </c>
      <c r="AP1127" s="2" t="s">
        <v>55</v>
      </c>
      <c r="AQ1127" s="2" t="s">
        <v>55</v>
      </c>
      <c r="AR1127" s="2" t="s">
        <v>55</v>
      </c>
      <c r="AS1127" s="2" t="s">
        <v>55</v>
      </c>
      <c r="AT1127" s="2" t="s">
        <v>55</v>
      </c>
      <c r="AU1127" s="19" t="s">
        <v>54</v>
      </c>
      <c r="AV1127" s="2" t="s">
        <v>53</v>
      </c>
      <c r="AW1127" s="2" t="s">
        <v>54</v>
      </c>
      <c r="AX1127" s="2" t="s">
        <v>53</v>
      </c>
    </row>
    <row r="1128" spans="1:50" ht="22.5" customHeight="1" x14ac:dyDescent="0.25">
      <c r="A1128" s="18" t="s">
        <v>11019</v>
      </c>
      <c r="B1128" s="81">
        <v>45239</v>
      </c>
      <c r="C1128" s="82">
        <v>0.52847222222222223</v>
      </c>
      <c r="D1128" s="2" t="s">
        <v>51</v>
      </c>
      <c r="E1128" s="2" t="s">
        <v>10494</v>
      </c>
      <c r="F1128" s="2" t="s">
        <v>53</v>
      </c>
      <c r="G1128" s="19">
        <v>1</v>
      </c>
      <c r="H1128" s="19">
        <v>70.31</v>
      </c>
      <c r="I1128" s="19">
        <v>15.36</v>
      </c>
      <c r="J1128" s="19">
        <v>-17.95</v>
      </c>
      <c r="K1128" s="19">
        <v>-15.36</v>
      </c>
      <c r="L1128" s="19" t="s">
        <v>54</v>
      </c>
      <c r="M1128" s="19">
        <v>52.36</v>
      </c>
      <c r="N1128" s="2" t="s">
        <v>55</v>
      </c>
      <c r="O1128" s="2" t="s">
        <v>56</v>
      </c>
      <c r="P1128" s="2" t="s">
        <v>133</v>
      </c>
      <c r="Q1128" s="2" t="s">
        <v>593</v>
      </c>
      <c r="R1128" s="2" t="s">
        <v>594</v>
      </c>
      <c r="S1128" s="2" t="s">
        <v>55</v>
      </c>
      <c r="T1128" s="19">
        <v>70.31</v>
      </c>
      <c r="U1128" s="19" t="s">
        <v>60</v>
      </c>
      <c r="V1128" s="2" t="s">
        <v>61</v>
      </c>
      <c r="W1128" s="2" t="s">
        <v>55</v>
      </c>
      <c r="X1128" s="2" t="s">
        <v>55</v>
      </c>
      <c r="Y1128" s="2" t="s">
        <v>55</v>
      </c>
      <c r="Z1128" s="2" t="s">
        <v>55</v>
      </c>
      <c r="AA1128" s="2" t="s">
        <v>11020</v>
      </c>
      <c r="AB1128" s="2" t="s">
        <v>11021</v>
      </c>
      <c r="AC1128" s="2" t="s">
        <v>11022</v>
      </c>
      <c r="AD1128" s="2" t="s">
        <v>6521</v>
      </c>
      <c r="AE1128" s="2" t="s">
        <v>66</v>
      </c>
      <c r="AF1128" s="2" t="s">
        <v>6522</v>
      </c>
      <c r="AG1128" s="2" t="s">
        <v>68</v>
      </c>
      <c r="AH1128" s="2" t="s">
        <v>69</v>
      </c>
      <c r="AI1128" s="2" t="s">
        <v>11023</v>
      </c>
      <c r="AJ1128" s="2" t="s">
        <v>11024</v>
      </c>
      <c r="AK1128" s="2" t="s">
        <v>72</v>
      </c>
      <c r="AL1128" s="2" t="s">
        <v>11025</v>
      </c>
      <c r="AM1128" s="2" t="s">
        <v>55</v>
      </c>
      <c r="AN1128" s="19" t="s">
        <v>55</v>
      </c>
      <c r="AO1128" s="2" t="s">
        <v>55</v>
      </c>
      <c r="AP1128" s="2" t="s">
        <v>55</v>
      </c>
      <c r="AQ1128" s="2" t="s">
        <v>55</v>
      </c>
      <c r="AR1128" s="2" t="s">
        <v>55</v>
      </c>
      <c r="AS1128" s="2" t="s">
        <v>55</v>
      </c>
      <c r="AT1128" s="2" t="s">
        <v>55</v>
      </c>
      <c r="AU1128" s="19" t="s">
        <v>54</v>
      </c>
      <c r="AV1128" s="2" t="s">
        <v>53</v>
      </c>
      <c r="AW1128" s="2" t="s">
        <v>54</v>
      </c>
      <c r="AX1128" s="2" t="s">
        <v>53</v>
      </c>
    </row>
    <row r="1129" spans="1:50" ht="22.5" customHeight="1" x14ac:dyDescent="0.25">
      <c r="A1129" s="18" t="s">
        <v>11026</v>
      </c>
      <c r="B1129" s="81">
        <v>45239</v>
      </c>
      <c r="C1129" s="82">
        <v>0.51527777777777783</v>
      </c>
      <c r="D1129" s="2" t="s">
        <v>51</v>
      </c>
      <c r="E1129" s="2" t="s">
        <v>9842</v>
      </c>
      <c r="F1129" s="2" t="s">
        <v>56</v>
      </c>
      <c r="G1129" s="19">
        <v>1</v>
      </c>
      <c r="H1129" s="19">
        <v>45.14</v>
      </c>
      <c r="I1129" s="19">
        <v>11.92</v>
      </c>
      <c r="J1129" s="19">
        <v>-13.67</v>
      </c>
      <c r="K1129" s="19">
        <v>-11.92</v>
      </c>
      <c r="L1129" s="19" t="s">
        <v>54</v>
      </c>
      <c r="M1129" s="19">
        <v>31.47</v>
      </c>
      <c r="N1129" s="2" t="s">
        <v>55</v>
      </c>
      <c r="O1129" s="2" t="s">
        <v>56</v>
      </c>
      <c r="P1129" s="2" t="s">
        <v>3756</v>
      </c>
      <c r="Q1129" s="2" t="s">
        <v>3757</v>
      </c>
      <c r="R1129" s="2" t="s">
        <v>3758</v>
      </c>
      <c r="S1129" s="2" t="s">
        <v>55</v>
      </c>
      <c r="T1129" s="19">
        <v>45.14</v>
      </c>
      <c r="U1129" s="19" t="s">
        <v>60</v>
      </c>
      <c r="V1129" s="2" t="s">
        <v>136</v>
      </c>
      <c r="W1129" s="2" t="s">
        <v>11027</v>
      </c>
      <c r="X1129" s="2" t="s">
        <v>11028</v>
      </c>
      <c r="Y1129" s="2" t="s">
        <v>11029</v>
      </c>
      <c r="Z1129" s="2" t="s">
        <v>55</v>
      </c>
      <c r="AA1129" s="2" t="s">
        <v>11027</v>
      </c>
      <c r="AB1129" s="2" t="s">
        <v>11030</v>
      </c>
      <c r="AC1129" s="2" t="s">
        <v>11031</v>
      </c>
      <c r="AD1129" s="2" t="s">
        <v>1078</v>
      </c>
      <c r="AE1129" s="2" t="s">
        <v>812</v>
      </c>
      <c r="AF1129" s="2" t="s">
        <v>11032</v>
      </c>
      <c r="AG1129" s="2" t="s">
        <v>68</v>
      </c>
      <c r="AH1129" s="2" t="s">
        <v>160</v>
      </c>
      <c r="AI1129" s="2" t="s">
        <v>10419</v>
      </c>
      <c r="AJ1129" s="2" t="s">
        <v>11033</v>
      </c>
      <c r="AK1129" s="2" t="s">
        <v>72</v>
      </c>
      <c r="AL1129" s="2" t="s">
        <v>11034</v>
      </c>
      <c r="AM1129" s="2" t="s">
        <v>55</v>
      </c>
      <c r="AN1129" s="19" t="s">
        <v>55</v>
      </c>
      <c r="AO1129" s="2" t="s">
        <v>55</v>
      </c>
      <c r="AP1129" s="2" t="s">
        <v>55</v>
      </c>
      <c r="AQ1129" s="2" t="s">
        <v>55</v>
      </c>
      <c r="AR1129" s="2" t="s">
        <v>55</v>
      </c>
      <c r="AS1129" s="2" t="s">
        <v>55</v>
      </c>
      <c r="AT1129" s="2" t="s">
        <v>55</v>
      </c>
      <c r="AU1129" s="19" t="s">
        <v>54</v>
      </c>
      <c r="AV1129" s="2" t="s">
        <v>53</v>
      </c>
      <c r="AW1129" s="2" t="s">
        <v>54</v>
      </c>
      <c r="AX1129" s="2" t="s">
        <v>53</v>
      </c>
    </row>
    <row r="1130" spans="1:50" ht="22.5" customHeight="1" x14ac:dyDescent="0.25">
      <c r="A1130" s="18" t="s">
        <v>11035</v>
      </c>
      <c r="B1130" s="81">
        <v>45239</v>
      </c>
      <c r="C1130" s="82">
        <v>0.51250000000000007</v>
      </c>
      <c r="D1130" s="2" t="s">
        <v>51</v>
      </c>
      <c r="E1130" s="2" t="s">
        <v>9842</v>
      </c>
      <c r="F1130" s="2" t="s">
        <v>53</v>
      </c>
      <c r="G1130" s="19">
        <v>1</v>
      </c>
      <c r="H1130" s="19">
        <v>174.5</v>
      </c>
      <c r="I1130" s="19" t="s">
        <v>54</v>
      </c>
      <c r="J1130" s="19">
        <v>-20.94</v>
      </c>
      <c r="K1130" s="19">
        <v>-23.95</v>
      </c>
      <c r="L1130" s="19" t="s">
        <v>54</v>
      </c>
      <c r="M1130" s="19">
        <v>129.61000000000001</v>
      </c>
      <c r="N1130" s="2" t="s">
        <v>55</v>
      </c>
      <c r="O1130" s="2" t="s">
        <v>55</v>
      </c>
      <c r="P1130" s="2" t="s">
        <v>9656</v>
      </c>
      <c r="Q1130" s="2" t="s">
        <v>9657</v>
      </c>
      <c r="R1130" s="2" t="s">
        <v>9658</v>
      </c>
      <c r="S1130" s="2" t="s">
        <v>55</v>
      </c>
      <c r="T1130" s="19">
        <v>174.5</v>
      </c>
      <c r="U1130" s="19" t="s">
        <v>94</v>
      </c>
      <c r="V1130" s="2" t="s">
        <v>136</v>
      </c>
      <c r="W1130" s="2" t="s">
        <v>11036</v>
      </c>
      <c r="X1130" s="2" t="s">
        <v>11037</v>
      </c>
      <c r="Y1130" s="2" t="s">
        <v>11038</v>
      </c>
      <c r="Z1130" s="2" t="s">
        <v>55</v>
      </c>
      <c r="AA1130" s="2" t="s">
        <v>11036</v>
      </c>
      <c r="AB1130" s="2" t="s">
        <v>11039</v>
      </c>
      <c r="AC1130" s="2" t="s">
        <v>11040</v>
      </c>
      <c r="AD1130" s="2" t="s">
        <v>2563</v>
      </c>
      <c r="AE1130" s="2" t="s">
        <v>112</v>
      </c>
      <c r="AF1130" s="2" t="s">
        <v>11041</v>
      </c>
      <c r="AG1130" s="2" t="s">
        <v>68</v>
      </c>
      <c r="AH1130" s="2" t="s">
        <v>160</v>
      </c>
      <c r="AI1130" s="2" t="s">
        <v>11042</v>
      </c>
      <c r="AJ1130" s="2" t="s">
        <v>10420</v>
      </c>
      <c r="AK1130" s="2" t="s">
        <v>72</v>
      </c>
      <c r="AL1130" s="2" t="s">
        <v>11043</v>
      </c>
      <c r="AM1130" s="2" t="s">
        <v>55</v>
      </c>
      <c r="AN1130" s="19" t="s">
        <v>55</v>
      </c>
      <c r="AO1130" s="2" t="s">
        <v>55</v>
      </c>
      <c r="AP1130" s="2" t="s">
        <v>55</v>
      </c>
      <c r="AQ1130" s="2" t="s">
        <v>55</v>
      </c>
      <c r="AR1130" s="2" t="s">
        <v>55</v>
      </c>
      <c r="AS1130" s="2" t="s">
        <v>55</v>
      </c>
      <c r="AT1130" s="2" t="s">
        <v>55</v>
      </c>
      <c r="AU1130" s="19" t="s">
        <v>54</v>
      </c>
      <c r="AV1130" s="2" t="s">
        <v>53</v>
      </c>
      <c r="AW1130" s="2" t="s">
        <v>54</v>
      </c>
      <c r="AX1130" s="2" t="s">
        <v>53</v>
      </c>
    </row>
    <row r="1131" spans="1:50" ht="22.5" customHeight="1" x14ac:dyDescent="0.25">
      <c r="A1131" s="18" t="s">
        <v>11044</v>
      </c>
      <c r="B1131" s="81">
        <v>45239</v>
      </c>
      <c r="C1131" s="82">
        <v>0.50902777777777775</v>
      </c>
      <c r="D1131" s="2" t="s">
        <v>51</v>
      </c>
      <c r="E1131" s="2" t="s">
        <v>8161</v>
      </c>
      <c r="F1131" s="2" t="s">
        <v>53</v>
      </c>
      <c r="G1131" s="19">
        <v>1</v>
      </c>
      <c r="H1131" s="19">
        <v>296.76</v>
      </c>
      <c r="I1131" s="19">
        <v>21.51</v>
      </c>
      <c r="J1131" s="19">
        <v>-35.61</v>
      </c>
      <c r="K1131" s="19">
        <v>-42.96</v>
      </c>
      <c r="L1131" s="19" t="s">
        <v>54</v>
      </c>
      <c r="M1131" s="19">
        <v>239.7</v>
      </c>
      <c r="N1131" s="2" t="s">
        <v>55</v>
      </c>
      <c r="O1131" s="2" t="s">
        <v>55</v>
      </c>
      <c r="P1131" s="2" t="s">
        <v>11045</v>
      </c>
      <c r="Q1131" s="2" t="s">
        <v>11046</v>
      </c>
      <c r="R1131" s="2" t="s">
        <v>11047</v>
      </c>
      <c r="S1131" s="2" t="s">
        <v>55</v>
      </c>
      <c r="T1131" s="19">
        <v>296.76</v>
      </c>
      <c r="U1131" s="19" t="s">
        <v>94</v>
      </c>
      <c r="V1131" s="2" t="s">
        <v>136</v>
      </c>
      <c r="W1131" s="2" t="s">
        <v>11048</v>
      </c>
      <c r="X1131" s="2" t="s">
        <v>11049</v>
      </c>
      <c r="Y1131" s="2" t="s">
        <v>11050</v>
      </c>
      <c r="Z1131" s="2" t="s">
        <v>55</v>
      </c>
      <c r="AA1131" s="2" t="s">
        <v>11048</v>
      </c>
      <c r="AB1131" s="2" t="s">
        <v>11051</v>
      </c>
      <c r="AC1131" s="2" t="s">
        <v>11052</v>
      </c>
      <c r="AD1131" s="2" t="s">
        <v>11053</v>
      </c>
      <c r="AE1131" s="2" t="s">
        <v>789</v>
      </c>
      <c r="AF1131" s="2" t="s">
        <v>11054</v>
      </c>
      <c r="AG1131" s="2" t="s">
        <v>68</v>
      </c>
      <c r="AH1131" s="2" t="s">
        <v>160</v>
      </c>
      <c r="AI1131" s="2" t="s">
        <v>9094</v>
      </c>
      <c r="AJ1131" s="2" t="s">
        <v>11055</v>
      </c>
      <c r="AK1131" s="2" t="s">
        <v>72</v>
      </c>
      <c r="AL1131" s="2" t="s">
        <v>11056</v>
      </c>
      <c r="AM1131" s="2" t="s">
        <v>55</v>
      </c>
      <c r="AN1131" s="19" t="s">
        <v>55</v>
      </c>
      <c r="AO1131" s="2" t="s">
        <v>55</v>
      </c>
      <c r="AP1131" s="2" t="s">
        <v>55</v>
      </c>
      <c r="AQ1131" s="2" t="s">
        <v>55</v>
      </c>
      <c r="AR1131" s="2" t="s">
        <v>55</v>
      </c>
      <c r="AS1131" s="2" t="s">
        <v>55</v>
      </c>
      <c r="AT1131" s="2" t="s">
        <v>55</v>
      </c>
      <c r="AU1131" s="19" t="s">
        <v>54</v>
      </c>
      <c r="AV1131" s="2" t="s">
        <v>53</v>
      </c>
      <c r="AW1131" s="2" t="s">
        <v>54</v>
      </c>
      <c r="AX1131" s="2" t="s">
        <v>53</v>
      </c>
    </row>
    <row r="1132" spans="1:50" ht="22.5" customHeight="1" x14ac:dyDescent="0.25">
      <c r="A1132" s="18" t="s">
        <v>11057</v>
      </c>
      <c r="B1132" s="81">
        <v>45239</v>
      </c>
      <c r="C1132" s="82">
        <v>0.49513888888888885</v>
      </c>
      <c r="D1132" s="2" t="s">
        <v>51</v>
      </c>
      <c r="E1132" s="2" t="s">
        <v>172</v>
      </c>
      <c r="F1132" s="2" t="s">
        <v>53</v>
      </c>
      <c r="G1132" s="19">
        <v>1</v>
      </c>
      <c r="H1132" s="19">
        <v>27.09</v>
      </c>
      <c r="I1132" s="19">
        <v>62.8</v>
      </c>
      <c r="J1132" s="19">
        <v>-9.25</v>
      </c>
      <c r="K1132" s="19">
        <v>-62.8</v>
      </c>
      <c r="L1132" s="19" t="s">
        <v>54</v>
      </c>
      <c r="M1132" s="19">
        <v>17.84</v>
      </c>
      <c r="N1132" s="2" t="s">
        <v>55</v>
      </c>
      <c r="O1132" s="2" t="s">
        <v>55</v>
      </c>
      <c r="P1132" s="2" t="s">
        <v>2555</v>
      </c>
      <c r="Q1132" s="2" t="s">
        <v>2556</v>
      </c>
      <c r="R1132" s="2" t="s">
        <v>2557</v>
      </c>
      <c r="S1132" s="2" t="s">
        <v>55</v>
      </c>
      <c r="T1132" s="19">
        <v>27.09</v>
      </c>
      <c r="U1132" s="19" t="s">
        <v>94</v>
      </c>
      <c r="V1132" s="2" t="s">
        <v>136</v>
      </c>
      <c r="W1132" s="2" t="s">
        <v>11058</v>
      </c>
      <c r="X1132" s="2" t="s">
        <v>11059</v>
      </c>
      <c r="Y1132" s="2" t="s">
        <v>11060</v>
      </c>
      <c r="Z1132" s="2" t="s">
        <v>55</v>
      </c>
      <c r="AA1132" s="2" t="s">
        <v>11058</v>
      </c>
      <c r="AB1132" s="2" t="s">
        <v>11061</v>
      </c>
      <c r="AC1132" s="2" t="s">
        <v>11062</v>
      </c>
      <c r="AD1132" s="2" t="s">
        <v>11063</v>
      </c>
      <c r="AE1132" s="2" t="s">
        <v>1466</v>
      </c>
      <c r="AF1132" s="2" t="s">
        <v>11064</v>
      </c>
      <c r="AG1132" s="2" t="s">
        <v>68</v>
      </c>
      <c r="AH1132" s="2" t="s">
        <v>160</v>
      </c>
      <c r="AI1132" s="2" t="s">
        <v>11065</v>
      </c>
      <c r="AJ1132" s="2" t="s">
        <v>11066</v>
      </c>
      <c r="AK1132" s="2" t="s">
        <v>2617</v>
      </c>
      <c r="AL1132" s="2" t="s">
        <v>11067</v>
      </c>
      <c r="AM1132" s="2" t="s">
        <v>2619</v>
      </c>
      <c r="AN1132" s="19" t="s">
        <v>55</v>
      </c>
      <c r="AO1132" s="2" t="s">
        <v>55</v>
      </c>
      <c r="AP1132" s="2" t="s">
        <v>55</v>
      </c>
      <c r="AQ1132" s="2" t="s">
        <v>55</v>
      </c>
      <c r="AR1132" s="2" t="s">
        <v>55</v>
      </c>
      <c r="AS1132" s="2" t="s">
        <v>55</v>
      </c>
      <c r="AT1132" s="2" t="s">
        <v>55</v>
      </c>
      <c r="AU1132" s="19" t="s">
        <v>54</v>
      </c>
      <c r="AV1132" s="2" t="s">
        <v>53</v>
      </c>
      <c r="AW1132" s="2" t="s">
        <v>54</v>
      </c>
      <c r="AX1132" s="2" t="s">
        <v>53</v>
      </c>
    </row>
    <row r="1133" spans="1:50" ht="22.5" customHeight="1" x14ac:dyDescent="0.25">
      <c r="A1133" s="18" t="s">
        <v>11068</v>
      </c>
      <c r="B1133" s="81">
        <v>45239</v>
      </c>
      <c r="C1133" s="82">
        <v>0.49027777777777781</v>
      </c>
      <c r="D1133" s="2" t="s">
        <v>51</v>
      </c>
      <c r="E1133" s="2" t="s">
        <v>10494</v>
      </c>
      <c r="F1133" s="2" t="s">
        <v>56</v>
      </c>
      <c r="G1133" s="19">
        <v>1</v>
      </c>
      <c r="H1133" s="19">
        <v>67.22</v>
      </c>
      <c r="I1133" s="19">
        <v>19.2</v>
      </c>
      <c r="J1133" s="19">
        <v>-14.07</v>
      </c>
      <c r="K1133" s="19">
        <v>-19.2</v>
      </c>
      <c r="L1133" s="19" t="s">
        <v>54</v>
      </c>
      <c r="M1133" s="19">
        <v>53.15</v>
      </c>
      <c r="N1133" s="2" t="s">
        <v>55</v>
      </c>
      <c r="O1133" s="2" t="s">
        <v>56</v>
      </c>
      <c r="P1133" s="2" t="s">
        <v>133</v>
      </c>
      <c r="Q1133" s="2" t="s">
        <v>918</v>
      </c>
      <c r="R1133" s="2" t="s">
        <v>366</v>
      </c>
      <c r="S1133" s="2" t="s">
        <v>55</v>
      </c>
      <c r="T1133" s="19">
        <v>67.22</v>
      </c>
      <c r="U1133" s="19" t="s">
        <v>94</v>
      </c>
      <c r="V1133" s="2" t="s">
        <v>61</v>
      </c>
      <c r="W1133" s="2" t="s">
        <v>55</v>
      </c>
      <c r="X1133" s="2" t="s">
        <v>55</v>
      </c>
      <c r="Y1133" s="2" t="s">
        <v>55</v>
      </c>
      <c r="Z1133" s="2" t="s">
        <v>55</v>
      </c>
      <c r="AA1133" s="2" t="s">
        <v>11069</v>
      </c>
      <c r="AB1133" s="2" t="s">
        <v>11070</v>
      </c>
      <c r="AC1133" s="2" t="s">
        <v>11071</v>
      </c>
      <c r="AD1133" s="2" t="s">
        <v>11072</v>
      </c>
      <c r="AE1133" s="2" t="s">
        <v>66</v>
      </c>
      <c r="AF1133" s="2" t="s">
        <v>11073</v>
      </c>
      <c r="AG1133" s="2" t="s">
        <v>68</v>
      </c>
      <c r="AH1133" s="2" t="s">
        <v>69</v>
      </c>
      <c r="AI1133" s="2" t="s">
        <v>11074</v>
      </c>
      <c r="AJ1133" s="2" t="s">
        <v>11075</v>
      </c>
      <c r="AK1133" s="2" t="s">
        <v>72</v>
      </c>
      <c r="AL1133" s="2" t="s">
        <v>11076</v>
      </c>
      <c r="AM1133" s="2" t="s">
        <v>55</v>
      </c>
      <c r="AN1133" s="19" t="s">
        <v>55</v>
      </c>
      <c r="AO1133" s="2" t="s">
        <v>55</v>
      </c>
      <c r="AP1133" s="2" t="s">
        <v>55</v>
      </c>
      <c r="AQ1133" s="2" t="s">
        <v>55</v>
      </c>
      <c r="AR1133" s="2" t="s">
        <v>55</v>
      </c>
      <c r="AS1133" s="2" t="s">
        <v>55</v>
      </c>
      <c r="AT1133" s="2" t="s">
        <v>55</v>
      </c>
      <c r="AU1133" s="19" t="s">
        <v>54</v>
      </c>
      <c r="AV1133" s="2" t="s">
        <v>53</v>
      </c>
      <c r="AW1133" s="2" t="s">
        <v>54</v>
      </c>
      <c r="AX1133" s="2" t="s">
        <v>53</v>
      </c>
    </row>
    <row r="1134" spans="1:50" ht="22.5" customHeight="1" x14ac:dyDescent="0.25">
      <c r="A1134" s="18" t="s">
        <v>11077</v>
      </c>
      <c r="B1134" s="81">
        <v>45239</v>
      </c>
      <c r="C1134" s="82">
        <v>0.48819444444444443</v>
      </c>
      <c r="D1134" s="2" t="s">
        <v>1191</v>
      </c>
      <c r="E1134" s="2" t="s">
        <v>11078</v>
      </c>
      <c r="F1134" s="2" t="s">
        <v>53</v>
      </c>
      <c r="G1134" s="19">
        <v>1</v>
      </c>
      <c r="H1134" s="19">
        <v>45.14</v>
      </c>
      <c r="I1134" s="19">
        <v>39.200000000000003</v>
      </c>
      <c r="J1134" s="19">
        <v>-13.67</v>
      </c>
      <c r="K1134" s="19">
        <v>-39.200000000000003</v>
      </c>
      <c r="L1134" s="19" t="s">
        <v>54</v>
      </c>
      <c r="M1134" s="19">
        <v>31.47</v>
      </c>
      <c r="N1134" s="2" t="s">
        <v>55</v>
      </c>
      <c r="O1134" s="2" t="s">
        <v>55</v>
      </c>
      <c r="P1134" s="2" t="s">
        <v>3756</v>
      </c>
      <c r="Q1134" s="2" t="s">
        <v>11079</v>
      </c>
      <c r="R1134" s="2" t="s">
        <v>11080</v>
      </c>
      <c r="S1134" s="2" t="s">
        <v>55</v>
      </c>
      <c r="T1134" s="19">
        <v>45.14</v>
      </c>
      <c r="U1134" s="19" t="s">
        <v>60</v>
      </c>
      <c r="V1134" s="2" t="s">
        <v>136</v>
      </c>
      <c r="W1134" s="2" t="s">
        <v>11081</v>
      </c>
      <c r="X1134" s="2" t="s">
        <v>11082</v>
      </c>
      <c r="Y1134" s="2" t="s">
        <v>11083</v>
      </c>
      <c r="Z1134" s="2" t="s">
        <v>55</v>
      </c>
      <c r="AA1134" s="2" t="s">
        <v>11081</v>
      </c>
      <c r="AB1134" s="2" t="s">
        <v>11084</v>
      </c>
      <c r="AC1134" s="2" t="s">
        <v>11085</v>
      </c>
      <c r="AD1134" s="2" t="s">
        <v>11086</v>
      </c>
      <c r="AE1134" s="2" t="s">
        <v>1136</v>
      </c>
      <c r="AF1134" s="2" t="s">
        <v>11087</v>
      </c>
      <c r="AG1134" s="2" t="s">
        <v>68</v>
      </c>
      <c r="AH1134" s="2" t="s">
        <v>160</v>
      </c>
      <c r="AI1134" s="2" t="s">
        <v>11065</v>
      </c>
      <c r="AJ1134" s="2" t="s">
        <v>2811</v>
      </c>
      <c r="AK1134" s="2" t="s">
        <v>2617</v>
      </c>
      <c r="AL1134" s="2" t="s">
        <v>11088</v>
      </c>
      <c r="AM1134" s="2" t="s">
        <v>2619</v>
      </c>
      <c r="AN1134" s="19" t="s">
        <v>55</v>
      </c>
      <c r="AO1134" s="2" t="s">
        <v>55</v>
      </c>
      <c r="AP1134" s="2" t="s">
        <v>55</v>
      </c>
      <c r="AQ1134" s="2" t="s">
        <v>55</v>
      </c>
      <c r="AR1134" s="2" t="s">
        <v>55</v>
      </c>
      <c r="AS1134" s="2" t="s">
        <v>55</v>
      </c>
      <c r="AT1134" s="2" t="s">
        <v>55</v>
      </c>
      <c r="AU1134" s="19" t="s">
        <v>54</v>
      </c>
      <c r="AV1134" s="2" t="s">
        <v>53</v>
      </c>
      <c r="AW1134" s="2">
        <v>1</v>
      </c>
      <c r="AX1134" s="2" t="s">
        <v>53</v>
      </c>
    </row>
    <row r="1135" spans="1:50" ht="22.5" customHeight="1" x14ac:dyDescent="0.25">
      <c r="A1135" s="18" t="s">
        <v>11089</v>
      </c>
      <c r="B1135" s="81">
        <v>45239</v>
      </c>
      <c r="C1135" s="82">
        <v>0.48472222222222222</v>
      </c>
      <c r="D1135" s="2" t="s">
        <v>51</v>
      </c>
      <c r="E1135" s="2" t="s">
        <v>10494</v>
      </c>
      <c r="F1135" s="2" t="s">
        <v>53</v>
      </c>
      <c r="G1135" s="19">
        <v>1</v>
      </c>
      <c r="H1135" s="19">
        <v>67.22</v>
      </c>
      <c r="I1135" s="19">
        <v>22.61</v>
      </c>
      <c r="J1135" s="19">
        <v>-14.07</v>
      </c>
      <c r="K1135" s="19">
        <v>-22.61</v>
      </c>
      <c r="L1135" s="19" t="s">
        <v>54</v>
      </c>
      <c r="M1135" s="19">
        <v>53.15</v>
      </c>
      <c r="N1135" s="2" t="s">
        <v>55</v>
      </c>
      <c r="O1135" s="2" t="s">
        <v>56</v>
      </c>
      <c r="P1135" s="2" t="s">
        <v>133</v>
      </c>
      <c r="Q1135" s="2" t="s">
        <v>918</v>
      </c>
      <c r="R1135" s="2" t="s">
        <v>366</v>
      </c>
      <c r="S1135" s="2" t="s">
        <v>55</v>
      </c>
      <c r="T1135" s="19">
        <v>67.22</v>
      </c>
      <c r="U1135" s="19" t="s">
        <v>94</v>
      </c>
      <c r="V1135" s="2" t="s">
        <v>61</v>
      </c>
      <c r="W1135" s="2" t="s">
        <v>55</v>
      </c>
      <c r="X1135" s="2" t="s">
        <v>55</v>
      </c>
      <c r="Y1135" s="2" t="s">
        <v>55</v>
      </c>
      <c r="Z1135" s="2" t="s">
        <v>55</v>
      </c>
      <c r="AA1135" s="2" t="s">
        <v>11090</v>
      </c>
      <c r="AB1135" s="2" t="s">
        <v>11091</v>
      </c>
      <c r="AC1135" s="2" t="s">
        <v>11092</v>
      </c>
      <c r="AD1135" s="2" t="s">
        <v>11093</v>
      </c>
      <c r="AE1135" s="2" t="s">
        <v>306</v>
      </c>
      <c r="AF1135" s="2" t="s">
        <v>11094</v>
      </c>
      <c r="AG1135" s="2" t="s">
        <v>68</v>
      </c>
      <c r="AH1135" s="2" t="s">
        <v>69</v>
      </c>
      <c r="AI1135" s="2" t="s">
        <v>11095</v>
      </c>
      <c r="AJ1135" s="2" t="s">
        <v>11096</v>
      </c>
      <c r="AK1135" s="2" t="s">
        <v>72</v>
      </c>
      <c r="AL1135" s="2" t="s">
        <v>11097</v>
      </c>
      <c r="AM1135" s="2" t="s">
        <v>55</v>
      </c>
      <c r="AN1135" s="19" t="s">
        <v>55</v>
      </c>
      <c r="AO1135" s="2" t="s">
        <v>55</v>
      </c>
      <c r="AP1135" s="2" t="s">
        <v>55</v>
      </c>
      <c r="AQ1135" s="2" t="s">
        <v>55</v>
      </c>
      <c r="AR1135" s="2" t="s">
        <v>55</v>
      </c>
      <c r="AS1135" s="2" t="s">
        <v>55</v>
      </c>
      <c r="AT1135" s="2" t="s">
        <v>55</v>
      </c>
      <c r="AU1135" s="19" t="s">
        <v>54</v>
      </c>
      <c r="AV1135" s="2" t="s">
        <v>53</v>
      </c>
      <c r="AW1135" s="2" t="s">
        <v>54</v>
      </c>
      <c r="AX1135" s="2" t="s">
        <v>53</v>
      </c>
    </row>
    <row r="1136" spans="1:50" ht="22.5" customHeight="1" x14ac:dyDescent="0.25">
      <c r="A1136" s="18" t="s">
        <v>11098</v>
      </c>
      <c r="B1136" s="81">
        <v>45239</v>
      </c>
      <c r="C1136" s="82">
        <v>0.48402777777777778</v>
      </c>
      <c r="D1136" s="2" t="s">
        <v>51</v>
      </c>
      <c r="E1136" s="2" t="s">
        <v>9842</v>
      </c>
      <c r="F1136" s="2" t="s">
        <v>56</v>
      </c>
      <c r="G1136" s="19">
        <v>1</v>
      </c>
      <c r="H1136" s="19">
        <v>62.7</v>
      </c>
      <c r="I1136" s="19">
        <v>0.55000000000000004</v>
      </c>
      <c r="J1136" s="19">
        <v>-16.66</v>
      </c>
      <c r="K1136" s="19">
        <v>-0.55000000000000004</v>
      </c>
      <c r="L1136" s="19" t="s">
        <v>54</v>
      </c>
      <c r="M1136" s="19">
        <v>46.04</v>
      </c>
      <c r="N1136" s="2" t="s">
        <v>55</v>
      </c>
      <c r="O1136" s="2" t="s">
        <v>55</v>
      </c>
      <c r="P1136" s="2" t="s">
        <v>57</v>
      </c>
      <c r="Q1136" s="2" t="s">
        <v>58</v>
      </c>
      <c r="R1136" s="2" t="s">
        <v>59</v>
      </c>
      <c r="S1136" s="2" t="s">
        <v>55</v>
      </c>
      <c r="T1136" s="19">
        <v>62.7</v>
      </c>
      <c r="U1136" s="19" t="s">
        <v>60</v>
      </c>
      <c r="V1136" s="2" t="s">
        <v>61</v>
      </c>
      <c r="W1136" s="2" t="s">
        <v>55</v>
      </c>
      <c r="X1136" s="2" t="s">
        <v>55</v>
      </c>
      <c r="Y1136" s="2" t="s">
        <v>55</v>
      </c>
      <c r="Z1136" s="2" t="s">
        <v>55</v>
      </c>
      <c r="AA1136" s="2" t="s">
        <v>11099</v>
      </c>
      <c r="AB1136" s="2" t="s">
        <v>11100</v>
      </c>
      <c r="AC1136" s="2" t="s">
        <v>11101</v>
      </c>
      <c r="AD1136" s="2" t="s">
        <v>11102</v>
      </c>
      <c r="AE1136" s="2" t="s">
        <v>1136</v>
      </c>
      <c r="AF1136" s="2" t="s">
        <v>11103</v>
      </c>
      <c r="AG1136" s="2" t="s">
        <v>68</v>
      </c>
      <c r="AH1136" s="2" t="s">
        <v>69</v>
      </c>
      <c r="AI1136" s="2" t="s">
        <v>11104</v>
      </c>
      <c r="AJ1136" s="2" t="s">
        <v>11105</v>
      </c>
      <c r="AK1136" s="2" t="s">
        <v>72</v>
      </c>
      <c r="AL1136" s="2" t="s">
        <v>11106</v>
      </c>
      <c r="AM1136" s="2" t="s">
        <v>55</v>
      </c>
      <c r="AN1136" s="19" t="s">
        <v>55</v>
      </c>
      <c r="AO1136" s="2" t="s">
        <v>55</v>
      </c>
      <c r="AP1136" s="2" t="s">
        <v>55</v>
      </c>
      <c r="AQ1136" s="2" t="s">
        <v>55</v>
      </c>
      <c r="AR1136" s="2" t="s">
        <v>55</v>
      </c>
      <c r="AS1136" s="2" t="s">
        <v>55</v>
      </c>
      <c r="AT1136" s="2" t="s">
        <v>55</v>
      </c>
      <c r="AU1136" s="19" t="s">
        <v>54</v>
      </c>
      <c r="AV1136" s="2" t="s">
        <v>53</v>
      </c>
      <c r="AW1136" s="2" t="s">
        <v>54</v>
      </c>
      <c r="AX1136" s="2" t="s">
        <v>53</v>
      </c>
    </row>
    <row r="1137" spans="1:50" ht="22.5" customHeight="1" x14ac:dyDescent="0.25">
      <c r="A1137" s="18" t="s">
        <v>11107</v>
      </c>
      <c r="B1137" s="81">
        <v>45239</v>
      </c>
      <c r="C1137" s="82">
        <v>0.48194444444444445</v>
      </c>
      <c r="D1137" s="2" t="s">
        <v>51</v>
      </c>
      <c r="E1137" s="2" t="s">
        <v>10494</v>
      </c>
      <c r="F1137" s="2" t="s">
        <v>56</v>
      </c>
      <c r="G1137" s="19">
        <v>1</v>
      </c>
      <c r="H1137" s="19">
        <v>62.7</v>
      </c>
      <c r="I1137" s="19" t="s">
        <v>54</v>
      </c>
      <c r="J1137" s="19">
        <v>-16.66</v>
      </c>
      <c r="K1137" s="19" t="s">
        <v>54</v>
      </c>
      <c r="L1137" s="19" t="s">
        <v>54</v>
      </c>
      <c r="M1137" s="19">
        <v>46.04</v>
      </c>
      <c r="N1137" s="2" t="s">
        <v>55</v>
      </c>
      <c r="O1137" s="2" t="s">
        <v>55</v>
      </c>
      <c r="P1137" s="2" t="s">
        <v>57</v>
      </c>
      <c r="Q1137" s="2" t="s">
        <v>58</v>
      </c>
      <c r="R1137" s="2" t="s">
        <v>59</v>
      </c>
      <c r="S1137" s="2" t="s">
        <v>55</v>
      </c>
      <c r="T1137" s="19">
        <v>62.7</v>
      </c>
      <c r="U1137" s="19" t="s">
        <v>60</v>
      </c>
      <c r="V1137" s="2" t="s">
        <v>61</v>
      </c>
      <c r="W1137" s="2" t="s">
        <v>55</v>
      </c>
      <c r="X1137" s="2" t="s">
        <v>55</v>
      </c>
      <c r="Y1137" s="2" t="s">
        <v>55</v>
      </c>
      <c r="Z1137" s="2" t="s">
        <v>55</v>
      </c>
      <c r="AA1137" s="2" t="s">
        <v>11108</v>
      </c>
      <c r="AB1137" s="2" t="s">
        <v>11109</v>
      </c>
      <c r="AC1137" s="2" t="s">
        <v>11110</v>
      </c>
      <c r="AD1137" s="2" t="s">
        <v>5554</v>
      </c>
      <c r="AE1137" s="2" t="s">
        <v>66</v>
      </c>
      <c r="AF1137" s="2" t="s">
        <v>5555</v>
      </c>
      <c r="AG1137" s="2" t="s">
        <v>68</v>
      </c>
      <c r="AH1137" s="2" t="s">
        <v>69</v>
      </c>
      <c r="AI1137" s="2" t="s">
        <v>11111</v>
      </c>
      <c r="AJ1137" s="2" t="s">
        <v>11112</v>
      </c>
      <c r="AK1137" s="2" t="s">
        <v>72</v>
      </c>
      <c r="AL1137" s="2" t="s">
        <v>11113</v>
      </c>
      <c r="AM1137" s="2" t="s">
        <v>55</v>
      </c>
      <c r="AN1137" s="19" t="s">
        <v>55</v>
      </c>
      <c r="AO1137" s="2" t="s">
        <v>55</v>
      </c>
      <c r="AP1137" s="2" t="s">
        <v>55</v>
      </c>
      <c r="AQ1137" s="2" t="s">
        <v>55</v>
      </c>
      <c r="AR1137" s="2" t="s">
        <v>55</v>
      </c>
      <c r="AS1137" s="2" t="s">
        <v>55</v>
      </c>
      <c r="AT1137" s="2" t="s">
        <v>55</v>
      </c>
      <c r="AU1137" s="19" t="s">
        <v>54</v>
      </c>
      <c r="AV1137" s="2" t="s">
        <v>53</v>
      </c>
      <c r="AW1137" s="2" t="s">
        <v>54</v>
      </c>
      <c r="AX1137" s="2" t="s">
        <v>53</v>
      </c>
    </row>
    <row r="1138" spans="1:50" ht="22.5" customHeight="1" x14ac:dyDescent="0.25">
      <c r="A1138" s="18" t="s">
        <v>11114</v>
      </c>
      <c r="B1138" s="81">
        <v>45239</v>
      </c>
      <c r="C1138" s="82">
        <v>0.4770833333333333</v>
      </c>
      <c r="D1138" s="2" t="s">
        <v>51</v>
      </c>
      <c r="E1138" s="2" t="s">
        <v>9278</v>
      </c>
      <c r="F1138" s="2" t="s">
        <v>56</v>
      </c>
      <c r="G1138" s="19">
        <v>1</v>
      </c>
      <c r="H1138" s="19">
        <v>70.31</v>
      </c>
      <c r="I1138" s="19">
        <v>1.68</v>
      </c>
      <c r="J1138" s="19">
        <v>-17.95</v>
      </c>
      <c r="K1138" s="19">
        <v>-1.68</v>
      </c>
      <c r="L1138" s="19" t="s">
        <v>54</v>
      </c>
      <c r="M1138" s="19">
        <v>52.36</v>
      </c>
      <c r="N1138" s="2" t="s">
        <v>55</v>
      </c>
      <c r="O1138" s="2" t="s">
        <v>55</v>
      </c>
      <c r="P1138" s="2" t="s">
        <v>133</v>
      </c>
      <c r="Q1138" s="2" t="s">
        <v>593</v>
      </c>
      <c r="R1138" s="2" t="s">
        <v>594</v>
      </c>
      <c r="S1138" s="2" t="s">
        <v>55</v>
      </c>
      <c r="T1138" s="19">
        <v>70.31</v>
      </c>
      <c r="U1138" s="19" t="s">
        <v>60</v>
      </c>
      <c r="V1138" s="2" t="s">
        <v>61</v>
      </c>
      <c r="W1138" s="2" t="s">
        <v>55</v>
      </c>
      <c r="X1138" s="2" t="s">
        <v>55</v>
      </c>
      <c r="Y1138" s="2" t="s">
        <v>55</v>
      </c>
      <c r="Z1138" s="2" t="s">
        <v>55</v>
      </c>
      <c r="AA1138" s="2" t="s">
        <v>11115</v>
      </c>
      <c r="AB1138" s="2" t="s">
        <v>11116</v>
      </c>
      <c r="AC1138" s="2" t="s">
        <v>11117</v>
      </c>
      <c r="AD1138" s="2" t="s">
        <v>11118</v>
      </c>
      <c r="AE1138" s="2" t="s">
        <v>306</v>
      </c>
      <c r="AF1138" s="2" t="s">
        <v>11119</v>
      </c>
      <c r="AG1138" s="2" t="s">
        <v>68</v>
      </c>
      <c r="AH1138" s="2" t="s">
        <v>69</v>
      </c>
      <c r="AI1138" s="2" t="s">
        <v>10943</v>
      </c>
      <c r="AJ1138" s="2" t="s">
        <v>11120</v>
      </c>
      <c r="AK1138" s="2" t="s">
        <v>72</v>
      </c>
      <c r="AL1138" s="2" t="s">
        <v>11121</v>
      </c>
      <c r="AM1138" s="2" t="s">
        <v>55</v>
      </c>
      <c r="AN1138" s="19" t="s">
        <v>55</v>
      </c>
      <c r="AO1138" s="2" t="s">
        <v>55</v>
      </c>
      <c r="AP1138" s="2" t="s">
        <v>55</v>
      </c>
      <c r="AQ1138" s="2" t="s">
        <v>55</v>
      </c>
      <c r="AR1138" s="2" t="s">
        <v>55</v>
      </c>
      <c r="AS1138" s="2" t="s">
        <v>55</v>
      </c>
      <c r="AT1138" s="2" t="s">
        <v>55</v>
      </c>
      <c r="AU1138" s="19" t="s">
        <v>54</v>
      </c>
      <c r="AV1138" s="2" t="s">
        <v>53</v>
      </c>
      <c r="AW1138" s="2" t="s">
        <v>54</v>
      </c>
      <c r="AX1138" s="2" t="s">
        <v>53</v>
      </c>
    </row>
    <row r="1139" spans="1:50" ht="22.5" customHeight="1" x14ac:dyDescent="0.25">
      <c r="A1139" s="18" t="s">
        <v>11122</v>
      </c>
      <c r="B1139" s="81">
        <v>45239</v>
      </c>
      <c r="C1139" s="82">
        <v>0.47291666666666665</v>
      </c>
      <c r="D1139" s="2" t="s">
        <v>51</v>
      </c>
      <c r="E1139" s="2" t="s">
        <v>10494</v>
      </c>
      <c r="F1139" s="2" t="s">
        <v>53</v>
      </c>
      <c r="G1139" s="19">
        <v>1</v>
      </c>
      <c r="H1139" s="19">
        <v>174.5</v>
      </c>
      <c r="I1139" s="19" t="s">
        <v>54</v>
      </c>
      <c r="J1139" s="19">
        <v>-20.94</v>
      </c>
      <c r="K1139" s="19">
        <v>-23.95</v>
      </c>
      <c r="L1139" s="19" t="s">
        <v>54</v>
      </c>
      <c r="M1139" s="19">
        <v>129.61000000000001</v>
      </c>
      <c r="N1139" s="2" t="s">
        <v>55</v>
      </c>
      <c r="O1139" s="2" t="s">
        <v>56</v>
      </c>
      <c r="P1139" s="2" t="s">
        <v>352</v>
      </c>
      <c r="Q1139" s="2" t="s">
        <v>353</v>
      </c>
      <c r="R1139" s="2" t="s">
        <v>354</v>
      </c>
      <c r="S1139" s="2" t="s">
        <v>55</v>
      </c>
      <c r="T1139" s="19">
        <v>174.5</v>
      </c>
      <c r="U1139" s="19" t="s">
        <v>94</v>
      </c>
      <c r="V1139" s="2" t="s">
        <v>61</v>
      </c>
      <c r="W1139" s="2" t="s">
        <v>55</v>
      </c>
      <c r="X1139" s="2" t="s">
        <v>55</v>
      </c>
      <c r="Y1139" s="2" t="s">
        <v>55</v>
      </c>
      <c r="Z1139" s="2" t="s">
        <v>55</v>
      </c>
      <c r="AA1139" s="2" t="s">
        <v>11123</v>
      </c>
      <c r="AB1139" s="2" t="s">
        <v>11124</v>
      </c>
      <c r="AC1139" s="2" t="s">
        <v>11125</v>
      </c>
      <c r="AD1139" s="2" t="s">
        <v>11126</v>
      </c>
      <c r="AE1139" s="2" t="s">
        <v>306</v>
      </c>
      <c r="AF1139" s="2" t="s">
        <v>11127</v>
      </c>
      <c r="AG1139" s="2" t="s">
        <v>68</v>
      </c>
      <c r="AH1139" s="2" t="s">
        <v>69</v>
      </c>
      <c r="AI1139" s="2" t="s">
        <v>10909</v>
      </c>
      <c r="AJ1139" s="2" t="s">
        <v>11128</v>
      </c>
      <c r="AK1139" s="2" t="s">
        <v>72</v>
      </c>
      <c r="AL1139" s="2" t="s">
        <v>11129</v>
      </c>
      <c r="AM1139" s="2" t="s">
        <v>55</v>
      </c>
      <c r="AN1139" s="19" t="s">
        <v>55</v>
      </c>
      <c r="AO1139" s="2" t="s">
        <v>55</v>
      </c>
      <c r="AP1139" s="2" t="s">
        <v>55</v>
      </c>
      <c r="AQ1139" s="2" t="s">
        <v>55</v>
      </c>
      <c r="AR1139" s="2" t="s">
        <v>55</v>
      </c>
      <c r="AS1139" s="2" t="s">
        <v>55</v>
      </c>
      <c r="AT1139" s="2" t="s">
        <v>55</v>
      </c>
      <c r="AU1139" s="19" t="s">
        <v>54</v>
      </c>
      <c r="AV1139" s="2" t="s">
        <v>53</v>
      </c>
      <c r="AW1139" s="2" t="s">
        <v>54</v>
      </c>
      <c r="AX1139" s="2" t="s">
        <v>53</v>
      </c>
    </row>
    <row r="1140" spans="1:50" ht="22.5" customHeight="1" x14ac:dyDescent="0.25">
      <c r="A1140" s="18" t="s">
        <v>11130</v>
      </c>
      <c r="B1140" s="81">
        <v>45239</v>
      </c>
      <c r="C1140" s="82">
        <v>0.46388888888888885</v>
      </c>
      <c r="D1140" s="2" t="s">
        <v>51</v>
      </c>
      <c r="E1140" s="2" t="s">
        <v>10913</v>
      </c>
      <c r="F1140" s="2" t="s">
        <v>53</v>
      </c>
      <c r="G1140" s="19">
        <v>1</v>
      </c>
      <c r="H1140" s="19">
        <v>67.22</v>
      </c>
      <c r="I1140" s="19">
        <v>15.9</v>
      </c>
      <c r="J1140" s="19">
        <v>-14.07</v>
      </c>
      <c r="K1140" s="19" t="s">
        <v>54</v>
      </c>
      <c r="L1140" s="19" t="s">
        <v>54</v>
      </c>
      <c r="M1140" s="19">
        <v>69.05</v>
      </c>
      <c r="N1140" s="2" t="s">
        <v>55</v>
      </c>
      <c r="O1140" s="2" t="s">
        <v>56</v>
      </c>
      <c r="P1140" s="2" t="s">
        <v>133</v>
      </c>
      <c r="Q1140" s="2" t="s">
        <v>918</v>
      </c>
      <c r="R1140" s="2" t="s">
        <v>366</v>
      </c>
      <c r="S1140" s="2" t="s">
        <v>55</v>
      </c>
      <c r="T1140" s="19">
        <v>67.22</v>
      </c>
      <c r="U1140" s="19" t="s">
        <v>94</v>
      </c>
      <c r="V1140" s="2" t="s">
        <v>136</v>
      </c>
      <c r="W1140" s="2" t="s">
        <v>11131</v>
      </c>
      <c r="X1140" s="2" t="s">
        <v>11132</v>
      </c>
      <c r="Y1140" s="2" t="s">
        <v>11133</v>
      </c>
      <c r="Z1140" s="2" t="s">
        <v>55</v>
      </c>
      <c r="AA1140" s="2" t="s">
        <v>11131</v>
      </c>
      <c r="AB1140" s="2" t="s">
        <v>11134</v>
      </c>
      <c r="AC1140" s="2" t="s">
        <v>11135</v>
      </c>
      <c r="AD1140" s="2" t="s">
        <v>7629</v>
      </c>
      <c r="AE1140" s="2" t="s">
        <v>66</v>
      </c>
      <c r="AF1140" s="2" t="s">
        <v>11136</v>
      </c>
      <c r="AG1140" s="2" t="s">
        <v>68</v>
      </c>
      <c r="AH1140" s="2" t="s">
        <v>144</v>
      </c>
      <c r="AI1140" s="2" t="s">
        <v>11137</v>
      </c>
      <c r="AJ1140" s="2" t="s">
        <v>11138</v>
      </c>
      <c r="AK1140" s="2" t="s">
        <v>329</v>
      </c>
      <c r="AL1140" s="2" t="s">
        <v>11139</v>
      </c>
      <c r="AM1140" s="2" t="s">
        <v>55</v>
      </c>
      <c r="AN1140" s="19" t="s">
        <v>55</v>
      </c>
      <c r="AO1140" s="2" t="s">
        <v>55</v>
      </c>
      <c r="AP1140" s="2" t="s">
        <v>55</v>
      </c>
      <c r="AQ1140" s="2" t="s">
        <v>55</v>
      </c>
      <c r="AR1140" s="2" t="s">
        <v>55</v>
      </c>
      <c r="AS1140" s="2" t="s">
        <v>55</v>
      </c>
      <c r="AT1140" s="2" t="s">
        <v>55</v>
      </c>
      <c r="AU1140" s="19" t="s">
        <v>54</v>
      </c>
      <c r="AV1140" s="2" t="s">
        <v>53</v>
      </c>
      <c r="AW1140" s="2" t="s">
        <v>54</v>
      </c>
      <c r="AX1140" s="2" t="s">
        <v>53</v>
      </c>
    </row>
    <row r="1141" spans="1:50" ht="22.5" customHeight="1" x14ac:dyDescent="0.25">
      <c r="A1141" s="18" t="s">
        <v>11140</v>
      </c>
      <c r="B1141" s="81">
        <v>45239</v>
      </c>
      <c r="C1141" s="82">
        <v>0.46111111111111108</v>
      </c>
      <c r="D1141" s="2" t="s">
        <v>51</v>
      </c>
      <c r="E1141" s="2" t="s">
        <v>10913</v>
      </c>
      <c r="F1141" s="2" t="s">
        <v>56</v>
      </c>
      <c r="G1141" s="19">
        <v>1</v>
      </c>
      <c r="H1141" s="19">
        <v>20.14</v>
      </c>
      <c r="I1141" s="19">
        <v>15.9</v>
      </c>
      <c r="J1141" s="19">
        <v>-9.42</v>
      </c>
      <c r="K1141" s="19" t="s">
        <v>54</v>
      </c>
      <c r="L1141" s="19" t="s">
        <v>54</v>
      </c>
      <c r="M1141" s="19">
        <v>26.62</v>
      </c>
      <c r="N1141" s="2" t="s">
        <v>55</v>
      </c>
      <c r="O1141" s="2" t="s">
        <v>55</v>
      </c>
      <c r="P1141" s="2" t="s">
        <v>4491</v>
      </c>
      <c r="Q1141" s="2" t="s">
        <v>4492</v>
      </c>
      <c r="R1141" s="2" t="s">
        <v>4493</v>
      </c>
      <c r="S1141" s="2" t="s">
        <v>55</v>
      </c>
      <c r="T1141" s="19">
        <v>20.14</v>
      </c>
      <c r="U1141" s="19" t="s">
        <v>60</v>
      </c>
      <c r="V1141" s="2" t="s">
        <v>136</v>
      </c>
      <c r="W1141" s="2" t="s">
        <v>11141</v>
      </c>
      <c r="X1141" s="2" t="s">
        <v>11142</v>
      </c>
      <c r="Y1141" s="2" t="s">
        <v>11143</v>
      </c>
      <c r="Z1141" s="2" t="s">
        <v>55</v>
      </c>
      <c r="AA1141" s="2" t="s">
        <v>11141</v>
      </c>
      <c r="AB1141" s="2" t="s">
        <v>11144</v>
      </c>
      <c r="AC1141" s="2" t="s">
        <v>11145</v>
      </c>
      <c r="AD1141" s="2" t="s">
        <v>1752</v>
      </c>
      <c r="AE1141" s="2" t="s">
        <v>66</v>
      </c>
      <c r="AF1141" s="2" t="s">
        <v>11146</v>
      </c>
      <c r="AG1141" s="2" t="s">
        <v>68</v>
      </c>
      <c r="AH1141" s="2" t="s">
        <v>144</v>
      </c>
      <c r="AI1141" s="2" t="s">
        <v>11147</v>
      </c>
      <c r="AJ1141" s="2" t="s">
        <v>11148</v>
      </c>
      <c r="AK1141" s="2" t="s">
        <v>329</v>
      </c>
      <c r="AL1141" s="2" t="s">
        <v>11149</v>
      </c>
      <c r="AM1141" s="2" t="s">
        <v>55</v>
      </c>
      <c r="AN1141" s="19" t="s">
        <v>55</v>
      </c>
      <c r="AO1141" s="2" t="s">
        <v>55</v>
      </c>
      <c r="AP1141" s="2" t="s">
        <v>55</v>
      </c>
      <c r="AQ1141" s="2" t="s">
        <v>55</v>
      </c>
      <c r="AR1141" s="2" t="s">
        <v>55</v>
      </c>
      <c r="AS1141" s="2" t="s">
        <v>55</v>
      </c>
      <c r="AT1141" s="2" t="s">
        <v>55</v>
      </c>
      <c r="AU1141" s="19" t="s">
        <v>54</v>
      </c>
      <c r="AV1141" s="2" t="s">
        <v>53</v>
      </c>
      <c r="AW1141" s="2" t="s">
        <v>54</v>
      </c>
      <c r="AX1141" s="2" t="s">
        <v>53</v>
      </c>
    </row>
    <row r="1142" spans="1:50" ht="22.5" customHeight="1" x14ac:dyDescent="0.25">
      <c r="A1142" s="18" t="s">
        <v>11150</v>
      </c>
      <c r="B1142" s="81">
        <v>45239</v>
      </c>
      <c r="C1142" s="82">
        <v>0.44722222222222219</v>
      </c>
      <c r="D1142" s="2" t="s">
        <v>51</v>
      </c>
      <c r="E1142" s="2" t="s">
        <v>10913</v>
      </c>
      <c r="F1142" s="2" t="s">
        <v>53</v>
      </c>
      <c r="G1142" s="19">
        <v>1</v>
      </c>
      <c r="H1142" s="19">
        <v>135.79</v>
      </c>
      <c r="I1142" s="19">
        <v>1.59</v>
      </c>
      <c r="J1142" s="19">
        <v>-16.29</v>
      </c>
      <c r="K1142" s="19" t="s">
        <v>54</v>
      </c>
      <c r="L1142" s="19" t="s">
        <v>54</v>
      </c>
      <c r="M1142" s="19">
        <v>121.09</v>
      </c>
      <c r="N1142" s="2" t="s">
        <v>55</v>
      </c>
      <c r="O1142" s="2" t="s">
        <v>56</v>
      </c>
      <c r="P1142" s="2" t="s">
        <v>11151</v>
      </c>
      <c r="Q1142" s="2" t="s">
        <v>11152</v>
      </c>
      <c r="R1142" s="2" t="s">
        <v>11153</v>
      </c>
      <c r="S1142" s="2" t="s">
        <v>55</v>
      </c>
      <c r="T1142" s="19">
        <v>135.79</v>
      </c>
      <c r="U1142" s="19" t="s">
        <v>94</v>
      </c>
      <c r="V1142" s="2" t="s">
        <v>136</v>
      </c>
      <c r="W1142" s="2" t="s">
        <v>11154</v>
      </c>
      <c r="X1142" s="2" t="s">
        <v>11155</v>
      </c>
      <c r="Y1142" s="2" t="s">
        <v>11156</v>
      </c>
      <c r="Z1142" s="2" t="s">
        <v>55</v>
      </c>
      <c r="AA1142" s="2" t="s">
        <v>11154</v>
      </c>
      <c r="AB1142" s="2" t="s">
        <v>11157</v>
      </c>
      <c r="AC1142" s="2" t="s">
        <v>11158</v>
      </c>
      <c r="AD1142" s="2" t="s">
        <v>66</v>
      </c>
      <c r="AE1142" s="2" t="s">
        <v>66</v>
      </c>
      <c r="AF1142" s="2" t="s">
        <v>11159</v>
      </c>
      <c r="AG1142" s="2" t="s">
        <v>68</v>
      </c>
      <c r="AH1142" s="2" t="s">
        <v>144</v>
      </c>
      <c r="AI1142" s="2" t="s">
        <v>10942</v>
      </c>
      <c r="AJ1142" s="2" t="s">
        <v>11160</v>
      </c>
      <c r="AK1142" s="2" t="s">
        <v>329</v>
      </c>
      <c r="AL1142" s="2" t="s">
        <v>11161</v>
      </c>
      <c r="AM1142" s="2" t="s">
        <v>55</v>
      </c>
      <c r="AN1142" s="19" t="s">
        <v>55</v>
      </c>
      <c r="AO1142" s="2" t="s">
        <v>55</v>
      </c>
      <c r="AP1142" s="2" t="s">
        <v>55</v>
      </c>
      <c r="AQ1142" s="2" t="s">
        <v>55</v>
      </c>
      <c r="AR1142" s="2" t="s">
        <v>55</v>
      </c>
      <c r="AS1142" s="2" t="s">
        <v>55</v>
      </c>
      <c r="AT1142" s="2" t="s">
        <v>55</v>
      </c>
      <c r="AU1142" s="19" t="s">
        <v>54</v>
      </c>
      <c r="AV1142" s="2" t="s">
        <v>53</v>
      </c>
      <c r="AW1142" s="2" t="s">
        <v>54</v>
      </c>
      <c r="AX1142" s="2" t="s">
        <v>53</v>
      </c>
    </row>
    <row r="1143" spans="1:50" ht="22.5" customHeight="1" x14ac:dyDescent="0.25">
      <c r="A1143" s="18" t="s">
        <v>11162</v>
      </c>
      <c r="B1143" s="81">
        <v>45239</v>
      </c>
      <c r="C1143" s="82">
        <v>0.43541666666666662</v>
      </c>
      <c r="D1143" s="2" t="s">
        <v>11163</v>
      </c>
      <c r="E1143" s="2" t="s">
        <v>90</v>
      </c>
      <c r="F1143" s="2" t="s">
        <v>53</v>
      </c>
      <c r="G1143" s="19">
        <v>1</v>
      </c>
      <c r="H1143" s="19">
        <v>62.7</v>
      </c>
      <c r="I1143" s="19">
        <v>12.99</v>
      </c>
      <c r="J1143" s="19">
        <v>-30.86</v>
      </c>
      <c r="K1143" s="19">
        <v>-12.99</v>
      </c>
      <c r="L1143" s="19">
        <v>29.65</v>
      </c>
      <c r="M1143" s="19">
        <v>61.49</v>
      </c>
      <c r="N1143" s="2" t="s">
        <v>55</v>
      </c>
      <c r="O1143" s="2" t="s">
        <v>55</v>
      </c>
      <c r="P1143" s="2" t="s">
        <v>216</v>
      </c>
      <c r="Q1143" s="2" t="s">
        <v>501</v>
      </c>
      <c r="R1143" s="2" t="s">
        <v>502</v>
      </c>
      <c r="S1143" s="2" t="s">
        <v>55</v>
      </c>
      <c r="T1143" s="19">
        <v>62.7</v>
      </c>
      <c r="U1143" s="19" t="s">
        <v>60</v>
      </c>
      <c r="V1143" s="2" t="s">
        <v>61</v>
      </c>
      <c r="W1143" s="2" t="s">
        <v>11164</v>
      </c>
      <c r="X1143" s="2" t="s">
        <v>11165</v>
      </c>
      <c r="Y1143" s="2" t="s">
        <v>11166</v>
      </c>
      <c r="Z1143" s="2" t="s">
        <v>55</v>
      </c>
      <c r="AA1143" s="2" t="s">
        <v>11164</v>
      </c>
      <c r="AB1143" s="2" t="s">
        <v>11167</v>
      </c>
      <c r="AC1143" s="2" t="s">
        <v>127</v>
      </c>
      <c r="AD1143" s="2" t="s">
        <v>66</v>
      </c>
      <c r="AE1143" s="2" t="s">
        <v>66</v>
      </c>
      <c r="AF1143" s="2" t="s">
        <v>128</v>
      </c>
      <c r="AG1143" s="2" t="s">
        <v>68</v>
      </c>
      <c r="AH1143" s="2" t="s">
        <v>69</v>
      </c>
      <c r="AI1143" s="2" t="s">
        <v>11168</v>
      </c>
      <c r="AJ1143" s="2" t="s">
        <v>11169</v>
      </c>
      <c r="AK1143" s="2" t="s">
        <v>72</v>
      </c>
      <c r="AL1143" s="2" t="s">
        <v>11170</v>
      </c>
      <c r="AM1143" s="2" t="s">
        <v>55</v>
      </c>
      <c r="AN1143" s="19" t="s">
        <v>55</v>
      </c>
      <c r="AO1143" s="2" t="s">
        <v>55</v>
      </c>
      <c r="AP1143" s="2" t="s">
        <v>55</v>
      </c>
      <c r="AQ1143" s="2" t="s">
        <v>55</v>
      </c>
      <c r="AR1143" s="2" t="s">
        <v>55</v>
      </c>
      <c r="AS1143" s="2" t="s">
        <v>55</v>
      </c>
      <c r="AT1143" s="2" t="s">
        <v>55</v>
      </c>
      <c r="AU1143" s="19" t="s">
        <v>54</v>
      </c>
      <c r="AV1143" s="2" t="s">
        <v>53</v>
      </c>
      <c r="AW1143" s="2">
        <v>1</v>
      </c>
      <c r="AX1143" s="2" t="s">
        <v>53</v>
      </c>
    </row>
    <row r="1144" spans="1:50" ht="22.5" customHeight="1" x14ac:dyDescent="0.25">
      <c r="A1144" s="18" t="s">
        <v>11171</v>
      </c>
      <c r="B1144" s="81">
        <v>45239</v>
      </c>
      <c r="C1144" s="82">
        <v>0.43263888888888885</v>
      </c>
      <c r="D1144" s="2" t="s">
        <v>51</v>
      </c>
      <c r="E1144" s="2" t="s">
        <v>9842</v>
      </c>
      <c r="F1144" s="2" t="s">
        <v>53</v>
      </c>
      <c r="G1144" s="19">
        <v>1</v>
      </c>
      <c r="H1144" s="19">
        <v>417.93</v>
      </c>
      <c r="I1144" s="19" t="s">
        <v>54</v>
      </c>
      <c r="J1144" s="19">
        <v>-50.15</v>
      </c>
      <c r="K1144" s="19">
        <v>-23.95</v>
      </c>
      <c r="L1144" s="19" t="s">
        <v>54</v>
      </c>
      <c r="M1144" s="19">
        <v>343.83</v>
      </c>
      <c r="N1144" s="2" t="s">
        <v>55</v>
      </c>
      <c r="O1144" s="2" t="s">
        <v>56</v>
      </c>
      <c r="P1144" s="2" t="s">
        <v>11172</v>
      </c>
      <c r="Q1144" s="2" t="s">
        <v>11173</v>
      </c>
      <c r="R1144" s="2" t="s">
        <v>11174</v>
      </c>
      <c r="S1144" s="2" t="s">
        <v>55</v>
      </c>
      <c r="T1144" s="19">
        <v>417.93</v>
      </c>
      <c r="U1144" s="19" t="s">
        <v>94</v>
      </c>
      <c r="V1144" s="2" t="s">
        <v>136</v>
      </c>
      <c r="W1144" s="2" t="s">
        <v>11175</v>
      </c>
      <c r="X1144" s="2" t="s">
        <v>11176</v>
      </c>
      <c r="Y1144" s="2" t="s">
        <v>11177</v>
      </c>
      <c r="Z1144" s="2" t="s">
        <v>55</v>
      </c>
      <c r="AA1144" s="2" t="s">
        <v>11175</v>
      </c>
      <c r="AB1144" s="2" t="s">
        <v>11178</v>
      </c>
      <c r="AC1144" s="2" t="s">
        <v>11179</v>
      </c>
      <c r="AD1144" s="2" t="s">
        <v>8329</v>
      </c>
      <c r="AE1144" s="2" t="s">
        <v>83</v>
      </c>
      <c r="AF1144" s="2" t="s">
        <v>11180</v>
      </c>
      <c r="AG1144" s="2" t="s">
        <v>68</v>
      </c>
      <c r="AH1144" s="2" t="s">
        <v>160</v>
      </c>
      <c r="AI1144" s="2" t="s">
        <v>11181</v>
      </c>
      <c r="AJ1144" s="2" t="s">
        <v>11182</v>
      </c>
      <c r="AK1144" s="2" t="s">
        <v>72</v>
      </c>
      <c r="AL1144" s="2" t="s">
        <v>11183</v>
      </c>
      <c r="AM1144" s="2" t="s">
        <v>55</v>
      </c>
      <c r="AN1144" s="19" t="s">
        <v>55</v>
      </c>
      <c r="AO1144" s="2" t="s">
        <v>55</v>
      </c>
      <c r="AP1144" s="2" t="s">
        <v>55</v>
      </c>
      <c r="AQ1144" s="2" t="s">
        <v>55</v>
      </c>
      <c r="AR1144" s="2" t="s">
        <v>55</v>
      </c>
      <c r="AS1144" s="2" t="s">
        <v>55</v>
      </c>
      <c r="AT1144" s="2" t="s">
        <v>55</v>
      </c>
      <c r="AU1144" s="19" t="s">
        <v>54</v>
      </c>
      <c r="AV1144" s="2" t="s">
        <v>53</v>
      </c>
      <c r="AW1144" s="2" t="s">
        <v>54</v>
      </c>
      <c r="AX1144" s="2" t="s">
        <v>53</v>
      </c>
    </row>
    <row r="1145" spans="1:50" ht="22.5" customHeight="1" x14ac:dyDescent="0.25">
      <c r="A1145" s="18" t="s">
        <v>11184</v>
      </c>
      <c r="B1145" s="81">
        <v>45239</v>
      </c>
      <c r="C1145" s="82">
        <v>0.42152777777777778</v>
      </c>
      <c r="D1145" s="2" t="s">
        <v>51</v>
      </c>
      <c r="E1145" s="2" t="s">
        <v>10494</v>
      </c>
      <c r="F1145" s="2" t="s">
        <v>53</v>
      </c>
      <c r="G1145" s="19">
        <v>1</v>
      </c>
      <c r="H1145" s="19">
        <v>62.7</v>
      </c>
      <c r="I1145" s="19">
        <v>20.100000000000001</v>
      </c>
      <c r="J1145" s="19">
        <v>-16.66</v>
      </c>
      <c r="K1145" s="19">
        <v>-20.100000000000001</v>
      </c>
      <c r="L1145" s="19" t="s">
        <v>54</v>
      </c>
      <c r="M1145" s="19">
        <v>46.04</v>
      </c>
      <c r="N1145" s="2" t="s">
        <v>55</v>
      </c>
      <c r="O1145" s="2" t="s">
        <v>55</v>
      </c>
      <c r="P1145" s="2" t="s">
        <v>216</v>
      </c>
      <c r="Q1145" s="2" t="s">
        <v>501</v>
      </c>
      <c r="R1145" s="2" t="s">
        <v>502</v>
      </c>
      <c r="S1145" s="2" t="s">
        <v>55</v>
      </c>
      <c r="T1145" s="19">
        <v>62.7</v>
      </c>
      <c r="U1145" s="19" t="s">
        <v>60</v>
      </c>
      <c r="V1145" s="2" t="s">
        <v>61</v>
      </c>
      <c r="W1145" s="2" t="s">
        <v>55</v>
      </c>
      <c r="X1145" s="2" t="s">
        <v>55</v>
      </c>
      <c r="Y1145" s="2" t="s">
        <v>55</v>
      </c>
      <c r="Z1145" s="2" t="s">
        <v>55</v>
      </c>
      <c r="AA1145" s="2" t="s">
        <v>11185</v>
      </c>
      <c r="AB1145" s="2" t="s">
        <v>11186</v>
      </c>
      <c r="AC1145" s="2" t="s">
        <v>11187</v>
      </c>
      <c r="AD1145" s="2" t="s">
        <v>11188</v>
      </c>
      <c r="AE1145" s="2" t="s">
        <v>83</v>
      </c>
      <c r="AF1145" s="2" t="s">
        <v>11189</v>
      </c>
      <c r="AG1145" s="2" t="s">
        <v>68</v>
      </c>
      <c r="AH1145" s="2" t="s">
        <v>69</v>
      </c>
      <c r="AI1145" s="2" t="s">
        <v>11190</v>
      </c>
      <c r="AJ1145" s="2" t="s">
        <v>11191</v>
      </c>
      <c r="AK1145" s="2" t="s">
        <v>72</v>
      </c>
      <c r="AL1145" s="2" t="s">
        <v>11192</v>
      </c>
      <c r="AM1145" s="2" t="s">
        <v>55</v>
      </c>
      <c r="AN1145" s="19" t="s">
        <v>55</v>
      </c>
      <c r="AO1145" s="2" t="s">
        <v>55</v>
      </c>
      <c r="AP1145" s="2" t="s">
        <v>55</v>
      </c>
      <c r="AQ1145" s="2" t="s">
        <v>55</v>
      </c>
      <c r="AR1145" s="2" t="s">
        <v>55</v>
      </c>
      <c r="AS1145" s="2" t="s">
        <v>55</v>
      </c>
      <c r="AT1145" s="2" t="s">
        <v>55</v>
      </c>
      <c r="AU1145" s="19" t="s">
        <v>54</v>
      </c>
      <c r="AV1145" s="2" t="s">
        <v>53</v>
      </c>
      <c r="AW1145" s="2" t="s">
        <v>54</v>
      </c>
      <c r="AX1145" s="2" t="s">
        <v>53</v>
      </c>
    </row>
    <row r="1146" spans="1:50" ht="22.5" customHeight="1" x14ac:dyDescent="0.25">
      <c r="A1146" s="18" t="s">
        <v>11193</v>
      </c>
      <c r="B1146" s="81">
        <v>45239</v>
      </c>
      <c r="C1146" s="82">
        <v>0.41388888888888892</v>
      </c>
      <c r="D1146" s="2" t="s">
        <v>51</v>
      </c>
      <c r="E1146" s="2" t="s">
        <v>9278</v>
      </c>
      <c r="F1146" s="2" t="s">
        <v>56</v>
      </c>
      <c r="G1146" s="19">
        <v>1</v>
      </c>
      <c r="H1146" s="19">
        <v>62.7</v>
      </c>
      <c r="I1146" s="19" t="s">
        <v>54</v>
      </c>
      <c r="J1146" s="19">
        <v>-16.66</v>
      </c>
      <c r="K1146" s="19" t="s">
        <v>54</v>
      </c>
      <c r="L1146" s="19" t="s">
        <v>54</v>
      </c>
      <c r="M1146" s="19">
        <v>46.04</v>
      </c>
      <c r="N1146" s="2" t="s">
        <v>55</v>
      </c>
      <c r="O1146" s="2" t="s">
        <v>55</v>
      </c>
      <c r="P1146" s="2" t="s">
        <v>216</v>
      </c>
      <c r="Q1146" s="2" t="s">
        <v>501</v>
      </c>
      <c r="R1146" s="2" t="s">
        <v>502</v>
      </c>
      <c r="S1146" s="2" t="s">
        <v>55</v>
      </c>
      <c r="T1146" s="19">
        <v>62.7</v>
      </c>
      <c r="U1146" s="19" t="s">
        <v>60</v>
      </c>
      <c r="V1146" s="2" t="s">
        <v>61</v>
      </c>
      <c r="W1146" s="2" t="s">
        <v>55</v>
      </c>
      <c r="X1146" s="2" t="s">
        <v>55</v>
      </c>
      <c r="Y1146" s="2" t="s">
        <v>55</v>
      </c>
      <c r="Z1146" s="2" t="s">
        <v>55</v>
      </c>
      <c r="AA1146" s="2" t="s">
        <v>11194</v>
      </c>
      <c r="AB1146" s="2" t="s">
        <v>11195</v>
      </c>
      <c r="AC1146" s="2" t="s">
        <v>11196</v>
      </c>
      <c r="AD1146" s="2" t="s">
        <v>2187</v>
      </c>
      <c r="AE1146" s="2" t="s">
        <v>196</v>
      </c>
      <c r="AF1146" s="2" t="s">
        <v>11197</v>
      </c>
      <c r="AG1146" s="2" t="s">
        <v>68</v>
      </c>
      <c r="AH1146" s="2" t="s">
        <v>69</v>
      </c>
      <c r="AI1146" s="2" t="s">
        <v>11198</v>
      </c>
      <c r="AJ1146" s="2" t="s">
        <v>9217</v>
      </c>
      <c r="AK1146" s="2" t="s">
        <v>72</v>
      </c>
      <c r="AL1146" s="2" t="s">
        <v>11199</v>
      </c>
      <c r="AM1146" s="2" t="s">
        <v>55</v>
      </c>
      <c r="AN1146" s="19" t="s">
        <v>55</v>
      </c>
      <c r="AO1146" s="2" t="s">
        <v>55</v>
      </c>
      <c r="AP1146" s="2" t="s">
        <v>55</v>
      </c>
      <c r="AQ1146" s="2" t="s">
        <v>55</v>
      </c>
      <c r="AR1146" s="2" t="s">
        <v>55</v>
      </c>
      <c r="AS1146" s="2" t="s">
        <v>55</v>
      </c>
      <c r="AT1146" s="2" t="s">
        <v>55</v>
      </c>
      <c r="AU1146" s="19" t="s">
        <v>54</v>
      </c>
      <c r="AV1146" s="2" t="s">
        <v>53</v>
      </c>
      <c r="AW1146" s="2" t="s">
        <v>54</v>
      </c>
      <c r="AX1146" s="2" t="s">
        <v>53</v>
      </c>
    </row>
    <row r="1147" spans="1:50" ht="22.5" customHeight="1" x14ac:dyDescent="0.25">
      <c r="A1147" s="18" t="s">
        <v>11200</v>
      </c>
      <c r="B1147" s="81">
        <v>45239</v>
      </c>
      <c r="C1147" s="82">
        <v>0.3979166666666667</v>
      </c>
      <c r="D1147" s="2" t="s">
        <v>11201</v>
      </c>
      <c r="E1147" s="2" t="s">
        <v>8800</v>
      </c>
      <c r="F1147" s="2" t="s">
        <v>53</v>
      </c>
      <c r="G1147" s="19">
        <v>1</v>
      </c>
      <c r="H1147" s="19">
        <v>33.159999999999997</v>
      </c>
      <c r="I1147" s="19">
        <v>14.73</v>
      </c>
      <c r="J1147" s="19">
        <v>-11.64</v>
      </c>
      <c r="K1147" s="19">
        <v>-14.73</v>
      </c>
      <c r="L1147" s="19">
        <v>-21.52</v>
      </c>
      <c r="M1147" s="19">
        <v>0</v>
      </c>
      <c r="N1147" s="2" t="s">
        <v>55</v>
      </c>
      <c r="O1147" s="2" t="s">
        <v>55</v>
      </c>
      <c r="P1147" s="2" t="s">
        <v>9492</v>
      </c>
      <c r="Q1147" s="2" t="s">
        <v>9493</v>
      </c>
      <c r="R1147" s="2" t="s">
        <v>9494</v>
      </c>
      <c r="S1147" s="2" t="s">
        <v>55</v>
      </c>
      <c r="T1147" s="19">
        <v>33.159999999999997</v>
      </c>
      <c r="U1147" s="19" t="s">
        <v>60</v>
      </c>
      <c r="V1147" s="2" t="s">
        <v>136</v>
      </c>
      <c r="W1147" s="2" t="s">
        <v>11202</v>
      </c>
      <c r="X1147" s="2" t="s">
        <v>11203</v>
      </c>
      <c r="Y1147" s="2" t="s">
        <v>11204</v>
      </c>
      <c r="Z1147" s="2" t="s">
        <v>55</v>
      </c>
      <c r="AA1147" s="2" t="s">
        <v>11202</v>
      </c>
      <c r="AB1147" s="2" t="s">
        <v>11205</v>
      </c>
      <c r="AC1147" s="2" t="s">
        <v>55</v>
      </c>
      <c r="AD1147" s="2" t="s">
        <v>11206</v>
      </c>
      <c r="AE1147" s="2" t="s">
        <v>812</v>
      </c>
      <c r="AF1147" s="2" t="s">
        <v>11207</v>
      </c>
      <c r="AG1147" s="2" t="s">
        <v>68</v>
      </c>
      <c r="AH1147" s="2" t="s">
        <v>160</v>
      </c>
      <c r="AI1147" s="2" t="s">
        <v>11208</v>
      </c>
      <c r="AJ1147" s="2" t="s">
        <v>55</v>
      </c>
      <c r="AK1147" s="2" t="s">
        <v>72</v>
      </c>
      <c r="AL1147" s="2" t="s">
        <v>11209</v>
      </c>
      <c r="AM1147" s="2" t="s">
        <v>55</v>
      </c>
      <c r="AN1147" s="19" t="s">
        <v>55</v>
      </c>
      <c r="AO1147" s="2" t="s">
        <v>55</v>
      </c>
      <c r="AP1147" s="2" t="s">
        <v>55</v>
      </c>
      <c r="AQ1147" s="2" t="s">
        <v>55</v>
      </c>
      <c r="AR1147" s="2" t="s">
        <v>55</v>
      </c>
      <c r="AS1147" s="2" t="s">
        <v>55</v>
      </c>
      <c r="AT1147" s="2" t="s">
        <v>55</v>
      </c>
      <c r="AU1147" s="19" t="s">
        <v>54</v>
      </c>
      <c r="AV1147" s="2" t="s">
        <v>53</v>
      </c>
      <c r="AW1147" s="2" t="s">
        <v>54</v>
      </c>
      <c r="AX1147" s="2" t="s">
        <v>53</v>
      </c>
    </row>
    <row r="1148" spans="1:50" ht="22.5" customHeight="1" x14ac:dyDescent="0.25">
      <c r="A1148" s="18" t="s">
        <v>11210</v>
      </c>
      <c r="B1148" s="81">
        <v>45239</v>
      </c>
      <c r="C1148" s="82">
        <v>0.39652777777777781</v>
      </c>
      <c r="D1148" s="2" t="s">
        <v>51</v>
      </c>
      <c r="E1148" s="2" t="s">
        <v>10494</v>
      </c>
      <c r="F1148" s="2" t="s">
        <v>53</v>
      </c>
      <c r="G1148" s="19">
        <v>1</v>
      </c>
      <c r="H1148" s="19">
        <v>62.7</v>
      </c>
      <c r="I1148" s="19">
        <v>19.5</v>
      </c>
      <c r="J1148" s="19">
        <v>-16.66</v>
      </c>
      <c r="K1148" s="19">
        <v>-19.5</v>
      </c>
      <c r="L1148" s="19" t="s">
        <v>54</v>
      </c>
      <c r="M1148" s="19">
        <v>46.04</v>
      </c>
      <c r="N1148" s="2" t="s">
        <v>55</v>
      </c>
      <c r="O1148" s="2" t="s">
        <v>55</v>
      </c>
      <c r="P1148" s="2" t="s">
        <v>57</v>
      </c>
      <c r="Q1148" s="2" t="s">
        <v>58</v>
      </c>
      <c r="R1148" s="2" t="s">
        <v>59</v>
      </c>
      <c r="S1148" s="2" t="s">
        <v>55</v>
      </c>
      <c r="T1148" s="19">
        <v>62.7</v>
      </c>
      <c r="U1148" s="19" t="s">
        <v>60</v>
      </c>
      <c r="V1148" s="2" t="s">
        <v>61</v>
      </c>
      <c r="W1148" s="2" t="s">
        <v>55</v>
      </c>
      <c r="X1148" s="2" t="s">
        <v>55</v>
      </c>
      <c r="Y1148" s="2" t="s">
        <v>55</v>
      </c>
      <c r="Z1148" s="2" t="s">
        <v>55</v>
      </c>
      <c r="AA1148" s="2" t="s">
        <v>11211</v>
      </c>
      <c r="AB1148" s="2" t="s">
        <v>11212</v>
      </c>
      <c r="AC1148" s="2" t="s">
        <v>11213</v>
      </c>
      <c r="AD1148" s="2" t="s">
        <v>11214</v>
      </c>
      <c r="AE1148" s="2" t="s">
        <v>66</v>
      </c>
      <c r="AF1148" s="2" t="s">
        <v>11215</v>
      </c>
      <c r="AG1148" s="2" t="s">
        <v>68</v>
      </c>
      <c r="AH1148" s="2" t="s">
        <v>69</v>
      </c>
      <c r="AI1148" s="2" t="s">
        <v>10696</v>
      </c>
      <c r="AJ1148" s="2" t="s">
        <v>11216</v>
      </c>
      <c r="AK1148" s="2" t="s">
        <v>72</v>
      </c>
      <c r="AL1148" s="2" t="s">
        <v>11217</v>
      </c>
      <c r="AM1148" s="2" t="s">
        <v>55</v>
      </c>
      <c r="AN1148" s="19" t="s">
        <v>55</v>
      </c>
      <c r="AO1148" s="2" t="s">
        <v>55</v>
      </c>
      <c r="AP1148" s="2" t="s">
        <v>55</v>
      </c>
      <c r="AQ1148" s="2" t="s">
        <v>55</v>
      </c>
      <c r="AR1148" s="2" t="s">
        <v>55</v>
      </c>
      <c r="AS1148" s="2" t="s">
        <v>55</v>
      </c>
      <c r="AT1148" s="2" t="s">
        <v>55</v>
      </c>
      <c r="AU1148" s="19" t="s">
        <v>54</v>
      </c>
      <c r="AV1148" s="2" t="s">
        <v>53</v>
      </c>
      <c r="AW1148" s="2" t="s">
        <v>54</v>
      </c>
      <c r="AX1148" s="2" t="s">
        <v>53</v>
      </c>
    </row>
    <row r="1149" spans="1:50" ht="22.5" customHeight="1" x14ac:dyDescent="0.25">
      <c r="A1149" s="18" t="s">
        <v>11218</v>
      </c>
      <c r="B1149" s="81">
        <v>45239</v>
      </c>
      <c r="C1149" s="82">
        <v>0.37013888888888885</v>
      </c>
      <c r="D1149" s="2" t="s">
        <v>2165</v>
      </c>
      <c r="E1149" s="2" t="s">
        <v>9742</v>
      </c>
      <c r="F1149" s="2" t="s">
        <v>53</v>
      </c>
      <c r="G1149" s="19">
        <v>1</v>
      </c>
      <c r="H1149" s="19">
        <v>117.27</v>
      </c>
      <c r="I1149" s="19" t="s">
        <v>54</v>
      </c>
      <c r="J1149" s="19">
        <v>-19.940000000000001</v>
      </c>
      <c r="K1149" s="19">
        <v>-19.45</v>
      </c>
      <c r="L1149" s="19">
        <v>-77.88</v>
      </c>
      <c r="M1149" s="19">
        <v>0</v>
      </c>
      <c r="N1149" s="2" t="s">
        <v>55</v>
      </c>
      <c r="O1149" s="2" t="s">
        <v>55</v>
      </c>
      <c r="P1149" s="2" t="s">
        <v>120</v>
      </c>
      <c r="Q1149" s="2" t="s">
        <v>11219</v>
      </c>
      <c r="R1149" s="2" t="s">
        <v>11220</v>
      </c>
      <c r="S1149" s="2" t="s">
        <v>55</v>
      </c>
      <c r="T1149" s="19">
        <v>117.27</v>
      </c>
      <c r="U1149" s="19" t="s">
        <v>60</v>
      </c>
      <c r="V1149" s="2" t="s">
        <v>136</v>
      </c>
      <c r="W1149" s="2" t="s">
        <v>11221</v>
      </c>
      <c r="X1149" s="2" t="s">
        <v>11222</v>
      </c>
      <c r="Y1149" s="2" t="s">
        <v>11223</v>
      </c>
      <c r="Z1149" s="2" t="s">
        <v>55</v>
      </c>
      <c r="AA1149" s="2" t="s">
        <v>11221</v>
      </c>
      <c r="AB1149" s="2" t="s">
        <v>11224</v>
      </c>
      <c r="AC1149" s="2" t="s">
        <v>127</v>
      </c>
      <c r="AD1149" s="2" t="s">
        <v>66</v>
      </c>
      <c r="AE1149" s="2" t="s">
        <v>66</v>
      </c>
      <c r="AF1149" s="2" t="s">
        <v>128</v>
      </c>
      <c r="AG1149" s="2" t="s">
        <v>68</v>
      </c>
      <c r="AH1149" s="2" t="s">
        <v>160</v>
      </c>
      <c r="AI1149" s="2" t="s">
        <v>11225</v>
      </c>
      <c r="AJ1149" s="2" t="s">
        <v>4269</v>
      </c>
      <c r="AK1149" s="2" t="s">
        <v>72</v>
      </c>
      <c r="AL1149" s="2" t="s">
        <v>11226</v>
      </c>
      <c r="AM1149" s="2" t="s">
        <v>131</v>
      </c>
      <c r="AN1149" s="19" t="s">
        <v>55</v>
      </c>
      <c r="AO1149" s="2" t="s">
        <v>55</v>
      </c>
      <c r="AP1149" s="2" t="s">
        <v>55</v>
      </c>
      <c r="AQ1149" s="2" t="s">
        <v>55</v>
      </c>
      <c r="AR1149" s="2" t="s">
        <v>55</v>
      </c>
      <c r="AS1149" s="2" t="s">
        <v>55</v>
      </c>
      <c r="AT1149" s="2" t="s">
        <v>55</v>
      </c>
      <c r="AU1149" s="19" t="s">
        <v>54</v>
      </c>
      <c r="AV1149" s="2" t="s">
        <v>53</v>
      </c>
      <c r="AW1149" s="2" t="s">
        <v>54</v>
      </c>
      <c r="AX1149" s="2" t="s">
        <v>53</v>
      </c>
    </row>
    <row r="1150" spans="1:50" ht="22.5" customHeight="1" x14ac:dyDescent="0.25">
      <c r="A1150" s="18" t="s">
        <v>11227</v>
      </c>
      <c r="B1150" s="81">
        <v>45239</v>
      </c>
      <c r="C1150" s="82">
        <v>0.36874999999999997</v>
      </c>
      <c r="D1150" s="2" t="s">
        <v>51</v>
      </c>
      <c r="E1150" s="2" t="s">
        <v>10494</v>
      </c>
      <c r="F1150" s="2" t="s">
        <v>53</v>
      </c>
      <c r="G1150" s="19">
        <v>1</v>
      </c>
      <c r="H1150" s="19">
        <v>417.93</v>
      </c>
      <c r="I1150" s="19" t="s">
        <v>54</v>
      </c>
      <c r="J1150" s="19">
        <v>-50.15</v>
      </c>
      <c r="K1150" s="19">
        <v>-23.95</v>
      </c>
      <c r="L1150" s="19" t="s">
        <v>54</v>
      </c>
      <c r="M1150" s="19">
        <v>343.83</v>
      </c>
      <c r="N1150" s="2" t="s">
        <v>55</v>
      </c>
      <c r="O1150" s="2" t="s">
        <v>55</v>
      </c>
      <c r="P1150" s="2" t="s">
        <v>6828</v>
      </c>
      <c r="Q1150" s="2" t="s">
        <v>6829</v>
      </c>
      <c r="R1150" s="2" t="s">
        <v>6830</v>
      </c>
      <c r="S1150" s="2" t="s">
        <v>55</v>
      </c>
      <c r="T1150" s="19">
        <v>417.93</v>
      </c>
      <c r="U1150" s="19" t="s">
        <v>94</v>
      </c>
      <c r="V1150" s="2" t="s">
        <v>136</v>
      </c>
      <c r="W1150" s="2" t="s">
        <v>11228</v>
      </c>
      <c r="X1150" s="2" t="s">
        <v>11229</v>
      </c>
      <c r="Y1150" s="2" t="s">
        <v>11230</v>
      </c>
      <c r="Z1150" s="2" t="s">
        <v>55</v>
      </c>
      <c r="AA1150" s="2" t="s">
        <v>11228</v>
      </c>
      <c r="AB1150" s="2" t="s">
        <v>11231</v>
      </c>
      <c r="AC1150" s="2" t="s">
        <v>11232</v>
      </c>
      <c r="AD1150" s="2" t="s">
        <v>2450</v>
      </c>
      <c r="AE1150" s="2" t="s">
        <v>112</v>
      </c>
      <c r="AF1150" s="2" t="s">
        <v>11233</v>
      </c>
      <c r="AG1150" s="2" t="s">
        <v>68</v>
      </c>
      <c r="AH1150" s="2" t="s">
        <v>160</v>
      </c>
      <c r="AI1150" s="2" t="s">
        <v>11234</v>
      </c>
      <c r="AJ1150" s="2" t="s">
        <v>11235</v>
      </c>
      <c r="AK1150" s="2" t="s">
        <v>72</v>
      </c>
      <c r="AL1150" s="2" t="s">
        <v>11236</v>
      </c>
      <c r="AM1150" s="2" t="s">
        <v>11237</v>
      </c>
      <c r="AN1150" s="19" t="s">
        <v>55</v>
      </c>
      <c r="AO1150" s="2" t="s">
        <v>55</v>
      </c>
      <c r="AP1150" s="2" t="s">
        <v>55</v>
      </c>
      <c r="AQ1150" s="2" t="s">
        <v>55</v>
      </c>
      <c r="AR1150" s="2" t="s">
        <v>55</v>
      </c>
      <c r="AS1150" s="2" t="s">
        <v>55</v>
      </c>
      <c r="AT1150" s="2" t="s">
        <v>55</v>
      </c>
      <c r="AU1150" s="19" t="s">
        <v>54</v>
      </c>
      <c r="AV1150" s="2" t="s">
        <v>53</v>
      </c>
      <c r="AW1150" s="2" t="s">
        <v>54</v>
      </c>
      <c r="AX1150" s="2" t="s">
        <v>53</v>
      </c>
    </row>
    <row r="1151" spans="1:50" ht="22.5" customHeight="1" x14ac:dyDescent="0.25">
      <c r="A1151" s="18" t="s">
        <v>11238</v>
      </c>
      <c r="B1151" s="81">
        <v>45239</v>
      </c>
      <c r="C1151" s="82">
        <v>0.36388888888888887</v>
      </c>
      <c r="D1151" s="2" t="s">
        <v>51</v>
      </c>
      <c r="E1151" s="2" t="s">
        <v>9842</v>
      </c>
      <c r="F1151" s="2" t="s">
        <v>53</v>
      </c>
      <c r="G1151" s="19">
        <v>1</v>
      </c>
      <c r="H1151" s="19">
        <v>62.7</v>
      </c>
      <c r="I1151" s="19">
        <v>16.079999999999998</v>
      </c>
      <c r="J1151" s="19">
        <v>-16.66</v>
      </c>
      <c r="K1151" s="19">
        <v>-16.079999999999998</v>
      </c>
      <c r="L1151" s="19" t="s">
        <v>54</v>
      </c>
      <c r="M1151" s="19">
        <v>46.04</v>
      </c>
      <c r="N1151" s="2" t="s">
        <v>55</v>
      </c>
      <c r="O1151" s="2" t="s">
        <v>56</v>
      </c>
      <c r="P1151" s="2" t="s">
        <v>216</v>
      </c>
      <c r="Q1151" s="2" t="s">
        <v>501</v>
      </c>
      <c r="R1151" s="2" t="s">
        <v>502</v>
      </c>
      <c r="S1151" s="2" t="s">
        <v>55</v>
      </c>
      <c r="T1151" s="19">
        <v>62.7</v>
      </c>
      <c r="U1151" s="19" t="s">
        <v>60</v>
      </c>
      <c r="V1151" s="2" t="s">
        <v>61</v>
      </c>
      <c r="W1151" s="2" t="s">
        <v>55</v>
      </c>
      <c r="X1151" s="2" t="s">
        <v>55</v>
      </c>
      <c r="Y1151" s="2" t="s">
        <v>55</v>
      </c>
      <c r="Z1151" s="2" t="s">
        <v>55</v>
      </c>
      <c r="AA1151" s="2" t="s">
        <v>11239</v>
      </c>
      <c r="AB1151" s="2" t="s">
        <v>11240</v>
      </c>
      <c r="AC1151" s="2" t="s">
        <v>11241</v>
      </c>
      <c r="AD1151" s="2" t="s">
        <v>11242</v>
      </c>
      <c r="AE1151" s="2" t="s">
        <v>306</v>
      </c>
      <c r="AF1151" s="2" t="s">
        <v>11243</v>
      </c>
      <c r="AG1151" s="2" t="s">
        <v>68</v>
      </c>
      <c r="AH1151" s="2" t="s">
        <v>69</v>
      </c>
      <c r="AI1151" s="2" t="s">
        <v>10847</v>
      </c>
      <c r="AJ1151" s="2" t="s">
        <v>11244</v>
      </c>
      <c r="AK1151" s="2" t="s">
        <v>72</v>
      </c>
      <c r="AL1151" s="2" t="s">
        <v>11245</v>
      </c>
      <c r="AM1151" s="2" t="s">
        <v>55</v>
      </c>
      <c r="AN1151" s="19" t="s">
        <v>55</v>
      </c>
      <c r="AO1151" s="2" t="s">
        <v>55</v>
      </c>
      <c r="AP1151" s="2" t="s">
        <v>55</v>
      </c>
      <c r="AQ1151" s="2" t="s">
        <v>55</v>
      </c>
      <c r="AR1151" s="2" t="s">
        <v>55</v>
      </c>
      <c r="AS1151" s="2" t="s">
        <v>55</v>
      </c>
      <c r="AT1151" s="2" t="s">
        <v>55</v>
      </c>
      <c r="AU1151" s="19" t="s">
        <v>54</v>
      </c>
      <c r="AV1151" s="2" t="s">
        <v>53</v>
      </c>
      <c r="AW1151" s="2" t="s">
        <v>54</v>
      </c>
      <c r="AX1151" s="2" t="s">
        <v>53</v>
      </c>
    </row>
    <row r="1152" spans="1:50" ht="22.5" customHeight="1" x14ac:dyDescent="0.25">
      <c r="A1152" s="18" t="s">
        <v>11246</v>
      </c>
      <c r="B1152" s="81">
        <v>45239</v>
      </c>
      <c r="C1152" s="82">
        <v>0.30694444444444441</v>
      </c>
      <c r="D1152" s="2" t="s">
        <v>51</v>
      </c>
      <c r="E1152" s="2" t="s">
        <v>10494</v>
      </c>
      <c r="F1152" s="2" t="s">
        <v>56</v>
      </c>
      <c r="G1152" s="19">
        <v>1</v>
      </c>
      <c r="H1152" s="19">
        <v>62.7</v>
      </c>
      <c r="I1152" s="19">
        <v>13.45</v>
      </c>
      <c r="J1152" s="19">
        <v>-16.66</v>
      </c>
      <c r="K1152" s="19">
        <v>-13.45</v>
      </c>
      <c r="L1152" s="19" t="s">
        <v>54</v>
      </c>
      <c r="M1152" s="19">
        <v>46.04</v>
      </c>
      <c r="N1152" s="2" t="s">
        <v>55</v>
      </c>
      <c r="O1152" s="2" t="s">
        <v>55</v>
      </c>
      <c r="P1152" s="2" t="s">
        <v>57</v>
      </c>
      <c r="Q1152" s="2" t="s">
        <v>58</v>
      </c>
      <c r="R1152" s="2" t="s">
        <v>59</v>
      </c>
      <c r="S1152" s="2" t="s">
        <v>55</v>
      </c>
      <c r="T1152" s="19">
        <v>62.7</v>
      </c>
      <c r="U1152" s="19" t="s">
        <v>60</v>
      </c>
      <c r="V1152" s="2" t="s">
        <v>61</v>
      </c>
      <c r="W1152" s="2" t="s">
        <v>55</v>
      </c>
      <c r="X1152" s="2" t="s">
        <v>55</v>
      </c>
      <c r="Y1152" s="2" t="s">
        <v>55</v>
      </c>
      <c r="Z1152" s="2" t="s">
        <v>55</v>
      </c>
      <c r="AA1152" s="2" t="s">
        <v>11247</v>
      </c>
      <c r="AB1152" s="2" t="s">
        <v>11248</v>
      </c>
      <c r="AC1152" s="2" t="s">
        <v>11249</v>
      </c>
      <c r="AD1152" s="2" t="s">
        <v>11250</v>
      </c>
      <c r="AE1152" s="2" t="s">
        <v>66</v>
      </c>
      <c r="AF1152" s="2" t="s">
        <v>11251</v>
      </c>
      <c r="AG1152" s="2" t="s">
        <v>68</v>
      </c>
      <c r="AH1152" s="2" t="s">
        <v>69</v>
      </c>
      <c r="AI1152" s="2" t="s">
        <v>11074</v>
      </c>
      <c r="AJ1152" s="2" t="s">
        <v>11252</v>
      </c>
      <c r="AK1152" s="2" t="s">
        <v>72</v>
      </c>
      <c r="AL1152" s="2" t="s">
        <v>11253</v>
      </c>
      <c r="AM1152" s="2" t="s">
        <v>55</v>
      </c>
      <c r="AN1152" s="19" t="s">
        <v>55</v>
      </c>
      <c r="AO1152" s="2" t="s">
        <v>55</v>
      </c>
      <c r="AP1152" s="2" t="s">
        <v>55</v>
      </c>
      <c r="AQ1152" s="2" t="s">
        <v>55</v>
      </c>
      <c r="AR1152" s="2" t="s">
        <v>55</v>
      </c>
      <c r="AS1152" s="2" t="s">
        <v>55</v>
      </c>
      <c r="AT1152" s="2" t="s">
        <v>55</v>
      </c>
      <c r="AU1152" s="19" t="s">
        <v>54</v>
      </c>
      <c r="AV1152" s="2" t="s">
        <v>53</v>
      </c>
      <c r="AW1152" s="2" t="s">
        <v>54</v>
      </c>
      <c r="AX1152" s="2" t="s">
        <v>53</v>
      </c>
    </row>
    <row r="1153" spans="1:50" ht="22.5" customHeight="1" x14ac:dyDescent="0.25">
      <c r="A1153" s="18" t="s">
        <v>11254</v>
      </c>
      <c r="B1153" s="81">
        <v>45239</v>
      </c>
      <c r="C1153" s="82">
        <v>0.27569444444444446</v>
      </c>
      <c r="D1153" s="2" t="s">
        <v>51</v>
      </c>
      <c r="E1153" s="2" t="s">
        <v>10494</v>
      </c>
      <c r="F1153" s="2" t="s">
        <v>56</v>
      </c>
      <c r="G1153" s="19">
        <v>1</v>
      </c>
      <c r="H1153" s="19">
        <v>67.22</v>
      </c>
      <c r="I1153" s="19">
        <v>5.64</v>
      </c>
      <c r="J1153" s="19">
        <v>-14.07</v>
      </c>
      <c r="K1153" s="19">
        <v>-5.64</v>
      </c>
      <c r="L1153" s="19" t="s">
        <v>54</v>
      </c>
      <c r="M1153" s="19">
        <v>53.15</v>
      </c>
      <c r="N1153" s="2" t="s">
        <v>55</v>
      </c>
      <c r="O1153" s="2" t="s">
        <v>56</v>
      </c>
      <c r="P1153" s="2" t="s">
        <v>133</v>
      </c>
      <c r="Q1153" s="2" t="s">
        <v>918</v>
      </c>
      <c r="R1153" s="2" t="s">
        <v>366</v>
      </c>
      <c r="S1153" s="2" t="s">
        <v>55</v>
      </c>
      <c r="T1153" s="19">
        <v>67.22</v>
      </c>
      <c r="U1153" s="19" t="s">
        <v>94</v>
      </c>
      <c r="V1153" s="2" t="s">
        <v>61</v>
      </c>
      <c r="W1153" s="2" t="s">
        <v>55</v>
      </c>
      <c r="X1153" s="2" t="s">
        <v>55</v>
      </c>
      <c r="Y1153" s="2" t="s">
        <v>55</v>
      </c>
      <c r="Z1153" s="2" t="s">
        <v>55</v>
      </c>
      <c r="AA1153" s="2" t="s">
        <v>11255</v>
      </c>
      <c r="AB1153" s="2" t="s">
        <v>11256</v>
      </c>
      <c r="AC1153" s="2" t="s">
        <v>11257</v>
      </c>
      <c r="AD1153" s="2" t="s">
        <v>11258</v>
      </c>
      <c r="AE1153" s="2" t="s">
        <v>182</v>
      </c>
      <c r="AF1153" s="2" t="s">
        <v>11259</v>
      </c>
      <c r="AG1153" s="2" t="s">
        <v>68</v>
      </c>
      <c r="AH1153" s="2" t="s">
        <v>69</v>
      </c>
      <c r="AI1153" s="2" t="s">
        <v>11260</v>
      </c>
      <c r="AJ1153" s="2" t="s">
        <v>11261</v>
      </c>
      <c r="AK1153" s="2" t="s">
        <v>72</v>
      </c>
      <c r="AL1153" s="2" t="s">
        <v>11262</v>
      </c>
      <c r="AM1153" s="2" t="s">
        <v>55</v>
      </c>
      <c r="AN1153" s="19" t="s">
        <v>55</v>
      </c>
      <c r="AO1153" s="2" t="s">
        <v>55</v>
      </c>
      <c r="AP1153" s="2" t="s">
        <v>55</v>
      </c>
      <c r="AQ1153" s="2" t="s">
        <v>55</v>
      </c>
      <c r="AR1153" s="2" t="s">
        <v>55</v>
      </c>
      <c r="AS1153" s="2" t="s">
        <v>55</v>
      </c>
      <c r="AT1153" s="2" t="s">
        <v>55</v>
      </c>
      <c r="AU1153" s="19" t="s">
        <v>54</v>
      </c>
      <c r="AV1153" s="2" t="s">
        <v>53</v>
      </c>
      <c r="AW1153" s="2" t="s">
        <v>54</v>
      </c>
      <c r="AX1153" s="2" t="s">
        <v>53</v>
      </c>
    </row>
    <row r="1154" spans="1:50" ht="22.5" customHeight="1" x14ac:dyDescent="0.25">
      <c r="A1154" s="18" t="s">
        <v>11263</v>
      </c>
      <c r="B1154" s="81">
        <v>45239</v>
      </c>
      <c r="C1154" s="82">
        <v>0.15069444444444444</v>
      </c>
      <c r="D1154" s="2" t="s">
        <v>11264</v>
      </c>
      <c r="E1154" s="2" t="s">
        <v>11265</v>
      </c>
      <c r="F1154" s="2" t="s">
        <v>53</v>
      </c>
      <c r="G1154" s="19">
        <v>1</v>
      </c>
      <c r="H1154" s="19">
        <v>54.56</v>
      </c>
      <c r="I1154" s="19">
        <v>11.2</v>
      </c>
      <c r="J1154" s="19">
        <v>-12.55</v>
      </c>
      <c r="K1154" s="19">
        <v>-11.2</v>
      </c>
      <c r="L1154" s="19">
        <v>-42.01</v>
      </c>
      <c r="M1154" s="19">
        <v>0</v>
      </c>
      <c r="N1154" s="2" t="s">
        <v>55</v>
      </c>
      <c r="O1154" s="2" t="s">
        <v>55</v>
      </c>
      <c r="P1154" s="2" t="s">
        <v>2260</v>
      </c>
      <c r="Q1154" s="2" t="s">
        <v>11266</v>
      </c>
      <c r="R1154" s="2" t="s">
        <v>11267</v>
      </c>
      <c r="S1154" s="2" t="s">
        <v>55</v>
      </c>
      <c r="T1154" s="19">
        <v>54.56</v>
      </c>
      <c r="U1154" s="19" t="s">
        <v>94</v>
      </c>
      <c r="V1154" s="2" t="s">
        <v>136</v>
      </c>
      <c r="W1154" s="2" t="s">
        <v>11268</v>
      </c>
      <c r="X1154" s="2" t="s">
        <v>11269</v>
      </c>
      <c r="Y1154" s="2" t="s">
        <v>11270</v>
      </c>
      <c r="Z1154" s="2" t="s">
        <v>55</v>
      </c>
      <c r="AA1154" s="2" t="s">
        <v>11268</v>
      </c>
      <c r="AB1154" s="2" t="s">
        <v>11271</v>
      </c>
      <c r="AC1154" s="2" t="s">
        <v>4468</v>
      </c>
      <c r="AD1154" s="2" t="s">
        <v>320</v>
      </c>
      <c r="AE1154" s="2" t="s">
        <v>66</v>
      </c>
      <c r="AF1154" s="2" t="s">
        <v>11272</v>
      </c>
      <c r="AG1154" s="2" t="s">
        <v>68</v>
      </c>
      <c r="AH1154" s="2" t="s">
        <v>160</v>
      </c>
      <c r="AI1154" s="2" t="s">
        <v>11273</v>
      </c>
      <c r="AJ1154" s="2" t="s">
        <v>55</v>
      </c>
      <c r="AK1154" s="2" t="s">
        <v>72</v>
      </c>
      <c r="AL1154" s="2" t="s">
        <v>11274</v>
      </c>
      <c r="AM1154" s="2" t="s">
        <v>55</v>
      </c>
      <c r="AN1154" s="19" t="s">
        <v>55</v>
      </c>
      <c r="AO1154" s="2" t="s">
        <v>55</v>
      </c>
      <c r="AP1154" s="2" t="s">
        <v>55</v>
      </c>
      <c r="AQ1154" s="2" t="s">
        <v>55</v>
      </c>
      <c r="AR1154" s="2" t="s">
        <v>55</v>
      </c>
      <c r="AS1154" s="2" t="s">
        <v>55</v>
      </c>
      <c r="AT1154" s="2" t="s">
        <v>55</v>
      </c>
      <c r="AU1154" s="19" t="s">
        <v>54</v>
      </c>
      <c r="AV1154" s="2" t="s">
        <v>53</v>
      </c>
      <c r="AW1154" s="2" t="s">
        <v>54</v>
      </c>
      <c r="AX1154" s="2" t="s">
        <v>53</v>
      </c>
    </row>
    <row r="1155" spans="1:50" ht="22.5" customHeight="1" x14ac:dyDescent="0.25">
      <c r="A1155" s="18" t="s">
        <v>11275</v>
      </c>
      <c r="B1155" s="81">
        <v>45239</v>
      </c>
      <c r="C1155" s="82">
        <v>0.12916666666666668</v>
      </c>
      <c r="D1155" s="2" t="s">
        <v>51</v>
      </c>
      <c r="E1155" s="2" t="s">
        <v>9278</v>
      </c>
      <c r="F1155" s="2" t="s">
        <v>53</v>
      </c>
      <c r="G1155" s="19">
        <v>1</v>
      </c>
      <c r="H1155" s="19">
        <v>87.7</v>
      </c>
      <c r="I1155" s="19">
        <v>7.53</v>
      </c>
      <c r="J1155" s="19">
        <v>-14.91</v>
      </c>
      <c r="K1155" s="19">
        <v>-26.98</v>
      </c>
      <c r="L1155" s="19" t="s">
        <v>54</v>
      </c>
      <c r="M1155" s="19">
        <v>53.34</v>
      </c>
      <c r="N1155" s="2" t="s">
        <v>55</v>
      </c>
      <c r="O1155" s="2" t="s">
        <v>55</v>
      </c>
      <c r="P1155" s="2" t="s">
        <v>3347</v>
      </c>
      <c r="Q1155" s="2" t="s">
        <v>3348</v>
      </c>
      <c r="R1155" s="2" t="s">
        <v>3349</v>
      </c>
      <c r="S1155" s="2" t="s">
        <v>55</v>
      </c>
      <c r="T1155" s="19">
        <v>87.7</v>
      </c>
      <c r="U1155" s="19" t="s">
        <v>60</v>
      </c>
      <c r="V1155" s="2" t="s">
        <v>136</v>
      </c>
      <c r="W1155" s="2" t="s">
        <v>11276</v>
      </c>
      <c r="X1155" s="2" t="s">
        <v>11277</v>
      </c>
      <c r="Y1155" s="2" t="s">
        <v>11278</v>
      </c>
      <c r="Z1155" s="2" t="s">
        <v>55</v>
      </c>
      <c r="AA1155" s="2" t="s">
        <v>11276</v>
      </c>
      <c r="AB1155" s="2" t="s">
        <v>11279</v>
      </c>
      <c r="AC1155" s="2" t="s">
        <v>11280</v>
      </c>
      <c r="AD1155" s="2" t="s">
        <v>10453</v>
      </c>
      <c r="AE1155" s="2" t="s">
        <v>278</v>
      </c>
      <c r="AF1155" s="2" t="s">
        <v>11281</v>
      </c>
      <c r="AG1155" s="2" t="s">
        <v>68</v>
      </c>
      <c r="AH1155" s="2" t="s">
        <v>160</v>
      </c>
      <c r="AI1155" s="2" t="s">
        <v>11282</v>
      </c>
      <c r="AJ1155" s="2" t="s">
        <v>11283</v>
      </c>
      <c r="AK1155" s="2" t="s">
        <v>72</v>
      </c>
      <c r="AL1155" s="2" t="s">
        <v>11284</v>
      </c>
      <c r="AM1155" s="2" t="s">
        <v>55</v>
      </c>
      <c r="AN1155" s="19" t="s">
        <v>55</v>
      </c>
      <c r="AO1155" s="2" t="s">
        <v>55</v>
      </c>
      <c r="AP1155" s="2" t="s">
        <v>55</v>
      </c>
      <c r="AQ1155" s="2" t="s">
        <v>55</v>
      </c>
      <c r="AR1155" s="2" t="s">
        <v>55</v>
      </c>
      <c r="AS1155" s="2" t="s">
        <v>55</v>
      </c>
      <c r="AT1155" s="2" t="s">
        <v>55</v>
      </c>
      <c r="AU1155" s="19" t="s">
        <v>54</v>
      </c>
      <c r="AV1155" s="2" t="s">
        <v>53</v>
      </c>
      <c r="AW1155" s="2" t="s">
        <v>54</v>
      </c>
      <c r="AX1155" s="2" t="s">
        <v>53</v>
      </c>
    </row>
    <row r="1156" spans="1:50" ht="22.5" customHeight="1" x14ac:dyDescent="0.25">
      <c r="A1156" s="18" t="s">
        <v>11285</v>
      </c>
      <c r="B1156" s="81">
        <v>45239</v>
      </c>
      <c r="C1156" s="82">
        <v>0.12083333333333333</v>
      </c>
      <c r="D1156" s="2" t="s">
        <v>51</v>
      </c>
      <c r="E1156" s="2" t="s">
        <v>9278</v>
      </c>
      <c r="F1156" s="2" t="s">
        <v>53</v>
      </c>
      <c r="G1156" s="19">
        <v>1</v>
      </c>
      <c r="H1156" s="19">
        <v>67.22</v>
      </c>
      <c r="I1156" s="19">
        <v>26.6</v>
      </c>
      <c r="J1156" s="19">
        <v>-14.07</v>
      </c>
      <c r="K1156" s="19">
        <v>-26.6</v>
      </c>
      <c r="L1156" s="19" t="s">
        <v>54</v>
      </c>
      <c r="M1156" s="19">
        <v>53.15</v>
      </c>
      <c r="N1156" s="2" t="s">
        <v>55</v>
      </c>
      <c r="O1156" s="2" t="s">
        <v>56</v>
      </c>
      <c r="P1156" s="2" t="s">
        <v>133</v>
      </c>
      <c r="Q1156" s="2" t="s">
        <v>918</v>
      </c>
      <c r="R1156" s="2" t="s">
        <v>366</v>
      </c>
      <c r="S1156" s="2" t="s">
        <v>55</v>
      </c>
      <c r="T1156" s="19">
        <v>67.22</v>
      </c>
      <c r="U1156" s="19" t="s">
        <v>94</v>
      </c>
      <c r="V1156" s="2" t="s">
        <v>61</v>
      </c>
      <c r="W1156" s="2" t="s">
        <v>55</v>
      </c>
      <c r="X1156" s="2" t="s">
        <v>55</v>
      </c>
      <c r="Y1156" s="2" t="s">
        <v>55</v>
      </c>
      <c r="Z1156" s="2" t="s">
        <v>55</v>
      </c>
      <c r="AA1156" s="2" t="s">
        <v>11286</v>
      </c>
      <c r="AB1156" s="2" t="s">
        <v>11287</v>
      </c>
      <c r="AC1156" s="2" t="s">
        <v>11288</v>
      </c>
      <c r="AD1156" s="2" t="s">
        <v>6463</v>
      </c>
      <c r="AE1156" s="2" t="s">
        <v>306</v>
      </c>
      <c r="AF1156" s="2" t="s">
        <v>11289</v>
      </c>
      <c r="AG1156" s="2" t="s">
        <v>68</v>
      </c>
      <c r="AH1156" s="2" t="s">
        <v>69</v>
      </c>
      <c r="AI1156" s="2" t="s">
        <v>11290</v>
      </c>
      <c r="AJ1156" s="2" t="s">
        <v>11291</v>
      </c>
      <c r="AK1156" s="2" t="s">
        <v>72</v>
      </c>
      <c r="AL1156" s="2" t="s">
        <v>11292</v>
      </c>
      <c r="AM1156" s="2" t="s">
        <v>55</v>
      </c>
      <c r="AN1156" s="19" t="s">
        <v>55</v>
      </c>
      <c r="AO1156" s="2" t="s">
        <v>55</v>
      </c>
      <c r="AP1156" s="2" t="s">
        <v>55</v>
      </c>
      <c r="AQ1156" s="2" t="s">
        <v>55</v>
      </c>
      <c r="AR1156" s="2" t="s">
        <v>55</v>
      </c>
      <c r="AS1156" s="2" t="s">
        <v>55</v>
      </c>
      <c r="AT1156" s="2" t="s">
        <v>55</v>
      </c>
      <c r="AU1156" s="19" t="s">
        <v>54</v>
      </c>
      <c r="AV1156" s="2" t="s">
        <v>53</v>
      </c>
      <c r="AW1156" s="2" t="s">
        <v>54</v>
      </c>
      <c r="AX1156" s="2" t="s">
        <v>53</v>
      </c>
    </row>
    <row r="1157" spans="1:50" ht="22.5" customHeight="1" x14ac:dyDescent="0.25">
      <c r="A1157" s="18" t="s">
        <v>11293</v>
      </c>
      <c r="B1157" s="81">
        <v>45239</v>
      </c>
      <c r="C1157" s="82">
        <v>4.4444444444444446E-2</v>
      </c>
      <c r="D1157" s="2" t="s">
        <v>51</v>
      </c>
      <c r="E1157" s="2" t="s">
        <v>9842</v>
      </c>
      <c r="F1157" s="2" t="s">
        <v>53</v>
      </c>
      <c r="G1157" s="19">
        <v>1</v>
      </c>
      <c r="H1157" s="19">
        <v>62.7</v>
      </c>
      <c r="I1157" s="19">
        <v>11.05</v>
      </c>
      <c r="J1157" s="19">
        <v>-16.66</v>
      </c>
      <c r="K1157" s="19">
        <v>-11.05</v>
      </c>
      <c r="L1157" s="19" t="s">
        <v>54</v>
      </c>
      <c r="M1157" s="19">
        <v>46.04</v>
      </c>
      <c r="N1157" s="2" t="s">
        <v>55</v>
      </c>
      <c r="O1157" s="2" t="s">
        <v>55</v>
      </c>
      <c r="P1157" s="2" t="s">
        <v>57</v>
      </c>
      <c r="Q1157" s="2" t="s">
        <v>58</v>
      </c>
      <c r="R1157" s="2" t="s">
        <v>59</v>
      </c>
      <c r="S1157" s="2" t="s">
        <v>55</v>
      </c>
      <c r="T1157" s="19">
        <v>62.7</v>
      </c>
      <c r="U1157" s="19" t="s">
        <v>60</v>
      </c>
      <c r="V1157" s="2" t="s">
        <v>61</v>
      </c>
      <c r="W1157" s="2" t="s">
        <v>55</v>
      </c>
      <c r="X1157" s="2" t="s">
        <v>55</v>
      </c>
      <c r="Y1157" s="2" t="s">
        <v>55</v>
      </c>
      <c r="Z1157" s="2" t="s">
        <v>55</v>
      </c>
      <c r="AA1157" s="2" t="s">
        <v>11294</v>
      </c>
      <c r="AB1157" s="2" t="s">
        <v>11295</v>
      </c>
      <c r="AC1157" s="2" t="s">
        <v>11296</v>
      </c>
      <c r="AD1157" s="2" t="s">
        <v>4079</v>
      </c>
      <c r="AE1157" s="2" t="s">
        <v>83</v>
      </c>
      <c r="AF1157" s="2" t="s">
        <v>11297</v>
      </c>
      <c r="AG1157" s="2" t="s">
        <v>68</v>
      </c>
      <c r="AH1157" s="2" t="s">
        <v>69</v>
      </c>
      <c r="AI1157" s="2" t="s">
        <v>11298</v>
      </c>
      <c r="AJ1157" s="2" t="s">
        <v>11299</v>
      </c>
      <c r="AK1157" s="2" t="s">
        <v>72</v>
      </c>
      <c r="AL1157" s="2" t="s">
        <v>11300</v>
      </c>
      <c r="AM1157" s="2" t="s">
        <v>55</v>
      </c>
      <c r="AN1157" s="19" t="s">
        <v>55</v>
      </c>
      <c r="AO1157" s="2" t="s">
        <v>55</v>
      </c>
      <c r="AP1157" s="2" t="s">
        <v>55</v>
      </c>
      <c r="AQ1157" s="2" t="s">
        <v>55</v>
      </c>
      <c r="AR1157" s="2" t="s">
        <v>55</v>
      </c>
      <c r="AS1157" s="2" t="s">
        <v>55</v>
      </c>
      <c r="AT1157" s="2" t="s">
        <v>55</v>
      </c>
      <c r="AU1157" s="19" t="s">
        <v>54</v>
      </c>
      <c r="AV1157" s="2" t="s">
        <v>53</v>
      </c>
      <c r="AW1157" s="2" t="s">
        <v>54</v>
      </c>
      <c r="AX1157" s="2" t="s">
        <v>53</v>
      </c>
    </row>
    <row r="1158" spans="1:50" ht="22.5" customHeight="1" x14ac:dyDescent="0.25">
      <c r="A1158" s="18" t="s">
        <v>11301</v>
      </c>
      <c r="B1158" s="81">
        <v>45238</v>
      </c>
      <c r="C1158" s="82">
        <v>0.98611111111111116</v>
      </c>
      <c r="D1158" s="2" t="s">
        <v>51</v>
      </c>
      <c r="E1158" s="2" t="s">
        <v>10494</v>
      </c>
      <c r="F1158" s="2" t="s">
        <v>56</v>
      </c>
      <c r="G1158" s="19">
        <v>1</v>
      </c>
      <c r="H1158" s="19">
        <v>82.64</v>
      </c>
      <c r="I1158" s="19" t="s">
        <v>54</v>
      </c>
      <c r="J1158" s="19">
        <v>-9.92</v>
      </c>
      <c r="K1158" s="19">
        <v>-21.45</v>
      </c>
      <c r="L1158" s="19" t="s">
        <v>54</v>
      </c>
      <c r="M1158" s="19">
        <v>51.27</v>
      </c>
      <c r="N1158" s="2" t="s">
        <v>55</v>
      </c>
      <c r="O1158" s="2" t="s">
        <v>56</v>
      </c>
      <c r="P1158" s="2" t="s">
        <v>91</v>
      </c>
      <c r="Q1158" s="2" t="s">
        <v>92</v>
      </c>
      <c r="R1158" s="2" t="s">
        <v>93</v>
      </c>
      <c r="S1158" s="2" t="s">
        <v>55</v>
      </c>
      <c r="T1158" s="19">
        <v>82.64</v>
      </c>
      <c r="U1158" s="19" t="s">
        <v>94</v>
      </c>
      <c r="V1158" s="2" t="s">
        <v>61</v>
      </c>
      <c r="W1158" s="2" t="s">
        <v>55</v>
      </c>
      <c r="X1158" s="2" t="s">
        <v>55</v>
      </c>
      <c r="Y1158" s="2" t="s">
        <v>55</v>
      </c>
      <c r="Z1158" s="2" t="s">
        <v>55</v>
      </c>
      <c r="AA1158" s="2" t="s">
        <v>11302</v>
      </c>
      <c r="AB1158" s="2" t="s">
        <v>11303</v>
      </c>
      <c r="AC1158" s="2" t="s">
        <v>11304</v>
      </c>
      <c r="AD1158" s="2" t="s">
        <v>11305</v>
      </c>
      <c r="AE1158" s="2" t="s">
        <v>336</v>
      </c>
      <c r="AF1158" s="2" t="s">
        <v>11306</v>
      </c>
      <c r="AG1158" s="2" t="s">
        <v>68</v>
      </c>
      <c r="AH1158" s="2" t="s">
        <v>69</v>
      </c>
      <c r="AI1158" s="2" t="s">
        <v>11307</v>
      </c>
      <c r="AJ1158" s="2" t="s">
        <v>11308</v>
      </c>
      <c r="AK1158" s="2" t="s">
        <v>72</v>
      </c>
      <c r="AL1158" s="2" t="s">
        <v>11309</v>
      </c>
      <c r="AM1158" s="2" t="s">
        <v>55</v>
      </c>
      <c r="AN1158" s="19" t="s">
        <v>55</v>
      </c>
      <c r="AO1158" s="2" t="s">
        <v>55</v>
      </c>
      <c r="AP1158" s="2" t="s">
        <v>55</v>
      </c>
      <c r="AQ1158" s="2" t="s">
        <v>55</v>
      </c>
      <c r="AR1158" s="2" t="s">
        <v>55</v>
      </c>
      <c r="AS1158" s="2" t="s">
        <v>55</v>
      </c>
      <c r="AT1158" s="2" t="s">
        <v>55</v>
      </c>
      <c r="AU1158" s="19" t="s">
        <v>54</v>
      </c>
      <c r="AV1158" s="2" t="s">
        <v>53</v>
      </c>
      <c r="AW1158" s="2" t="s">
        <v>54</v>
      </c>
      <c r="AX1158" s="2" t="s">
        <v>53</v>
      </c>
    </row>
    <row r="1159" spans="1:50" ht="22.5" customHeight="1" x14ac:dyDescent="0.25">
      <c r="A1159" s="18" t="s">
        <v>11310</v>
      </c>
      <c r="B1159" s="81">
        <v>45238</v>
      </c>
      <c r="C1159" s="82">
        <v>0.9784722222222223</v>
      </c>
      <c r="D1159" s="2" t="s">
        <v>51</v>
      </c>
      <c r="E1159" s="2" t="s">
        <v>10913</v>
      </c>
      <c r="F1159" s="2" t="s">
        <v>53</v>
      </c>
      <c r="G1159" s="19">
        <v>1</v>
      </c>
      <c r="H1159" s="19">
        <v>69.989999999999995</v>
      </c>
      <c r="I1159" s="19">
        <v>13.9</v>
      </c>
      <c r="J1159" s="19">
        <v>-17.899999999999999</v>
      </c>
      <c r="K1159" s="19" t="s">
        <v>54</v>
      </c>
      <c r="L1159" s="19" t="s">
        <v>54</v>
      </c>
      <c r="M1159" s="19">
        <v>65.989999999999995</v>
      </c>
      <c r="N1159" s="2" t="s">
        <v>55</v>
      </c>
      <c r="O1159" s="2" t="s">
        <v>55</v>
      </c>
      <c r="P1159" s="2" t="s">
        <v>3111</v>
      </c>
      <c r="Q1159" s="2" t="s">
        <v>10990</v>
      </c>
      <c r="R1159" s="2" t="s">
        <v>10991</v>
      </c>
      <c r="S1159" s="2" t="s">
        <v>55</v>
      </c>
      <c r="T1159" s="19">
        <v>69.989999999999995</v>
      </c>
      <c r="U1159" s="19" t="s">
        <v>60</v>
      </c>
      <c r="V1159" s="2" t="s">
        <v>136</v>
      </c>
      <c r="W1159" s="2" t="s">
        <v>11311</v>
      </c>
      <c r="X1159" s="2" t="s">
        <v>11312</v>
      </c>
      <c r="Y1159" s="2" t="s">
        <v>11313</v>
      </c>
      <c r="Z1159" s="2" t="s">
        <v>55</v>
      </c>
      <c r="AA1159" s="2" t="s">
        <v>11311</v>
      </c>
      <c r="AB1159" s="2" t="s">
        <v>11314</v>
      </c>
      <c r="AC1159" s="2" t="s">
        <v>11315</v>
      </c>
      <c r="AD1159" s="2" t="s">
        <v>6609</v>
      </c>
      <c r="AE1159" s="2" t="s">
        <v>66</v>
      </c>
      <c r="AF1159" s="2" t="s">
        <v>11316</v>
      </c>
      <c r="AG1159" s="2" t="s">
        <v>68</v>
      </c>
      <c r="AH1159" s="2" t="s">
        <v>144</v>
      </c>
      <c r="AI1159" s="2" t="s">
        <v>11317</v>
      </c>
      <c r="AJ1159" s="2" t="s">
        <v>11318</v>
      </c>
      <c r="AK1159" s="2" t="s">
        <v>329</v>
      </c>
      <c r="AL1159" s="2" t="s">
        <v>11319</v>
      </c>
      <c r="AM1159" s="2" t="s">
        <v>55</v>
      </c>
      <c r="AN1159" s="19" t="s">
        <v>55</v>
      </c>
      <c r="AO1159" s="2" t="s">
        <v>55</v>
      </c>
      <c r="AP1159" s="2" t="s">
        <v>55</v>
      </c>
      <c r="AQ1159" s="2" t="s">
        <v>55</v>
      </c>
      <c r="AR1159" s="2" t="s">
        <v>55</v>
      </c>
      <c r="AS1159" s="2" t="s">
        <v>55</v>
      </c>
      <c r="AT1159" s="2" t="s">
        <v>55</v>
      </c>
      <c r="AU1159" s="19" t="s">
        <v>54</v>
      </c>
      <c r="AV1159" s="2" t="s">
        <v>53</v>
      </c>
      <c r="AW1159" s="2" t="s">
        <v>54</v>
      </c>
      <c r="AX1159" s="2" t="s">
        <v>53</v>
      </c>
    </row>
    <row r="1160" spans="1:50" ht="22.5" customHeight="1" x14ac:dyDescent="0.25">
      <c r="A1160" s="18" t="s">
        <v>11320</v>
      </c>
      <c r="B1160" s="81">
        <v>45238</v>
      </c>
      <c r="C1160" s="82">
        <v>0.9770833333333333</v>
      </c>
      <c r="D1160" s="2" t="s">
        <v>51</v>
      </c>
      <c r="E1160" s="2" t="s">
        <v>9278</v>
      </c>
      <c r="F1160" s="2" t="s">
        <v>53</v>
      </c>
      <c r="G1160" s="19">
        <v>1</v>
      </c>
      <c r="H1160" s="19">
        <v>67.22</v>
      </c>
      <c r="I1160" s="19">
        <v>49.59</v>
      </c>
      <c r="J1160" s="19">
        <v>-14.07</v>
      </c>
      <c r="K1160" s="19">
        <v>-49.59</v>
      </c>
      <c r="L1160" s="19" t="s">
        <v>54</v>
      </c>
      <c r="M1160" s="19">
        <v>53.15</v>
      </c>
      <c r="N1160" s="2" t="s">
        <v>55</v>
      </c>
      <c r="O1160" s="2" t="s">
        <v>55</v>
      </c>
      <c r="P1160" s="2" t="s">
        <v>133</v>
      </c>
      <c r="Q1160" s="2" t="s">
        <v>918</v>
      </c>
      <c r="R1160" s="2" t="s">
        <v>366</v>
      </c>
      <c r="S1160" s="2" t="s">
        <v>55</v>
      </c>
      <c r="T1160" s="19">
        <v>67.22</v>
      </c>
      <c r="U1160" s="19" t="s">
        <v>94</v>
      </c>
      <c r="V1160" s="2" t="s">
        <v>61</v>
      </c>
      <c r="W1160" s="2" t="s">
        <v>55</v>
      </c>
      <c r="X1160" s="2" t="s">
        <v>55</v>
      </c>
      <c r="Y1160" s="2" t="s">
        <v>55</v>
      </c>
      <c r="Z1160" s="2" t="s">
        <v>55</v>
      </c>
      <c r="AA1160" s="2" t="s">
        <v>11321</v>
      </c>
      <c r="AB1160" s="2" t="s">
        <v>11322</v>
      </c>
      <c r="AC1160" s="2" t="s">
        <v>11323</v>
      </c>
      <c r="AD1160" s="2" t="s">
        <v>11324</v>
      </c>
      <c r="AE1160" s="2" t="s">
        <v>481</v>
      </c>
      <c r="AF1160" s="2" t="s">
        <v>11325</v>
      </c>
      <c r="AG1160" s="2" t="s">
        <v>68</v>
      </c>
      <c r="AH1160" s="2" t="s">
        <v>69</v>
      </c>
      <c r="AI1160" s="2" t="s">
        <v>11326</v>
      </c>
      <c r="AJ1160" s="2" t="s">
        <v>11327</v>
      </c>
      <c r="AK1160" s="2" t="s">
        <v>72</v>
      </c>
      <c r="AL1160" s="2" t="s">
        <v>11328</v>
      </c>
      <c r="AM1160" s="2" t="s">
        <v>55</v>
      </c>
      <c r="AN1160" s="19" t="s">
        <v>55</v>
      </c>
      <c r="AO1160" s="2" t="s">
        <v>55</v>
      </c>
      <c r="AP1160" s="2" t="s">
        <v>55</v>
      </c>
      <c r="AQ1160" s="2" t="s">
        <v>55</v>
      </c>
      <c r="AR1160" s="2" t="s">
        <v>55</v>
      </c>
      <c r="AS1160" s="2" t="s">
        <v>55</v>
      </c>
      <c r="AT1160" s="2" t="s">
        <v>55</v>
      </c>
      <c r="AU1160" s="19" t="s">
        <v>54</v>
      </c>
      <c r="AV1160" s="2" t="s">
        <v>53</v>
      </c>
      <c r="AW1160" s="2" t="s">
        <v>54</v>
      </c>
      <c r="AX1160" s="2" t="s">
        <v>53</v>
      </c>
    </row>
    <row r="1161" spans="1:50" ht="22.5" customHeight="1" x14ac:dyDescent="0.25">
      <c r="A1161" s="18" t="s">
        <v>11329</v>
      </c>
      <c r="B1161" s="81">
        <v>45238</v>
      </c>
      <c r="C1161" s="82">
        <v>0.95000000000000007</v>
      </c>
      <c r="D1161" s="2" t="s">
        <v>51</v>
      </c>
      <c r="E1161" s="2" t="s">
        <v>9842</v>
      </c>
      <c r="F1161" s="2" t="s">
        <v>53</v>
      </c>
      <c r="G1161" s="19">
        <v>1</v>
      </c>
      <c r="H1161" s="19">
        <v>94.25</v>
      </c>
      <c r="I1161" s="19" t="s">
        <v>54</v>
      </c>
      <c r="J1161" s="19">
        <v>-16.02</v>
      </c>
      <c r="K1161" s="19">
        <v>-18.95</v>
      </c>
      <c r="L1161" s="19" t="s">
        <v>54</v>
      </c>
      <c r="M1161" s="19">
        <v>59.28</v>
      </c>
      <c r="N1161" s="2" t="s">
        <v>55</v>
      </c>
      <c r="O1161" s="2" t="s">
        <v>56</v>
      </c>
      <c r="P1161" s="2" t="s">
        <v>4606</v>
      </c>
      <c r="Q1161" s="2" t="s">
        <v>11330</v>
      </c>
      <c r="R1161" s="2" t="s">
        <v>4608</v>
      </c>
      <c r="S1161" s="2" t="s">
        <v>55</v>
      </c>
      <c r="T1161" s="19">
        <v>94.25</v>
      </c>
      <c r="U1161" s="19" t="s">
        <v>60</v>
      </c>
      <c r="V1161" s="2" t="s">
        <v>136</v>
      </c>
      <c r="W1161" s="2" t="s">
        <v>11331</v>
      </c>
      <c r="X1161" s="2" t="s">
        <v>11332</v>
      </c>
      <c r="Y1161" s="2" t="s">
        <v>11333</v>
      </c>
      <c r="Z1161" s="2" t="s">
        <v>55</v>
      </c>
      <c r="AA1161" s="2" t="s">
        <v>11331</v>
      </c>
      <c r="AB1161" s="2" t="s">
        <v>11334</v>
      </c>
      <c r="AC1161" s="2" t="s">
        <v>11335</v>
      </c>
      <c r="AD1161" s="2" t="s">
        <v>11336</v>
      </c>
      <c r="AE1161" s="2" t="s">
        <v>336</v>
      </c>
      <c r="AF1161" s="2" t="s">
        <v>11337</v>
      </c>
      <c r="AG1161" s="2" t="s">
        <v>68</v>
      </c>
      <c r="AH1161" s="2" t="s">
        <v>160</v>
      </c>
      <c r="AI1161" s="2" t="s">
        <v>11338</v>
      </c>
      <c r="AJ1161" s="2" t="s">
        <v>11339</v>
      </c>
      <c r="AK1161" s="2" t="s">
        <v>72</v>
      </c>
      <c r="AL1161" s="2" t="s">
        <v>11340</v>
      </c>
      <c r="AM1161" s="2" t="s">
        <v>55</v>
      </c>
      <c r="AN1161" s="19" t="s">
        <v>55</v>
      </c>
      <c r="AO1161" s="2" t="s">
        <v>55</v>
      </c>
      <c r="AP1161" s="2" t="s">
        <v>55</v>
      </c>
      <c r="AQ1161" s="2" t="s">
        <v>55</v>
      </c>
      <c r="AR1161" s="2" t="s">
        <v>55</v>
      </c>
      <c r="AS1161" s="2" t="s">
        <v>55</v>
      </c>
      <c r="AT1161" s="2" t="s">
        <v>55</v>
      </c>
      <c r="AU1161" s="19" t="s">
        <v>54</v>
      </c>
      <c r="AV1161" s="2" t="s">
        <v>53</v>
      </c>
      <c r="AW1161" s="2" t="s">
        <v>54</v>
      </c>
      <c r="AX1161" s="2" t="s">
        <v>53</v>
      </c>
    </row>
    <row r="1162" spans="1:50" ht="22.5" customHeight="1" x14ac:dyDescent="0.25">
      <c r="A1162" s="18" t="s">
        <v>11341</v>
      </c>
      <c r="B1162" s="81">
        <v>45238</v>
      </c>
      <c r="C1162" s="82">
        <v>0.94861111111111107</v>
      </c>
      <c r="D1162" s="2" t="s">
        <v>51</v>
      </c>
      <c r="E1162" s="2" t="s">
        <v>10913</v>
      </c>
      <c r="F1162" s="2" t="s">
        <v>53</v>
      </c>
      <c r="G1162" s="19">
        <v>1</v>
      </c>
      <c r="H1162" s="19">
        <v>41.7</v>
      </c>
      <c r="I1162" s="19">
        <v>13.9</v>
      </c>
      <c r="J1162" s="19">
        <v>-13.09</v>
      </c>
      <c r="K1162" s="19" t="s">
        <v>54</v>
      </c>
      <c r="L1162" s="19" t="s">
        <v>54</v>
      </c>
      <c r="M1162" s="19">
        <v>42.51</v>
      </c>
      <c r="N1162" s="2" t="s">
        <v>55</v>
      </c>
      <c r="O1162" s="2" t="s">
        <v>56</v>
      </c>
      <c r="P1162" s="2" t="s">
        <v>5352</v>
      </c>
      <c r="Q1162" s="2" t="s">
        <v>5353</v>
      </c>
      <c r="R1162" s="2" t="s">
        <v>5354</v>
      </c>
      <c r="S1162" s="2" t="s">
        <v>55</v>
      </c>
      <c r="T1162" s="19">
        <v>41.7</v>
      </c>
      <c r="U1162" s="19" t="s">
        <v>60</v>
      </c>
      <c r="V1162" s="2" t="s">
        <v>136</v>
      </c>
      <c r="W1162" s="2" t="s">
        <v>11342</v>
      </c>
      <c r="X1162" s="2" t="s">
        <v>11343</v>
      </c>
      <c r="Y1162" s="2" t="s">
        <v>11344</v>
      </c>
      <c r="Z1162" s="2" t="s">
        <v>55</v>
      </c>
      <c r="AA1162" s="2" t="s">
        <v>11342</v>
      </c>
      <c r="AB1162" s="2" t="s">
        <v>11345</v>
      </c>
      <c r="AC1162" s="2" t="s">
        <v>11346</v>
      </c>
      <c r="AD1162" s="2" t="s">
        <v>11347</v>
      </c>
      <c r="AE1162" s="2" t="s">
        <v>66</v>
      </c>
      <c r="AF1162" s="2" t="s">
        <v>11348</v>
      </c>
      <c r="AG1162" s="2" t="s">
        <v>68</v>
      </c>
      <c r="AH1162" s="2" t="s">
        <v>144</v>
      </c>
      <c r="AI1162" s="2" t="s">
        <v>11349</v>
      </c>
      <c r="AJ1162" s="2" t="s">
        <v>11350</v>
      </c>
      <c r="AK1162" s="2" t="s">
        <v>329</v>
      </c>
      <c r="AL1162" s="2" t="s">
        <v>11351</v>
      </c>
      <c r="AM1162" s="2" t="s">
        <v>55</v>
      </c>
      <c r="AN1162" s="19" t="s">
        <v>55</v>
      </c>
      <c r="AO1162" s="2" t="s">
        <v>55</v>
      </c>
      <c r="AP1162" s="2" t="s">
        <v>55</v>
      </c>
      <c r="AQ1162" s="2" t="s">
        <v>55</v>
      </c>
      <c r="AR1162" s="2" t="s">
        <v>55</v>
      </c>
      <c r="AS1162" s="2" t="s">
        <v>55</v>
      </c>
      <c r="AT1162" s="2" t="s">
        <v>55</v>
      </c>
      <c r="AU1162" s="19" t="s">
        <v>54</v>
      </c>
      <c r="AV1162" s="2" t="s">
        <v>53</v>
      </c>
      <c r="AW1162" s="2" t="s">
        <v>54</v>
      </c>
      <c r="AX1162" s="2" t="s">
        <v>53</v>
      </c>
    </row>
    <row r="1163" spans="1:50" ht="22.5" customHeight="1" x14ac:dyDescent="0.25">
      <c r="A1163" s="18" t="s">
        <v>11352</v>
      </c>
      <c r="B1163" s="81">
        <v>45238</v>
      </c>
      <c r="C1163" s="82">
        <v>0.91666666666666663</v>
      </c>
      <c r="D1163" s="2" t="s">
        <v>51</v>
      </c>
      <c r="E1163" s="2" t="s">
        <v>10913</v>
      </c>
      <c r="F1163" s="2" t="s">
        <v>53</v>
      </c>
      <c r="G1163" s="19">
        <v>1</v>
      </c>
      <c r="H1163" s="19">
        <v>36.85</v>
      </c>
      <c r="I1163" s="19">
        <v>15.9</v>
      </c>
      <c r="J1163" s="19">
        <v>-10.42</v>
      </c>
      <c r="K1163" s="19" t="s">
        <v>54</v>
      </c>
      <c r="L1163" s="19" t="s">
        <v>54</v>
      </c>
      <c r="M1163" s="19">
        <v>42.33</v>
      </c>
      <c r="N1163" s="2" t="s">
        <v>55</v>
      </c>
      <c r="O1163" s="2" t="s">
        <v>55</v>
      </c>
      <c r="P1163" s="2" t="s">
        <v>399</v>
      </c>
      <c r="Q1163" s="2" t="s">
        <v>11353</v>
      </c>
      <c r="R1163" s="2" t="s">
        <v>11354</v>
      </c>
      <c r="S1163" s="2" t="s">
        <v>55</v>
      </c>
      <c r="T1163" s="19">
        <v>36.85</v>
      </c>
      <c r="U1163" s="19" t="s">
        <v>94</v>
      </c>
      <c r="V1163" s="2" t="s">
        <v>136</v>
      </c>
      <c r="W1163" s="2" t="s">
        <v>11355</v>
      </c>
      <c r="X1163" s="2" t="s">
        <v>11356</v>
      </c>
      <c r="Y1163" s="2" t="s">
        <v>11357</v>
      </c>
      <c r="Z1163" s="2" t="s">
        <v>55</v>
      </c>
      <c r="AA1163" s="2" t="s">
        <v>11355</v>
      </c>
      <c r="AB1163" s="2" t="s">
        <v>11358</v>
      </c>
      <c r="AC1163" s="2" t="s">
        <v>11359</v>
      </c>
      <c r="AD1163" s="2" t="s">
        <v>2276</v>
      </c>
      <c r="AE1163" s="2" t="s">
        <v>66</v>
      </c>
      <c r="AF1163" s="2" t="s">
        <v>11360</v>
      </c>
      <c r="AG1163" s="2" t="s">
        <v>68</v>
      </c>
      <c r="AH1163" s="2" t="s">
        <v>144</v>
      </c>
      <c r="AI1163" s="2" t="s">
        <v>11361</v>
      </c>
      <c r="AJ1163" s="2" t="s">
        <v>11362</v>
      </c>
      <c r="AK1163" s="2" t="s">
        <v>329</v>
      </c>
      <c r="AL1163" s="2" t="s">
        <v>11363</v>
      </c>
      <c r="AM1163" s="2" t="s">
        <v>55</v>
      </c>
      <c r="AN1163" s="19" t="s">
        <v>55</v>
      </c>
      <c r="AO1163" s="2" t="s">
        <v>55</v>
      </c>
      <c r="AP1163" s="2" t="s">
        <v>55</v>
      </c>
      <c r="AQ1163" s="2" t="s">
        <v>55</v>
      </c>
      <c r="AR1163" s="2" t="s">
        <v>55</v>
      </c>
      <c r="AS1163" s="2" t="s">
        <v>55</v>
      </c>
      <c r="AT1163" s="2" t="s">
        <v>55</v>
      </c>
      <c r="AU1163" s="19" t="s">
        <v>54</v>
      </c>
      <c r="AV1163" s="2" t="s">
        <v>53</v>
      </c>
      <c r="AW1163" s="2" t="s">
        <v>54</v>
      </c>
      <c r="AX1163" s="2" t="s">
        <v>53</v>
      </c>
    </row>
    <row r="1164" spans="1:50" ht="22.5" customHeight="1" x14ac:dyDescent="0.25">
      <c r="A1164" s="18" t="s">
        <v>11364</v>
      </c>
      <c r="B1164" s="81">
        <v>45238</v>
      </c>
      <c r="C1164" s="82">
        <v>0.90625</v>
      </c>
      <c r="D1164" s="2" t="s">
        <v>2165</v>
      </c>
      <c r="E1164" s="2" t="s">
        <v>4533</v>
      </c>
      <c r="F1164" s="2" t="s">
        <v>53</v>
      </c>
      <c r="G1164" s="19">
        <v>1</v>
      </c>
      <c r="H1164" s="19">
        <v>193.99</v>
      </c>
      <c r="I1164" s="19" t="s">
        <v>54</v>
      </c>
      <c r="J1164" s="19">
        <v>-71.180000000000007</v>
      </c>
      <c r="K1164" s="19">
        <v>-23.95</v>
      </c>
      <c r="L1164" s="19">
        <v>-170.71</v>
      </c>
      <c r="M1164" s="19">
        <v>-71.849999999999994</v>
      </c>
      <c r="N1164" s="2" t="s">
        <v>55</v>
      </c>
      <c r="O1164" s="2" t="s">
        <v>56</v>
      </c>
      <c r="P1164" s="2" t="s">
        <v>11365</v>
      </c>
      <c r="Q1164" s="2" t="s">
        <v>11366</v>
      </c>
      <c r="R1164" s="2" t="s">
        <v>11367</v>
      </c>
      <c r="S1164" s="2" t="s">
        <v>55</v>
      </c>
      <c r="T1164" s="19">
        <v>193.99</v>
      </c>
      <c r="U1164" s="19" t="s">
        <v>94</v>
      </c>
      <c r="V1164" s="2" t="s">
        <v>136</v>
      </c>
      <c r="W1164" s="2" t="s">
        <v>11368</v>
      </c>
      <c r="X1164" s="2" t="s">
        <v>11369</v>
      </c>
      <c r="Y1164" s="2" t="s">
        <v>11370</v>
      </c>
      <c r="Z1164" s="2" t="s">
        <v>55</v>
      </c>
      <c r="AA1164" s="2" t="s">
        <v>11368</v>
      </c>
      <c r="AB1164" s="2" t="s">
        <v>11371</v>
      </c>
      <c r="AC1164" s="2" t="s">
        <v>127</v>
      </c>
      <c r="AD1164" s="2" t="s">
        <v>66</v>
      </c>
      <c r="AE1164" s="2" t="s">
        <v>66</v>
      </c>
      <c r="AF1164" s="2" t="s">
        <v>128</v>
      </c>
      <c r="AG1164" s="2" t="s">
        <v>68</v>
      </c>
      <c r="AH1164" s="2" t="s">
        <v>160</v>
      </c>
      <c r="AI1164" s="2" t="s">
        <v>11372</v>
      </c>
      <c r="AJ1164" s="2" t="s">
        <v>8984</v>
      </c>
      <c r="AK1164" s="2" t="s">
        <v>72</v>
      </c>
      <c r="AL1164" s="2" t="s">
        <v>11373</v>
      </c>
      <c r="AM1164" s="2" t="s">
        <v>131</v>
      </c>
      <c r="AN1164" s="19" t="s">
        <v>55</v>
      </c>
      <c r="AO1164" s="2" t="s">
        <v>55</v>
      </c>
      <c r="AP1164" s="2" t="s">
        <v>55</v>
      </c>
      <c r="AQ1164" s="2" t="s">
        <v>55</v>
      </c>
      <c r="AR1164" s="2" t="s">
        <v>55</v>
      </c>
      <c r="AS1164" s="2" t="s">
        <v>55</v>
      </c>
      <c r="AT1164" s="2" t="s">
        <v>55</v>
      </c>
      <c r="AU1164" s="19" t="s">
        <v>54</v>
      </c>
      <c r="AV1164" s="2" t="s">
        <v>53</v>
      </c>
      <c r="AW1164" s="2" t="s">
        <v>54</v>
      </c>
      <c r="AX1164" s="2" t="s">
        <v>53</v>
      </c>
    </row>
    <row r="1165" spans="1:50" ht="22.5" customHeight="1" x14ac:dyDescent="0.25">
      <c r="A1165" s="18" t="s">
        <v>11374</v>
      </c>
      <c r="B1165" s="81">
        <v>45238</v>
      </c>
      <c r="C1165" s="82">
        <v>0.89027777777777783</v>
      </c>
      <c r="D1165" s="2" t="s">
        <v>51</v>
      </c>
      <c r="E1165" s="2" t="s">
        <v>10494</v>
      </c>
      <c r="F1165" s="2" t="s">
        <v>56</v>
      </c>
      <c r="G1165" s="19">
        <v>1</v>
      </c>
      <c r="H1165" s="19">
        <v>62.7</v>
      </c>
      <c r="I1165" s="19" t="s">
        <v>54</v>
      </c>
      <c r="J1165" s="19">
        <v>-16.66</v>
      </c>
      <c r="K1165" s="19" t="s">
        <v>54</v>
      </c>
      <c r="L1165" s="19" t="s">
        <v>54</v>
      </c>
      <c r="M1165" s="19">
        <v>46.04</v>
      </c>
      <c r="N1165" s="2" t="s">
        <v>55</v>
      </c>
      <c r="O1165" s="2" t="s">
        <v>56</v>
      </c>
      <c r="P1165" s="2" t="s">
        <v>216</v>
      </c>
      <c r="Q1165" s="2" t="s">
        <v>501</v>
      </c>
      <c r="R1165" s="2" t="s">
        <v>502</v>
      </c>
      <c r="S1165" s="2" t="s">
        <v>55</v>
      </c>
      <c r="T1165" s="19">
        <v>62.7</v>
      </c>
      <c r="U1165" s="19" t="s">
        <v>60</v>
      </c>
      <c r="V1165" s="2" t="s">
        <v>61</v>
      </c>
      <c r="W1165" s="2" t="s">
        <v>55</v>
      </c>
      <c r="X1165" s="2" t="s">
        <v>55</v>
      </c>
      <c r="Y1165" s="2" t="s">
        <v>55</v>
      </c>
      <c r="Z1165" s="2" t="s">
        <v>55</v>
      </c>
      <c r="AA1165" s="2" t="s">
        <v>11375</v>
      </c>
      <c r="AB1165" s="2" t="s">
        <v>11376</v>
      </c>
      <c r="AC1165" s="2" t="s">
        <v>11377</v>
      </c>
      <c r="AD1165" s="2" t="s">
        <v>4790</v>
      </c>
      <c r="AE1165" s="2" t="s">
        <v>83</v>
      </c>
      <c r="AF1165" s="2" t="s">
        <v>11378</v>
      </c>
      <c r="AG1165" s="2" t="s">
        <v>68</v>
      </c>
      <c r="AH1165" s="2" t="s">
        <v>69</v>
      </c>
      <c r="AI1165" s="2" t="s">
        <v>11379</v>
      </c>
      <c r="AJ1165" s="2" t="s">
        <v>11380</v>
      </c>
      <c r="AK1165" s="2" t="s">
        <v>72</v>
      </c>
      <c r="AL1165" s="2" t="s">
        <v>11381</v>
      </c>
      <c r="AM1165" s="2" t="s">
        <v>55</v>
      </c>
      <c r="AN1165" s="19" t="s">
        <v>55</v>
      </c>
      <c r="AO1165" s="2" t="s">
        <v>55</v>
      </c>
      <c r="AP1165" s="2" t="s">
        <v>55</v>
      </c>
      <c r="AQ1165" s="2" t="s">
        <v>55</v>
      </c>
      <c r="AR1165" s="2" t="s">
        <v>55</v>
      </c>
      <c r="AS1165" s="2" t="s">
        <v>55</v>
      </c>
      <c r="AT1165" s="2" t="s">
        <v>55</v>
      </c>
      <c r="AU1165" s="19" t="s">
        <v>54</v>
      </c>
      <c r="AV1165" s="2" t="s">
        <v>53</v>
      </c>
      <c r="AW1165" s="2" t="s">
        <v>54</v>
      </c>
      <c r="AX1165" s="2" t="s">
        <v>53</v>
      </c>
    </row>
    <row r="1166" spans="1:50" ht="22.5" customHeight="1" x14ac:dyDescent="0.25">
      <c r="A1166" s="18" t="s">
        <v>11382</v>
      </c>
      <c r="B1166" s="81">
        <v>45238</v>
      </c>
      <c r="C1166" s="82">
        <v>0.87291666666666667</v>
      </c>
      <c r="D1166" s="2" t="s">
        <v>2165</v>
      </c>
      <c r="E1166" s="2" t="s">
        <v>6010</v>
      </c>
      <c r="F1166" s="2" t="s">
        <v>53</v>
      </c>
      <c r="G1166" s="19">
        <v>1</v>
      </c>
      <c r="H1166" s="19">
        <v>201.25</v>
      </c>
      <c r="I1166" s="19" t="s">
        <v>54</v>
      </c>
      <c r="J1166" s="19">
        <v>-77.11</v>
      </c>
      <c r="K1166" s="19">
        <v>-21.45</v>
      </c>
      <c r="L1166" s="19">
        <v>-167.04</v>
      </c>
      <c r="M1166" s="19">
        <v>-64.349999999999994</v>
      </c>
      <c r="N1166" s="2" t="s">
        <v>55</v>
      </c>
      <c r="O1166" s="2" t="s">
        <v>56</v>
      </c>
      <c r="P1166" s="2" t="s">
        <v>438</v>
      </c>
      <c r="Q1166" s="2" t="s">
        <v>2610</v>
      </c>
      <c r="R1166" s="2" t="s">
        <v>440</v>
      </c>
      <c r="S1166" s="2" t="s">
        <v>55</v>
      </c>
      <c r="T1166" s="19">
        <v>201.25</v>
      </c>
      <c r="U1166" s="19" t="s">
        <v>60</v>
      </c>
      <c r="V1166" s="2" t="s">
        <v>61</v>
      </c>
      <c r="W1166" s="2" t="s">
        <v>11383</v>
      </c>
      <c r="X1166" s="2" t="s">
        <v>11384</v>
      </c>
      <c r="Y1166" s="2" t="s">
        <v>11385</v>
      </c>
      <c r="Z1166" s="2" t="s">
        <v>55</v>
      </c>
      <c r="AA1166" s="2" t="s">
        <v>11383</v>
      </c>
      <c r="AB1166" s="2" t="s">
        <v>11386</v>
      </c>
      <c r="AC1166" s="2" t="s">
        <v>127</v>
      </c>
      <c r="AD1166" s="2" t="s">
        <v>66</v>
      </c>
      <c r="AE1166" s="2" t="s">
        <v>66</v>
      </c>
      <c r="AF1166" s="2" t="s">
        <v>128</v>
      </c>
      <c r="AG1166" s="2" t="s">
        <v>68</v>
      </c>
      <c r="AH1166" s="2" t="s">
        <v>69</v>
      </c>
      <c r="AI1166" s="2" t="s">
        <v>11387</v>
      </c>
      <c r="AJ1166" s="2" t="s">
        <v>6015</v>
      </c>
      <c r="AK1166" s="2" t="s">
        <v>72</v>
      </c>
      <c r="AL1166" s="2" t="s">
        <v>11388</v>
      </c>
      <c r="AM1166" s="2" t="s">
        <v>131</v>
      </c>
      <c r="AN1166" s="19" t="s">
        <v>55</v>
      </c>
      <c r="AO1166" s="2" t="s">
        <v>55</v>
      </c>
      <c r="AP1166" s="2" t="s">
        <v>55</v>
      </c>
      <c r="AQ1166" s="2" t="s">
        <v>55</v>
      </c>
      <c r="AR1166" s="2" t="s">
        <v>55</v>
      </c>
      <c r="AS1166" s="2" t="s">
        <v>55</v>
      </c>
      <c r="AT1166" s="2" t="s">
        <v>55</v>
      </c>
      <c r="AU1166" s="19" t="s">
        <v>54</v>
      </c>
      <c r="AV1166" s="2" t="s">
        <v>53</v>
      </c>
      <c r="AW1166" s="2" t="s">
        <v>54</v>
      </c>
      <c r="AX1166" s="2" t="s">
        <v>53</v>
      </c>
    </row>
    <row r="1167" spans="1:50" ht="22.5" customHeight="1" x14ac:dyDescent="0.25">
      <c r="A1167" s="18" t="s">
        <v>11389</v>
      </c>
      <c r="B1167" s="81">
        <v>45238</v>
      </c>
      <c r="C1167" s="82">
        <v>0.8534722222222223</v>
      </c>
      <c r="D1167" s="2" t="s">
        <v>51</v>
      </c>
      <c r="E1167" s="2" t="s">
        <v>9278</v>
      </c>
      <c r="F1167" s="2" t="s">
        <v>53</v>
      </c>
      <c r="G1167" s="19">
        <v>1</v>
      </c>
      <c r="H1167" s="19">
        <v>110.57</v>
      </c>
      <c r="I1167" s="19" t="s">
        <v>54</v>
      </c>
      <c r="J1167" s="19">
        <v>-18.8</v>
      </c>
      <c r="K1167" s="19">
        <v>-21.45</v>
      </c>
      <c r="L1167" s="19" t="s">
        <v>54</v>
      </c>
      <c r="M1167" s="19">
        <v>70.319999999999993</v>
      </c>
      <c r="N1167" s="2" t="s">
        <v>55</v>
      </c>
      <c r="O1167" s="2" t="s">
        <v>55</v>
      </c>
      <c r="P1167" s="2" t="s">
        <v>829</v>
      </c>
      <c r="Q1167" s="2" t="s">
        <v>11390</v>
      </c>
      <c r="R1167" s="2" t="s">
        <v>11391</v>
      </c>
      <c r="S1167" s="2" t="s">
        <v>55</v>
      </c>
      <c r="T1167" s="19">
        <v>110.57</v>
      </c>
      <c r="U1167" s="19" t="s">
        <v>60</v>
      </c>
      <c r="V1167" s="2" t="s">
        <v>136</v>
      </c>
      <c r="W1167" s="2" t="s">
        <v>11392</v>
      </c>
      <c r="X1167" s="2" t="s">
        <v>11393</v>
      </c>
      <c r="Y1167" s="2" t="s">
        <v>11394</v>
      </c>
      <c r="Z1167" s="2" t="s">
        <v>55</v>
      </c>
      <c r="AA1167" s="2" t="s">
        <v>11392</v>
      </c>
      <c r="AB1167" s="2" t="s">
        <v>11395</v>
      </c>
      <c r="AC1167" s="2" t="s">
        <v>11396</v>
      </c>
      <c r="AD1167" s="2" t="s">
        <v>11397</v>
      </c>
      <c r="AE1167" s="2" t="s">
        <v>182</v>
      </c>
      <c r="AF1167" s="2" t="s">
        <v>11398</v>
      </c>
      <c r="AG1167" s="2" t="s">
        <v>68</v>
      </c>
      <c r="AH1167" s="2" t="s">
        <v>160</v>
      </c>
      <c r="AI1167" s="2" t="s">
        <v>11399</v>
      </c>
      <c r="AJ1167" s="2" t="s">
        <v>11400</v>
      </c>
      <c r="AK1167" s="2" t="s">
        <v>72</v>
      </c>
      <c r="AL1167" s="2" t="s">
        <v>11401</v>
      </c>
      <c r="AM1167" s="2" t="s">
        <v>55</v>
      </c>
      <c r="AN1167" s="19" t="s">
        <v>55</v>
      </c>
      <c r="AO1167" s="2" t="s">
        <v>55</v>
      </c>
      <c r="AP1167" s="2" t="s">
        <v>55</v>
      </c>
      <c r="AQ1167" s="2" t="s">
        <v>55</v>
      </c>
      <c r="AR1167" s="2" t="s">
        <v>55</v>
      </c>
      <c r="AS1167" s="2" t="s">
        <v>55</v>
      </c>
      <c r="AT1167" s="2" t="s">
        <v>55</v>
      </c>
      <c r="AU1167" s="19" t="s">
        <v>54</v>
      </c>
      <c r="AV1167" s="2" t="s">
        <v>53</v>
      </c>
      <c r="AW1167" s="2" t="s">
        <v>54</v>
      </c>
      <c r="AX1167" s="2" t="s">
        <v>53</v>
      </c>
    </row>
    <row r="1168" spans="1:50" ht="22.5" customHeight="1" x14ac:dyDescent="0.25">
      <c r="A1168" s="18" t="s">
        <v>11402</v>
      </c>
      <c r="B1168" s="81">
        <v>45238</v>
      </c>
      <c r="C1168" s="82">
        <v>0.83750000000000002</v>
      </c>
      <c r="D1168" s="2" t="s">
        <v>51</v>
      </c>
      <c r="E1168" s="2" t="s">
        <v>10494</v>
      </c>
      <c r="F1168" s="2" t="s">
        <v>53</v>
      </c>
      <c r="G1168" s="19">
        <v>1</v>
      </c>
      <c r="H1168" s="19">
        <v>209.7</v>
      </c>
      <c r="I1168" s="19" t="s">
        <v>54</v>
      </c>
      <c r="J1168" s="19">
        <v>-25.16</v>
      </c>
      <c r="K1168" s="19">
        <v>-23.45</v>
      </c>
      <c r="L1168" s="19" t="s">
        <v>54</v>
      </c>
      <c r="M1168" s="19">
        <v>161.09</v>
      </c>
      <c r="N1168" s="2" t="s">
        <v>55</v>
      </c>
      <c r="O1168" s="2" t="s">
        <v>55</v>
      </c>
      <c r="P1168" s="2" t="s">
        <v>2210</v>
      </c>
      <c r="Q1168" s="2" t="s">
        <v>3836</v>
      </c>
      <c r="R1168" s="2" t="s">
        <v>3837</v>
      </c>
      <c r="S1168" s="2" t="s">
        <v>55</v>
      </c>
      <c r="T1168" s="19">
        <v>209.7</v>
      </c>
      <c r="U1168" s="19" t="s">
        <v>94</v>
      </c>
      <c r="V1168" s="2" t="s">
        <v>136</v>
      </c>
      <c r="W1168" s="2" t="s">
        <v>11403</v>
      </c>
      <c r="X1168" s="2" t="s">
        <v>11404</v>
      </c>
      <c r="Y1168" s="2" t="s">
        <v>11405</v>
      </c>
      <c r="Z1168" s="2" t="s">
        <v>55</v>
      </c>
      <c r="AA1168" s="2" t="s">
        <v>11403</v>
      </c>
      <c r="AB1168" s="2" t="s">
        <v>11406</v>
      </c>
      <c r="AC1168" s="2" t="s">
        <v>11407</v>
      </c>
      <c r="AD1168" s="2" t="s">
        <v>8721</v>
      </c>
      <c r="AE1168" s="2" t="s">
        <v>66</v>
      </c>
      <c r="AF1168" s="2" t="s">
        <v>11408</v>
      </c>
      <c r="AG1168" s="2" t="s">
        <v>68</v>
      </c>
      <c r="AH1168" s="2" t="s">
        <v>160</v>
      </c>
      <c r="AI1168" s="2" t="s">
        <v>10930</v>
      </c>
      <c r="AJ1168" s="2" t="s">
        <v>11409</v>
      </c>
      <c r="AK1168" s="2" t="s">
        <v>72</v>
      </c>
      <c r="AL1168" s="2" t="s">
        <v>11410</v>
      </c>
      <c r="AM1168" s="2" t="s">
        <v>55</v>
      </c>
      <c r="AN1168" s="19" t="s">
        <v>55</v>
      </c>
      <c r="AO1168" s="2" t="s">
        <v>55</v>
      </c>
      <c r="AP1168" s="2" t="s">
        <v>55</v>
      </c>
      <c r="AQ1168" s="2" t="s">
        <v>55</v>
      </c>
      <c r="AR1168" s="2" t="s">
        <v>55</v>
      </c>
      <c r="AS1168" s="2" t="s">
        <v>55</v>
      </c>
      <c r="AT1168" s="2" t="s">
        <v>55</v>
      </c>
      <c r="AU1168" s="19" t="s">
        <v>54</v>
      </c>
      <c r="AV1168" s="2" t="s">
        <v>53</v>
      </c>
      <c r="AW1168" s="2" t="s">
        <v>54</v>
      </c>
      <c r="AX1168" s="2" t="s">
        <v>53</v>
      </c>
    </row>
    <row r="1169" spans="1:50" ht="22.5" customHeight="1" x14ac:dyDescent="0.25">
      <c r="A1169" s="18" t="s">
        <v>11411</v>
      </c>
      <c r="B1169" s="81">
        <v>45238</v>
      </c>
      <c r="C1169" s="82">
        <v>0.8354166666666667</v>
      </c>
      <c r="D1169" s="2" t="s">
        <v>51</v>
      </c>
      <c r="E1169" s="2" t="s">
        <v>10494</v>
      </c>
      <c r="F1169" s="2" t="s">
        <v>56</v>
      </c>
      <c r="G1169" s="19">
        <v>1</v>
      </c>
      <c r="H1169" s="19">
        <v>19.39</v>
      </c>
      <c r="I1169" s="19">
        <v>11.5</v>
      </c>
      <c r="J1169" s="19">
        <v>-9.3000000000000007</v>
      </c>
      <c r="K1169" s="19">
        <v>-11.5</v>
      </c>
      <c r="L1169" s="19" t="s">
        <v>54</v>
      </c>
      <c r="M1169" s="19">
        <v>10.09</v>
      </c>
      <c r="N1169" s="2" t="s">
        <v>55</v>
      </c>
      <c r="O1169" s="2" t="s">
        <v>55</v>
      </c>
      <c r="P1169" s="2" t="s">
        <v>1193</v>
      </c>
      <c r="Q1169" s="2" t="s">
        <v>11412</v>
      </c>
      <c r="R1169" s="2" t="s">
        <v>11413</v>
      </c>
      <c r="S1169" s="2" t="s">
        <v>55</v>
      </c>
      <c r="T1169" s="19">
        <v>19.39</v>
      </c>
      <c r="U1169" s="19" t="s">
        <v>60</v>
      </c>
      <c r="V1169" s="2" t="s">
        <v>136</v>
      </c>
      <c r="W1169" s="2" t="s">
        <v>11414</v>
      </c>
      <c r="X1169" s="2" t="s">
        <v>11415</v>
      </c>
      <c r="Y1169" s="2" t="s">
        <v>11416</v>
      </c>
      <c r="Z1169" s="2" t="s">
        <v>55</v>
      </c>
      <c r="AA1169" s="2" t="s">
        <v>11414</v>
      </c>
      <c r="AB1169" s="2" t="s">
        <v>11417</v>
      </c>
      <c r="AC1169" s="2" t="s">
        <v>11418</v>
      </c>
      <c r="AD1169" s="2" t="s">
        <v>8878</v>
      </c>
      <c r="AE1169" s="2" t="s">
        <v>66</v>
      </c>
      <c r="AF1169" s="2" t="s">
        <v>11419</v>
      </c>
      <c r="AG1169" s="2" t="s">
        <v>68</v>
      </c>
      <c r="AH1169" s="2" t="s">
        <v>160</v>
      </c>
      <c r="AI1169" s="2" t="s">
        <v>11420</v>
      </c>
      <c r="AJ1169" s="2" t="s">
        <v>11421</v>
      </c>
      <c r="AK1169" s="2" t="s">
        <v>72</v>
      </c>
      <c r="AL1169" s="2" t="s">
        <v>11422</v>
      </c>
      <c r="AM1169" s="2" t="s">
        <v>55</v>
      </c>
      <c r="AN1169" s="19" t="s">
        <v>55</v>
      </c>
      <c r="AO1169" s="2" t="s">
        <v>55</v>
      </c>
      <c r="AP1169" s="2" t="s">
        <v>55</v>
      </c>
      <c r="AQ1169" s="2" t="s">
        <v>55</v>
      </c>
      <c r="AR1169" s="2" t="s">
        <v>55</v>
      </c>
      <c r="AS1169" s="2" t="s">
        <v>55</v>
      </c>
      <c r="AT1169" s="2" t="s">
        <v>55</v>
      </c>
      <c r="AU1169" s="19" t="s">
        <v>54</v>
      </c>
      <c r="AV1169" s="2" t="s">
        <v>53</v>
      </c>
      <c r="AW1169" s="2" t="s">
        <v>54</v>
      </c>
      <c r="AX1169" s="2" t="s">
        <v>53</v>
      </c>
    </row>
    <row r="1170" spans="1:50" ht="22.5" customHeight="1" x14ac:dyDescent="0.25">
      <c r="A1170" s="18" t="s">
        <v>11423</v>
      </c>
      <c r="B1170" s="81">
        <v>45238</v>
      </c>
      <c r="C1170" s="82">
        <v>0.80972222222222223</v>
      </c>
      <c r="D1170" s="2" t="s">
        <v>51</v>
      </c>
      <c r="E1170" s="2" t="s">
        <v>9842</v>
      </c>
      <c r="F1170" s="2" t="s">
        <v>53</v>
      </c>
      <c r="G1170" s="19">
        <v>1</v>
      </c>
      <c r="H1170" s="19">
        <v>57.64</v>
      </c>
      <c r="I1170" s="19">
        <v>16.2</v>
      </c>
      <c r="J1170" s="19">
        <v>-15.8</v>
      </c>
      <c r="K1170" s="19">
        <v>-16.2</v>
      </c>
      <c r="L1170" s="19" t="s">
        <v>54</v>
      </c>
      <c r="M1170" s="19">
        <v>41.84</v>
      </c>
      <c r="N1170" s="2" t="s">
        <v>55</v>
      </c>
      <c r="O1170" s="2" t="s">
        <v>55</v>
      </c>
      <c r="P1170" s="2" t="s">
        <v>2661</v>
      </c>
      <c r="Q1170" s="2" t="s">
        <v>2662</v>
      </c>
      <c r="R1170" s="2" t="s">
        <v>2663</v>
      </c>
      <c r="S1170" s="2" t="s">
        <v>55</v>
      </c>
      <c r="T1170" s="19">
        <v>57.64</v>
      </c>
      <c r="U1170" s="19" t="s">
        <v>60</v>
      </c>
      <c r="V1170" s="2" t="s">
        <v>136</v>
      </c>
      <c r="W1170" s="2" t="s">
        <v>11424</v>
      </c>
      <c r="X1170" s="2" t="s">
        <v>11425</v>
      </c>
      <c r="Y1170" s="2" t="s">
        <v>11426</v>
      </c>
      <c r="Z1170" s="2" t="s">
        <v>55</v>
      </c>
      <c r="AA1170" s="2" t="s">
        <v>11424</v>
      </c>
      <c r="AB1170" s="2" t="s">
        <v>11427</v>
      </c>
      <c r="AC1170" s="2" t="s">
        <v>11428</v>
      </c>
      <c r="AD1170" s="2" t="s">
        <v>1059</v>
      </c>
      <c r="AE1170" s="2" t="s">
        <v>306</v>
      </c>
      <c r="AF1170" s="2" t="s">
        <v>11429</v>
      </c>
      <c r="AG1170" s="2" t="s">
        <v>68</v>
      </c>
      <c r="AH1170" s="2" t="s">
        <v>160</v>
      </c>
      <c r="AI1170" s="2" t="s">
        <v>11430</v>
      </c>
      <c r="AJ1170" s="2" t="s">
        <v>10030</v>
      </c>
      <c r="AK1170" s="2" t="s">
        <v>72</v>
      </c>
      <c r="AL1170" s="2" t="s">
        <v>11431</v>
      </c>
      <c r="AM1170" s="2" t="s">
        <v>55</v>
      </c>
      <c r="AN1170" s="19" t="s">
        <v>55</v>
      </c>
      <c r="AO1170" s="2" t="s">
        <v>55</v>
      </c>
      <c r="AP1170" s="2" t="s">
        <v>55</v>
      </c>
      <c r="AQ1170" s="2" t="s">
        <v>55</v>
      </c>
      <c r="AR1170" s="2" t="s">
        <v>55</v>
      </c>
      <c r="AS1170" s="2" t="s">
        <v>55</v>
      </c>
      <c r="AT1170" s="2" t="s">
        <v>55</v>
      </c>
      <c r="AU1170" s="19" t="s">
        <v>54</v>
      </c>
      <c r="AV1170" s="2" t="s">
        <v>53</v>
      </c>
      <c r="AW1170" s="2" t="s">
        <v>54</v>
      </c>
      <c r="AX1170" s="2" t="s">
        <v>53</v>
      </c>
    </row>
    <row r="1171" spans="1:50" ht="22.5" customHeight="1" x14ac:dyDescent="0.25">
      <c r="A1171" s="18" t="s">
        <v>11432</v>
      </c>
      <c r="B1171" s="81">
        <v>45238</v>
      </c>
      <c r="C1171" s="82">
        <v>0.77847222222222223</v>
      </c>
      <c r="D1171" s="2" t="s">
        <v>51</v>
      </c>
      <c r="E1171" s="2" t="s">
        <v>10913</v>
      </c>
      <c r="F1171" s="2" t="s">
        <v>56</v>
      </c>
      <c r="G1171" s="19">
        <v>1</v>
      </c>
      <c r="H1171" s="19">
        <v>62.7</v>
      </c>
      <c r="I1171" s="19" t="s">
        <v>54</v>
      </c>
      <c r="J1171" s="19">
        <v>-16.66</v>
      </c>
      <c r="K1171" s="19" t="s">
        <v>54</v>
      </c>
      <c r="L1171" s="19" t="s">
        <v>54</v>
      </c>
      <c r="M1171" s="19">
        <v>46.04</v>
      </c>
      <c r="N1171" s="2" t="s">
        <v>55</v>
      </c>
      <c r="O1171" s="2" t="s">
        <v>56</v>
      </c>
      <c r="P1171" s="2" t="s">
        <v>216</v>
      </c>
      <c r="Q1171" s="2" t="s">
        <v>501</v>
      </c>
      <c r="R1171" s="2" t="s">
        <v>502</v>
      </c>
      <c r="S1171" s="2" t="s">
        <v>55</v>
      </c>
      <c r="T1171" s="19">
        <v>62.7</v>
      </c>
      <c r="U1171" s="19" t="s">
        <v>60</v>
      </c>
      <c r="V1171" s="2" t="s">
        <v>61</v>
      </c>
      <c r="W1171" s="2" t="s">
        <v>55</v>
      </c>
      <c r="X1171" s="2" t="s">
        <v>55</v>
      </c>
      <c r="Y1171" s="2" t="s">
        <v>55</v>
      </c>
      <c r="Z1171" s="2" t="s">
        <v>55</v>
      </c>
      <c r="AA1171" s="2" t="s">
        <v>11433</v>
      </c>
      <c r="AB1171" s="2" t="s">
        <v>11434</v>
      </c>
      <c r="AC1171" s="2" t="s">
        <v>11435</v>
      </c>
      <c r="AD1171" s="2" t="s">
        <v>66</v>
      </c>
      <c r="AE1171" s="2" t="s">
        <v>66</v>
      </c>
      <c r="AF1171" s="2" t="s">
        <v>11436</v>
      </c>
      <c r="AG1171" s="2" t="s">
        <v>68</v>
      </c>
      <c r="AH1171" s="2" t="s">
        <v>69</v>
      </c>
      <c r="AI1171" s="2" t="s">
        <v>11437</v>
      </c>
      <c r="AJ1171" s="2" t="s">
        <v>11438</v>
      </c>
      <c r="AK1171" s="2" t="s">
        <v>72</v>
      </c>
      <c r="AL1171" s="2" t="s">
        <v>11439</v>
      </c>
      <c r="AM1171" s="2" t="s">
        <v>55</v>
      </c>
      <c r="AN1171" s="19" t="s">
        <v>55</v>
      </c>
      <c r="AO1171" s="2" t="s">
        <v>55</v>
      </c>
      <c r="AP1171" s="2" t="s">
        <v>55</v>
      </c>
      <c r="AQ1171" s="2" t="s">
        <v>55</v>
      </c>
      <c r="AR1171" s="2" t="s">
        <v>55</v>
      </c>
      <c r="AS1171" s="2" t="s">
        <v>55</v>
      </c>
      <c r="AT1171" s="2" t="s">
        <v>55</v>
      </c>
      <c r="AU1171" s="19" t="s">
        <v>54</v>
      </c>
      <c r="AV1171" s="2" t="s">
        <v>53</v>
      </c>
      <c r="AW1171" s="2" t="s">
        <v>54</v>
      </c>
      <c r="AX1171" s="2" t="s">
        <v>53</v>
      </c>
    </row>
    <row r="1172" spans="1:50" ht="22.5" customHeight="1" x14ac:dyDescent="0.25">
      <c r="A1172" s="18" t="s">
        <v>11440</v>
      </c>
      <c r="B1172" s="81">
        <v>45238</v>
      </c>
      <c r="C1172" s="82">
        <v>0.77569444444444446</v>
      </c>
      <c r="D1172" s="2" t="s">
        <v>2165</v>
      </c>
      <c r="E1172" s="2" t="s">
        <v>10345</v>
      </c>
      <c r="F1172" s="2" t="s">
        <v>53</v>
      </c>
      <c r="G1172" s="19">
        <v>1</v>
      </c>
      <c r="H1172" s="19">
        <v>143.69999999999999</v>
      </c>
      <c r="I1172" s="19" t="s">
        <v>54</v>
      </c>
      <c r="J1172" s="19">
        <v>-24.43</v>
      </c>
      <c r="K1172" s="19">
        <v>-22.45</v>
      </c>
      <c r="L1172" s="19">
        <v>-96.82</v>
      </c>
      <c r="M1172" s="19">
        <v>0</v>
      </c>
      <c r="N1172" s="2" t="s">
        <v>55</v>
      </c>
      <c r="O1172" s="2" t="s">
        <v>56</v>
      </c>
      <c r="P1172" s="2" t="s">
        <v>4545</v>
      </c>
      <c r="Q1172" s="2" t="s">
        <v>11441</v>
      </c>
      <c r="R1172" s="2" t="s">
        <v>11442</v>
      </c>
      <c r="S1172" s="2" t="s">
        <v>55</v>
      </c>
      <c r="T1172" s="19">
        <v>143.69999999999999</v>
      </c>
      <c r="U1172" s="19" t="s">
        <v>60</v>
      </c>
      <c r="V1172" s="2" t="s">
        <v>136</v>
      </c>
      <c r="W1172" s="2" t="s">
        <v>11443</v>
      </c>
      <c r="X1172" s="2" t="s">
        <v>11444</v>
      </c>
      <c r="Y1172" s="2" t="s">
        <v>11445</v>
      </c>
      <c r="Z1172" s="2" t="s">
        <v>55</v>
      </c>
      <c r="AA1172" s="2" t="s">
        <v>11443</v>
      </c>
      <c r="AB1172" s="2" t="s">
        <v>11446</v>
      </c>
      <c r="AC1172" s="2" t="s">
        <v>127</v>
      </c>
      <c r="AD1172" s="2" t="s">
        <v>66</v>
      </c>
      <c r="AE1172" s="2" t="s">
        <v>66</v>
      </c>
      <c r="AF1172" s="2" t="s">
        <v>128</v>
      </c>
      <c r="AG1172" s="2" t="s">
        <v>68</v>
      </c>
      <c r="AH1172" s="2" t="s">
        <v>160</v>
      </c>
      <c r="AI1172" s="2" t="s">
        <v>11447</v>
      </c>
      <c r="AJ1172" s="2" t="s">
        <v>10641</v>
      </c>
      <c r="AK1172" s="2" t="s">
        <v>72</v>
      </c>
      <c r="AL1172" s="2" t="s">
        <v>11448</v>
      </c>
      <c r="AM1172" s="2" t="s">
        <v>131</v>
      </c>
      <c r="AN1172" s="19" t="s">
        <v>55</v>
      </c>
      <c r="AO1172" s="2" t="s">
        <v>55</v>
      </c>
      <c r="AP1172" s="2" t="s">
        <v>55</v>
      </c>
      <c r="AQ1172" s="2" t="s">
        <v>55</v>
      </c>
      <c r="AR1172" s="2" t="s">
        <v>55</v>
      </c>
      <c r="AS1172" s="2" t="s">
        <v>55</v>
      </c>
      <c r="AT1172" s="2" t="s">
        <v>55</v>
      </c>
      <c r="AU1172" s="19" t="s">
        <v>54</v>
      </c>
      <c r="AV1172" s="2" t="s">
        <v>53</v>
      </c>
      <c r="AW1172" s="2" t="s">
        <v>54</v>
      </c>
      <c r="AX1172" s="2" t="s">
        <v>53</v>
      </c>
    </row>
    <row r="1173" spans="1:50" ht="22.5" customHeight="1" x14ac:dyDescent="0.25">
      <c r="A1173" s="18" t="s">
        <v>11449</v>
      </c>
      <c r="B1173" s="81">
        <v>45238</v>
      </c>
      <c r="C1173" s="82">
        <v>0.7583333333333333</v>
      </c>
      <c r="D1173" s="2" t="s">
        <v>51</v>
      </c>
      <c r="E1173" s="2" t="s">
        <v>9842</v>
      </c>
      <c r="F1173" s="2" t="s">
        <v>56</v>
      </c>
      <c r="G1173" s="19">
        <v>1</v>
      </c>
      <c r="H1173" s="19">
        <v>62.7</v>
      </c>
      <c r="I1173" s="19">
        <v>11.84</v>
      </c>
      <c r="J1173" s="19">
        <v>-16.66</v>
      </c>
      <c r="K1173" s="19">
        <v>-11.84</v>
      </c>
      <c r="L1173" s="19" t="s">
        <v>54</v>
      </c>
      <c r="M1173" s="19">
        <v>46.04</v>
      </c>
      <c r="N1173" s="2" t="s">
        <v>55</v>
      </c>
      <c r="O1173" s="2" t="s">
        <v>55</v>
      </c>
      <c r="P1173" s="2" t="s">
        <v>57</v>
      </c>
      <c r="Q1173" s="2" t="s">
        <v>58</v>
      </c>
      <c r="R1173" s="2" t="s">
        <v>59</v>
      </c>
      <c r="S1173" s="2" t="s">
        <v>55</v>
      </c>
      <c r="T1173" s="19">
        <v>62.7</v>
      </c>
      <c r="U1173" s="19" t="s">
        <v>60</v>
      </c>
      <c r="V1173" s="2" t="s">
        <v>61</v>
      </c>
      <c r="W1173" s="2" t="s">
        <v>55</v>
      </c>
      <c r="X1173" s="2" t="s">
        <v>55</v>
      </c>
      <c r="Y1173" s="2" t="s">
        <v>55</v>
      </c>
      <c r="Z1173" s="2" t="s">
        <v>55</v>
      </c>
      <c r="AA1173" s="2" t="s">
        <v>11450</v>
      </c>
      <c r="AB1173" s="2" t="s">
        <v>11451</v>
      </c>
      <c r="AC1173" s="2" t="s">
        <v>11452</v>
      </c>
      <c r="AD1173" s="2" t="s">
        <v>11453</v>
      </c>
      <c r="AE1173" s="2" t="s">
        <v>2073</v>
      </c>
      <c r="AF1173" s="2" t="s">
        <v>11454</v>
      </c>
      <c r="AG1173" s="2" t="s">
        <v>68</v>
      </c>
      <c r="AH1173" s="2" t="s">
        <v>69</v>
      </c>
      <c r="AI1173" s="2" t="s">
        <v>11455</v>
      </c>
      <c r="AJ1173" s="2" t="s">
        <v>11456</v>
      </c>
      <c r="AK1173" s="2" t="s">
        <v>72</v>
      </c>
      <c r="AL1173" s="2" t="s">
        <v>11457</v>
      </c>
      <c r="AM1173" s="2" t="s">
        <v>55</v>
      </c>
      <c r="AN1173" s="19" t="s">
        <v>55</v>
      </c>
      <c r="AO1173" s="2" t="s">
        <v>55</v>
      </c>
      <c r="AP1173" s="2" t="s">
        <v>55</v>
      </c>
      <c r="AQ1173" s="2" t="s">
        <v>55</v>
      </c>
      <c r="AR1173" s="2" t="s">
        <v>55</v>
      </c>
      <c r="AS1173" s="2" t="s">
        <v>55</v>
      </c>
      <c r="AT1173" s="2" t="s">
        <v>55</v>
      </c>
      <c r="AU1173" s="19" t="s">
        <v>54</v>
      </c>
      <c r="AV1173" s="2" t="s">
        <v>53</v>
      </c>
      <c r="AW1173" s="2" t="s">
        <v>54</v>
      </c>
      <c r="AX1173" s="2" t="s">
        <v>53</v>
      </c>
    </row>
    <row r="1174" spans="1:50" ht="22.5" customHeight="1" x14ac:dyDescent="0.25">
      <c r="A1174" s="18" t="s">
        <v>11458</v>
      </c>
      <c r="B1174" s="81">
        <v>45238</v>
      </c>
      <c r="C1174" s="82">
        <v>0.75624999999999998</v>
      </c>
      <c r="D1174" s="2" t="s">
        <v>51</v>
      </c>
      <c r="E1174" s="2" t="s">
        <v>10913</v>
      </c>
      <c r="F1174" s="2" t="s">
        <v>53</v>
      </c>
      <c r="G1174" s="19">
        <v>1</v>
      </c>
      <c r="H1174" s="19">
        <v>62.7</v>
      </c>
      <c r="I1174" s="19">
        <v>13.45</v>
      </c>
      <c r="J1174" s="19">
        <v>-16.66</v>
      </c>
      <c r="K1174" s="19">
        <v>-13.45</v>
      </c>
      <c r="L1174" s="19" t="s">
        <v>54</v>
      </c>
      <c r="M1174" s="19">
        <v>46.04</v>
      </c>
      <c r="N1174" s="2" t="s">
        <v>55</v>
      </c>
      <c r="O1174" s="2" t="s">
        <v>55</v>
      </c>
      <c r="P1174" s="2" t="s">
        <v>57</v>
      </c>
      <c r="Q1174" s="2" t="s">
        <v>58</v>
      </c>
      <c r="R1174" s="2" t="s">
        <v>59</v>
      </c>
      <c r="S1174" s="2" t="s">
        <v>55</v>
      </c>
      <c r="T1174" s="19">
        <v>62.7</v>
      </c>
      <c r="U1174" s="19" t="s">
        <v>60</v>
      </c>
      <c r="V1174" s="2" t="s">
        <v>61</v>
      </c>
      <c r="W1174" s="2" t="s">
        <v>55</v>
      </c>
      <c r="X1174" s="2" t="s">
        <v>55</v>
      </c>
      <c r="Y1174" s="2" t="s">
        <v>55</v>
      </c>
      <c r="Z1174" s="2" t="s">
        <v>55</v>
      </c>
      <c r="AA1174" s="2" t="s">
        <v>11459</v>
      </c>
      <c r="AB1174" s="2" t="s">
        <v>11460</v>
      </c>
      <c r="AC1174" s="2" t="s">
        <v>11461</v>
      </c>
      <c r="AD1174" s="2" t="s">
        <v>5371</v>
      </c>
      <c r="AE1174" s="2" t="s">
        <v>66</v>
      </c>
      <c r="AF1174" s="2" t="s">
        <v>11462</v>
      </c>
      <c r="AG1174" s="2" t="s">
        <v>68</v>
      </c>
      <c r="AH1174" s="2" t="s">
        <v>69</v>
      </c>
      <c r="AI1174" s="2" t="s">
        <v>11463</v>
      </c>
      <c r="AJ1174" s="2" t="s">
        <v>11464</v>
      </c>
      <c r="AK1174" s="2" t="s">
        <v>72</v>
      </c>
      <c r="AL1174" s="2" t="s">
        <v>11465</v>
      </c>
      <c r="AM1174" s="2" t="s">
        <v>55</v>
      </c>
      <c r="AN1174" s="19" t="s">
        <v>55</v>
      </c>
      <c r="AO1174" s="2" t="s">
        <v>55</v>
      </c>
      <c r="AP1174" s="2" t="s">
        <v>55</v>
      </c>
      <c r="AQ1174" s="2" t="s">
        <v>55</v>
      </c>
      <c r="AR1174" s="2" t="s">
        <v>55</v>
      </c>
      <c r="AS1174" s="2" t="s">
        <v>55</v>
      </c>
      <c r="AT1174" s="2" t="s">
        <v>55</v>
      </c>
      <c r="AU1174" s="19" t="s">
        <v>54</v>
      </c>
      <c r="AV1174" s="2" t="s">
        <v>53</v>
      </c>
      <c r="AW1174" s="2" t="s">
        <v>54</v>
      </c>
      <c r="AX1174" s="2" t="s">
        <v>53</v>
      </c>
    </row>
    <row r="1175" spans="1:50" ht="22.5" customHeight="1" x14ac:dyDescent="0.25">
      <c r="A1175" s="18" t="s">
        <v>11466</v>
      </c>
      <c r="B1175" s="81">
        <v>45238</v>
      </c>
      <c r="C1175" s="82">
        <v>0.74861111111111101</v>
      </c>
      <c r="D1175" s="2" t="s">
        <v>51</v>
      </c>
      <c r="E1175" s="2" t="s">
        <v>10913</v>
      </c>
      <c r="F1175" s="2" t="s">
        <v>56</v>
      </c>
      <c r="G1175" s="19">
        <v>1</v>
      </c>
      <c r="H1175" s="19">
        <v>143.61000000000001</v>
      </c>
      <c r="I1175" s="19">
        <v>1.39</v>
      </c>
      <c r="J1175" s="19">
        <v>-24.41</v>
      </c>
      <c r="K1175" s="19" t="s">
        <v>54</v>
      </c>
      <c r="L1175" s="19" t="s">
        <v>54</v>
      </c>
      <c r="M1175" s="19">
        <v>120.59</v>
      </c>
      <c r="N1175" s="2" t="s">
        <v>55</v>
      </c>
      <c r="O1175" s="2" t="s">
        <v>55</v>
      </c>
      <c r="P1175" s="2" t="s">
        <v>269</v>
      </c>
      <c r="Q1175" s="2" t="s">
        <v>270</v>
      </c>
      <c r="R1175" s="2" t="s">
        <v>271</v>
      </c>
      <c r="S1175" s="2" t="s">
        <v>55</v>
      </c>
      <c r="T1175" s="19">
        <v>143.61000000000001</v>
      </c>
      <c r="U1175" s="19" t="s">
        <v>60</v>
      </c>
      <c r="V1175" s="2" t="s">
        <v>136</v>
      </c>
      <c r="W1175" s="2" t="s">
        <v>11467</v>
      </c>
      <c r="X1175" s="2" t="s">
        <v>11468</v>
      </c>
      <c r="Y1175" s="2" t="s">
        <v>11469</v>
      </c>
      <c r="Z1175" s="2" t="s">
        <v>55</v>
      </c>
      <c r="AA1175" s="2" t="s">
        <v>11467</v>
      </c>
      <c r="AB1175" s="2" t="s">
        <v>11470</v>
      </c>
      <c r="AC1175" s="2" t="s">
        <v>11471</v>
      </c>
      <c r="AD1175" s="2" t="s">
        <v>694</v>
      </c>
      <c r="AE1175" s="2" t="s">
        <v>66</v>
      </c>
      <c r="AF1175" s="2" t="s">
        <v>11472</v>
      </c>
      <c r="AG1175" s="2" t="s">
        <v>68</v>
      </c>
      <c r="AH1175" s="2" t="s">
        <v>144</v>
      </c>
      <c r="AI1175" s="2" t="s">
        <v>11473</v>
      </c>
      <c r="AJ1175" s="2" t="s">
        <v>11474</v>
      </c>
      <c r="AK1175" s="2" t="s">
        <v>329</v>
      </c>
      <c r="AL1175" s="2" t="s">
        <v>11475</v>
      </c>
      <c r="AM1175" s="2" t="s">
        <v>55</v>
      </c>
      <c r="AN1175" s="19" t="s">
        <v>55</v>
      </c>
      <c r="AO1175" s="2" t="s">
        <v>55</v>
      </c>
      <c r="AP1175" s="2" t="s">
        <v>55</v>
      </c>
      <c r="AQ1175" s="2" t="s">
        <v>55</v>
      </c>
      <c r="AR1175" s="2" t="s">
        <v>55</v>
      </c>
      <c r="AS1175" s="2" t="s">
        <v>55</v>
      </c>
      <c r="AT1175" s="2" t="s">
        <v>55</v>
      </c>
      <c r="AU1175" s="19" t="s">
        <v>54</v>
      </c>
      <c r="AV1175" s="2" t="s">
        <v>53</v>
      </c>
      <c r="AW1175" s="2" t="s">
        <v>54</v>
      </c>
      <c r="AX1175" s="2" t="s">
        <v>53</v>
      </c>
    </row>
    <row r="1176" spans="1:50" ht="22.5" customHeight="1" x14ac:dyDescent="0.25">
      <c r="A1176" s="18" t="s">
        <v>11476</v>
      </c>
      <c r="B1176" s="81">
        <v>45238</v>
      </c>
      <c r="C1176" s="82">
        <v>0.72291666666666676</v>
      </c>
      <c r="D1176" s="2" t="s">
        <v>51</v>
      </c>
      <c r="E1176" s="2" t="s">
        <v>10494</v>
      </c>
      <c r="F1176" s="2" t="s">
        <v>53</v>
      </c>
      <c r="G1176" s="19">
        <v>1</v>
      </c>
      <c r="H1176" s="19">
        <v>62.7</v>
      </c>
      <c r="I1176" s="19">
        <v>34</v>
      </c>
      <c r="J1176" s="19">
        <v>-16.66</v>
      </c>
      <c r="K1176" s="19">
        <v>-34</v>
      </c>
      <c r="L1176" s="19" t="s">
        <v>54</v>
      </c>
      <c r="M1176" s="19">
        <v>46.04</v>
      </c>
      <c r="N1176" s="2" t="s">
        <v>55</v>
      </c>
      <c r="O1176" s="2" t="s">
        <v>55</v>
      </c>
      <c r="P1176" s="2" t="s">
        <v>57</v>
      </c>
      <c r="Q1176" s="2" t="s">
        <v>58</v>
      </c>
      <c r="R1176" s="2" t="s">
        <v>59</v>
      </c>
      <c r="S1176" s="2" t="s">
        <v>55</v>
      </c>
      <c r="T1176" s="19">
        <v>62.7</v>
      </c>
      <c r="U1176" s="19" t="s">
        <v>60</v>
      </c>
      <c r="V1176" s="2" t="s">
        <v>61</v>
      </c>
      <c r="W1176" s="2" t="s">
        <v>55</v>
      </c>
      <c r="X1176" s="2" t="s">
        <v>55</v>
      </c>
      <c r="Y1176" s="2" t="s">
        <v>55</v>
      </c>
      <c r="Z1176" s="2" t="s">
        <v>55</v>
      </c>
      <c r="AA1176" s="2" t="s">
        <v>11477</v>
      </c>
      <c r="AB1176" s="2" t="s">
        <v>11478</v>
      </c>
      <c r="AC1176" s="2" t="s">
        <v>11479</v>
      </c>
      <c r="AD1176" s="2" t="s">
        <v>1648</v>
      </c>
      <c r="AE1176" s="2" t="s">
        <v>416</v>
      </c>
      <c r="AF1176" s="2" t="s">
        <v>11480</v>
      </c>
      <c r="AG1176" s="2" t="s">
        <v>68</v>
      </c>
      <c r="AH1176" s="2" t="s">
        <v>69</v>
      </c>
      <c r="AI1176" s="2" t="s">
        <v>11481</v>
      </c>
      <c r="AJ1176" s="2" t="s">
        <v>11482</v>
      </c>
      <c r="AK1176" s="2" t="s">
        <v>72</v>
      </c>
      <c r="AL1176" s="2" t="s">
        <v>11483</v>
      </c>
      <c r="AM1176" s="2" t="s">
        <v>55</v>
      </c>
      <c r="AN1176" s="19" t="s">
        <v>55</v>
      </c>
      <c r="AO1176" s="2" t="s">
        <v>55</v>
      </c>
      <c r="AP1176" s="2" t="s">
        <v>55</v>
      </c>
      <c r="AQ1176" s="2" t="s">
        <v>55</v>
      </c>
      <c r="AR1176" s="2" t="s">
        <v>55</v>
      </c>
      <c r="AS1176" s="2" t="s">
        <v>55</v>
      </c>
      <c r="AT1176" s="2" t="s">
        <v>55</v>
      </c>
      <c r="AU1176" s="19" t="s">
        <v>54</v>
      </c>
      <c r="AV1176" s="2" t="s">
        <v>53</v>
      </c>
      <c r="AW1176" s="2" t="s">
        <v>54</v>
      </c>
      <c r="AX1176" s="2" t="s">
        <v>53</v>
      </c>
    </row>
    <row r="1177" spans="1:50" ht="22.5" customHeight="1" x14ac:dyDescent="0.25">
      <c r="A1177" s="18" t="s">
        <v>11484</v>
      </c>
      <c r="B1177" s="81">
        <v>45238</v>
      </c>
      <c r="C1177" s="82">
        <v>0.72013888888888899</v>
      </c>
      <c r="D1177" s="2" t="s">
        <v>51</v>
      </c>
      <c r="E1177" s="2" t="s">
        <v>10913</v>
      </c>
      <c r="F1177" s="2" t="s">
        <v>56</v>
      </c>
      <c r="G1177" s="19">
        <v>1</v>
      </c>
      <c r="H1177" s="19">
        <v>22.65</v>
      </c>
      <c r="I1177" s="19">
        <v>15.9</v>
      </c>
      <c r="J1177" s="19">
        <v>-8.7200000000000006</v>
      </c>
      <c r="K1177" s="19" t="s">
        <v>54</v>
      </c>
      <c r="L1177" s="19" t="s">
        <v>54</v>
      </c>
      <c r="M1177" s="19">
        <v>29.83</v>
      </c>
      <c r="N1177" s="2" t="s">
        <v>55</v>
      </c>
      <c r="O1177" s="2" t="s">
        <v>55</v>
      </c>
      <c r="P1177" s="2" t="s">
        <v>6584</v>
      </c>
      <c r="Q1177" s="2" t="s">
        <v>11485</v>
      </c>
      <c r="R1177" s="2" t="s">
        <v>6586</v>
      </c>
      <c r="S1177" s="2" t="s">
        <v>55</v>
      </c>
      <c r="T1177" s="19">
        <v>22.65</v>
      </c>
      <c r="U1177" s="19" t="s">
        <v>94</v>
      </c>
      <c r="V1177" s="2" t="s">
        <v>136</v>
      </c>
      <c r="W1177" s="2" t="s">
        <v>11486</v>
      </c>
      <c r="X1177" s="2" t="s">
        <v>11487</v>
      </c>
      <c r="Y1177" s="2" t="s">
        <v>11488</v>
      </c>
      <c r="Z1177" s="2" t="s">
        <v>55</v>
      </c>
      <c r="AA1177" s="2" t="s">
        <v>11486</v>
      </c>
      <c r="AB1177" s="2" t="s">
        <v>11489</v>
      </c>
      <c r="AC1177" s="2" t="s">
        <v>11490</v>
      </c>
      <c r="AD1177" s="2" t="s">
        <v>1719</v>
      </c>
      <c r="AE1177" s="2" t="s">
        <v>66</v>
      </c>
      <c r="AF1177" s="2" t="s">
        <v>11491</v>
      </c>
      <c r="AG1177" s="2" t="s">
        <v>68</v>
      </c>
      <c r="AH1177" s="2" t="s">
        <v>144</v>
      </c>
      <c r="AI1177" s="2" t="s">
        <v>11492</v>
      </c>
      <c r="AJ1177" s="2" t="s">
        <v>11493</v>
      </c>
      <c r="AK1177" s="2" t="s">
        <v>329</v>
      </c>
      <c r="AL1177" s="2" t="s">
        <v>11494</v>
      </c>
      <c r="AM1177" s="2" t="s">
        <v>55</v>
      </c>
      <c r="AN1177" s="19" t="s">
        <v>55</v>
      </c>
      <c r="AO1177" s="2" t="s">
        <v>55</v>
      </c>
      <c r="AP1177" s="2" t="s">
        <v>55</v>
      </c>
      <c r="AQ1177" s="2" t="s">
        <v>55</v>
      </c>
      <c r="AR1177" s="2" t="s">
        <v>55</v>
      </c>
      <c r="AS1177" s="2" t="s">
        <v>55</v>
      </c>
      <c r="AT1177" s="2" t="s">
        <v>55</v>
      </c>
      <c r="AU1177" s="19" t="s">
        <v>54</v>
      </c>
      <c r="AV1177" s="2" t="s">
        <v>53</v>
      </c>
      <c r="AW1177" s="2" t="s">
        <v>54</v>
      </c>
      <c r="AX1177" s="2" t="s">
        <v>53</v>
      </c>
    </row>
    <row r="1178" spans="1:50" ht="22.5" customHeight="1" x14ac:dyDescent="0.25">
      <c r="A1178" s="18" t="s">
        <v>11495</v>
      </c>
      <c r="B1178" s="81">
        <v>45238</v>
      </c>
      <c r="C1178" s="82">
        <v>0.71875</v>
      </c>
      <c r="D1178" s="2" t="s">
        <v>51</v>
      </c>
      <c r="E1178" s="2" t="s">
        <v>10494</v>
      </c>
      <c r="F1178" s="2" t="s">
        <v>53</v>
      </c>
      <c r="G1178" s="19">
        <v>1</v>
      </c>
      <c r="H1178" s="19">
        <v>35.89</v>
      </c>
      <c r="I1178" s="19">
        <v>17.170000000000002</v>
      </c>
      <c r="J1178" s="19">
        <v>-10.31</v>
      </c>
      <c r="K1178" s="19">
        <v>-17.170000000000002</v>
      </c>
      <c r="L1178" s="19" t="s">
        <v>54</v>
      </c>
      <c r="M1178" s="19">
        <v>25.58</v>
      </c>
      <c r="N1178" s="2" t="s">
        <v>55</v>
      </c>
      <c r="O1178" s="2" t="s">
        <v>56</v>
      </c>
      <c r="P1178" s="2" t="s">
        <v>1758</v>
      </c>
      <c r="Q1178" s="2" t="s">
        <v>11496</v>
      </c>
      <c r="R1178" s="2" t="s">
        <v>11497</v>
      </c>
      <c r="S1178" s="2" t="s">
        <v>55</v>
      </c>
      <c r="T1178" s="19">
        <v>35.89</v>
      </c>
      <c r="U1178" s="19" t="s">
        <v>94</v>
      </c>
      <c r="V1178" s="2" t="s">
        <v>136</v>
      </c>
      <c r="W1178" s="2" t="s">
        <v>11498</v>
      </c>
      <c r="X1178" s="2" t="s">
        <v>11499</v>
      </c>
      <c r="Y1178" s="2" t="s">
        <v>11500</v>
      </c>
      <c r="Z1178" s="2" t="s">
        <v>55</v>
      </c>
      <c r="AA1178" s="2" t="s">
        <v>11498</v>
      </c>
      <c r="AB1178" s="2" t="s">
        <v>11501</v>
      </c>
      <c r="AC1178" s="2" t="s">
        <v>11502</v>
      </c>
      <c r="AD1178" s="2" t="s">
        <v>1505</v>
      </c>
      <c r="AE1178" s="2" t="s">
        <v>66</v>
      </c>
      <c r="AF1178" s="2" t="s">
        <v>11503</v>
      </c>
      <c r="AG1178" s="2" t="s">
        <v>68</v>
      </c>
      <c r="AH1178" s="2" t="s">
        <v>160</v>
      </c>
      <c r="AI1178" s="2" t="s">
        <v>11504</v>
      </c>
      <c r="AJ1178" s="2" t="s">
        <v>11505</v>
      </c>
      <c r="AK1178" s="2" t="s">
        <v>72</v>
      </c>
      <c r="AL1178" s="2" t="s">
        <v>11506</v>
      </c>
      <c r="AM1178" s="2" t="s">
        <v>55</v>
      </c>
      <c r="AN1178" s="19" t="s">
        <v>55</v>
      </c>
      <c r="AO1178" s="2" t="s">
        <v>55</v>
      </c>
      <c r="AP1178" s="2" t="s">
        <v>55</v>
      </c>
      <c r="AQ1178" s="2" t="s">
        <v>55</v>
      </c>
      <c r="AR1178" s="2" t="s">
        <v>55</v>
      </c>
      <c r="AS1178" s="2" t="s">
        <v>55</v>
      </c>
      <c r="AT1178" s="2" t="s">
        <v>55</v>
      </c>
      <c r="AU1178" s="19" t="s">
        <v>54</v>
      </c>
      <c r="AV1178" s="2" t="s">
        <v>53</v>
      </c>
      <c r="AW1178" s="2" t="s">
        <v>54</v>
      </c>
      <c r="AX1178" s="2" t="s">
        <v>53</v>
      </c>
    </row>
    <row r="1179" spans="1:50" ht="22.5" customHeight="1" x14ac:dyDescent="0.25">
      <c r="A1179" s="18" t="s">
        <v>11507</v>
      </c>
      <c r="B1179" s="81">
        <v>45238</v>
      </c>
      <c r="C1179" s="82">
        <v>0.71875</v>
      </c>
      <c r="D1179" s="2" t="s">
        <v>51</v>
      </c>
      <c r="E1179" s="2" t="s">
        <v>10913</v>
      </c>
      <c r="F1179" s="2" t="s">
        <v>56</v>
      </c>
      <c r="G1179" s="19">
        <v>1</v>
      </c>
      <c r="H1179" s="19">
        <v>67.22</v>
      </c>
      <c r="I1179" s="19" t="s">
        <v>54</v>
      </c>
      <c r="J1179" s="19">
        <v>-14.07</v>
      </c>
      <c r="K1179" s="19" t="s">
        <v>54</v>
      </c>
      <c r="L1179" s="19" t="s">
        <v>54</v>
      </c>
      <c r="M1179" s="19">
        <v>53.15</v>
      </c>
      <c r="N1179" s="2" t="s">
        <v>55</v>
      </c>
      <c r="O1179" s="2" t="s">
        <v>56</v>
      </c>
      <c r="P1179" s="2" t="s">
        <v>133</v>
      </c>
      <c r="Q1179" s="2" t="s">
        <v>918</v>
      </c>
      <c r="R1179" s="2" t="s">
        <v>366</v>
      </c>
      <c r="S1179" s="2" t="s">
        <v>55</v>
      </c>
      <c r="T1179" s="19">
        <v>67.22</v>
      </c>
      <c r="U1179" s="19" t="s">
        <v>94</v>
      </c>
      <c r="V1179" s="2" t="s">
        <v>61</v>
      </c>
      <c r="W1179" s="2" t="s">
        <v>55</v>
      </c>
      <c r="X1179" s="2" t="s">
        <v>55</v>
      </c>
      <c r="Y1179" s="2" t="s">
        <v>55</v>
      </c>
      <c r="Z1179" s="2" t="s">
        <v>55</v>
      </c>
      <c r="AA1179" s="2" t="s">
        <v>11508</v>
      </c>
      <c r="AB1179" s="2" t="s">
        <v>11509</v>
      </c>
      <c r="AC1179" s="2" t="s">
        <v>11510</v>
      </c>
      <c r="AD1179" s="2" t="s">
        <v>11511</v>
      </c>
      <c r="AE1179" s="2" t="s">
        <v>182</v>
      </c>
      <c r="AF1179" s="2" t="s">
        <v>11512</v>
      </c>
      <c r="AG1179" s="2" t="s">
        <v>68</v>
      </c>
      <c r="AH1179" s="2" t="s">
        <v>69</v>
      </c>
      <c r="AI1179" s="2" t="s">
        <v>11513</v>
      </c>
      <c r="AJ1179" s="2" t="s">
        <v>11514</v>
      </c>
      <c r="AK1179" s="2" t="s">
        <v>72</v>
      </c>
      <c r="AL1179" s="2" t="s">
        <v>11515</v>
      </c>
      <c r="AM1179" s="2" t="s">
        <v>55</v>
      </c>
      <c r="AN1179" s="19" t="s">
        <v>55</v>
      </c>
      <c r="AO1179" s="2" t="s">
        <v>55</v>
      </c>
      <c r="AP1179" s="2" t="s">
        <v>55</v>
      </c>
      <c r="AQ1179" s="2" t="s">
        <v>55</v>
      </c>
      <c r="AR1179" s="2" t="s">
        <v>55</v>
      </c>
      <c r="AS1179" s="2" t="s">
        <v>55</v>
      </c>
      <c r="AT1179" s="2" t="s">
        <v>55</v>
      </c>
      <c r="AU1179" s="19" t="s">
        <v>54</v>
      </c>
      <c r="AV1179" s="2" t="s">
        <v>53</v>
      </c>
      <c r="AW1179" s="2" t="s">
        <v>54</v>
      </c>
      <c r="AX1179" s="2" t="s">
        <v>53</v>
      </c>
    </row>
    <row r="1180" spans="1:50" ht="22.5" customHeight="1" x14ac:dyDescent="0.25">
      <c r="A1180" s="18" t="s">
        <v>11516</v>
      </c>
      <c r="B1180" s="81">
        <v>45238</v>
      </c>
      <c r="C1180" s="82">
        <v>0.71875</v>
      </c>
      <c r="D1180" s="2" t="s">
        <v>51</v>
      </c>
      <c r="E1180" s="2" t="s">
        <v>10913</v>
      </c>
      <c r="F1180" s="2" t="s">
        <v>53</v>
      </c>
      <c r="G1180" s="19">
        <v>1</v>
      </c>
      <c r="H1180" s="19">
        <v>62.7</v>
      </c>
      <c r="I1180" s="19">
        <v>18.600000000000001</v>
      </c>
      <c r="J1180" s="19">
        <v>-16.66</v>
      </c>
      <c r="K1180" s="19">
        <v>-18.600000000000001</v>
      </c>
      <c r="L1180" s="19" t="s">
        <v>54</v>
      </c>
      <c r="M1180" s="19">
        <v>46.04</v>
      </c>
      <c r="N1180" s="2" t="s">
        <v>55</v>
      </c>
      <c r="O1180" s="2" t="s">
        <v>55</v>
      </c>
      <c r="P1180" s="2" t="s">
        <v>216</v>
      </c>
      <c r="Q1180" s="2" t="s">
        <v>501</v>
      </c>
      <c r="R1180" s="2" t="s">
        <v>502</v>
      </c>
      <c r="S1180" s="2" t="s">
        <v>55</v>
      </c>
      <c r="T1180" s="19">
        <v>62.7</v>
      </c>
      <c r="U1180" s="19" t="s">
        <v>60</v>
      </c>
      <c r="V1180" s="2" t="s">
        <v>61</v>
      </c>
      <c r="W1180" s="2" t="s">
        <v>55</v>
      </c>
      <c r="X1180" s="2" t="s">
        <v>55</v>
      </c>
      <c r="Y1180" s="2" t="s">
        <v>55</v>
      </c>
      <c r="Z1180" s="2" t="s">
        <v>55</v>
      </c>
      <c r="AA1180" s="2" t="s">
        <v>11517</v>
      </c>
      <c r="AB1180" s="2" t="s">
        <v>11518</v>
      </c>
      <c r="AC1180" s="2" t="s">
        <v>11519</v>
      </c>
      <c r="AD1180" s="2" t="s">
        <v>1942</v>
      </c>
      <c r="AE1180" s="2" t="s">
        <v>112</v>
      </c>
      <c r="AF1180" s="2" t="s">
        <v>11520</v>
      </c>
      <c r="AG1180" s="2" t="s">
        <v>68</v>
      </c>
      <c r="AH1180" s="2" t="s">
        <v>69</v>
      </c>
      <c r="AI1180" s="2" t="s">
        <v>11521</v>
      </c>
      <c r="AJ1180" s="2" t="s">
        <v>11522</v>
      </c>
      <c r="AK1180" s="2" t="s">
        <v>72</v>
      </c>
      <c r="AL1180" s="2" t="s">
        <v>11523</v>
      </c>
      <c r="AM1180" s="2" t="s">
        <v>55</v>
      </c>
      <c r="AN1180" s="19" t="s">
        <v>55</v>
      </c>
      <c r="AO1180" s="2" t="s">
        <v>55</v>
      </c>
      <c r="AP1180" s="2" t="s">
        <v>55</v>
      </c>
      <c r="AQ1180" s="2" t="s">
        <v>55</v>
      </c>
      <c r="AR1180" s="2" t="s">
        <v>55</v>
      </c>
      <c r="AS1180" s="2" t="s">
        <v>55</v>
      </c>
      <c r="AT1180" s="2" t="s">
        <v>55</v>
      </c>
      <c r="AU1180" s="19" t="s">
        <v>54</v>
      </c>
      <c r="AV1180" s="2" t="s">
        <v>53</v>
      </c>
      <c r="AW1180" s="2" t="s">
        <v>54</v>
      </c>
      <c r="AX1180" s="2" t="s">
        <v>53</v>
      </c>
    </row>
    <row r="1181" spans="1:50" ht="22.5" customHeight="1" x14ac:dyDescent="0.25">
      <c r="A1181" s="18" t="s">
        <v>11524</v>
      </c>
      <c r="B1181" s="81">
        <v>45238</v>
      </c>
      <c r="C1181" s="82">
        <v>0.71527777777777779</v>
      </c>
      <c r="D1181" s="2" t="s">
        <v>51</v>
      </c>
      <c r="E1181" s="2" t="s">
        <v>10494</v>
      </c>
      <c r="F1181" s="2" t="s">
        <v>53</v>
      </c>
      <c r="G1181" s="19">
        <v>1</v>
      </c>
      <c r="H1181" s="19">
        <v>173.46</v>
      </c>
      <c r="I1181" s="19">
        <v>17.07</v>
      </c>
      <c r="J1181" s="19">
        <v>-29.49</v>
      </c>
      <c r="K1181" s="19">
        <v>-40.520000000000003</v>
      </c>
      <c r="L1181" s="19" t="s">
        <v>54</v>
      </c>
      <c r="M1181" s="19">
        <v>120.52</v>
      </c>
      <c r="N1181" s="2" t="s">
        <v>55</v>
      </c>
      <c r="O1181" s="2" t="s">
        <v>55</v>
      </c>
      <c r="P1181" s="2" t="s">
        <v>1207</v>
      </c>
      <c r="Q1181" s="2" t="s">
        <v>1208</v>
      </c>
      <c r="R1181" s="2" t="s">
        <v>1209</v>
      </c>
      <c r="S1181" s="2" t="s">
        <v>55</v>
      </c>
      <c r="T1181" s="19">
        <v>173.46</v>
      </c>
      <c r="U1181" s="19" t="s">
        <v>60</v>
      </c>
      <c r="V1181" s="2" t="s">
        <v>136</v>
      </c>
      <c r="W1181" s="2" t="s">
        <v>11525</v>
      </c>
      <c r="X1181" s="2" t="s">
        <v>11526</v>
      </c>
      <c r="Y1181" s="2" t="s">
        <v>11527</v>
      </c>
      <c r="Z1181" s="2" t="s">
        <v>55</v>
      </c>
      <c r="AA1181" s="2" t="s">
        <v>11525</v>
      </c>
      <c r="AB1181" s="2" t="s">
        <v>11528</v>
      </c>
      <c r="AC1181" s="2" t="s">
        <v>11529</v>
      </c>
      <c r="AD1181" s="2" t="s">
        <v>11530</v>
      </c>
      <c r="AE1181" s="2" t="s">
        <v>1136</v>
      </c>
      <c r="AF1181" s="2" t="s">
        <v>11531</v>
      </c>
      <c r="AG1181" s="2" t="s">
        <v>68</v>
      </c>
      <c r="AH1181" s="2" t="s">
        <v>160</v>
      </c>
      <c r="AI1181" s="2" t="s">
        <v>11532</v>
      </c>
      <c r="AJ1181" s="2" t="s">
        <v>11533</v>
      </c>
      <c r="AK1181" s="2" t="s">
        <v>72</v>
      </c>
      <c r="AL1181" s="2" t="s">
        <v>11534</v>
      </c>
      <c r="AM1181" s="2" t="s">
        <v>55</v>
      </c>
      <c r="AN1181" s="19" t="s">
        <v>55</v>
      </c>
      <c r="AO1181" s="2" t="s">
        <v>55</v>
      </c>
      <c r="AP1181" s="2" t="s">
        <v>55</v>
      </c>
      <c r="AQ1181" s="2" t="s">
        <v>55</v>
      </c>
      <c r="AR1181" s="2" t="s">
        <v>55</v>
      </c>
      <c r="AS1181" s="2" t="s">
        <v>55</v>
      </c>
      <c r="AT1181" s="2" t="s">
        <v>55</v>
      </c>
      <c r="AU1181" s="19" t="s">
        <v>54</v>
      </c>
      <c r="AV1181" s="2" t="s">
        <v>53</v>
      </c>
      <c r="AW1181" s="2" t="s">
        <v>54</v>
      </c>
      <c r="AX1181" s="2" t="s">
        <v>53</v>
      </c>
    </row>
    <row r="1182" spans="1:50" ht="22.5" customHeight="1" x14ac:dyDescent="0.25">
      <c r="A1182" s="18" t="s">
        <v>11535</v>
      </c>
      <c r="B1182" s="81">
        <v>45238</v>
      </c>
      <c r="C1182" s="82">
        <v>0.67986111111111114</v>
      </c>
      <c r="D1182" s="2" t="s">
        <v>51</v>
      </c>
      <c r="E1182" s="2" t="s">
        <v>9842</v>
      </c>
      <c r="F1182" s="2" t="s">
        <v>53</v>
      </c>
      <c r="G1182" s="19">
        <v>1</v>
      </c>
      <c r="H1182" s="19">
        <v>39</v>
      </c>
      <c r="I1182" s="19">
        <v>14.73</v>
      </c>
      <c r="J1182" s="19">
        <v>-10.68</v>
      </c>
      <c r="K1182" s="19">
        <v>-14.73</v>
      </c>
      <c r="L1182" s="19" t="s">
        <v>54</v>
      </c>
      <c r="M1182" s="19">
        <v>28.32</v>
      </c>
      <c r="N1182" s="2" t="s">
        <v>55</v>
      </c>
      <c r="O1182" s="2" t="s">
        <v>56</v>
      </c>
      <c r="P1182" s="2" t="s">
        <v>1277</v>
      </c>
      <c r="Q1182" s="2" t="s">
        <v>1278</v>
      </c>
      <c r="R1182" s="2" t="s">
        <v>1279</v>
      </c>
      <c r="S1182" s="2" t="s">
        <v>55</v>
      </c>
      <c r="T1182" s="19">
        <v>39</v>
      </c>
      <c r="U1182" s="19" t="s">
        <v>94</v>
      </c>
      <c r="V1182" s="2" t="s">
        <v>136</v>
      </c>
      <c r="W1182" s="2" t="s">
        <v>11536</v>
      </c>
      <c r="X1182" s="2" t="s">
        <v>11537</v>
      </c>
      <c r="Y1182" s="2" t="s">
        <v>11538</v>
      </c>
      <c r="Z1182" s="2" t="s">
        <v>55</v>
      </c>
      <c r="AA1182" s="2" t="s">
        <v>11536</v>
      </c>
      <c r="AB1182" s="2" t="s">
        <v>11539</v>
      </c>
      <c r="AC1182" s="2" t="s">
        <v>11540</v>
      </c>
      <c r="AD1182" s="2" t="s">
        <v>11541</v>
      </c>
      <c r="AE1182" s="2" t="s">
        <v>83</v>
      </c>
      <c r="AF1182" s="2" t="s">
        <v>11542</v>
      </c>
      <c r="AG1182" s="2" t="s">
        <v>68</v>
      </c>
      <c r="AH1182" s="2" t="s">
        <v>160</v>
      </c>
      <c r="AI1182" s="2" t="s">
        <v>11181</v>
      </c>
      <c r="AJ1182" s="2" t="s">
        <v>11543</v>
      </c>
      <c r="AK1182" s="2" t="s">
        <v>72</v>
      </c>
      <c r="AL1182" s="2" t="s">
        <v>11544</v>
      </c>
      <c r="AM1182" s="2" t="s">
        <v>55</v>
      </c>
      <c r="AN1182" s="19" t="s">
        <v>55</v>
      </c>
      <c r="AO1182" s="2" t="s">
        <v>55</v>
      </c>
      <c r="AP1182" s="2" t="s">
        <v>55</v>
      </c>
      <c r="AQ1182" s="2" t="s">
        <v>55</v>
      </c>
      <c r="AR1182" s="2" t="s">
        <v>55</v>
      </c>
      <c r="AS1182" s="2" t="s">
        <v>55</v>
      </c>
      <c r="AT1182" s="2" t="s">
        <v>55</v>
      </c>
      <c r="AU1182" s="19" t="s">
        <v>54</v>
      </c>
      <c r="AV1182" s="2" t="s">
        <v>53</v>
      </c>
      <c r="AW1182" s="2" t="s">
        <v>54</v>
      </c>
      <c r="AX1182" s="2" t="s">
        <v>53</v>
      </c>
    </row>
    <row r="1183" spans="1:50" ht="22.5" customHeight="1" x14ac:dyDescent="0.25">
      <c r="A1183" s="18" t="s">
        <v>11545</v>
      </c>
      <c r="B1183" s="81">
        <v>45238</v>
      </c>
      <c r="C1183" s="82">
        <v>0.65555555555555556</v>
      </c>
      <c r="D1183" s="2" t="s">
        <v>51</v>
      </c>
      <c r="E1183" s="2" t="s">
        <v>10494</v>
      </c>
      <c r="F1183" s="2" t="s">
        <v>53</v>
      </c>
      <c r="G1183" s="19">
        <v>1</v>
      </c>
      <c r="H1183" s="19">
        <v>62.7</v>
      </c>
      <c r="I1183" s="19">
        <v>18.39</v>
      </c>
      <c r="J1183" s="19">
        <v>-16.66</v>
      </c>
      <c r="K1183" s="19">
        <v>-18.39</v>
      </c>
      <c r="L1183" s="19" t="s">
        <v>54</v>
      </c>
      <c r="M1183" s="19">
        <v>46.04</v>
      </c>
      <c r="N1183" s="2" t="s">
        <v>55</v>
      </c>
      <c r="O1183" s="2" t="s">
        <v>56</v>
      </c>
      <c r="P1183" s="2" t="s">
        <v>216</v>
      </c>
      <c r="Q1183" s="2" t="s">
        <v>217</v>
      </c>
      <c r="R1183" s="2" t="s">
        <v>218</v>
      </c>
      <c r="S1183" s="2" t="s">
        <v>55</v>
      </c>
      <c r="T1183" s="19">
        <v>62.7</v>
      </c>
      <c r="U1183" s="19" t="s">
        <v>60</v>
      </c>
      <c r="V1183" s="2" t="s">
        <v>61</v>
      </c>
      <c r="W1183" s="2" t="s">
        <v>55</v>
      </c>
      <c r="X1183" s="2" t="s">
        <v>55</v>
      </c>
      <c r="Y1183" s="2" t="s">
        <v>55</v>
      </c>
      <c r="Z1183" s="2" t="s">
        <v>55</v>
      </c>
      <c r="AA1183" s="2" t="s">
        <v>11546</v>
      </c>
      <c r="AB1183" s="2" t="s">
        <v>11547</v>
      </c>
      <c r="AC1183" s="2" t="s">
        <v>11548</v>
      </c>
      <c r="AD1183" s="2" t="s">
        <v>11242</v>
      </c>
      <c r="AE1183" s="2" t="s">
        <v>306</v>
      </c>
      <c r="AF1183" s="2" t="s">
        <v>11243</v>
      </c>
      <c r="AG1183" s="2" t="s">
        <v>68</v>
      </c>
      <c r="AH1183" s="2" t="s">
        <v>69</v>
      </c>
      <c r="AI1183" s="2" t="s">
        <v>11521</v>
      </c>
      <c r="AJ1183" s="2" t="s">
        <v>10830</v>
      </c>
      <c r="AK1183" s="2" t="s">
        <v>72</v>
      </c>
      <c r="AL1183" s="2" t="s">
        <v>11549</v>
      </c>
      <c r="AM1183" s="2" t="s">
        <v>55</v>
      </c>
      <c r="AN1183" s="19" t="s">
        <v>55</v>
      </c>
      <c r="AO1183" s="2" t="s">
        <v>55</v>
      </c>
      <c r="AP1183" s="2" t="s">
        <v>55</v>
      </c>
      <c r="AQ1183" s="2" t="s">
        <v>55</v>
      </c>
      <c r="AR1183" s="2" t="s">
        <v>55</v>
      </c>
      <c r="AS1183" s="2" t="s">
        <v>55</v>
      </c>
      <c r="AT1183" s="2" t="s">
        <v>55</v>
      </c>
      <c r="AU1183" s="19" t="s">
        <v>54</v>
      </c>
      <c r="AV1183" s="2" t="s">
        <v>53</v>
      </c>
      <c r="AW1183" s="2" t="s">
        <v>54</v>
      </c>
      <c r="AX1183" s="2" t="s">
        <v>53</v>
      </c>
    </row>
    <row r="1184" spans="1:50" ht="22.5" customHeight="1" x14ac:dyDescent="0.25">
      <c r="A1184" s="18" t="s">
        <v>11550</v>
      </c>
      <c r="B1184" s="81">
        <v>45238</v>
      </c>
      <c r="C1184" s="82">
        <v>0.64722222222222225</v>
      </c>
      <c r="D1184" s="2" t="s">
        <v>51</v>
      </c>
      <c r="E1184" s="2" t="s">
        <v>10913</v>
      </c>
      <c r="F1184" s="2" t="s">
        <v>53</v>
      </c>
      <c r="G1184" s="19">
        <v>1</v>
      </c>
      <c r="H1184" s="19">
        <v>43.35</v>
      </c>
      <c r="I1184" s="19">
        <v>15.9</v>
      </c>
      <c r="J1184" s="19">
        <v>-11.2</v>
      </c>
      <c r="K1184" s="19" t="s">
        <v>54</v>
      </c>
      <c r="L1184" s="19" t="s">
        <v>54</v>
      </c>
      <c r="M1184" s="19">
        <v>48.05</v>
      </c>
      <c r="N1184" s="2" t="s">
        <v>55</v>
      </c>
      <c r="O1184" s="2" t="s">
        <v>56</v>
      </c>
      <c r="P1184" s="2" t="s">
        <v>9435</v>
      </c>
      <c r="Q1184" s="2" t="s">
        <v>11551</v>
      </c>
      <c r="R1184" s="2" t="s">
        <v>11552</v>
      </c>
      <c r="S1184" s="2" t="s">
        <v>55</v>
      </c>
      <c r="T1184" s="19">
        <v>43.35</v>
      </c>
      <c r="U1184" s="19" t="s">
        <v>94</v>
      </c>
      <c r="V1184" s="2" t="s">
        <v>136</v>
      </c>
      <c r="W1184" s="2" t="s">
        <v>11553</v>
      </c>
      <c r="X1184" s="2" t="s">
        <v>11554</v>
      </c>
      <c r="Y1184" s="2" t="s">
        <v>11555</v>
      </c>
      <c r="Z1184" s="2" t="s">
        <v>55</v>
      </c>
      <c r="AA1184" s="2" t="s">
        <v>11553</v>
      </c>
      <c r="AB1184" s="2" t="s">
        <v>11556</v>
      </c>
      <c r="AC1184" s="2" t="s">
        <v>11557</v>
      </c>
      <c r="AD1184" s="2" t="s">
        <v>66</v>
      </c>
      <c r="AE1184" s="2" t="s">
        <v>66</v>
      </c>
      <c r="AF1184" s="2" t="s">
        <v>11558</v>
      </c>
      <c r="AG1184" s="2" t="s">
        <v>68</v>
      </c>
      <c r="AH1184" s="2" t="s">
        <v>144</v>
      </c>
      <c r="AI1184" s="2" t="s">
        <v>11111</v>
      </c>
      <c r="AJ1184" s="2" t="s">
        <v>11111</v>
      </c>
      <c r="AK1184" s="2" t="s">
        <v>329</v>
      </c>
      <c r="AL1184" s="2" t="s">
        <v>11559</v>
      </c>
      <c r="AM1184" s="2" t="s">
        <v>55</v>
      </c>
      <c r="AN1184" s="19" t="s">
        <v>55</v>
      </c>
      <c r="AO1184" s="2" t="s">
        <v>55</v>
      </c>
      <c r="AP1184" s="2" t="s">
        <v>55</v>
      </c>
      <c r="AQ1184" s="2" t="s">
        <v>55</v>
      </c>
      <c r="AR1184" s="2" t="s">
        <v>55</v>
      </c>
      <c r="AS1184" s="2" t="s">
        <v>55</v>
      </c>
      <c r="AT1184" s="2" t="s">
        <v>55</v>
      </c>
      <c r="AU1184" s="19" t="s">
        <v>54</v>
      </c>
      <c r="AV1184" s="2" t="s">
        <v>53</v>
      </c>
      <c r="AW1184" s="2" t="s">
        <v>54</v>
      </c>
      <c r="AX1184" s="2" t="s">
        <v>53</v>
      </c>
    </row>
    <row r="1185" spans="1:50" ht="22.5" customHeight="1" x14ac:dyDescent="0.25">
      <c r="A1185" s="18" t="s">
        <v>11560</v>
      </c>
      <c r="B1185" s="81">
        <v>45238</v>
      </c>
      <c r="C1185" s="82">
        <v>0.64722222222222225</v>
      </c>
      <c r="D1185" s="2" t="s">
        <v>51</v>
      </c>
      <c r="E1185" s="2" t="s">
        <v>10913</v>
      </c>
      <c r="F1185" s="2" t="s">
        <v>53</v>
      </c>
      <c r="G1185" s="19">
        <v>1</v>
      </c>
      <c r="H1185" s="19">
        <v>119.84</v>
      </c>
      <c r="I1185" s="19" t="s">
        <v>54</v>
      </c>
      <c r="J1185" s="19">
        <v>-20.37</v>
      </c>
      <c r="K1185" s="19">
        <v>-23.45</v>
      </c>
      <c r="L1185" s="19" t="s">
        <v>54</v>
      </c>
      <c r="M1185" s="19">
        <v>76.02</v>
      </c>
      <c r="N1185" s="2" t="s">
        <v>55</v>
      </c>
      <c r="O1185" s="2" t="s">
        <v>56</v>
      </c>
      <c r="P1185" s="2" t="s">
        <v>76</v>
      </c>
      <c r="Q1185" s="2" t="s">
        <v>77</v>
      </c>
      <c r="R1185" s="2" t="s">
        <v>78</v>
      </c>
      <c r="S1185" s="2" t="s">
        <v>55</v>
      </c>
      <c r="T1185" s="19">
        <v>119.84</v>
      </c>
      <c r="U1185" s="19" t="s">
        <v>60</v>
      </c>
      <c r="V1185" s="2" t="s">
        <v>61</v>
      </c>
      <c r="W1185" s="2" t="s">
        <v>55</v>
      </c>
      <c r="X1185" s="2" t="s">
        <v>55</v>
      </c>
      <c r="Y1185" s="2" t="s">
        <v>55</v>
      </c>
      <c r="Z1185" s="2" t="s">
        <v>55</v>
      </c>
      <c r="AA1185" s="2" t="s">
        <v>11561</v>
      </c>
      <c r="AB1185" s="2" t="s">
        <v>11562</v>
      </c>
      <c r="AC1185" s="2" t="s">
        <v>11563</v>
      </c>
      <c r="AD1185" s="2" t="s">
        <v>11564</v>
      </c>
      <c r="AE1185" s="2" t="s">
        <v>66</v>
      </c>
      <c r="AF1185" s="2" t="s">
        <v>11565</v>
      </c>
      <c r="AG1185" s="2" t="s">
        <v>68</v>
      </c>
      <c r="AH1185" s="2" t="s">
        <v>69</v>
      </c>
      <c r="AI1185" s="2" t="s">
        <v>11566</v>
      </c>
      <c r="AJ1185" s="2" t="s">
        <v>11567</v>
      </c>
      <c r="AK1185" s="2" t="s">
        <v>72</v>
      </c>
      <c r="AL1185" s="2" t="s">
        <v>11568</v>
      </c>
      <c r="AM1185" s="2" t="s">
        <v>55</v>
      </c>
      <c r="AN1185" s="19" t="s">
        <v>55</v>
      </c>
      <c r="AO1185" s="2" t="s">
        <v>55</v>
      </c>
      <c r="AP1185" s="2" t="s">
        <v>55</v>
      </c>
      <c r="AQ1185" s="2" t="s">
        <v>55</v>
      </c>
      <c r="AR1185" s="2" t="s">
        <v>55</v>
      </c>
      <c r="AS1185" s="2" t="s">
        <v>55</v>
      </c>
      <c r="AT1185" s="2" t="s">
        <v>55</v>
      </c>
      <c r="AU1185" s="19" t="s">
        <v>54</v>
      </c>
      <c r="AV1185" s="2" t="s">
        <v>53</v>
      </c>
      <c r="AW1185" s="2" t="s">
        <v>54</v>
      </c>
      <c r="AX1185" s="2" t="s">
        <v>53</v>
      </c>
    </row>
    <row r="1186" spans="1:50" ht="22.5" customHeight="1" x14ac:dyDescent="0.25">
      <c r="A1186" s="18" t="s">
        <v>11569</v>
      </c>
      <c r="B1186" s="81">
        <v>45238</v>
      </c>
      <c r="C1186" s="82">
        <v>0.63194444444444442</v>
      </c>
      <c r="D1186" s="2" t="s">
        <v>51</v>
      </c>
      <c r="E1186" s="2" t="s">
        <v>10913</v>
      </c>
      <c r="F1186" s="2" t="s">
        <v>53</v>
      </c>
      <c r="G1186" s="19">
        <v>1</v>
      </c>
      <c r="H1186" s="19">
        <v>62.7</v>
      </c>
      <c r="I1186" s="19" t="s">
        <v>54</v>
      </c>
      <c r="J1186" s="19">
        <v>-16.66</v>
      </c>
      <c r="K1186" s="19" t="s">
        <v>54</v>
      </c>
      <c r="L1186" s="19" t="s">
        <v>54</v>
      </c>
      <c r="M1186" s="19">
        <v>46.04</v>
      </c>
      <c r="N1186" s="2" t="s">
        <v>55</v>
      </c>
      <c r="O1186" s="2" t="s">
        <v>55</v>
      </c>
      <c r="P1186" s="2" t="s">
        <v>57</v>
      </c>
      <c r="Q1186" s="2" t="s">
        <v>58</v>
      </c>
      <c r="R1186" s="2" t="s">
        <v>59</v>
      </c>
      <c r="S1186" s="2" t="s">
        <v>55</v>
      </c>
      <c r="T1186" s="19">
        <v>62.7</v>
      </c>
      <c r="U1186" s="19" t="s">
        <v>60</v>
      </c>
      <c r="V1186" s="2" t="s">
        <v>61</v>
      </c>
      <c r="W1186" s="2" t="s">
        <v>55</v>
      </c>
      <c r="X1186" s="2" t="s">
        <v>55</v>
      </c>
      <c r="Y1186" s="2" t="s">
        <v>55</v>
      </c>
      <c r="Z1186" s="2" t="s">
        <v>55</v>
      </c>
      <c r="AA1186" s="2" t="s">
        <v>11570</v>
      </c>
      <c r="AB1186" s="2" t="s">
        <v>11571</v>
      </c>
      <c r="AC1186" s="2" t="s">
        <v>11572</v>
      </c>
      <c r="AD1186" s="2" t="s">
        <v>11573</v>
      </c>
      <c r="AE1186" s="2" t="s">
        <v>66</v>
      </c>
      <c r="AF1186" s="2" t="s">
        <v>11574</v>
      </c>
      <c r="AG1186" s="2" t="s">
        <v>68</v>
      </c>
      <c r="AH1186" s="2" t="s">
        <v>69</v>
      </c>
      <c r="AI1186" s="2" t="s">
        <v>11575</v>
      </c>
      <c r="AJ1186" s="2" t="s">
        <v>11576</v>
      </c>
      <c r="AK1186" s="2" t="s">
        <v>72</v>
      </c>
      <c r="AL1186" s="2" t="s">
        <v>11577</v>
      </c>
      <c r="AM1186" s="2" t="s">
        <v>55</v>
      </c>
      <c r="AN1186" s="19" t="s">
        <v>55</v>
      </c>
      <c r="AO1186" s="2" t="s">
        <v>55</v>
      </c>
      <c r="AP1186" s="2" t="s">
        <v>55</v>
      </c>
      <c r="AQ1186" s="2" t="s">
        <v>55</v>
      </c>
      <c r="AR1186" s="2" t="s">
        <v>55</v>
      </c>
      <c r="AS1186" s="2" t="s">
        <v>55</v>
      </c>
      <c r="AT1186" s="2" t="s">
        <v>55</v>
      </c>
      <c r="AU1186" s="19" t="s">
        <v>54</v>
      </c>
      <c r="AV1186" s="2" t="s">
        <v>53</v>
      </c>
      <c r="AW1186" s="2" t="s">
        <v>54</v>
      </c>
      <c r="AX1186" s="2" t="s">
        <v>53</v>
      </c>
    </row>
    <row r="1187" spans="1:50" ht="22.5" customHeight="1" x14ac:dyDescent="0.25">
      <c r="A1187" s="25" t="s">
        <v>11578</v>
      </c>
      <c r="B1187" s="83">
        <v>45238</v>
      </c>
      <c r="C1187" s="84">
        <v>0.63055555555555554</v>
      </c>
      <c r="D1187" s="26" t="s">
        <v>51</v>
      </c>
      <c r="E1187" s="27" t="s">
        <v>10913</v>
      </c>
      <c r="F1187" s="28" t="s">
        <v>56</v>
      </c>
      <c r="G1187" s="29">
        <v>1</v>
      </c>
      <c r="H1187" s="30">
        <v>67.22</v>
      </c>
      <c r="I1187" s="31">
        <v>7.95</v>
      </c>
      <c r="J1187" s="32">
        <v>-14.0664</v>
      </c>
      <c r="K1187" s="33" t="s">
        <v>54</v>
      </c>
      <c r="L1187" s="34" t="s">
        <v>54</v>
      </c>
      <c r="M1187" s="35">
        <v>61.1036</v>
      </c>
      <c r="N1187" s="36" t="s">
        <v>55</v>
      </c>
      <c r="O1187" s="37" t="s">
        <v>55</v>
      </c>
      <c r="P1187" s="38" t="s">
        <v>133</v>
      </c>
      <c r="Q1187" s="39" t="s">
        <v>1121</v>
      </c>
      <c r="R1187" s="40" t="s">
        <v>594</v>
      </c>
      <c r="S1187" s="41" t="s">
        <v>55</v>
      </c>
      <c r="T1187" s="42">
        <v>67.22</v>
      </c>
      <c r="U1187" s="43" t="s">
        <v>94</v>
      </c>
      <c r="V1187" s="44" t="s">
        <v>55</v>
      </c>
      <c r="W1187" s="45" t="s">
        <v>55</v>
      </c>
      <c r="X1187" s="46" t="s">
        <v>55</v>
      </c>
      <c r="Y1187" s="47" t="s">
        <v>55</v>
      </c>
      <c r="Z1187" s="48" t="s">
        <v>55</v>
      </c>
      <c r="AA1187" s="49" t="s">
        <v>55</v>
      </c>
      <c r="AB1187" s="50" t="s">
        <v>55</v>
      </c>
      <c r="AC1187" s="51" t="s">
        <v>55</v>
      </c>
      <c r="AD1187" s="52" t="s">
        <v>55</v>
      </c>
      <c r="AE1187" s="53" t="s">
        <v>55</v>
      </c>
      <c r="AF1187" s="54" t="s">
        <v>55</v>
      </c>
      <c r="AG1187" s="55" t="s">
        <v>55</v>
      </c>
      <c r="AH1187" s="56" t="s">
        <v>55</v>
      </c>
      <c r="AI1187" s="57" t="s">
        <v>55</v>
      </c>
      <c r="AJ1187" s="58" t="s">
        <v>55</v>
      </c>
      <c r="AK1187" s="59" t="s">
        <v>55</v>
      </c>
      <c r="AL1187" s="60" t="s">
        <v>55</v>
      </c>
      <c r="AM1187" s="61" t="s">
        <v>55</v>
      </c>
      <c r="AN1187" s="62" t="s">
        <v>55</v>
      </c>
      <c r="AO1187" s="63" t="s">
        <v>55</v>
      </c>
      <c r="AP1187" s="64" t="s">
        <v>55</v>
      </c>
      <c r="AQ1187" s="65" t="s">
        <v>55</v>
      </c>
      <c r="AR1187" s="66" t="s">
        <v>55</v>
      </c>
      <c r="AS1187" s="67" t="s">
        <v>55</v>
      </c>
      <c r="AT1187" s="68" t="s">
        <v>55</v>
      </c>
      <c r="AU1187" s="69" t="s">
        <v>54</v>
      </c>
      <c r="AV1187" s="70" t="s">
        <v>53</v>
      </c>
      <c r="AW1187" s="71" t="s">
        <v>54</v>
      </c>
      <c r="AX1187" s="72" t="s">
        <v>53</v>
      </c>
    </row>
    <row r="1188" spans="1:50" ht="22.5" customHeight="1" x14ac:dyDescent="0.25">
      <c r="A1188" s="25" t="s">
        <v>11579</v>
      </c>
      <c r="B1188" s="83">
        <v>45238</v>
      </c>
      <c r="C1188" s="84">
        <v>0.63055555555555554</v>
      </c>
      <c r="D1188" s="26" t="s">
        <v>51</v>
      </c>
      <c r="E1188" s="27" t="s">
        <v>10913</v>
      </c>
      <c r="F1188" s="28" t="s">
        <v>56</v>
      </c>
      <c r="G1188" s="29">
        <v>1</v>
      </c>
      <c r="H1188" s="30">
        <v>39.67</v>
      </c>
      <c r="I1188" s="31">
        <v>7.95</v>
      </c>
      <c r="J1188" s="32">
        <v>-12.7439</v>
      </c>
      <c r="K1188" s="33" t="s">
        <v>54</v>
      </c>
      <c r="L1188" s="34" t="s">
        <v>54</v>
      </c>
      <c r="M1188" s="35">
        <v>34.876100000000008</v>
      </c>
      <c r="N1188" s="36" t="s">
        <v>55</v>
      </c>
      <c r="O1188" s="37" t="s">
        <v>55</v>
      </c>
      <c r="P1188" s="38" t="s">
        <v>5377</v>
      </c>
      <c r="Q1188" s="39" t="s">
        <v>11580</v>
      </c>
      <c r="R1188" s="40" t="s">
        <v>5379</v>
      </c>
      <c r="S1188" s="41" t="s">
        <v>55</v>
      </c>
      <c r="T1188" s="42">
        <v>39.67</v>
      </c>
      <c r="U1188" s="43" t="s">
        <v>60</v>
      </c>
      <c r="V1188" s="44" t="s">
        <v>55</v>
      </c>
      <c r="W1188" s="45" t="s">
        <v>55</v>
      </c>
      <c r="X1188" s="46" t="s">
        <v>55</v>
      </c>
      <c r="Y1188" s="47" t="s">
        <v>55</v>
      </c>
      <c r="Z1188" s="48" t="s">
        <v>55</v>
      </c>
      <c r="AA1188" s="49" t="s">
        <v>55</v>
      </c>
      <c r="AB1188" s="50" t="s">
        <v>55</v>
      </c>
      <c r="AC1188" s="51" t="s">
        <v>55</v>
      </c>
      <c r="AD1188" s="52" t="s">
        <v>55</v>
      </c>
      <c r="AE1188" s="53" t="s">
        <v>55</v>
      </c>
      <c r="AF1188" s="54" t="s">
        <v>55</v>
      </c>
      <c r="AG1188" s="55" t="s">
        <v>55</v>
      </c>
      <c r="AH1188" s="56" t="s">
        <v>55</v>
      </c>
      <c r="AI1188" s="57" t="s">
        <v>55</v>
      </c>
      <c r="AJ1188" s="58" t="s">
        <v>55</v>
      </c>
      <c r="AK1188" s="59" t="s">
        <v>55</v>
      </c>
      <c r="AL1188" s="60" t="s">
        <v>55</v>
      </c>
      <c r="AM1188" s="61" t="s">
        <v>55</v>
      </c>
      <c r="AN1188" s="62" t="s">
        <v>55</v>
      </c>
      <c r="AO1188" s="63" t="s">
        <v>55</v>
      </c>
      <c r="AP1188" s="64" t="s">
        <v>55</v>
      </c>
      <c r="AQ1188" s="65" t="s">
        <v>55</v>
      </c>
      <c r="AR1188" s="66" t="s">
        <v>55</v>
      </c>
      <c r="AS1188" s="67" t="s">
        <v>55</v>
      </c>
      <c r="AT1188" s="68" t="s">
        <v>55</v>
      </c>
      <c r="AU1188" s="69" t="s">
        <v>54</v>
      </c>
      <c r="AV1188" s="70" t="s">
        <v>53</v>
      </c>
      <c r="AW1188" s="71" t="s">
        <v>54</v>
      </c>
      <c r="AX1188" s="72" t="s">
        <v>53</v>
      </c>
    </row>
    <row r="1189" spans="1:50" ht="22.5" customHeight="1" x14ac:dyDescent="0.25">
      <c r="A1189" s="18" t="s">
        <v>11581</v>
      </c>
      <c r="B1189" s="81">
        <v>45238</v>
      </c>
      <c r="C1189" s="82">
        <v>0.6069444444444444</v>
      </c>
      <c r="D1189" s="2" t="s">
        <v>51</v>
      </c>
      <c r="E1189" s="2" t="s">
        <v>10913</v>
      </c>
      <c r="F1189" s="2" t="s">
        <v>53</v>
      </c>
      <c r="G1189" s="19">
        <v>1</v>
      </c>
      <c r="H1189" s="19">
        <v>70.31</v>
      </c>
      <c r="I1189" s="19">
        <v>15.9</v>
      </c>
      <c r="J1189" s="19">
        <v>-17.95</v>
      </c>
      <c r="K1189" s="19" t="s">
        <v>54</v>
      </c>
      <c r="L1189" s="19" t="s">
        <v>54</v>
      </c>
      <c r="M1189" s="19">
        <v>68.260000000000005</v>
      </c>
      <c r="N1189" s="2" t="s">
        <v>55</v>
      </c>
      <c r="O1189" s="2" t="s">
        <v>56</v>
      </c>
      <c r="P1189" s="2" t="s">
        <v>133</v>
      </c>
      <c r="Q1189" s="2" t="s">
        <v>593</v>
      </c>
      <c r="R1189" s="2" t="s">
        <v>594</v>
      </c>
      <c r="S1189" s="2" t="s">
        <v>55</v>
      </c>
      <c r="T1189" s="19">
        <v>70.31</v>
      </c>
      <c r="U1189" s="19" t="s">
        <v>60</v>
      </c>
      <c r="V1189" s="2" t="s">
        <v>136</v>
      </c>
      <c r="W1189" s="2" t="s">
        <v>11582</v>
      </c>
      <c r="X1189" s="2" t="s">
        <v>11583</v>
      </c>
      <c r="Y1189" s="2" t="s">
        <v>11584</v>
      </c>
      <c r="Z1189" s="2" t="s">
        <v>55</v>
      </c>
      <c r="AA1189" s="2" t="s">
        <v>11582</v>
      </c>
      <c r="AB1189" s="2" t="s">
        <v>11585</v>
      </c>
      <c r="AC1189" s="2" t="s">
        <v>11586</v>
      </c>
      <c r="AD1189" s="2" t="s">
        <v>66</v>
      </c>
      <c r="AE1189" s="2" t="s">
        <v>66</v>
      </c>
      <c r="AF1189" s="2" t="s">
        <v>11587</v>
      </c>
      <c r="AG1189" s="2" t="s">
        <v>68</v>
      </c>
      <c r="AH1189" s="2" t="s">
        <v>144</v>
      </c>
      <c r="AI1189" s="2" t="s">
        <v>10942</v>
      </c>
      <c r="AJ1189" s="2" t="s">
        <v>11588</v>
      </c>
      <c r="AK1189" s="2" t="s">
        <v>329</v>
      </c>
      <c r="AL1189" s="2" t="s">
        <v>11589</v>
      </c>
      <c r="AM1189" s="2" t="s">
        <v>55</v>
      </c>
      <c r="AN1189" s="19" t="s">
        <v>55</v>
      </c>
      <c r="AO1189" s="2" t="s">
        <v>55</v>
      </c>
      <c r="AP1189" s="2" t="s">
        <v>55</v>
      </c>
      <c r="AQ1189" s="2" t="s">
        <v>55</v>
      </c>
      <c r="AR1189" s="2" t="s">
        <v>55</v>
      </c>
      <c r="AS1189" s="2" t="s">
        <v>55</v>
      </c>
      <c r="AT1189" s="2" t="s">
        <v>55</v>
      </c>
      <c r="AU1189" s="19" t="s">
        <v>54</v>
      </c>
      <c r="AV1189" s="2" t="s">
        <v>53</v>
      </c>
      <c r="AW1189" s="2" t="s">
        <v>54</v>
      </c>
      <c r="AX1189" s="2" t="s">
        <v>53</v>
      </c>
    </row>
    <row r="1190" spans="1:50" ht="22.5" customHeight="1" x14ac:dyDescent="0.25">
      <c r="A1190" s="18" t="s">
        <v>11590</v>
      </c>
      <c r="B1190" s="81">
        <v>45238</v>
      </c>
      <c r="C1190" s="82">
        <v>0.60625000000000007</v>
      </c>
      <c r="D1190" s="2" t="s">
        <v>51</v>
      </c>
      <c r="E1190" s="2" t="s">
        <v>10913</v>
      </c>
      <c r="F1190" s="2" t="s">
        <v>53</v>
      </c>
      <c r="G1190" s="19">
        <v>1</v>
      </c>
      <c r="H1190" s="19">
        <v>62.7</v>
      </c>
      <c r="I1190" s="19">
        <v>13.45</v>
      </c>
      <c r="J1190" s="19">
        <v>-16.66</v>
      </c>
      <c r="K1190" s="19">
        <v>-13.45</v>
      </c>
      <c r="L1190" s="19" t="s">
        <v>54</v>
      </c>
      <c r="M1190" s="19">
        <v>46.04</v>
      </c>
      <c r="N1190" s="2" t="s">
        <v>55</v>
      </c>
      <c r="O1190" s="2" t="s">
        <v>55</v>
      </c>
      <c r="P1190" s="2" t="s">
        <v>57</v>
      </c>
      <c r="Q1190" s="2" t="s">
        <v>58</v>
      </c>
      <c r="R1190" s="2" t="s">
        <v>59</v>
      </c>
      <c r="S1190" s="2" t="s">
        <v>55</v>
      </c>
      <c r="T1190" s="19">
        <v>62.7</v>
      </c>
      <c r="U1190" s="19" t="s">
        <v>60</v>
      </c>
      <c r="V1190" s="2" t="s">
        <v>61</v>
      </c>
      <c r="W1190" s="2" t="s">
        <v>55</v>
      </c>
      <c r="X1190" s="2" t="s">
        <v>55</v>
      </c>
      <c r="Y1190" s="2" t="s">
        <v>55</v>
      </c>
      <c r="Z1190" s="2" t="s">
        <v>55</v>
      </c>
      <c r="AA1190" s="2" t="s">
        <v>11591</v>
      </c>
      <c r="AB1190" s="2" t="s">
        <v>11592</v>
      </c>
      <c r="AC1190" s="2" t="s">
        <v>11593</v>
      </c>
      <c r="AD1190" s="2" t="s">
        <v>11594</v>
      </c>
      <c r="AE1190" s="2" t="s">
        <v>66</v>
      </c>
      <c r="AF1190" s="2" t="s">
        <v>11595</v>
      </c>
      <c r="AG1190" s="2" t="s">
        <v>68</v>
      </c>
      <c r="AH1190" s="2" t="s">
        <v>69</v>
      </c>
      <c r="AI1190" s="2" t="s">
        <v>11596</v>
      </c>
      <c r="AJ1190" s="2" t="s">
        <v>11597</v>
      </c>
      <c r="AK1190" s="2" t="s">
        <v>72</v>
      </c>
      <c r="AL1190" s="2" t="s">
        <v>11598</v>
      </c>
      <c r="AM1190" s="2" t="s">
        <v>55</v>
      </c>
      <c r="AN1190" s="19" t="s">
        <v>55</v>
      </c>
      <c r="AO1190" s="2" t="s">
        <v>55</v>
      </c>
      <c r="AP1190" s="2" t="s">
        <v>55</v>
      </c>
      <c r="AQ1190" s="2" t="s">
        <v>55</v>
      </c>
      <c r="AR1190" s="2" t="s">
        <v>55</v>
      </c>
      <c r="AS1190" s="2" t="s">
        <v>55</v>
      </c>
      <c r="AT1190" s="2" t="s">
        <v>55</v>
      </c>
      <c r="AU1190" s="19" t="s">
        <v>54</v>
      </c>
      <c r="AV1190" s="2" t="s">
        <v>53</v>
      </c>
      <c r="AW1190" s="2" t="s">
        <v>54</v>
      </c>
      <c r="AX1190" s="2" t="s">
        <v>53</v>
      </c>
    </row>
    <row r="1191" spans="1:50" ht="22.5" customHeight="1" x14ac:dyDescent="0.25">
      <c r="A1191" s="18" t="s">
        <v>11599</v>
      </c>
      <c r="B1191" s="81">
        <v>45238</v>
      </c>
      <c r="C1191" s="82">
        <v>0.60555555555555551</v>
      </c>
      <c r="D1191" s="2" t="s">
        <v>51</v>
      </c>
      <c r="E1191" s="2" t="s">
        <v>10913</v>
      </c>
      <c r="F1191" s="2" t="s">
        <v>53</v>
      </c>
      <c r="G1191" s="19">
        <v>1</v>
      </c>
      <c r="H1191" s="19">
        <v>62.7</v>
      </c>
      <c r="I1191" s="19">
        <v>20.48</v>
      </c>
      <c r="J1191" s="19">
        <v>-16.66</v>
      </c>
      <c r="K1191" s="19">
        <v>-20.48</v>
      </c>
      <c r="L1191" s="19" t="s">
        <v>54</v>
      </c>
      <c r="M1191" s="19">
        <v>46.04</v>
      </c>
      <c r="N1191" s="2" t="s">
        <v>55</v>
      </c>
      <c r="O1191" s="2" t="s">
        <v>55</v>
      </c>
      <c r="P1191" s="2" t="s">
        <v>57</v>
      </c>
      <c r="Q1191" s="2" t="s">
        <v>58</v>
      </c>
      <c r="R1191" s="2" t="s">
        <v>59</v>
      </c>
      <c r="S1191" s="2" t="s">
        <v>55</v>
      </c>
      <c r="T1191" s="19">
        <v>62.7</v>
      </c>
      <c r="U1191" s="19" t="s">
        <v>60</v>
      </c>
      <c r="V1191" s="2" t="s">
        <v>61</v>
      </c>
      <c r="W1191" s="2" t="s">
        <v>55</v>
      </c>
      <c r="X1191" s="2" t="s">
        <v>55</v>
      </c>
      <c r="Y1191" s="2" t="s">
        <v>55</v>
      </c>
      <c r="Z1191" s="2" t="s">
        <v>55</v>
      </c>
      <c r="AA1191" s="2" t="s">
        <v>11600</v>
      </c>
      <c r="AB1191" s="2" t="s">
        <v>11601</v>
      </c>
      <c r="AC1191" s="2" t="s">
        <v>11602</v>
      </c>
      <c r="AD1191" s="2" t="s">
        <v>11603</v>
      </c>
      <c r="AE1191" s="2" t="s">
        <v>336</v>
      </c>
      <c r="AF1191" s="2" t="s">
        <v>11604</v>
      </c>
      <c r="AG1191" s="2" t="s">
        <v>68</v>
      </c>
      <c r="AH1191" s="2" t="s">
        <v>69</v>
      </c>
      <c r="AI1191" s="2" t="s">
        <v>11605</v>
      </c>
      <c r="AJ1191" s="2" t="s">
        <v>11606</v>
      </c>
      <c r="AK1191" s="2" t="s">
        <v>72</v>
      </c>
      <c r="AL1191" s="2" t="s">
        <v>11607</v>
      </c>
      <c r="AM1191" s="2" t="s">
        <v>55</v>
      </c>
      <c r="AN1191" s="19" t="s">
        <v>55</v>
      </c>
      <c r="AO1191" s="2" t="s">
        <v>55</v>
      </c>
      <c r="AP1191" s="2" t="s">
        <v>55</v>
      </c>
      <c r="AQ1191" s="2" t="s">
        <v>55</v>
      </c>
      <c r="AR1191" s="2" t="s">
        <v>55</v>
      </c>
      <c r="AS1191" s="2" t="s">
        <v>55</v>
      </c>
      <c r="AT1191" s="2" t="s">
        <v>55</v>
      </c>
      <c r="AU1191" s="19" t="s">
        <v>54</v>
      </c>
      <c r="AV1191" s="2" t="s">
        <v>53</v>
      </c>
      <c r="AW1191" s="2" t="s">
        <v>54</v>
      </c>
      <c r="AX1191" s="2" t="s">
        <v>53</v>
      </c>
    </row>
    <row r="1192" spans="1:50" ht="22.5" customHeight="1" x14ac:dyDescent="0.25">
      <c r="A1192" s="18" t="s">
        <v>11608</v>
      </c>
      <c r="B1192" s="81">
        <v>45238</v>
      </c>
      <c r="C1192" s="82">
        <v>0.58888888888888891</v>
      </c>
      <c r="D1192" s="2" t="s">
        <v>11609</v>
      </c>
      <c r="E1192" s="2" t="s">
        <v>11610</v>
      </c>
      <c r="F1192" s="2" t="s">
        <v>53</v>
      </c>
      <c r="G1192" s="19">
        <v>1</v>
      </c>
      <c r="H1192" s="19">
        <v>328.27</v>
      </c>
      <c r="I1192" s="19" t="s">
        <v>54</v>
      </c>
      <c r="J1192" s="19">
        <v>-55.81</v>
      </c>
      <c r="K1192" s="19">
        <v>-40.950000000000003</v>
      </c>
      <c r="L1192" s="19" t="s">
        <v>54</v>
      </c>
      <c r="M1192" s="19">
        <v>231.51</v>
      </c>
      <c r="N1192" s="2" t="s">
        <v>55</v>
      </c>
      <c r="O1192" s="2" t="s">
        <v>55</v>
      </c>
      <c r="P1192" s="2" t="s">
        <v>2816</v>
      </c>
      <c r="Q1192" s="2" t="s">
        <v>6127</v>
      </c>
      <c r="R1192" s="2" t="s">
        <v>6128</v>
      </c>
      <c r="S1192" s="2" t="s">
        <v>55</v>
      </c>
      <c r="T1192" s="19">
        <v>328.27</v>
      </c>
      <c r="U1192" s="19" t="s">
        <v>60</v>
      </c>
      <c r="V1192" s="2" t="s">
        <v>136</v>
      </c>
      <c r="W1192" s="2" t="s">
        <v>11611</v>
      </c>
      <c r="X1192" s="2" t="s">
        <v>11612</v>
      </c>
      <c r="Y1192" s="2" t="s">
        <v>11613</v>
      </c>
      <c r="Z1192" s="2" t="s">
        <v>55</v>
      </c>
      <c r="AA1192" s="2" t="s">
        <v>11611</v>
      </c>
      <c r="AB1192" s="2" t="s">
        <v>11614</v>
      </c>
      <c r="AC1192" s="2" t="s">
        <v>11615</v>
      </c>
      <c r="AD1192" s="2" t="s">
        <v>4582</v>
      </c>
      <c r="AE1192" s="2" t="s">
        <v>336</v>
      </c>
      <c r="AF1192" s="2" t="s">
        <v>11616</v>
      </c>
      <c r="AG1192" s="2" t="s">
        <v>68</v>
      </c>
      <c r="AH1192" s="2" t="s">
        <v>160</v>
      </c>
      <c r="AI1192" s="2" t="s">
        <v>11617</v>
      </c>
      <c r="AJ1192" s="2" t="s">
        <v>55</v>
      </c>
      <c r="AK1192" s="2" t="s">
        <v>72</v>
      </c>
      <c r="AL1192" s="2" t="s">
        <v>11618</v>
      </c>
      <c r="AM1192" s="2" t="s">
        <v>11619</v>
      </c>
      <c r="AN1192" s="19" t="s">
        <v>55</v>
      </c>
      <c r="AO1192" s="2" t="s">
        <v>55</v>
      </c>
      <c r="AP1192" s="2" t="s">
        <v>55</v>
      </c>
      <c r="AQ1192" s="2" t="s">
        <v>55</v>
      </c>
      <c r="AR1192" s="2" t="s">
        <v>55</v>
      </c>
      <c r="AS1192" s="2" t="s">
        <v>55</v>
      </c>
      <c r="AT1192" s="2" t="s">
        <v>55</v>
      </c>
      <c r="AU1192" s="19" t="s">
        <v>54</v>
      </c>
      <c r="AV1192" s="2" t="s">
        <v>53</v>
      </c>
      <c r="AW1192" s="2" t="s">
        <v>54</v>
      </c>
      <c r="AX1192" s="2" t="s">
        <v>53</v>
      </c>
    </row>
    <row r="1193" spans="1:50" ht="22.5" customHeight="1" x14ac:dyDescent="0.25">
      <c r="A1193" s="18" t="s">
        <v>11620</v>
      </c>
      <c r="B1193" s="81">
        <v>45238</v>
      </c>
      <c r="C1193" s="82">
        <v>0.5854166666666667</v>
      </c>
      <c r="D1193" s="2" t="s">
        <v>51</v>
      </c>
      <c r="E1193" s="2" t="s">
        <v>10494</v>
      </c>
      <c r="F1193" s="2" t="s">
        <v>56</v>
      </c>
      <c r="G1193" s="19">
        <v>1</v>
      </c>
      <c r="H1193" s="19">
        <v>27.79</v>
      </c>
      <c r="I1193" s="19">
        <v>15.6</v>
      </c>
      <c r="J1193" s="19">
        <v>-9.33</v>
      </c>
      <c r="K1193" s="19">
        <v>-15.6</v>
      </c>
      <c r="L1193" s="19" t="s">
        <v>54</v>
      </c>
      <c r="M1193" s="19">
        <v>18.46</v>
      </c>
      <c r="N1193" s="2" t="s">
        <v>55</v>
      </c>
      <c r="O1193" s="2" t="s">
        <v>56</v>
      </c>
      <c r="P1193" s="2" t="s">
        <v>3347</v>
      </c>
      <c r="Q1193" s="2" t="s">
        <v>11621</v>
      </c>
      <c r="R1193" s="2" t="s">
        <v>11622</v>
      </c>
      <c r="S1193" s="2" t="s">
        <v>55</v>
      </c>
      <c r="T1193" s="19">
        <v>27.79</v>
      </c>
      <c r="U1193" s="19" t="s">
        <v>94</v>
      </c>
      <c r="V1193" s="2" t="s">
        <v>136</v>
      </c>
      <c r="W1193" s="2" t="s">
        <v>11623</v>
      </c>
      <c r="X1193" s="2" t="s">
        <v>11624</v>
      </c>
      <c r="Y1193" s="2" t="s">
        <v>11625</v>
      </c>
      <c r="Z1193" s="2" t="s">
        <v>55</v>
      </c>
      <c r="AA1193" s="2" t="s">
        <v>11623</v>
      </c>
      <c r="AB1193" s="2" t="s">
        <v>11626</v>
      </c>
      <c r="AC1193" s="2" t="s">
        <v>11627</v>
      </c>
      <c r="AD1193" s="2" t="s">
        <v>9429</v>
      </c>
      <c r="AE1193" s="2" t="s">
        <v>336</v>
      </c>
      <c r="AF1193" s="2" t="s">
        <v>9430</v>
      </c>
      <c r="AG1193" s="2" t="s">
        <v>68</v>
      </c>
      <c r="AH1193" s="2" t="s">
        <v>160</v>
      </c>
      <c r="AI1193" s="2" t="s">
        <v>10847</v>
      </c>
      <c r="AJ1193" s="2" t="s">
        <v>11628</v>
      </c>
      <c r="AK1193" s="2" t="s">
        <v>72</v>
      </c>
      <c r="AL1193" s="2" t="s">
        <v>11629</v>
      </c>
      <c r="AM1193" s="2" t="s">
        <v>55</v>
      </c>
      <c r="AN1193" s="19" t="s">
        <v>55</v>
      </c>
      <c r="AO1193" s="2" t="s">
        <v>55</v>
      </c>
      <c r="AP1193" s="2" t="s">
        <v>55</v>
      </c>
      <c r="AQ1193" s="2" t="s">
        <v>55</v>
      </c>
      <c r="AR1193" s="2" t="s">
        <v>55</v>
      </c>
      <c r="AS1193" s="2" t="s">
        <v>55</v>
      </c>
      <c r="AT1193" s="2" t="s">
        <v>55</v>
      </c>
      <c r="AU1193" s="19" t="s">
        <v>54</v>
      </c>
      <c r="AV1193" s="2" t="s">
        <v>53</v>
      </c>
      <c r="AW1193" s="2" t="s">
        <v>54</v>
      </c>
      <c r="AX1193" s="2" t="s">
        <v>53</v>
      </c>
    </row>
    <row r="1194" spans="1:50" ht="22.5" customHeight="1" x14ac:dyDescent="0.25">
      <c r="A1194" s="18" t="s">
        <v>11630</v>
      </c>
      <c r="B1194" s="81">
        <v>45238</v>
      </c>
      <c r="C1194" s="82">
        <v>0.57847222222222217</v>
      </c>
      <c r="D1194" s="2" t="s">
        <v>51</v>
      </c>
      <c r="E1194" s="2" t="s">
        <v>10494</v>
      </c>
      <c r="F1194" s="2" t="s">
        <v>56</v>
      </c>
      <c r="G1194" s="19">
        <v>1</v>
      </c>
      <c r="H1194" s="19">
        <v>62.7</v>
      </c>
      <c r="I1194" s="19" t="s">
        <v>54</v>
      </c>
      <c r="J1194" s="19">
        <v>-16.66</v>
      </c>
      <c r="K1194" s="19" t="s">
        <v>54</v>
      </c>
      <c r="L1194" s="19" t="s">
        <v>54</v>
      </c>
      <c r="M1194" s="19">
        <v>46.04</v>
      </c>
      <c r="N1194" s="2" t="s">
        <v>55</v>
      </c>
      <c r="O1194" s="2" t="s">
        <v>56</v>
      </c>
      <c r="P1194" s="2" t="s">
        <v>216</v>
      </c>
      <c r="Q1194" s="2" t="s">
        <v>501</v>
      </c>
      <c r="R1194" s="2" t="s">
        <v>502</v>
      </c>
      <c r="S1194" s="2" t="s">
        <v>55</v>
      </c>
      <c r="T1194" s="19">
        <v>62.7</v>
      </c>
      <c r="U1194" s="19" t="s">
        <v>60</v>
      </c>
      <c r="V1194" s="2" t="s">
        <v>61</v>
      </c>
      <c r="W1194" s="2" t="s">
        <v>55</v>
      </c>
      <c r="X1194" s="2" t="s">
        <v>55</v>
      </c>
      <c r="Y1194" s="2" t="s">
        <v>55</v>
      </c>
      <c r="Z1194" s="2" t="s">
        <v>55</v>
      </c>
      <c r="AA1194" s="2" t="s">
        <v>11631</v>
      </c>
      <c r="AB1194" s="2" t="s">
        <v>11632</v>
      </c>
      <c r="AC1194" s="2" t="s">
        <v>11633</v>
      </c>
      <c r="AD1194" s="2" t="s">
        <v>1447</v>
      </c>
      <c r="AE1194" s="2" t="s">
        <v>66</v>
      </c>
      <c r="AF1194" s="2" t="s">
        <v>11634</v>
      </c>
      <c r="AG1194" s="2" t="s">
        <v>68</v>
      </c>
      <c r="AH1194" s="2" t="s">
        <v>69</v>
      </c>
      <c r="AI1194" s="2" t="s">
        <v>11635</v>
      </c>
      <c r="AJ1194" s="2" t="s">
        <v>11636</v>
      </c>
      <c r="AK1194" s="2" t="s">
        <v>72</v>
      </c>
      <c r="AL1194" s="2" t="s">
        <v>11637</v>
      </c>
      <c r="AM1194" s="2" t="s">
        <v>55</v>
      </c>
      <c r="AN1194" s="19" t="s">
        <v>55</v>
      </c>
      <c r="AO1194" s="2" t="s">
        <v>55</v>
      </c>
      <c r="AP1194" s="2" t="s">
        <v>55</v>
      </c>
      <c r="AQ1194" s="2" t="s">
        <v>55</v>
      </c>
      <c r="AR1194" s="2" t="s">
        <v>55</v>
      </c>
      <c r="AS1194" s="2" t="s">
        <v>55</v>
      </c>
      <c r="AT1194" s="2" t="s">
        <v>55</v>
      </c>
      <c r="AU1194" s="19" t="s">
        <v>54</v>
      </c>
      <c r="AV1194" s="2" t="s">
        <v>53</v>
      </c>
      <c r="AW1194" s="2" t="s">
        <v>54</v>
      </c>
      <c r="AX1194" s="2" t="s">
        <v>53</v>
      </c>
    </row>
    <row r="1195" spans="1:50" ht="22.5" customHeight="1" x14ac:dyDescent="0.25">
      <c r="A1195" s="18" t="s">
        <v>11638</v>
      </c>
      <c r="B1195" s="81">
        <v>45238</v>
      </c>
      <c r="C1195" s="82">
        <v>0.57847222222222217</v>
      </c>
      <c r="D1195" s="2" t="s">
        <v>51</v>
      </c>
      <c r="E1195" s="2" t="s">
        <v>10494</v>
      </c>
      <c r="F1195" s="2" t="s">
        <v>53</v>
      </c>
      <c r="G1195" s="19">
        <v>1</v>
      </c>
      <c r="H1195" s="19">
        <v>62.7</v>
      </c>
      <c r="I1195" s="19">
        <v>36.200000000000003</v>
      </c>
      <c r="J1195" s="19">
        <v>-16.66</v>
      </c>
      <c r="K1195" s="19">
        <v>-36.200000000000003</v>
      </c>
      <c r="L1195" s="19" t="s">
        <v>54</v>
      </c>
      <c r="M1195" s="19">
        <v>46.04</v>
      </c>
      <c r="N1195" s="2" t="s">
        <v>55</v>
      </c>
      <c r="O1195" s="2" t="s">
        <v>55</v>
      </c>
      <c r="P1195" s="2" t="s">
        <v>57</v>
      </c>
      <c r="Q1195" s="2" t="s">
        <v>58</v>
      </c>
      <c r="R1195" s="2" t="s">
        <v>59</v>
      </c>
      <c r="S1195" s="2" t="s">
        <v>55</v>
      </c>
      <c r="T1195" s="19">
        <v>62.7</v>
      </c>
      <c r="U1195" s="19" t="s">
        <v>60</v>
      </c>
      <c r="V1195" s="2" t="s">
        <v>61</v>
      </c>
      <c r="W1195" s="2" t="s">
        <v>55</v>
      </c>
      <c r="X1195" s="2" t="s">
        <v>55</v>
      </c>
      <c r="Y1195" s="2" t="s">
        <v>55</v>
      </c>
      <c r="Z1195" s="2" t="s">
        <v>55</v>
      </c>
      <c r="AA1195" s="2" t="s">
        <v>11639</v>
      </c>
      <c r="AB1195" s="2" t="s">
        <v>11640</v>
      </c>
      <c r="AC1195" s="2" t="s">
        <v>11641</v>
      </c>
      <c r="AD1195" s="2" t="s">
        <v>11642</v>
      </c>
      <c r="AE1195" s="2" t="s">
        <v>278</v>
      </c>
      <c r="AF1195" s="2" t="s">
        <v>11643</v>
      </c>
      <c r="AG1195" s="2" t="s">
        <v>68</v>
      </c>
      <c r="AH1195" s="2" t="s">
        <v>69</v>
      </c>
      <c r="AI1195" s="2" t="s">
        <v>11644</v>
      </c>
      <c r="AJ1195" s="2" t="s">
        <v>11645</v>
      </c>
      <c r="AK1195" s="2" t="s">
        <v>72</v>
      </c>
      <c r="AL1195" s="2" t="s">
        <v>11646</v>
      </c>
      <c r="AM1195" s="2" t="s">
        <v>55</v>
      </c>
      <c r="AN1195" s="19" t="s">
        <v>55</v>
      </c>
      <c r="AO1195" s="2" t="s">
        <v>55</v>
      </c>
      <c r="AP1195" s="2" t="s">
        <v>55</v>
      </c>
      <c r="AQ1195" s="2" t="s">
        <v>55</v>
      </c>
      <c r="AR1195" s="2" t="s">
        <v>55</v>
      </c>
      <c r="AS1195" s="2" t="s">
        <v>55</v>
      </c>
      <c r="AT1195" s="2" t="s">
        <v>55</v>
      </c>
      <c r="AU1195" s="19" t="s">
        <v>54</v>
      </c>
      <c r="AV1195" s="2" t="s">
        <v>53</v>
      </c>
      <c r="AW1195" s="2" t="s">
        <v>54</v>
      </c>
      <c r="AX1195" s="2" t="s">
        <v>53</v>
      </c>
    </row>
    <row r="1196" spans="1:50" ht="22.5" customHeight="1" x14ac:dyDescent="0.25">
      <c r="A1196" s="18" t="s">
        <v>11647</v>
      </c>
      <c r="B1196" s="81">
        <v>45238</v>
      </c>
      <c r="C1196" s="82">
        <v>0.57708333333333328</v>
      </c>
      <c r="D1196" s="2" t="s">
        <v>51</v>
      </c>
      <c r="E1196" s="2" t="s">
        <v>10913</v>
      </c>
      <c r="F1196" s="2" t="s">
        <v>56</v>
      </c>
      <c r="G1196" s="19">
        <v>1</v>
      </c>
      <c r="H1196" s="19">
        <v>62.7</v>
      </c>
      <c r="I1196" s="19" t="s">
        <v>54</v>
      </c>
      <c r="J1196" s="19">
        <v>-16.66</v>
      </c>
      <c r="K1196" s="19" t="s">
        <v>54</v>
      </c>
      <c r="L1196" s="19" t="s">
        <v>54</v>
      </c>
      <c r="M1196" s="19">
        <v>46.04</v>
      </c>
      <c r="N1196" s="2" t="s">
        <v>55</v>
      </c>
      <c r="O1196" s="2" t="s">
        <v>55</v>
      </c>
      <c r="P1196" s="2" t="s">
        <v>216</v>
      </c>
      <c r="Q1196" s="2" t="s">
        <v>501</v>
      </c>
      <c r="R1196" s="2" t="s">
        <v>502</v>
      </c>
      <c r="S1196" s="2" t="s">
        <v>55</v>
      </c>
      <c r="T1196" s="19">
        <v>62.7</v>
      </c>
      <c r="U1196" s="19" t="s">
        <v>60</v>
      </c>
      <c r="V1196" s="2" t="s">
        <v>61</v>
      </c>
      <c r="W1196" s="2" t="s">
        <v>55</v>
      </c>
      <c r="X1196" s="2" t="s">
        <v>55</v>
      </c>
      <c r="Y1196" s="2" t="s">
        <v>55</v>
      </c>
      <c r="Z1196" s="2" t="s">
        <v>55</v>
      </c>
      <c r="AA1196" s="2" t="s">
        <v>11648</v>
      </c>
      <c r="AB1196" s="2" t="s">
        <v>11649</v>
      </c>
      <c r="AC1196" s="2" t="s">
        <v>11650</v>
      </c>
      <c r="AD1196" s="2" t="s">
        <v>11651</v>
      </c>
      <c r="AE1196" s="2" t="s">
        <v>2043</v>
      </c>
      <c r="AF1196" s="2" t="s">
        <v>11652</v>
      </c>
      <c r="AG1196" s="2" t="s">
        <v>68</v>
      </c>
      <c r="AH1196" s="2" t="s">
        <v>69</v>
      </c>
      <c r="AI1196" s="2" t="s">
        <v>11653</v>
      </c>
      <c r="AJ1196" s="2" t="s">
        <v>11654</v>
      </c>
      <c r="AK1196" s="2" t="s">
        <v>72</v>
      </c>
      <c r="AL1196" s="2" t="s">
        <v>11655</v>
      </c>
      <c r="AM1196" s="2" t="s">
        <v>55</v>
      </c>
      <c r="AN1196" s="19" t="s">
        <v>55</v>
      </c>
      <c r="AO1196" s="2" t="s">
        <v>55</v>
      </c>
      <c r="AP1196" s="2" t="s">
        <v>55</v>
      </c>
      <c r="AQ1196" s="2" t="s">
        <v>55</v>
      </c>
      <c r="AR1196" s="2" t="s">
        <v>55</v>
      </c>
      <c r="AS1196" s="2" t="s">
        <v>55</v>
      </c>
      <c r="AT1196" s="2" t="s">
        <v>55</v>
      </c>
      <c r="AU1196" s="19" t="s">
        <v>54</v>
      </c>
      <c r="AV1196" s="2" t="s">
        <v>53</v>
      </c>
      <c r="AW1196" s="2" t="s">
        <v>54</v>
      </c>
      <c r="AX1196" s="2" t="s">
        <v>53</v>
      </c>
    </row>
    <row r="1197" spans="1:50" ht="22.5" customHeight="1" x14ac:dyDescent="0.25">
      <c r="A1197" s="18" t="s">
        <v>11656</v>
      </c>
      <c r="B1197" s="81">
        <v>45238</v>
      </c>
      <c r="C1197" s="82">
        <v>0.56180555555555556</v>
      </c>
      <c r="D1197" s="2" t="s">
        <v>1191</v>
      </c>
      <c r="E1197" s="2" t="s">
        <v>11657</v>
      </c>
      <c r="F1197" s="2" t="s">
        <v>53</v>
      </c>
      <c r="G1197" s="19">
        <v>1</v>
      </c>
      <c r="H1197" s="19">
        <v>48.73</v>
      </c>
      <c r="I1197" s="19">
        <v>44.93</v>
      </c>
      <c r="J1197" s="19">
        <v>-11.85</v>
      </c>
      <c r="K1197" s="19">
        <v>-44.93</v>
      </c>
      <c r="L1197" s="19" t="s">
        <v>54</v>
      </c>
      <c r="M1197" s="19">
        <v>36.880000000000003</v>
      </c>
      <c r="N1197" s="2" t="s">
        <v>55</v>
      </c>
      <c r="O1197" s="2" t="s">
        <v>55</v>
      </c>
      <c r="P1197" s="2" t="s">
        <v>11658</v>
      </c>
      <c r="Q1197" s="2" t="s">
        <v>11659</v>
      </c>
      <c r="R1197" s="2" t="s">
        <v>11660</v>
      </c>
      <c r="S1197" s="2" t="s">
        <v>55</v>
      </c>
      <c r="T1197" s="19">
        <v>48.73</v>
      </c>
      <c r="U1197" s="19" t="s">
        <v>94</v>
      </c>
      <c r="V1197" s="2" t="s">
        <v>136</v>
      </c>
      <c r="W1197" s="2" t="s">
        <v>11661</v>
      </c>
      <c r="X1197" s="2" t="s">
        <v>11662</v>
      </c>
      <c r="Y1197" s="2" t="s">
        <v>11663</v>
      </c>
      <c r="Z1197" s="2" t="s">
        <v>55</v>
      </c>
      <c r="AA1197" s="2" t="s">
        <v>11661</v>
      </c>
      <c r="AB1197" s="2" t="s">
        <v>11664</v>
      </c>
      <c r="AC1197" s="2" t="s">
        <v>11665</v>
      </c>
      <c r="AD1197" s="2" t="s">
        <v>11666</v>
      </c>
      <c r="AE1197" s="2" t="s">
        <v>481</v>
      </c>
      <c r="AF1197" s="2" t="s">
        <v>11667</v>
      </c>
      <c r="AG1197" s="2" t="s">
        <v>68</v>
      </c>
      <c r="AH1197" s="2" t="s">
        <v>160</v>
      </c>
      <c r="AI1197" s="2" t="s">
        <v>11668</v>
      </c>
      <c r="AJ1197" s="2" t="s">
        <v>11669</v>
      </c>
      <c r="AK1197" s="2" t="s">
        <v>72</v>
      </c>
      <c r="AL1197" s="2" t="s">
        <v>11670</v>
      </c>
      <c r="AM1197" s="2" t="s">
        <v>55</v>
      </c>
      <c r="AN1197" s="19" t="s">
        <v>55</v>
      </c>
      <c r="AO1197" s="2" t="s">
        <v>55</v>
      </c>
      <c r="AP1197" s="2" t="s">
        <v>55</v>
      </c>
      <c r="AQ1197" s="2" t="s">
        <v>55</v>
      </c>
      <c r="AR1197" s="2" t="s">
        <v>55</v>
      </c>
      <c r="AS1197" s="2" t="s">
        <v>55</v>
      </c>
      <c r="AT1197" s="2" t="s">
        <v>55</v>
      </c>
      <c r="AU1197" s="19" t="s">
        <v>54</v>
      </c>
      <c r="AV1197" s="2" t="s">
        <v>53</v>
      </c>
      <c r="AW1197" s="2" t="s">
        <v>54</v>
      </c>
      <c r="AX1197" s="2" t="s">
        <v>53</v>
      </c>
    </row>
    <row r="1198" spans="1:50" ht="22.5" customHeight="1" x14ac:dyDescent="0.25">
      <c r="A1198" s="18" t="s">
        <v>11671</v>
      </c>
      <c r="B1198" s="81">
        <v>45238</v>
      </c>
      <c r="C1198" s="82">
        <v>0.56111111111111112</v>
      </c>
      <c r="D1198" s="2" t="s">
        <v>51</v>
      </c>
      <c r="E1198" s="2" t="s">
        <v>10913</v>
      </c>
      <c r="F1198" s="2" t="s">
        <v>56</v>
      </c>
      <c r="G1198" s="19">
        <v>1</v>
      </c>
      <c r="H1198" s="19">
        <v>39.909999999999997</v>
      </c>
      <c r="I1198" s="19">
        <v>15.15</v>
      </c>
      <c r="J1198" s="19">
        <v>-12.78</v>
      </c>
      <c r="K1198" s="19">
        <v>-15.15</v>
      </c>
      <c r="L1198" s="19" t="s">
        <v>54</v>
      </c>
      <c r="M1198" s="19">
        <v>27.13</v>
      </c>
      <c r="N1198" s="2" t="s">
        <v>55</v>
      </c>
      <c r="O1198" s="2" t="s">
        <v>55</v>
      </c>
      <c r="P1198" s="2" t="s">
        <v>1758</v>
      </c>
      <c r="Q1198" s="2" t="s">
        <v>11672</v>
      </c>
      <c r="R1198" s="2" t="s">
        <v>11497</v>
      </c>
      <c r="S1198" s="2" t="s">
        <v>55</v>
      </c>
      <c r="T1198" s="19">
        <v>39.909999999999997</v>
      </c>
      <c r="U1198" s="19" t="s">
        <v>60</v>
      </c>
      <c r="V1198" s="2" t="s">
        <v>136</v>
      </c>
      <c r="W1198" s="2" t="s">
        <v>11673</v>
      </c>
      <c r="X1198" s="2" t="s">
        <v>11674</v>
      </c>
      <c r="Y1198" s="2" t="s">
        <v>11675</v>
      </c>
      <c r="Z1198" s="2" t="s">
        <v>55</v>
      </c>
      <c r="AA1198" s="2" t="s">
        <v>11673</v>
      </c>
      <c r="AB1198" s="2" t="s">
        <v>11676</v>
      </c>
      <c r="AC1198" s="2" t="s">
        <v>11677</v>
      </c>
      <c r="AD1198" s="2" t="s">
        <v>3548</v>
      </c>
      <c r="AE1198" s="2" t="s">
        <v>66</v>
      </c>
      <c r="AF1198" s="2" t="s">
        <v>11678</v>
      </c>
      <c r="AG1198" s="2" t="s">
        <v>68</v>
      </c>
      <c r="AH1198" s="2" t="s">
        <v>160</v>
      </c>
      <c r="AI1198" s="2" t="s">
        <v>11679</v>
      </c>
      <c r="AJ1198" s="2" t="s">
        <v>11680</v>
      </c>
      <c r="AK1198" s="2" t="s">
        <v>72</v>
      </c>
      <c r="AL1198" s="2" t="s">
        <v>11681</v>
      </c>
      <c r="AM1198" s="2" t="s">
        <v>55</v>
      </c>
      <c r="AN1198" s="19" t="s">
        <v>55</v>
      </c>
      <c r="AO1198" s="2" t="s">
        <v>55</v>
      </c>
      <c r="AP1198" s="2" t="s">
        <v>55</v>
      </c>
      <c r="AQ1198" s="2" t="s">
        <v>55</v>
      </c>
      <c r="AR1198" s="2" t="s">
        <v>55</v>
      </c>
      <c r="AS1198" s="2" t="s">
        <v>55</v>
      </c>
      <c r="AT1198" s="2" t="s">
        <v>55</v>
      </c>
      <c r="AU1198" s="19" t="s">
        <v>54</v>
      </c>
      <c r="AV1198" s="2" t="s">
        <v>53</v>
      </c>
      <c r="AW1198" s="2" t="s">
        <v>54</v>
      </c>
      <c r="AX1198" s="2" t="s">
        <v>53</v>
      </c>
    </row>
    <row r="1199" spans="1:50" ht="22.5" customHeight="1" x14ac:dyDescent="0.25">
      <c r="A1199" s="18" t="s">
        <v>11682</v>
      </c>
      <c r="B1199" s="81">
        <v>45238</v>
      </c>
      <c r="C1199" s="82">
        <v>0.54166666666666663</v>
      </c>
      <c r="D1199" s="2" t="s">
        <v>1191</v>
      </c>
      <c r="E1199" s="2" t="s">
        <v>9210</v>
      </c>
      <c r="F1199" s="2" t="s">
        <v>53</v>
      </c>
      <c r="G1199" s="19">
        <v>1</v>
      </c>
      <c r="H1199" s="19">
        <v>74.959999999999994</v>
      </c>
      <c r="I1199" s="19">
        <v>14.55</v>
      </c>
      <c r="J1199" s="19">
        <v>-15</v>
      </c>
      <c r="K1199" s="19">
        <v>-14.55</v>
      </c>
      <c r="L1199" s="19" t="s">
        <v>54</v>
      </c>
      <c r="M1199" s="19">
        <v>59.96</v>
      </c>
      <c r="N1199" s="2" t="s">
        <v>55</v>
      </c>
      <c r="O1199" s="2" t="s">
        <v>56</v>
      </c>
      <c r="P1199" s="2" t="s">
        <v>173</v>
      </c>
      <c r="Q1199" s="2" t="s">
        <v>11683</v>
      </c>
      <c r="R1199" s="2" t="s">
        <v>11684</v>
      </c>
      <c r="S1199" s="2" t="s">
        <v>55</v>
      </c>
      <c r="T1199" s="19">
        <v>74.959999999999994</v>
      </c>
      <c r="U1199" s="19" t="s">
        <v>94</v>
      </c>
      <c r="V1199" s="2" t="s">
        <v>136</v>
      </c>
      <c r="W1199" s="2" t="s">
        <v>11685</v>
      </c>
      <c r="X1199" s="2" t="s">
        <v>11686</v>
      </c>
      <c r="Y1199" s="2" t="s">
        <v>11687</v>
      </c>
      <c r="Z1199" s="2" t="s">
        <v>55</v>
      </c>
      <c r="AA1199" s="2" t="s">
        <v>11685</v>
      </c>
      <c r="AB1199" s="2" t="s">
        <v>11688</v>
      </c>
      <c r="AC1199" s="2" t="s">
        <v>11689</v>
      </c>
      <c r="AD1199" s="2" t="s">
        <v>6260</v>
      </c>
      <c r="AE1199" s="2" t="s">
        <v>83</v>
      </c>
      <c r="AF1199" s="2" t="s">
        <v>11690</v>
      </c>
      <c r="AG1199" s="2" t="s">
        <v>68</v>
      </c>
      <c r="AH1199" s="2" t="s">
        <v>160</v>
      </c>
      <c r="AI1199" s="2" t="s">
        <v>11691</v>
      </c>
      <c r="AJ1199" s="2" t="s">
        <v>11692</v>
      </c>
      <c r="AK1199" s="2" t="s">
        <v>72</v>
      </c>
      <c r="AL1199" s="2" t="s">
        <v>11693</v>
      </c>
      <c r="AM1199" s="2" t="s">
        <v>55</v>
      </c>
      <c r="AN1199" s="19" t="s">
        <v>55</v>
      </c>
      <c r="AO1199" s="2" t="s">
        <v>55</v>
      </c>
      <c r="AP1199" s="2" t="s">
        <v>55</v>
      </c>
      <c r="AQ1199" s="2" t="s">
        <v>55</v>
      </c>
      <c r="AR1199" s="2" t="s">
        <v>55</v>
      </c>
      <c r="AS1199" s="2" t="s">
        <v>55</v>
      </c>
      <c r="AT1199" s="2" t="s">
        <v>55</v>
      </c>
      <c r="AU1199" s="19" t="s">
        <v>54</v>
      </c>
      <c r="AV1199" s="2" t="s">
        <v>53</v>
      </c>
      <c r="AW1199" s="2" t="s">
        <v>54</v>
      </c>
      <c r="AX1199" s="2" t="s">
        <v>53</v>
      </c>
    </row>
    <row r="1200" spans="1:50" ht="22.5" customHeight="1" x14ac:dyDescent="0.25">
      <c r="A1200" s="18" t="s">
        <v>11694</v>
      </c>
      <c r="B1200" s="81">
        <v>45238</v>
      </c>
      <c r="C1200" s="82">
        <v>0.5229166666666667</v>
      </c>
      <c r="D1200" s="2" t="s">
        <v>51</v>
      </c>
      <c r="E1200" s="2" t="s">
        <v>10913</v>
      </c>
      <c r="F1200" s="2" t="s">
        <v>56</v>
      </c>
      <c r="G1200" s="19">
        <v>1</v>
      </c>
      <c r="H1200" s="19">
        <v>62.7</v>
      </c>
      <c r="I1200" s="19" t="s">
        <v>54</v>
      </c>
      <c r="J1200" s="19">
        <v>-16.66</v>
      </c>
      <c r="K1200" s="19" t="s">
        <v>54</v>
      </c>
      <c r="L1200" s="19" t="s">
        <v>54</v>
      </c>
      <c r="M1200" s="19">
        <v>46.04</v>
      </c>
      <c r="N1200" s="2" t="s">
        <v>55</v>
      </c>
      <c r="O1200" s="2" t="s">
        <v>55</v>
      </c>
      <c r="P1200" s="2" t="s">
        <v>57</v>
      </c>
      <c r="Q1200" s="2" t="s">
        <v>58</v>
      </c>
      <c r="R1200" s="2" t="s">
        <v>59</v>
      </c>
      <c r="S1200" s="2" t="s">
        <v>55</v>
      </c>
      <c r="T1200" s="19">
        <v>62.7</v>
      </c>
      <c r="U1200" s="19" t="s">
        <v>60</v>
      </c>
      <c r="V1200" s="2" t="s">
        <v>61</v>
      </c>
      <c r="W1200" s="2" t="s">
        <v>55</v>
      </c>
      <c r="X1200" s="2" t="s">
        <v>55</v>
      </c>
      <c r="Y1200" s="2" t="s">
        <v>55</v>
      </c>
      <c r="Z1200" s="2" t="s">
        <v>55</v>
      </c>
      <c r="AA1200" s="2" t="s">
        <v>11695</v>
      </c>
      <c r="AB1200" s="2" t="s">
        <v>11696</v>
      </c>
      <c r="AC1200" s="2" t="s">
        <v>11697</v>
      </c>
      <c r="AD1200" s="2" t="s">
        <v>5371</v>
      </c>
      <c r="AE1200" s="2" t="s">
        <v>66</v>
      </c>
      <c r="AF1200" s="2" t="s">
        <v>11698</v>
      </c>
      <c r="AG1200" s="2" t="s">
        <v>68</v>
      </c>
      <c r="AH1200" s="2" t="s">
        <v>69</v>
      </c>
      <c r="AI1200" s="2" t="s">
        <v>11463</v>
      </c>
      <c r="AJ1200" s="2" t="s">
        <v>11699</v>
      </c>
      <c r="AK1200" s="2" t="s">
        <v>72</v>
      </c>
      <c r="AL1200" s="2" t="s">
        <v>11700</v>
      </c>
      <c r="AM1200" s="2" t="s">
        <v>55</v>
      </c>
      <c r="AN1200" s="19" t="s">
        <v>55</v>
      </c>
      <c r="AO1200" s="2" t="s">
        <v>55</v>
      </c>
      <c r="AP1200" s="2" t="s">
        <v>55</v>
      </c>
      <c r="AQ1200" s="2" t="s">
        <v>55</v>
      </c>
      <c r="AR1200" s="2" t="s">
        <v>55</v>
      </c>
      <c r="AS1200" s="2" t="s">
        <v>55</v>
      </c>
      <c r="AT1200" s="2" t="s">
        <v>55</v>
      </c>
      <c r="AU1200" s="19" t="s">
        <v>54</v>
      </c>
      <c r="AV1200" s="2" t="s">
        <v>53</v>
      </c>
      <c r="AW1200" s="2" t="s">
        <v>54</v>
      </c>
      <c r="AX1200" s="2" t="s">
        <v>53</v>
      </c>
    </row>
    <row r="1201" spans="1:50" ht="22.5" customHeight="1" x14ac:dyDescent="0.25">
      <c r="A1201" s="18" t="s">
        <v>11701</v>
      </c>
      <c r="B1201" s="81">
        <v>45238</v>
      </c>
      <c r="C1201" s="82">
        <v>0.51666666666666672</v>
      </c>
      <c r="D1201" s="2" t="s">
        <v>1038</v>
      </c>
      <c r="E1201" s="2" t="s">
        <v>1039</v>
      </c>
      <c r="F1201" s="2" t="s">
        <v>53</v>
      </c>
      <c r="G1201" s="19">
        <v>1</v>
      </c>
      <c r="H1201" s="19">
        <v>62.7</v>
      </c>
      <c r="I1201" s="19">
        <v>12.99</v>
      </c>
      <c r="J1201" s="19">
        <v>-16.66</v>
      </c>
      <c r="K1201" s="19">
        <v>-12.99</v>
      </c>
      <c r="L1201" s="19" t="s">
        <v>54</v>
      </c>
      <c r="M1201" s="19">
        <v>46.04</v>
      </c>
      <c r="N1201" s="2" t="s">
        <v>55</v>
      </c>
      <c r="O1201" s="2" t="s">
        <v>56</v>
      </c>
      <c r="P1201" s="2" t="s">
        <v>57</v>
      </c>
      <c r="Q1201" s="2" t="s">
        <v>58</v>
      </c>
      <c r="R1201" s="2" t="s">
        <v>59</v>
      </c>
      <c r="S1201" s="2" t="s">
        <v>55</v>
      </c>
      <c r="T1201" s="19">
        <v>62.7</v>
      </c>
      <c r="U1201" s="19" t="s">
        <v>60</v>
      </c>
      <c r="V1201" s="2" t="s">
        <v>61</v>
      </c>
      <c r="W1201" s="2" t="s">
        <v>55</v>
      </c>
      <c r="X1201" s="2" t="s">
        <v>55</v>
      </c>
      <c r="Y1201" s="2" t="s">
        <v>55</v>
      </c>
      <c r="Z1201" s="2" t="s">
        <v>55</v>
      </c>
      <c r="AA1201" s="2" t="s">
        <v>5865</v>
      </c>
      <c r="AB1201" s="2" t="s">
        <v>5866</v>
      </c>
      <c r="AC1201" s="2" t="s">
        <v>55</v>
      </c>
      <c r="AD1201" s="2" t="s">
        <v>5513</v>
      </c>
      <c r="AE1201" s="2" t="s">
        <v>66</v>
      </c>
      <c r="AF1201" s="2" t="s">
        <v>5868</v>
      </c>
      <c r="AG1201" s="2" t="s">
        <v>68</v>
      </c>
      <c r="AH1201" s="2" t="s">
        <v>69</v>
      </c>
      <c r="AI1201" s="2" t="s">
        <v>11702</v>
      </c>
      <c r="AJ1201" s="2" t="s">
        <v>55</v>
      </c>
      <c r="AK1201" s="2" t="s">
        <v>72</v>
      </c>
      <c r="AL1201" s="2" t="s">
        <v>11703</v>
      </c>
      <c r="AM1201" s="2" t="s">
        <v>55</v>
      </c>
      <c r="AN1201" s="19" t="s">
        <v>55</v>
      </c>
      <c r="AO1201" s="2" t="s">
        <v>55</v>
      </c>
      <c r="AP1201" s="2" t="s">
        <v>55</v>
      </c>
      <c r="AQ1201" s="2" t="s">
        <v>55</v>
      </c>
      <c r="AR1201" s="2" t="s">
        <v>55</v>
      </c>
      <c r="AS1201" s="2" t="s">
        <v>55</v>
      </c>
      <c r="AT1201" s="2" t="s">
        <v>55</v>
      </c>
      <c r="AU1201" s="19" t="s">
        <v>54</v>
      </c>
      <c r="AV1201" s="2" t="s">
        <v>53</v>
      </c>
      <c r="AW1201" s="2" t="s">
        <v>54</v>
      </c>
      <c r="AX1201" s="2" t="s">
        <v>53</v>
      </c>
    </row>
    <row r="1202" spans="1:50" ht="22.5" customHeight="1" x14ac:dyDescent="0.25">
      <c r="A1202" s="18" t="s">
        <v>11704</v>
      </c>
      <c r="B1202" s="81">
        <v>45238</v>
      </c>
      <c r="C1202" s="82">
        <v>0.51597222222222217</v>
      </c>
      <c r="D1202" s="2" t="s">
        <v>51</v>
      </c>
      <c r="E1202" s="2" t="s">
        <v>10913</v>
      </c>
      <c r="F1202" s="2" t="s">
        <v>53</v>
      </c>
      <c r="G1202" s="19">
        <v>1</v>
      </c>
      <c r="H1202" s="19">
        <v>62.7</v>
      </c>
      <c r="I1202" s="19">
        <v>15.81</v>
      </c>
      <c r="J1202" s="19">
        <v>-16.66</v>
      </c>
      <c r="K1202" s="19">
        <v>-15.81</v>
      </c>
      <c r="L1202" s="19" t="s">
        <v>54</v>
      </c>
      <c r="M1202" s="19">
        <v>46.04</v>
      </c>
      <c r="N1202" s="2" t="s">
        <v>55</v>
      </c>
      <c r="O1202" s="2" t="s">
        <v>55</v>
      </c>
      <c r="P1202" s="2" t="s">
        <v>57</v>
      </c>
      <c r="Q1202" s="2" t="s">
        <v>58</v>
      </c>
      <c r="R1202" s="2" t="s">
        <v>59</v>
      </c>
      <c r="S1202" s="2" t="s">
        <v>55</v>
      </c>
      <c r="T1202" s="19">
        <v>62.7</v>
      </c>
      <c r="U1202" s="19" t="s">
        <v>60</v>
      </c>
      <c r="V1202" s="2" t="s">
        <v>61</v>
      </c>
      <c r="W1202" s="2" t="s">
        <v>55</v>
      </c>
      <c r="X1202" s="2" t="s">
        <v>55</v>
      </c>
      <c r="Y1202" s="2" t="s">
        <v>55</v>
      </c>
      <c r="Z1202" s="2" t="s">
        <v>55</v>
      </c>
      <c r="AA1202" s="2" t="s">
        <v>11705</v>
      </c>
      <c r="AB1202" s="2" t="s">
        <v>11706</v>
      </c>
      <c r="AC1202" s="2" t="s">
        <v>11707</v>
      </c>
      <c r="AD1202" s="2" t="s">
        <v>112</v>
      </c>
      <c r="AE1202" s="2" t="s">
        <v>112</v>
      </c>
      <c r="AF1202" s="2" t="s">
        <v>11708</v>
      </c>
      <c r="AG1202" s="2" t="s">
        <v>68</v>
      </c>
      <c r="AH1202" s="2" t="s">
        <v>69</v>
      </c>
      <c r="AI1202" s="2" t="s">
        <v>11709</v>
      </c>
      <c r="AJ1202" s="2" t="s">
        <v>11710</v>
      </c>
      <c r="AK1202" s="2" t="s">
        <v>72</v>
      </c>
      <c r="AL1202" s="2" t="s">
        <v>11711</v>
      </c>
      <c r="AM1202" s="2" t="s">
        <v>55</v>
      </c>
      <c r="AN1202" s="19" t="s">
        <v>55</v>
      </c>
      <c r="AO1202" s="2" t="s">
        <v>55</v>
      </c>
      <c r="AP1202" s="2" t="s">
        <v>55</v>
      </c>
      <c r="AQ1202" s="2" t="s">
        <v>55</v>
      </c>
      <c r="AR1202" s="2" t="s">
        <v>55</v>
      </c>
      <c r="AS1202" s="2" t="s">
        <v>55</v>
      </c>
      <c r="AT1202" s="2" t="s">
        <v>55</v>
      </c>
      <c r="AU1202" s="19" t="s">
        <v>54</v>
      </c>
      <c r="AV1202" s="2" t="s">
        <v>53</v>
      </c>
      <c r="AW1202" s="2" t="s">
        <v>54</v>
      </c>
      <c r="AX1202" s="2" t="s">
        <v>53</v>
      </c>
    </row>
    <row r="1203" spans="1:50" ht="22.5" customHeight="1" x14ac:dyDescent="0.25">
      <c r="A1203" s="18" t="s">
        <v>11712</v>
      </c>
      <c r="B1203" s="81">
        <v>45238</v>
      </c>
      <c r="C1203" s="82">
        <v>0.48541666666666666</v>
      </c>
      <c r="D1203" s="2" t="s">
        <v>51</v>
      </c>
      <c r="E1203" s="2" t="s">
        <v>9639</v>
      </c>
      <c r="F1203" s="2" t="s">
        <v>53</v>
      </c>
      <c r="G1203" s="19">
        <v>1</v>
      </c>
      <c r="H1203" s="19">
        <v>90.09</v>
      </c>
      <c r="I1203" s="19" t="s">
        <v>54</v>
      </c>
      <c r="J1203" s="19">
        <v>-15.32</v>
      </c>
      <c r="K1203" s="19">
        <v>-19.45</v>
      </c>
      <c r="L1203" s="19" t="s">
        <v>54</v>
      </c>
      <c r="M1203" s="19">
        <v>55.32</v>
      </c>
      <c r="N1203" s="2" t="s">
        <v>55</v>
      </c>
      <c r="O1203" s="2" t="s">
        <v>56</v>
      </c>
      <c r="P1203" s="2" t="s">
        <v>5529</v>
      </c>
      <c r="Q1203" s="2" t="s">
        <v>5530</v>
      </c>
      <c r="R1203" s="2" t="s">
        <v>5531</v>
      </c>
      <c r="S1203" s="2" t="s">
        <v>55</v>
      </c>
      <c r="T1203" s="19">
        <v>90.09</v>
      </c>
      <c r="U1203" s="19" t="s">
        <v>60</v>
      </c>
      <c r="V1203" s="2" t="s">
        <v>136</v>
      </c>
      <c r="W1203" s="2" t="s">
        <v>11713</v>
      </c>
      <c r="X1203" s="2" t="s">
        <v>11714</v>
      </c>
      <c r="Y1203" s="2" t="s">
        <v>11715</v>
      </c>
      <c r="Z1203" s="2" t="s">
        <v>55</v>
      </c>
      <c r="AA1203" s="2" t="s">
        <v>11713</v>
      </c>
      <c r="AB1203" s="2" t="s">
        <v>11716</v>
      </c>
      <c r="AC1203" s="2" t="s">
        <v>11717</v>
      </c>
      <c r="AD1203" s="2" t="s">
        <v>1681</v>
      </c>
      <c r="AE1203" s="2" t="s">
        <v>182</v>
      </c>
      <c r="AF1203" s="2" t="s">
        <v>11718</v>
      </c>
      <c r="AG1203" s="2" t="s">
        <v>68</v>
      </c>
      <c r="AH1203" s="2" t="s">
        <v>160</v>
      </c>
      <c r="AI1203" s="2" t="s">
        <v>11719</v>
      </c>
      <c r="AJ1203" s="2" t="s">
        <v>11720</v>
      </c>
      <c r="AK1203" s="2" t="s">
        <v>72</v>
      </c>
      <c r="AL1203" s="2" t="s">
        <v>11721</v>
      </c>
      <c r="AM1203" s="2" t="s">
        <v>55</v>
      </c>
      <c r="AN1203" s="19" t="s">
        <v>55</v>
      </c>
      <c r="AO1203" s="2" t="s">
        <v>55</v>
      </c>
      <c r="AP1203" s="2" t="s">
        <v>55</v>
      </c>
      <c r="AQ1203" s="2" t="s">
        <v>55</v>
      </c>
      <c r="AR1203" s="2" t="s">
        <v>55</v>
      </c>
      <c r="AS1203" s="2" t="s">
        <v>55</v>
      </c>
      <c r="AT1203" s="2" t="s">
        <v>55</v>
      </c>
      <c r="AU1203" s="19" t="s">
        <v>54</v>
      </c>
      <c r="AV1203" s="2" t="s">
        <v>53</v>
      </c>
      <c r="AW1203" s="2" t="s">
        <v>54</v>
      </c>
      <c r="AX1203" s="2" t="s">
        <v>53</v>
      </c>
    </row>
    <row r="1204" spans="1:50" ht="22.5" customHeight="1" x14ac:dyDescent="0.25">
      <c r="A1204" s="18" t="s">
        <v>11722</v>
      </c>
      <c r="B1204" s="81">
        <v>45238</v>
      </c>
      <c r="C1204" s="82">
        <v>0.48472222222222222</v>
      </c>
      <c r="D1204" s="2" t="s">
        <v>51</v>
      </c>
      <c r="E1204" s="2" t="s">
        <v>9278</v>
      </c>
      <c r="F1204" s="2" t="s">
        <v>56</v>
      </c>
      <c r="G1204" s="19">
        <v>1</v>
      </c>
      <c r="H1204" s="19">
        <v>62.7</v>
      </c>
      <c r="I1204" s="19" t="s">
        <v>54</v>
      </c>
      <c r="J1204" s="19">
        <v>-16.66</v>
      </c>
      <c r="K1204" s="19" t="s">
        <v>54</v>
      </c>
      <c r="L1204" s="19" t="s">
        <v>54</v>
      </c>
      <c r="M1204" s="19">
        <v>46.04</v>
      </c>
      <c r="N1204" s="2" t="s">
        <v>55</v>
      </c>
      <c r="O1204" s="2" t="s">
        <v>55</v>
      </c>
      <c r="P1204" s="2" t="s">
        <v>57</v>
      </c>
      <c r="Q1204" s="2" t="s">
        <v>58</v>
      </c>
      <c r="R1204" s="2" t="s">
        <v>59</v>
      </c>
      <c r="S1204" s="2" t="s">
        <v>55</v>
      </c>
      <c r="T1204" s="19">
        <v>62.7</v>
      </c>
      <c r="U1204" s="19" t="s">
        <v>60</v>
      </c>
      <c r="V1204" s="2" t="s">
        <v>61</v>
      </c>
      <c r="W1204" s="2" t="s">
        <v>55</v>
      </c>
      <c r="X1204" s="2" t="s">
        <v>55</v>
      </c>
      <c r="Y1204" s="2" t="s">
        <v>55</v>
      </c>
      <c r="Z1204" s="2" t="s">
        <v>55</v>
      </c>
      <c r="AA1204" s="2" t="s">
        <v>11723</v>
      </c>
      <c r="AB1204" s="2" t="s">
        <v>11724</v>
      </c>
      <c r="AC1204" s="2" t="s">
        <v>11725</v>
      </c>
      <c r="AD1204" s="2" t="s">
        <v>11726</v>
      </c>
      <c r="AE1204" s="2" t="s">
        <v>112</v>
      </c>
      <c r="AF1204" s="2" t="s">
        <v>11727</v>
      </c>
      <c r="AG1204" s="2" t="s">
        <v>68</v>
      </c>
      <c r="AH1204" s="2" t="s">
        <v>69</v>
      </c>
      <c r="AI1204" s="2" t="s">
        <v>11728</v>
      </c>
      <c r="AJ1204" s="2" t="s">
        <v>11729</v>
      </c>
      <c r="AK1204" s="2" t="s">
        <v>72</v>
      </c>
      <c r="AL1204" s="2" t="s">
        <v>11730</v>
      </c>
      <c r="AM1204" s="2" t="s">
        <v>55</v>
      </c>
      <c r="AN1204" s="19" t="s">
        <v>55</v>
      </c>
      <c r="AO1204" s="2" t="s">
        <v>55</v>
      </c>
      <c r="AP1204" s="2" t="s">
        <v>55</v>
      </c>
      <c r="AQ1204" s="2" t="s">
        <v>55</v>
      </c>
      <c r="AR1204" s="2" t="s">
        <v>55</v>
      </c>
      <c r="AS1204" s="2" t="s">
        <v>55</v>
      </c>
      <c r="AT1204" s="2" t="s">
        <v>55</v>
      </c>
      <c r="AU1204" s="19" t="s">
        <v>54</v>
      </c>
      <c r="AV1204" s="2" t="s">
        <v>53</v>
      </c>
      <c r="AW1204" s="2" t="s">
        <v>54</v>
      </c>
      <c r="AX1204" s="2" t="s">
        <v>53</v>
      </c>
    </row>
    <row r="1205" spans="1:50" ht="22.5" customHeight="1" x14ac:dyDescent="0.25">
      <c r="A1205" s="18" t="s">
        <v>11731</v>
      </c>
      <c r="B1205" s="81">
        <v>45238</v>
      </c>
      <c r="C1205" s="82">
        <v>0.4777777777777778</v>
      </c>
      <c r="D1205" s="2" t="s">
        <v>51</v>
      </c>
      <c r="E1205" s="2" t="s">
        <v>10913</v>
      </c>
      <c r="F1205" s="2" t="s">
        <v>56</v>
      </c>
      <c r="G1205" s="19">
        <v>1</v>
      </c>
      <c r="H1205" s="19">
        <v>62.7</v>
      </c>
      <c r="I1205" s="19" t="s">
        <v>54</v>
      </c>
      <c r="J1205" s="19">
        <v>-16.66</v>
      </c>
      <c r="K1205" s="19" t="s">
        <v>54</v>
      </c>
      <c r="L1205" s="19" t="s">
        <v>54</v>
      </c>
      <c r="M1205" s="19">
        <v>46.04</v>
      </c>
      <c r="N1205" s="2" t="s">
        <v>55</v>
      </c>
      <c r="O1205" s="2" t="s">
        <v>55</v>
      </c>
      <c r="P1205" s="2" t="s">
        <v>57</v>
      </c>
      <c r="Q1205" s="2" t="s">
        <v>58</v>
      </c>
      <c r="R1205" s="2" t="s">
        <v>59</v>
      </c>
      <c r="S1205" s="2" t="s">
        <v>55</v>
      </c>
      <c r="T1205" s="19">
        <v>62.7</v>
      </c>
      <c r="U1205" s="19" t="s">
        <v>60</v>
      </c>
      <c r="V1205" s="2" t="s">
        <v>61</v>
      </c>
      <c r="W1205" s="2" t="s">
        <v>55</v>
      </c>
      <c r="X1205" s="2" t="s">
        <v>55</v>
      </c>
      <c r="Y1205" s="2" t="s">
        <v>55</v>
      </c>
      <c r="Z1205" s="2" t="s">
        <v>55</v>
      </c>
      <c r="AA1205" s="2" t="s">
        <v>11732</v>
      </c>
      <c r="AB1205" s="2" t="s">
        <v>11733</v>
      </c>
      <c r="AC1205" s="2" t="s">
        <v>11734</v>
      </c>
      <c r="AD1205" s="2" t="s">
        <v>11735</v>
      </c>
      <c r="AE1205" s="2" t="s">
        <v>66</v>
      </c>
      <c r="AF1205" s="2" t="s">
        <v>11736</v>
      </c>
      <c r="AG1205" s="2" t="s">
        <v>68</v>
      </c>
      <c r="AH1205" s="2" t="s">
        <v>69</v>
      </c>
      <c r="AI1205" s="2" t="s">
        <v>11737</v>
      </c>
      <c r="AJ1205" s="2" t="s">
        <v>11738</v>
      </c>
      <c r="AK1205" s="2" t="s">
        <v>72</v>
      </c>
      <c r="AL1205" s="2" t="s">
        <v>11739</v>
      </c>
      <c r="AM1205" s="2" t="s">
        <v>55</v>
      </c>
      <c r="AN1205" s="19" t="s">
        <v>55</v>
      </c>
      <c r="AO1205" s="2" t="s">
        <v>55</v>
      </c>
      <c r="AP1205" s="2" t="s">
        <v>55</v>
      </c>
      <c r="AQ1205" s="2" t="s">
        <v>55</v>
      </c>
      <c r="AR1205" s="2" t="s">
        <v>55</v>
      </c>
      <c r="AS1205" s="2" t="s">
        <v>55</v>
      </c>
      <c r="AT1205" s="2" t="s">
        <v>55</v>
      </c>
      <c r="AU1205" s="19" t="s">
        <v>54</v>
      </c>
      <c r="AV1205" s="2" t="s">
        <v>53</v>
      </c>
      <c r="AW1205" s="2" t="s">
        <v>54</v>
      </c>
      <c r="AX1205" s="2" t="s">
        <v>53</v>
      </c>
    </row>
    <row r="1206" spans="1:50" ht="22.5" customHeight="1" x14ac:dyDescent="0.25">
      <c r="A1206" s="18" t="s">
        <v>11740</v>
      </c>
      <c r="B1206" s="81">
        <v>45238</v>
      </c>
      <c r="C1206" s="82">
        <v>0.45763888888888887</v>
      </c>
      <c r="D1206" s="2" t="s">
        <v>51</v>
      </c>
      <c r="E1206" s="2" t="s">
        <v>10494</v>
      </c>
      <c r="F1206" s="2" t="s">
        <v>56</v>
      </c>
      <c r="G1206" s="19">
        <v>1</v>
      </c>
      <c r="H1206" s="19">
        <v>62.7</v>
      </c>
      <c r="I1206" s="19" t="s">
        <v>54</v>
      </c>
      <c r="J1206" s="19">
        <v>-16.66</v>
      </c>
      <c r="K1206" s="19" t="s">
        <v>54</v>
      </c>
      <c r="L1206" s="19" t="s">
        <v>54</v>
      </c>
      <c r="M1206" s="19">
        <v>46.04</v>
      </c>
      <c r="N1206" s="2" t="s">
        <v>55</v>
      </c>
      <c r="O1206" s="2" t="s">
        <v>55</v>
      </c>
      <c r="P1206" s="2" t="s">
        <v>57</v>
      </c>
      <c r="Q1206" s="2" t="s">
        <v>58</v>
      </c>
      <c r="R1206" s="2" t="s">
        <v>59</v>
      </c>
      <c r="S1206" s="2" t="s">
        <v>55</v>
      </c>
      <c r="T1206" s="19">
        <v>62.7</v>
      </c>
      <c r="U1206" s="19" t="s">
        <v>60</v>
      </c>
      <c r="V1206" s="2" t="s">
        <v>61</v>
      </c>
      <c r="W1206" s="2" t="s">
        <v>55</v>
      </c>
      <c r="X1206" s="2" t="s">
        <v>55</v>
      </c>
      <c r="Y1206" s="2" t="s">
        <v>55</v>
      </c>
      <c r="Z1206" s="2" t="s">
        <v>55</v>
      </c>
      <c r="AA1206" s="2" t="s">
        <v>11741</v>
      </c>
      <c r="AB1206" s="2" t="s">
        <v>11742</v>
      </c>
      <c r="AC1206" s="2" t="s">
        <v>11743</v>
      </c>
      <c r="AD1206" s="2" t="s">
        <v>11744</v>
      </c>
      <c r="AE1206" s="2" t="s">
        <v>306</v>
      </c>
      <c r="AF1206" s="2" t="s">
        <v>11745</v>
      </c>
      <c r="AG1206" s="2" t="s">
        <v>68</v>
      </c>
      <c r="AH1206" s="2" t="s">
        <v>69</v>
      </c>
      <c r="AI1206" s="2" t="s">
        <v>11746</v>
      </c>
      <c r="AJ1206" s="2" t="s">
        <v>11747</v>
      </c>
      <c r="AK1206" s="2" t="s">
        <v>72</v>
      </c>
      <c r="AL1206" s="2" t="s">
        <v>11748</v>
      </c>
      <c r="AM1206" s="2" t="s">
        <v>55</v>
      </c>
      <c r="AN1206" s="19" t="s">
        <v>55</v>
      </c>
      <c r="AO1206" s="2" t="s">
        <v>55</v>
      </c>
      <c r="AP1206" s="2" t="s">
        <v>55</v>
      </c>
      <c r="AQ1206" s="2" t="s">
        <v>55</v>
      </c>
      <c r="AR1206" s="2" t="s">
        <v>55</v>
      </c>
      <c r="AS1206" s="2" t="s">
        <v>55</v>
      </c>
      <c r="AT1206" s="2" t="s">
        <v>55</v>
      </c>
      <c r="AU1206" s="19" t="s">
        <v>54</v>
      </c>
      <c r="AV1206" s="2" t="s">
        <v>53</v>
      </c>
      <c r="AW1206" s="2" t="s">
        <v>54</v>
      </c>
      <c r="AX1206" s="2" t="s">
        <v>53</v>
      </c>
    </row>
    <row r="1207" spans="1:50" ht="22.5" customHeight="1" x14ac:dyDescent="0.25">
      <c r="A1207" s="18" t="s">
        <v>11749</v>
      </c>
      <c r="B1207" s="81">
        <v>45238</v>
      </c>
      <c r="C1207" s="82">
        <v>0.45</v>
      </c>
      <c r="D1207" s="2" t="s">
        <v>51</v>
      </c>
      <c r="E1207" s="2" t="s">
        <v>10494</v>
      </c>
      <c r="F1207" s="2" t="s">
        <v>53</v>
      </c>
      <c r="G1207" s="19">
        <v>1</v>
      </c>
      <c r="H1207" s="19">
        <v>191.29</v>
      </c>
      <c r="I1207" s="19" t="s">
        <v>54</v>
      </c>
      <c r="J1207" s="19">
        <v>-22.95</v>
      </c>
      <c r="K1207" s="19">
        <v>-40.950000000000003</v>
      </c>
      <c r="L1207" s="19" t="s">
        <v>54</v>
      </c>
      <c r="M1207" s="19">
        <v>127.39</v>
      </c>
      <c r="N1207" s="2" t="s">
        <v>55</v>
      </c>
      <c r="O1207" s="2" t="s">
        <v>55</v>
      </c>
      <c r="P1207" s="2" t="s">
        <v>11750</v>
      </c>
      <c r="Q1207" s="2" t="s">
        <v>11751</v>
      </c>
      <c r="R1207" s="2" t="s">
        <v>11752</v>
      </c>
      <c r="S1207" s="2" t="s">
        <v>55</v>
      </c>
      <c r="T1207" s="19">
        <v>191.29</v>
      </c>
      <c r="U1207" s="19" t="s">
        <v>94</v>
      </c>
      <c r="V1207" s="2" t="s">
        <v>136</v>
      </c>
      <c r="W1207" s="2" t="s">
        <v>11753</v>
      </c>
      <c r="X1207" s="2" t="s">
        <v>11754</v>
      </c>
      <c r="Y1207" s="2" t="s">
        <v>11755</v>
      </c>
      <c r="Z1207" s="2" t="s">
        <v>55</v>
      </c>
      <c r="AA1207" s="2" t="s">
        <v>11753</v>
      </c>
      <c r="AB1207" s="2" t="s">
        <v>11756</v>
      </c>
      <c r="AC1207" s="2" t="s">
        <v>11757</v>
      </c>
      <c r="AD1207" s="2" t="s">
        <v>11758</v>
      </c>
      <c r="AE1207" s="2" t="s">
        <v>83</v>
      </c>
      <c r="AF1207" s="2" t="s">
        <v>11759</v>
      </c>
      <c r="AG1207" s="2" t="s">
        <v>68</v>
      </c>
      <c r="AH1207" s="2" t="s">
        <v>160</v>
      </c>
      <c r="AI1207" s="2" t="s">
        <v>11760</v>
      </c>
      <c r="AJ1207" s="2" t="s">
        <v>11761</v>
      </c>
      <c r="AK1207" s="2" t="s">
        <v>72</v>
      </c>
      <c r="AL1207" s="2" t="s">
        <v>11762</v>
      </c>
      <c r="AM1207" s="2" t="s">
        <v>55</v>
      </c>
      <c r="AN1207" s="19" t="s">
        <v>55</v>
      </c>
      <c r="AO1207" s="2" t="s">
        <v>55</v>
      </c>
      <c r="AP1207" s="2" t="s">
        <v>55</v>
      </c>
      <c r="AQ1207" s="2" t="s">
        <v>55</v>
      </c>
      <c r="AR1207" s="2" t="s">
        <v>55</v>
      </c>
      <c r="AS1207" s="2" t="s">
        <v>55</v>
      </c>
      <c r="AT1207" s="2" t="s">
        <v>55</v>
      </c>
      <c r="AU1207" s="19" t="s">
        <v>54</v>
      </c>
      <c r="AV1207" s="2" t="s">
        <v>53</v>
      </c>
      <c r="AW1207" s="2" t="s">
        <v>54</v>
      </c>
      <c r="AX1207" s="2" t="s">
        <v>53</v>
      </c>
    </row>
    <row r="1208" spans="1:50" ht="22.5" customHeight="1" x14ac:dyDescent="0.25">
      <c r="A1208" s="18" t="s">
        <v>11763</v>
      </c>
      <c r="B1208" s="81">
        <v>45238</v>
      </c>
      <c r="C1208" s="82">
        <v>0.43958333333333338</v>
      </c>
      <c r="D1208" s="2" t="s">
        <v>51</v>
      </c>
      <c r="E1208" s="2" t="s">
        <v>10913</v>
      </c>
      <c r="F1208" s="2" t="s">
        <v>53</v>
      </c>
      <c r="G1208" s="19">
        <v>1</v>
      </c>
      <c r="H1208" s="19">
        <v>62.7</v>
      </c>
      <c r="I1208" s="19">
        <v>20.100000000000001</v>
      </c>
      <c r="J1208" s="19">
        <v>-16.66</v>
      </c>
      <c r="K1208" s="19">
        <v>-20.100000000000001</v>
      </c>
      <c r="L1208" s="19" t="s">
        <v>54</v>
      </c>
      <c r="M1208" s="19">
        <v>46.04</v>
      </c>
      <c r="N1208" s="2" t="s">
        <v>55</v>
      </c>
      <c r="O1208" s="2" t="s">
        <v>55</v>
      </c>
      <c r="P1208" s="2" t="s">
        <v>57</v>
      </c>
      <c r="Q1208" s="2" t="s">
        <v>58</v>
      </c>
      <c r="R1208" s="2" t="s">
        <v>59</v>
      </c>
      <c r="S1208" s="2" t="s">
        <v>55</v>
      </c>
      <c r="T1208" s="19">
        <v>62.7</v>
      </c>
      <c r="U1208" s="19" t="s">
        <v>60</v>
      </c>
      <c r="V1208" s="2" t="s">
        <v>61</v>
      </c>
      <c r="W1208" s="2" t="s">
        <v>55</v>
      </c>
      <c r="X1208" s="2" t="s">
        <v>55</v>
      </c>
      <c r="Y1208" s="2" t="s">
        <v>55</v>
      </c>
      <c r="Z1208" s="2" t="s">
        <v>55</v>
      </c>
      <c r="AA1208" s="2" t="s">
        <v>11764</v>
      </c>
      <c r="AB1208" s="2" t="s">
        <v>11765</v>
      </c>
      <c r="AC1208" s="2" t="s">
        <v>11766</v>
      </c>
      <c r="AD1208" s="2" t="s">
        <v>11767</v>
      </c>
      <c r="AE1208" s="2" t="s">
        <v>306</v>
      </c>
      <c r="AF1208" s="2" t="s">
        <v>11768</v>
      </c>
      <c r="AG1208" s="2" t="s">
        <v>68</v>
      </c>
      <c r="AH1208" s="2" t="s">
        <v>69</v>
      </c>
      <c r="AI1208" s="2" t="s">
        <v>11746</v>
      </c>
      <c r="AJ1208" s="2" t="s">
        <v>11769</v>
      </c>
      <c r="AK1208" s="2" t="s">
        <v>72</v>
      </c>
      <c r="AL1208" s="2" t="s">
        <v>11770</v>
      </c>
      <c r="AM1208" s="2" t="s">
        <v>55</v>
      </c>
      <c r="AN1208" s="19" t="s">
        <v>55</v>
      </c>
      <c r="AO1208" s="2" t="s">
        <v>55</v>
      </c>
      <c r="AP1208" s="2" t="s">
        <v>55</v>
      </c>
      <c r="AQ1208" s="2" t="s">
        <v>55</v>
      </c>
      <c r="AR1208" s="2" t="s">
        <v>55</v>
      </c>
      <c r="AS1208" s="2" t="s">
        <v>55</v>
      </c>
      <c r="AT1208" s="2" t="s">
        <v>55</v>
      </c>
      <c r="AU1208" s="19" t="s">
        <v>54</v>
      </c>
      <c r="AV1208" s="2" t="s">
        <v>53</v>
      </c>
      <c r="AW1208" s="2" t="s">
        <v>54</v>
      </c>
      <c r="AX1208" s="2" t="s">
        <v>53</v>
      </c>
    </row>
    <row r="1209" spans="1:50" ht="22.5" customHeight="1" x14ac:dyDescent="0.25">
      <c r="A1209" s="18" t="s">
        <v>11771</v>
      </c>
      <c r="B1209" s="81">
        <v>45238</v>
      </c>
      <c r="C1209" s="82">
        <v>0.43402777777777773</v>
      </c>
      <c r="D1209" s="2" t="s">
        <v>51</v>
      </c>
      <c r="E1209" s="2" t="s">
        <v>10913</v>
      </c>
      <c r="F1209" s="2" t="s">
        <v>56</v>
      </c>
      <c r="G1209" s="19">
        <v>1</v>
      </c>
      <c r="H1209" s="19">
        <v>67.22</v>
      </c>
      <c r="I1209" s="19" t="s">
        <v>54</v>
      </c>
      <c r="J1209" s="19">
        <v>-14.07</v>
      </c>
      <c r="K1209" s="19" t="s">
        <v>54</v>
      </c>
      <c r="L1209" s="19" t="s">
        <v>54</v>
      </c>
      <c r="M1209" s="19">
        <v>53.15</v>
      </c>
      <c r="N1209" s="2" t="s">
        <v>55</v>
      </c>
      <c r="O1209" s="2" t="s">
        <v>56</v>
      </c>
      <c r="P1209" s="2" t="s">
        <v>133</v>
      </c>
      <c r="Q1209" s="2" t="s">
        <v>918</v>
      </c>
      <c r="R1209" s="2" t="s">
        <v>366</v>
      </c>
      <c r="S1209" s="2" t="s">
        <v>55</v>
      </c>
      <c r="T1209" s="19">
        <v>67.22</v>
      </c>
      <c r="U1209" s="19" t="s">
        <v>94</v>
      </c>
      <c r="V1209" s="2" t="s">
        <v>61</v>
      </c>
      <c r="W1209" s="2" t="s">
        <v>55</v>
      </c>
      <c r="X1209" s="2" t="s">
        <v>55</v>
      </c>
      <c r="Y1209" s="2" t="s">
        <v>55</v>
      </c>
      <c r="Z1209" s="2" t="s">
        <v>55</v>
      </c>
      <c r="AA1209" s="2" t="s">
        <v>11772</v>
      </c>
      <c r="AB1209" s="2" t="s">
        <v>11773</v>
      </c>
      <c r="AC1209" s="2" t="s">
        <v>11774</v>
      </c>
      <c r="AD1209" s="2" t="s">
        <v>1146</v>
      </c>
      <c r="AE1209" s="2" t="s">
        <v>112</v>
      </c>
      <c r="AF1209" s="2" t="s">
        <v>11775</v>
      </c>
      <c r="AG1209" s="2" t="s">
        <v>68</v>
      </c>
      <c r="AH1209" s="2" t="s">
        <v>69</v>
      </c>
      <c r="AI1209" s="2" t="s">
        <v>11776</v>
      </c>
      <c r="AJ1209" s="2" t="s">
        <v>11777</v>
      </c>
      <c r="AK1209" s="2" t="s">
        <v>72</v>
      </c>
      <c r="AL1209" s="2" t="s">
        <v>11778</v>
      </c>
      <c r="AM1209" s="2" t="s">
        <v>55</v>
      </c>
      <c r="AN1209" s="19" t="s">
        <v>55</v>
      </c>
      <c r="AO1209" s="2" t="s">
        <v>55</v>
      </c>
      <c r="AP1209" s="2" t="s">
        <v>55</v>
      </c>
      <c r="AQ1209" s="2" t="s">
        <v>55</v>
      </c>
      <c r="AR1209" s="2" t="s">
        <v>55</v>
      </c>
      <c r="AS1209" s="2" t="s">
        <v>55</v>
      </c>
      <c r="AT1209" s="2" t="s">
        <v>55</v>
      </c>
      <c r="AU1209" s="19" t="s">
        <v>54</v>
      </c>
      <c r="AV1209" s="2" t="s">
        <v>53</v>
      </c>
      <c r="AW1209" s="2" t="s">
        <v>54</v>
      </c>
      <c r="AX1209" s="2" t="s">
        <v>53</v>
      </c>
    </row>
    <row r="1210" spans="1:50" ht="22.5" customHeight="1" x14ac:dyDescent="0.25">
      <c r="A1210" s="18" t="s">
        <v>11779</v>
      </c>
      <c r="B1210" s="81">
        <v>45238</v>
      </c>
      <c r="C1210" s="82">
        <v>0.43333333333333335</v>
      </c>
      <c r="D1210" s="2" t="s">
        <v>51</v>
      </c>
      <c r="E1210" s="2" t="s">
        <v>10494</v>
      </c>
      <c r="F1210" s="2" t="s">
        <v>56</v>
      </c>
      <c r="G1210" s="19">
        <v>1</v>
      </c>
      <c r="H1210" s="19">
        <v>62.7</v>
      </c>
      <c r="I1210" s="19">
        <v>20.100000000000001</v>
      </c>
      <c r="J1210" s="19">
        <v>-16.66</v>
      </c>
      <c r="K1210" s="19">
        <v>-20.100000000000001</v>
      </c>
      <c r="L1210" s="19" t="s">
        <v>54</v>
      </c>
      <c r="M1210" s="19">
        <v>46.04</v>
      </c>
      <c r="N1210" s="2" t="s">
        <v>55</v>
      </c>
      <c r="O1210" s="2" t="s">
        <v>55</v>
      </c>
      <c r="P1210" s="2" t="s">
        <v>216</v>
      </c>
      <c r="Q1210" s="2" t="s">
        <v>501</v>
      </c>
      <c r="R1210" s="2" t="s">
        <v>502</v>
      </c>
      <c r="S1210" s="2" t="s">
        <v>55</v>
      </c>
      <c r="T1210" s="19">
        <v>62.7</v>
      </c>
      <c r="U1210" s="19" t="s">
        <v>60</v>
      </c>
      <c r="V1210" s="2" t="s">
        <v>61</v>
      </c>
      <c r="W1210" s="2" t="s">
        <v>55</v>
      </c>
      <c r="X1210" s="2" t="s">
        <v>55</v>
      </c>
      <c r="Y1210" s="2" t="s">
        <v>55</v>
      </c>
      <c r="Z1210" s="2" t="s">
        <v>55</v>
      </c>
      <c r="AA1210" s="2" t="s">
        <v>11780</v>
      </c>
      <c r="AB1210" s="2" t="s">
        <v>11781</v>
      </c>
      <c r="AC1210" s="2" t="s">
        <v>11782</v>
      </c>
      <c r="AD1210" s="2" t="s">
        <v>11783</v>
      </c>
      <c r="AE1210" s="2" t="s">
        <v>306</v>
      </c>
      <c r="AF1210" s="2" t="s">
        <v>11784</v>
      </c>
      <c r="AG1210" s="2" t="s">
        <v>68</v>
      </c>
      <c r="AH1210" s="2" t="s">
        <v>69</v>
      </c>
      <c r="AI1210" s="2" t="s">
        <v>11785</v>
      </c>
      <c r="AJ1210" s="2" t="s">
        <v>11786</v>
      </c>
      <c r="AK1210" s="2" t="s">
        <v>72</v>
      </c>
      <c r="AL1210" s="2" t="s">
        <v>11787</v>
      </c>
      <c r="AM1210" s="2" t="s">
        <v>55</v>
      </c>
      <c r="AN1210" s="19" t="s">
        <v>55</v>
      </c>
      <c r="AO1210" s="2" t="s">
        <v>55</v>
      </c>
      <c r="AP1210" s="2" t="s">
        <v>55</v>
      </c>
      <c r="AQ1210" s="2" t="s">
        <v>55</v>
      </c>
      <c r="AR1210" s="2" t="s">
        <v>55</v>
      </c>
      <c r="AS1210" s="2" t="s">
        <v>55</v>
      </c>
      <c r="AT1210" s="2" t="s">
        <v>55</v>
      </c>
      <c r="AU1210" s="19" t="s">
        <v>54</v>
      </c>
      <c r="AV1210" s="2" t="s">
        <v>53</v>
      </c>
      <c r="AW1210" s="2" t="s">
        <v>54</v>
      </c>
      <c r="AX1210" s="2" t="s">
        <v>53</v>
      </c>
    </row>
    <row r="1211" spans="1:50" ht="22.5" customHeight="1" x14ac:dyDescent="0.25">
      <c r="A1211" s="18" t="s">
        <v>11788</v>
      </c>
      <c r="B1211" s="81">
        <v>45238</v>
      </c>
      <c r="C1211" s="82">
        <v>0.43263888888888885</v>
      </c>
      <c r="D1211" s="2" t="s">
        <v>51</v>
      </c>
      <c r="E1211" s="2" t="s">
        <v>10913</v>
      </c>
      <c r="F1211" s="2" t="s">
        <v>53</v>
      </c>
      <c r="G1211" s="19">
        <v>1</v>
      </c>
      <c r="H1211" s="19">
        <v>67.22</v>
      </c>
      <c r="I1211" s="19">
        <v>24.99</v>
      </c>
      <c r="J1211" s="19">
        <v>-14.07</v>
      </c>
      <c r="K1211" s="19">
        <v>-24.99</v>
      </c>
      <c r="L1211" s="19" t="s">
        <v>54</v>
      </c>
      <c r="M1211" s="19">
        <v>53.15</v>
      </c>
      <c r="N1211" s="2" t="s">
        <v>55</v>
      </c>
      <c r="O1211" s="2" t="s">
        <v>55</v>
      </c>
      <c r="P1211" s="2" t="s">
        <v>133</v>
      </c>
      <c r="Q1211" s="2" t="s">
        <v>918</v>
      </c>
      <c r="R1211" s="2" t="s">
        <v>366</v>
      </c>
      <c r="S1211" s="2" t="s">
        <v>55</v>
      </c>
      <c r="T1211" s="19">
        <v>67.22</v>
      </c>
      <c r="U1211" s="19" t="s">
        <v>94</v>
      </c>
      <c r="V1211" s="2" t="s">
        <v>61</v>
      </c>
      <c r="W1211" s="2" t="s">
        <v>55</v>
      </c>
      <c r="X1211" s="2" t="s">
        <v>55</v>
      </c>
      <c r="Y1211" s="2" t="s">
        <v>55</v>
      </c>
      <c r="Z1211" s="2" t="s">
        <v>55</v>
      </c>
      <c r="AA1211" s="2" t="s">
        <v>11789</v>
      </c>
      <c r="AB1211" s="2" t="s">
        <v>11790</v>
      </c>
      <c r="AC1211" s="2" t="s">
        <v>11791</v>
      </c>
      <c r="AD1211" s="2" t="s">
        <v>11792</v>
      </c>
      <c r="AE1211" s="2" t="s">
        <v>66</v>
      </c>
      <c r="AF1211" s="2" t="s">
        <v>11793</v>
      </c>
      <c r="AG1211" s="2" t="s">
        <v>68</v>
      </c>
      <c r="AH1211" s="2" t="s">
        <v>69</v>
      </c>
      <c r="AI1211" s="2" t="s">
        <v>11746</v>
      </c>
      <c r="AJ1211" s="2" t="s">
        <v>11794</v>
      </c>
      <c r="AK1211" s="2" t="s">
        <v>72</v>
      </c>
      <c r="AL1211" s="2" t="s">
        <v>11795</v>
      </c>
      <c r="AM1211" s="2" t="s">
        <v>55</v>
      </c>
      <c r="AN1211" s="19" t="s">
        <v>55</v>
      </c>
      <c r="AO1211" s="2" t="s">
        <v>55</v>
      </c>
      <c r="AP1211" s="2" t="s">
        <v>55</v>
      </c>
      <c r="AQ1211" s="2" t="s">
        <v>55</v>
      </c>
      <c r="AR1211" s="2" t="s">
        <v>55</v>
      </c>
      <c r="AS1211" s="2" t="s">
        <v>55</v>
      </c>
      <c r="AT1211" s="2" t="s">
        <v>55</v>
      </c>
      <c r="AU1211" s="19" t="s">
        <v>54</v>
      </c>
      <c r="AV1211" s="2" t="s">
        <v>53</v>
      </c>
      <c r="AW1211" s="2" t="s">
        <v>54</v>
      </c>
      <c r="AX1211" s="2" t="s">
        <v>53</v>
      </c>
    </row>
    <row r="1212" spans="1:50" ht="22.5" customHeight="1" x14ac:dyDescent="0.25">
      <c r="A1212" s="18" t="s">
        <v>11796</v>
      </c>
      <c r="B1212" s="81">
        <v>45238</v>
      </c>
      <c r="C1212" s="82">
        <v>0.4201388888888889</v>
      </c>
      <c r="D1212" s="2" t="s">
        <v>11797</v>
      </c>
      <c r="E1212" s="2" t="s">
        <v>10056</v>
      </c>
      <c r="F1212" s="2" t="s">
        <v>53</v>
      </c>
      <c r="G1212" s="19">
        <v>1</v>
      </c>
      <c r="H1212" s="19">
        <v>62.7</v>
      </c>
      <c r="I1212" s="19">
        <v>19.100000000000001</v>
      </c>
      <c r="J1212" s="19">
        <v>-16.66</v>
      </c>
      <c r="K1212" s="19">
        <v>-19.100000000000001</v>
      </c>
      <c r="L1212" s="19">
        <v>-46.04</v>
      </c>
      <c r="M1212" s="19">
        <v>0</v>
      </c>
      <c r="N1212" s="2" t="s">
        <v>55</v>
      </c>
      <c r="O1212" s="2" t="s">
        <v>55</v>
      </c>
      <c r="P1212" s="2" t="s">
        <v>57</v>
      </c>
      <c r="Q1212" s="2" t="s">
        <v>58</v>
      </c>
      <c r="R1212" s="2" t="s">
        <v>59</v>
      </c>
      <c r="S1212" s="2" t="s">
        <v>55</v>
      </c>
      <c r="T1212" s="19">
        <v>62.7</v>
      </c>
      <c r="U1212" s="19" t="s">
        <v>60</v>
      </c>
      <c r="V1212" s="2" t="s">
        <v>61</v>
      </c>
      <c r="W1212" s="2" t="s">
        <v>55</v>
      </c>
      <c r="X1212" s="2" t="s">
        <v>55</v>
      </c>
      <c r="Y1212" s="2" t="s">
        <v>55</v>
      </c>
      <c r="Z1212" s="2" t="s">
        <v>55</v>
      </c>
      <c r="AA1212" s="2" t="s">
        <v>8419</v>
      </c>
      <c r="AB1212" s="2" t="s">
        <v>8420</v>
      </c>
      <c r="AC1212" s="2" t="s">
        <v>55</v>
      </c>
      <c r="AD1212" s="2" t="s">
        <v>11798</v>
      </c>
      <c r="AE1212" s="2" t="s">
        <v>83</v>
      </c>
      <c r="AF1212" s="2" t="s">
        <v>11799</v>
      </c>
      <c r="AG1212" s="2" t="s">
        <v>68</v>
      </c>
      <c r="AH1212" s="2" t="s">
        <v>69</v>
      </c>
      <c r="AI1212" s="2" t="s">
        <v>11800</v>
      </c>
      <c r="AJ1212" s="2" t="s">
        <v>55</v>
      </c>
      <c r="AK1212" s="2" t="s">
        <v>72</v>
      </c>
      <c r="AL1212" s="2" t="s">
        <v>11801</v>
      </c>
      <c r="AM1212" s="2" t="s">
        <v>55</v>
      </c>
      <c r="AN1212" s="19" t="s">
        <v>55</v>
      </c>
      <c r="AO1212" s="2" t="s">
        <v>55</v>
      </c>
      <c r="AP1212" s="2" t="s">
        <v>55</v>
      </c>
      <c r="AQ1212" s="2" t="s">
        <v>55</v>
      </c>
      <c r="AR1212" s="2" t="s">
        <v>55</v>
      </c>
      <c r="AS1212" s="2" t="s">
        <v>55</v>
      </c>
      <c r="AT1212" s="2" t="s">
        <v>55</v>
      </c>
      <c r="AU1212" s="19" t="s">
        <v>54</v>
      </c>
      <c r="AV1212" s="2" t="s">
        <v>53</v>
      </c>
      <c r="AW1212" s="2" t="s">
        <v>54</v>
      </c>
      <c r="AX1212" s="2" t="s">
        <v>53</v>
      </c>
    </row>
    <row r="1213" spans="1:50" ht="22.5" customHeight="1" x14ac:dyDescent="0.25">
      <c r="A1213" s="18" t="s">
        <v>11802</v>
      </c>
      <c r="B1213" s="81">
        <v>45238</v>
      </c>
      <c r="C1213" s="82">
        <v>0.40763888888888888</v>
      </c>
      <c r="D1213" s="2" t="s">
        <v>51</v>
      </c>
      <c r="E1213" s="2" t="s">
        <v>9278</v>
      </c>
      <c r="F1213" s="2" t="s">
        <v>53</v>
      </c>
      <c r="G1213" s="19">
        <v>1</v>
      </c>
      <c r="H1213" s="19">
        <v>328.27</v>
      </c>
      <c r="I1213" s="19" t="s">
        <v>54</v>
      </c>
      <c r="J1213" s="19">
        <v>-55.81</v>
      </c>
      <c r="K1213" s="19">
        <v>-40.950000000000003</v>
      </c>
      <c r="L1213" s="19" t="s">
        <v>54</v>
      </c>
      <c r="M1213" s="19">
        <v>231.51</v>
      </c>
      <c r="N1213" s="2" t="s">
        <v>55</v>
      </c>
      <c r="O1213" s="2" t="s">
        <v>56</v>
      </c>
      <c r="P1213" s="2" t="s">
        <v>2816</v>
      </c>
      <c r="Q1213" s="2" t="s">
        <v>6127</v>
      </c>
      <c r="R1213" s="2" t="s">
        <v>6128</v>
      </c>
      <c r="S1213" s="2" t="s">
        <v>55</v>
      </c>
      <c r="T1213" s="19">
        <v>328.27</v>
      </c>
      <c r="U1213" s="19" t="s">
        <v>60</v>
      </c>
      <c r="V1213" s="2" t="s">
        <v>136</v>
      </c>
      <c r="W1213" s="2" t="s">
        <v>11803</v>
      </c>
      <c r="X1213" s="2" t="s">
        <v>11804</v>
      </c>
      <c r="Y1213" s="2" t="s">
        <v>11805</v>
      </c>
      <c r="Z1213" s="2" t="s">
        <v>55</v>
      </c>
      <c r="AA1213" s="2" t="s">
        <v>11803</v>
      </c>
      <c r="AB1213" s="2" t="s">
        <v>11806</v>
      </c>
      <c r="AC1213" s="2" t="s">
        <v>11807</v>
      </c>
      <c r="AD1213" s="2" t="s">
        <v>11808</v>
      </c>
      <c r="AE1213" s="2" t="s">
        <v>812</v>
      </c>
      <c r="AF1213" s="2" t="s">
        <v>11809</v>
      </c>
      <c r="AG1213" s="2" t="s">
        <v>68</v>
      </c>
      <c r="AH1213" s="2" t="s">
        <v>160</v>
      </c>
      <c r="AI1213" s="2" t="s">
        <v>11719</v>
      </c>
      <c r="AJ1213" s="2" t="s">
        <v>11810</v>
      </c>
      <c r="AK1213" s="2" t="s">
        <v>72</v>
      </c>
      <c r="AL1213" s="2" t="s">
        <v>11811</v>
      </c>
      <c r="AM1213" s="2" t="s">
        <v>55</v>
      </c>
      <c r="AN1213" s="19" t="s">
        <v>55</v>
      </c>
      <c r="AO1213" s="2" t="s">
        <v>55</v>
      </c>
      <c r="AP1213" s="2" t="s">
        <v>55</v>
      </c>
      <c r="AQ1213" s="2" t="s">
        <v>55</v>
      </c>
      <c r="AR1213" s="2" t="s">
        <v>55</v>
      </c>
      <c r="AS1213" s="2" t="s">
        <v>55</v>
      </c>
      <c r="AT1213" s="2" t="s">
        <v>55</v>
      </c>
      <c r="AU1213" s="19" t="s">
        <v>54</v>
      </c>
      <c r="AV1213" s="2" t="s">
        <v>53</v>
      </c>
      <c r="AW1213" s="2" t="s">
        <v>54</v>
      </c>
      <c r="AX1213" s="2" t="s">
        <v>53</v>
      </c>
    </row>
    <row r="1214" spans="1:50" ht="22.5" customHeight="1" x14ac:dyDescent="0.25">
      <c r="A1214" s="18" t="s">
        <v>11812</v>
      </c>
      <c r="B1214" s="81">
        <v>45238</v>
      </c>
      <c r="C1214" s="82">
        <v>0.39027777777777778</v>
      </c>
      <c r="D1214" s="2" t="s">
        <v>51</v>
      </c>
      <c r="E1214" s="2" t="s">
        <v>10913</v>
      </c>
      <c r="F1214" s="2" t="s">
        <v>53</v>
      </c>
      <c r="G1214" s="19">
        <v>1</v>
      </c>
      <c r="H1214" s="19">
        <v>62.7</v>
      </c>
      <c r="I1214" s="19">
        <v>13.45</v>
      </c>
      <c r="J1214" s="19">
        <v>-16.66</v>
      </c>
      <c r="K1214" s="19">
        <v>-13.45</v>
      </c>
      <c r="L1214" s="19" t="s">
        <v>54</v>
      </c>
      <c r="M1214" s="19">
        <v>46.04</v>
      </c>
      <c r="N1214" s="2" t="s">
        <v>55</v>
      </c>
      <c r="O1214" s="2" t="s">
        <v>56</v>
      </c>
      <c r="P1214" s="2" t="s">
        <v>57</v>
      </c>
      <c r="Q1214" s="2" t="s">
        <v>58</v>
      </c>
      <c r="R1214" s="2" t="s">
        <v>59</v>
      </c>
      <c r="S1214" s="2" t="s">
        <v>55</v>
      </c>
      <c r="T1214" s="19">
        <v>62.7</v>
      </c>
      <c r="U1214" s="19" t="s">
        <v>60</v>
      </c>
      <c r="V1214" s="2" t="s">
        <v>61</v>
      </c>
      <c r="W1214" s="2" t="s">
        <v>55</v>
      </c>
      <c r="X1214" s="2" t="s">
        <v>55</v>
      </c>
      <c r="Y1214" s="2" t="s">
        <v>55</v>
      </c>
      <c r="Z1214" s="2" t="s">
        <v>55</v>
      </c>
      <c r="AA1214" s="2" t="s">
        <v>11813</v>
      </c>
      <c r="AB1214" s="2" t="s">
        <v>11814</v>
      </c>
      <c r="AC1214" s="2" t="s">
        <v>11815</v>
      </c>
      <c r="AD1214" s="2" t="s">
        <v>1885</v>
      </c>
      <c r="AE1214" s="2" t="s">
        <v>66</v>
      </c>
      <c r="AF1214" s="2" t="s">
        <v>11816</v>
      </c>
      <c r="AG1214" s="2" t="s">
        <v>68</v>
      </c>
      <c r="AH1214" s="2" t="s">
        <v>69</v>
      </c>
      <c r="AI1214" s="2" t="s">
        <v>11817</v>
      </c>
      <c r="AJ1214" s="2" t="s">
        <v>11818</v>
      </c>
      <c r="AK1214" s="2" t="s">
        <v>72</v>
      </c>
      <c r="AL1214" s="2" t="s">
        <v>11819</v>
      </c>
      <c r="AM1214" s="2" t="s">
        <v>55</v>
      </c>
      <c r="AN1214" s="19" t="s">
        <v>55</v>
      </c>
      <c r="AO1214" s="2" t="s">
        <v>55</v>
      </c>
      <c r="AP1214" s="2" t="s">
        <v>55</v>
      </c>
      <c r="AQ1214" s="2" t="s">
        <v>55</v>
      </c>
      <c r="AR1214" s="2" t="s">
        <v>55</v>
      </c>
      <c r="AS1214" s="2" t="s">
        <v>55</v>
      </c>
      <c r="AT1214" s="2" t="s">
        <v>55</v>
      </c>
      <c r="AU1214" s="19" t="s">
        <v>54</v>
      </c>
      <c r="AV1214" s="2" t="s">
        <v>53</v>
      </c>
      <c r="AW1214" s="2" t="s">
        <v>54</v>
      </c>
      <c r="AX1214" s="2" t="s">
        <v>53</v>
      </c>
    </row>
    <row r="1215" spans="1:50" ht="22.5" customHeight="1" x14ac:dyDescent="0.25">
      <c r="A1215" s="18" t="s">
        <v>11820</v>
      </c>
      <c r="B1215" s="81">
        <v>45238</v>
      </c>
      <c r="C1215" s="82">
        <v>0.38263888888888892</v>
      </c>
      <c r="D1215" s="2" t="s">
        <v>51</v>
      </c>
      <c r="E1215" s="2" t="s">
        <v>10913</v>
      </c>
      <c r="F1215" s="2" t="s">
        <v>56</v>
      </c>
      <c r="G1215" s="19">
        <v>1</v>
      </c>
      <c r="H1215" s="19">
        <v>62.7</v>
      </c>
      <c r="I1215" s="19" t="s">
        <v>54</v>
      </c>
      <c r="J1215" s="19">
        <v>-16.66</v>
      </c>
      <c r="K1215" s="19" t="s">
        <v>54</v>
      </c>
      <c r="L1215" s="19" t="s">
        <v>54</v>
      </c>
      <c r="M1215" s="19">
        <v>46.04</v>
      </c>
      <c r="N1215" s="2" t="s">
        <v>55</v>
      </c>
      <c r="O1215" s="2" t="s">
        <v>55</v>
      </c>
      <c r="P1215" s="2" t="s">
        <v>57</v>
      </c>
      <c r="Q1215" s="2" t="s">
        <v>58</v>
      </c>
      <c r="R1215" s="2" t="s">
        <v>59</v>
      </c>
      <c r="S1215" s="2" t="s">
        <v>55</v>
      </c>
      <c r="T1215" s="19">
        <v>62.7</v>
      </c>
      <c r="U1215" s="19" t="s">
        <v>60</v>
      </c>
      <c r="V1215" s="2" t="s">
        <v>61</v>
      </c>
      <c r="W1215" s="2" t="s">
        <v>55</v>
      </c>
      <c r="X1215" s="2" t="s">
        <v>55</v>
      </c>
      <c r="Y1215" s="2" t="s">
        <v>55</v>
      </c>
      <c r="Z1215" s="2" t="s">
        <v>55</v>
      </c>
      <c r="AA1215" s="2" t="s">
        <v>11821</v>
      </c>
      <c r="AB1215" s="2" t="s">
        <v>11822</v>
      </c>
      <c r="AC1215" s="2" t="s">
        <v>11823</v>
      </c>
      <c r="AD1215" s="2" t="s">
        <v>11824</v>
      </c>
      <c r="AE1215" s="2" t="s">
        <v>789</v>
      </c>
      <c r="AF1215" s="2" t="s">
        <v>11825</v>
      </c>
      <c r="AG1215" s="2" t="s">
        <v>68</v>
      </c>
      <c r="AH1215" s="2" t="s">
        <v>69</v>
      </c>
      <c r="AI1215" s="2" t="s">
        <v>11826</v>
      </c>
      <c r="AJ1215" s="2" t="s">
        <v>11794</v>
      </c>
      <c r="AK1215" s="2" t="s">
        <v>72</v>
      </c>
      <c r="AL1215" s="2" t="s">
        <v>11827</v>
      </c>
      <c r="AM1215" s="2" t="s">
        <v>55</v>
      </c>
      <c r="AN1215" s="19" t="s">
        <v>55</v>
      </c>
      <c r="AO1215" s="2" t="s">
        <v>55</v>
      </c>
      <c r="AP1215" s="2" t="s">
        <v>55</v>
      </c>
      <c r="AQ1215" s="2" t="s">
        <v>55</v>
      </c>
      <c r="AR1215" s="2" t="s">
        <v>55</v>
      </c>
      <c r="AS1215" s="2" t="s">
        <v>55</v>
      </c>
      <c r="AT1215" s="2" t="s">
        <v>55</v>
      </c>
      <c r="AU1215" s="19" t="s">
        <v>54</v>
      </c>
      <c r="AV1215" s="2" t="s">
        <v>53</v>
      </c>
      <c r="AW1215" s="2" t="s">
        <v>54</v>
      </c>
      <c r="AX1215" s="2" t="s">
        <v>53</v>
      </c>
    </row>
    <row r="1216" spans="1:50" ht="22.5" customHeight="1" x14ac:dyDescent="0.25">
      <c r="A1216" s="18" t="s">
        <v>11828</v>
      </c>
      <c r="B1216" s="81">
        <v>45238</v>
      </c>
      <c r="C1216" s="82">
        <v>0.3743055555555555</v>
      </c>
      <c r="D1216" s="2" t="s">
        <v>51</v>
      </c>
      <c r="E1216" s="2" t="s">
        <v>10913</v>
      </c>
      <c r="F1216" s="2" t="s">
        <v>53</v>
      </c>
      <c r="G1216" s="19">
        <v>2</v>
      </c>
      <c r="H1216" s="19">
        <v>395.4</v>
      </c>
      <c r="I1216" s="19" t="s">
        <v>54</v>
      </c>
      <c r="J1216" s="19">
        <v>-47.44</v>
      </c>
      <c r="K1216" s="19">
        <v>-46.9</v>
      </c>
      <c r="L1216" s="19" t="s">
        <v>54</v>
      </c>
      <c r="M1216" s="19">
        <v>301.06</v>
      </c>
      <c r="N1216" s="2" t="s">
        <v>55</v>
      </c>
      <c r="O1216" s="2" t="s">
        <v>56</v>
      </c>
      <c r="P1216" s="2" t="s">
        <v>438</v>
      </c>
      <c r="Q1216" s="2" t="s">
        <v>439</v>
      </c>
      <c r="R1216" s="2" t="s">
        <v>440</v>
      </c>
      <c r="S1216" s="2" t="s">
        <v>55</v>
      </c>
      <c r="T1216" s="19">
        <v>197.7</v>
      </c>
      <c r="U1216" s="19" t="s">
        <v>94</v>
      </c>
      <c r="V1216" s="2" t="s">
        <v>136</v>
      </c>
      <c r="W1216" s="2" t="s">
        <v>11829</v>
      </c>
      <c r="X1216" s="2" t="s">
        <v>11830</v>
      </c>
      <c r="Y1216" s="2" t="s">
        <v>11831</v>
      </c>
      <c r="Z1216" s="2" t="s">
        <v>55</v>
      </c>
      <c r="AA1216" s="2" t="s">
        <v>11829</v>
      </c>
      <c r="AB1216" s="2" t="s">
        <v>11832</v>
      </c>
      <c r="AC1216" s="2" t="s">
        <v>11833</v>
      </c>
      <c r="AD1216" s="2" t="s">
        <v>3105</v>
      </c>
      <c r="AE1216" s="2" t="s">
        <v>3106</v>
      </c>
      <c r="AF1216" s="2" t="s">
        <v>11834</v>
      </c>
      <c r="AG1216" s="2" t="s">
        <v>68</v>
      </c>
      <c r="AH1216" s="2" t="s">
        <v>160</v>
      </c>
      <c r="AI1216" s="2" t="s">
        <v>11835</v>
      </c>
      <c r="AJ1216" s="2" t="s">
        <v>11836</v>
      </c>
      <c r="AK1216" s="2" t="s">
        <v>72</v>
      </c>
      <c r="AL1216" s="2" t="s">
        <v>11837</v>
      </c>
      <c r="AM1216" s="2" t="s">
        <v>55</v>
      </c>
      <c r="AN1216" s="19" t="s">
        <v>55</v>
      </c>
      <c r="AO1216" s="2" t="s">
        <v>55</v>
      </c>
      <c r="AP1216" s="2" t="s">
        <v>55</v>
      </c>
      <c r="AQ1216" s="2" t="s">
        <v>55</v>
      </c>
      <c r="AR1216" s="2" t="s">
        <v>55</v>
      </c>
      <c r="AS1216" s="2" t="s">
        <v>55</v>
      </c>
      <c r="AT1216" s="2" t="s">
        <v>55</v>
      </c>
      <c r="AU1216" s="19" t="s">
        <v>54</v>
      </c>
      <c r="AV1216" s="2" t="s">
        <v>53</v>
      </c>
      <c r="AW1216" s="2" t="s">
        <v>54</v>
      </c>
      <c r="AX1216" s="2" t="s">
        <v>53</v>
      </c>
    </row>
    <row r="1217" spans="1:50" ht="22.5" customHeight="1" x14ac:dyDescent="0.25">
      <c r="A1217" s="18" t="s">
        <v>11838</v>
      </c>
      <c r="B1217" s="81">
        <v>45238</v>
      </c>
      <c r="C1217" s="82">
        <v>0.37083333333333335</v>
      </c>
      <c r="D1217" s="2" t="s">
        <v>51</v>
      </c>
      <c r="E1217" s="2" t="s">
        <v>10494</v>
      </c>
      <c r="F1217" s="2" t="s">
        <v>53</v>
      </c>
      <c r="G1217" s="19">
        <v>1</v>
      </c>
      <c r="H1217" s="19">
        <v>174.5</v>
      </c>
      <c r="I1217" s="19" t="s">
        <v>54</v>
      </c>
      <c r="J1217" s="19">
        <v>-20.94</v>
      </c>
      <c r="K1217" s="19">
        <v>-23.95</v>
      </c>
      <c r="L1217" s="19" t="s">
        <v>54</v>
      </c>
      <c r="M1217" s="19">
        <v>129.61000000000001</v>
      </c>
      <c r="N1217" s="2" t="s">
        <v>55</v>
      </c>
      <c r="O1217" s="2" t="s">
        <v>56</v>
      </c>
      <c r="P1217" s="2" t="s">
        <v>352</v>
      </c>
      <c r="Q1217" s="2" t="s">
        <v>353</v>
      </c>
      <c r="R1217" s="2" t="s">
        <v>354</v>
      </c>
      <c r="S1217" s="2" t="s">
        <v>55</v>
      </c>
      <c r="T1217" s="19">
        <v>174.5</v>
      </c>
      <c r="U1217" s="19" t="s">
        <v>94</v>
      </c>
      <c r="V1217" s="2" t="s">
        <v>61</v>
      </c>
      <c r="W1217" s="2" t="s">
        <v>55</v>
      </c>
      <c r="X1217" s="2" t="s">
        <v>55</v>
      </c>
      <c r="Y1217" s="2" t="s">
        <v>55</v>
      </c>
      <c r="Z1217" s="2" t="s">
        <v>55</v>
      </c>
      <c r="AA1217" s="2" t="s">
        <v>11839</v>
      </c>
      <c r="AB1217" s="2" t="s">
        <v>11840</v>
      </c>
      <c r="AC1217" s="2" t="s">
        <v>11841</v>
      </c>
      <c r="AD1217" s="2" t="s">
        <v>11842</v>
      </c>
      <c r="AE1217" s="2" t="s">
        <v>83</v>
      </c>
      <c r="AF1217" s="2" t="s">
        <v>11843</v>
      </c>
      <c r="AG1217" s="2" t="s">
        <v>68</v>
      </c>
      <c r="AH1217" s="2" t="s">
        <v>69</v>
      </c>
      <c r="AI1217" s="2" t="s">
        <v>11844</v>
      </c>
      <c r="AJ1217" s="2" t="s">
        <v>11845</v>
      </c>
      <c r="AK1217" s="2" t="s">
        <v>72</v>
      </c>
      <c r="AL1217" s="2" t="s">
        <v>11846</v>
      </c>
      <c r="AM1217" s="2" t="s">
        <v>55</v>
      </c>
      <c r="AN1217" s="19" t="s">
        <v>55</v>
      </c>
      <c r="AO1217" s="2" t="s">
        <v>55</v>
      </c>
      <c r="AP1217" s="2" t="s">
        <v>55</v>
      </c>
      <c r="AQ1217" s="2" t="s">
        <v>55</v>
      </c>
      <c r="AR1217" s="2" t="s">
        <v>55</v>
      </c>
      <c r="AS1217" s="2" t="s">
        <v>55</v>
      </c>
      <c r="AT1217" s="2" t="s">
        <v>55</v>
      </c>
      <c r="AU1217" s="19" t="s">
        <v>54</v>
      </c>
      <c r="AV1217" s="2" t="s">
        <v>53</v>
      </c>
      <c r="AW1217" s="2" t="s">
        <v>54</v>
      </c>
      <c r="AX1217" s="2" t="s">
        <v>53</v>
      </c>
    </row>
    <row r="1218" spans="1:50" ht="22.5" customHeight="1" x14ac:dyDescent="0.25">
      <c r="A1218" s="18" t="s">
        <v>11847</v>
      </c>
      <c r="B1218" s="81">
        <v>45238</v>
      </c>
      <c r="C1218" s="82">
        <v>0.35833333333333334</v>
      </c>
      <c r="D1218" s="2" t="s">
        <v>51</v>
      </c>
      <c r="E1218" s="2" t="s">
        <v>11848</v>
      </c>
      <c r="F1218" s="2" t="s">
        <v>53</v>
      </c>
      <c r="G1218" s="19">
        <v>1</v>
      </c>
      <c r="H1218" s="19">
        <v>85</v>
      </c>
      <c r="I1218" s="19">
        <v>1.39</v>
      </c>
      <c r="J1218" s="19">
        <v>-14.45</v>
      </c>
      <c r="K1218" s="19" t="s">
        <v>54</v>
      </c>
      <c r="L1218" s="19" t="s">
        <v>54</v>
      </c>
      <c r="M1218" s="19">
        <v>71.94</v>
      </c>
      <c r="N1218" s="2" t="s">
        <v>55</v>
      </c>
      <c r="O1218" s="2" t="s">
        <v>55</v>
      </c>
      <c r="P1218" s="2" t="s">
        <v>11849</v>
      </c>
      <c r="Q1218" s="2" t="s">
        <v>11850</v>
      </c>
      <c r="R1218" s="2" t="s">
        <v>11851</v>
      </c>
      <c r="S1218" s="2" t="s">
        <v>55</v>
      </c>
      <c r="T1218" s="19">
        <v>85</v>
      </c>
      <c r="U1218" s="19" t="s">
        <v>60</v>
      </c>
      <c r="V1218" s="2" t="s">
        <v>136</v>
      </c>
      <c r="W1218" s="2" t="s">
        <v>11852</v>
      </c>
      <c r="X1218" s="2" t="s">
        <v>11853</v>
      </c>
      <c r="Y1218" s="2" t="s">
        <v>11854</v>
      </c>
      <c r="Z1218" s="2" t="s">
        <v>55</v>
      </c>
      <c r="AA1218" s="2" t="s">
        <v>11852</v>
      </c>
      <c r="AB1218" s="2" t="s">
        <v>11855</v>
      </c>
      <c r="AC1218" s="2" t="s">
        <v>11856</v>
      </c>
      <c r="AD1218" s="2" t="s">
        <v>694</v>
      </c>
      <c r="AE1218" s="2" t="s">
        <v>66</v>
      </c>
      <c r="AF1218" s="2" t="s">
        <v>11857</v>
      </c>
      <c r="AG1218" s="2" t="s">
        <v>68</v>
      </c>
      <c r="AH1218" s="2" t="s">
        <v>144</v>
      </c>
      <c r="AI1218" s="2" t="s">
        <v>11858</v>
      </c>
      <c r="AJ1218" s="2" t="s">
        <v>11859</v>
      </c>
      <c r="AK1218" s="2" t="s">
        <v>329</v>
      </c>
      <c r="AL1218" s="2" t="s">
        <v>11860</v>
      </c>
      <c r="AM1218" s="2" t="s">
        <v>55</v>
      </c>
      <c r="AN1218" s="19" t="s">
        <v>55</v>
      </c>
      <c r="AO1218" s="2" t="s">
        <v>55</v>
      </c>
      <c r="AP1218" s="2" t="s">
        <v>55</v>
      </c>
      <c r="AQ1218" s="2" t="s">
        <v>55</v>
      </c>
      <c r="AR1218" s="2" t="s">
        <v>55</v>
      </c>
      <c r="AS1218" s="2" t="s">
        <v>55</v>
      </c>
      <c r="AT1218" s="2" t="s">
        <v>55</v>
      </c>
      <c r="AU1218" s="19" t="s">
        <v>54</v>
      </c>
      <c r="AV1218" s="2" t="s">
        <v>53</v>
      </c>
      <c r="AW1218" s="2" t="s">
        <v>54</v>
      </c>
      <c r="AX1218" s="2" t="s">
        <v>53</v>
      </c>
    </row>
    <row r="1219" spans="1:50" ht="22.5" customHeight="1" x14ac:dyDescent="0.25">
      <c r="A1219" s="18" t="s">
        <v>11861</v>
      </c>
      <c r="B1219" s="81">
        <v>45238</v>
      </c>
      <c r="C1219" s="82">
        <v>0.3527777777777778</v>
      </c>
      <c r="D1219" s="2" t="s">
        <v>51</v>
      </c>
      <c r="E1219" s="2" t="s">
        <v>10913</v>
      </c>
      <c r="F1219" s="2" t="s">
        <v>53</v>
      </c>
      <c r="G1219" s="19">
        <v>1</v>
      </c>
      <c r="H1219" s="19">
        <v>99.7</v>
      </c>
      <c r="I1219" s="19" t="s">
        <v>54</v>
      </c>
      <c r="J1219" s="19">
        <v>-16.95</v>
      </c>
      <c r="K1219" s="19">
        <v>-21.45</v>
      </c>
      <c r="L1219" s="19" t="s">
        <v>54</v>
      </c>
      <c r="M1219" s="19">
        <v>61.3</v>
      </c>
      <c r="N1219" s="2" t="s">
        <v>55</v>
      </c>
      <c r="O1219" s="2" t="s">
        <v>56</v>
      </c>
      <c r="P1219" s="2" t="s">
        <v>1229</v>
      </c>
      <c r="Q1219" s="2" t="s">
        <v>5689</v>
      </c>
      <c r="R1219" s="2" t="s">
        <v>5690</v>
      </c>
      <c r="S1219" s="2" t="s">
        <v>55</v>
      </c>
      <c r="T1219" s="19">
        <v>99.7</v>
      </c>
      <c r="U1219" s="19" t="s">
        <v>60</v>
      </c>
      <c r="V1219" s="2" t="s">
        <v>136</v>
      </c>
      <c r="W1219" s="2" t="s">
        <v>11862</v>
      </c>
      <c r="X1219" s="2" t="s">
        <v>11863</v>
      </c>
      <c r="Y1219" s="2" t="s">
        <v>11864</v>
      </c>
      <c r="Z1219" s="2" t="s">
        <v>55</v>
      </c>
      <c r="AA1219" s="2" t="s">
        <v>11862</v>
      </c>
      <c r="AB1219" s="2" t="s">
        <v>11865</v>
      </c>
      <c r="AC1219" s="2" t="s">
        <v>11866</v>
      </c>
      <c r="AD1219" s="2" t="s">
        <v>66</v>
      </c>
      <c r="AE1219" s="2" t="s">
        <v>66</v>
      </c>
      <c r="AF1219" s="2" t="s">
        <v>11867</v>
      </c>
      <c r="AG1219" s="2" t="s">
        <v>68</v>
      </c>
      <c r="AH1219" s="2" t="s">
        <v>160</v>
      </c>
      <c r="AI1219" s="2" t="s">
        <v>11868</v>
      </c>
      <c r="AJ1219" s="2" t="s">
        <v>11869</v>
      </c>
      <c r="AK1219" s="2" t="s">
        <v>72</v>
      </c>
      <c r="AL1219" s="2" t="s">
        <v>11870</v>
      </c>
      <c r="AM1219" s="2" t="s">
        <v>55</v>
      </c>
      <c r="AN1219" s="19" t="s">
        <v>55</v>
      </c>
      <c r="AO1219" s="2" t="s">
        <v>55</v>
      </c>
      <c r="AP1219" s="2" t="s">
        <v>55</v>
      </c>
      <c r="AQ1219" s="2" t="s">
        <v>55</v>
      </c>
      <c r="AR1219" s="2" t="s">
        <v>55</v>
      </c>
      <c r="AS1219" s="2" t="s">
        <v>55</v>
      </c>
      <c r="AT1219" s="2" t="s">
        <v>55</v>
      </c>
      <c r="AU1219" s="19" t="s">
        <v>54</v>
      </c>
      <c r="AV1219" s="2" t="s">
        <v>53</v>
      </c>
      <c r="AW1219" s="2" t="s">
        <v>54</v>
      </c>
      <c r="AX1219" s="2" t="s">
        <v>53</v>
      </c>
    </row>
    <row r="1220" spans="1:50" ht="22.5" customHeight="1" x14ac:dyDescent="0.25">
      <c r="A1220" s="18" t="s">
        <v>11871</v>
      </c>
      <c r="B1220" s="81">
        <v>45238</v>
      </c>
      <c r="C1220" s="82">
        <v>0.3263888888888889</v>
      </c>
      <c r="D1220" s="2" t="s">
        <v>51</v>
      </c>
      <c r="E1220" s="2" t="s">
        <v>10913</v>
      </c>
      <c r="F1220" s="2" t="s">
        <v>53</v>
      </c>
      <c r="G1220" s="19">
        <v>1</v>
      </c>
      <c r="H1220" s="19">
        <v>64.88</v>
      </c>
      <c r="I1220" s="19">
        <v>14.4</v>
      </c>
      <c r="J1220" s="19">
        <v>-17.03</v>
      </c>
      <c r="K1220" s="19">
        <v>-14.4</v>
      </c>
      <c r="L1220" s="19" t="s">
        <v>54</v>
      </c>
      <c r="M1220" s="19">
        <v>47.85</v>
      </c>
      <c r="N1220" s="2" t="s">
        <v>55</v>
      </c>
      <c r="O1220" s="2" t="s">
        <v>55</v>
      </c>
      <c r="P1220" s="2" t="s">
        <v>3640</v>
      </c>
      <c r="Q1220" s="2" t="s">
        <v>11872</v>
      </c>
      <c r="R1220" s="2" t="s">
        <v>11873</v>
      </c>
      <c r="S1220" s="2" t="s">
        <v>55</v>
      </c>
      <c r="T1220" s="19">
        <v>64.88</v>
      </c>
      <c r="U1220" s="19" t="s">
        <v>60</v>
      </c>
      <c r="V1220" s="2" t="s">
        <v>136</v>
      </c>
      <c r="W1220" s="2" t="s">
        <v>11874</v>
      </c>
      <c r="X1220" s="2" t="s">
        <v>11875</v>
      </c>
      <c r="Y1220" s="2" t="s">
        <v>11876</v>
      </c>
      <c r="Z1220" s="2" t="s">
        <v>55</v>
      </c>
      <c r="AA1220" s="2" t="s">
        <v>11874</v>
      </c>
      <c r="AB1220" s="2" t="s">
        <v>11877</v>
      </c>
      <c r="AC1220" s="2" t="s">
        <v>11878</v>
      </c>
      <c r="AD1220" s="2" t="s">
        <v>774</v>
      </c>
      <c r="AE1220" s="2" t="s">
        <v>66</v>
      </c>
      <c r="AF1220" s="2" t="s">
        <v>11879</v>
      </c>
      <c r="AG1220" s="2" t="s">
        <v>68</v>
      </c>
      <c r="AH1220" s="2" t="s">
        <v>160</v>
      </c>
      <c r="AI1220" s="2" t="s">
        <v>11880</v>
      </c>
      <c r="AJ1220" s="2" t="s">
        <v>11881</v>
      </c>
      <c r="AK1220" s="2" t="s">
        <v>72</v>
      </c>
      <c r="AL1220" s="2" t="s">
        <v>11882</v>
      </c>
      <c r="AM1220" s="2" t="s">
        <v>55</v>
      </c>
      <c r="AN1220" s="19" t="s">
        <v>55</v>
      </c>
      <c r="AO1220" s="2" t="s">
        <v>55</v>
      </c>
      <c r="AP1220" s="2" t="s">
        <v>55</v>
      </c>
      <c r="AQ1220" s="2" t="s">
        <v>55</v>
      </c>
      <c r="AR1220" s="2" t="s">
        <v>55</v>
      </c>
      <c r="AS1220" s="2" t="s">
        <v>55</v>
      </c>
      <c r="AT1220" s="2" t="s">
        <v>55</v>
      </c>
      <c r="AU1220" s="19" t="s">
        <v>54</v>
      </c>
      <c r="AV1220" s="2" t="s">
        <v>53</v>
      </c>
      <c r="AW1220" s="2" t="s">
        <v>54</v>
      </c>
      <c r="AX1220" s="2" t="s">
        <v>53</v>
      </c>
    </row>
    <row r="1221" spans="1:50" ht="22.5" customHeight="1" x14ac:dyDescent="0.25">
      <c r="A1221" s="18" t="s">
        <v>11883</v>
      </c>
      <c r="B1221" s="81">
        <v>45238</v>
      </c>
      <c r="C1221" s="82">
        <v>0.31875000000000003</v>
      </c>
      <c r="D1221" s="2" t="s">
        <v>51</v>
      </c>
      <c r="E1221" s="2" t="s">
        <v>10913</v>
      </c>
      <c r="F1221" s="2" t="s">
        <v>53</v>
      </c>
      <c r="G1221" s="19">
        <v>1</v>
      </c>
      <c r="H1221" s="19">
        <v>62.7</v>
      </c>
      <c r="I1221" s="19">
        <v>16.47</v>
      </c>
      <c r="J1221" s="19">
        <v>-16.66</v>
      </c>
      <c r="K1221" s="19">
        <v>-16.47</v>
      </c>
      <c r="L1221" s="19" t="s">
        <v>54</v>
      </c>
      <c r="M1221" s="19">
        <v>46.04</v>
      </c>
      <c r="N1221" s="2" t="s">
        <v>55</v>
      </c>
      <c r="O1221" s="2" t="s">
        <v>55</v>
      </c>
      <c r="P1221" s="2" t="s">
        <v>57</v>
      </c>
      <c r="Q1221" s="2" t="s">
        <v>58</v>
      </c>
      <c r="R1221" s="2" t="s">
        <v>59</v>
      </c>
      <c r="S1221" s="2" t="s">
        <v>55</v>
      </c>
      <c r="T1221" s="19">
        <v>62.7</v>
      </c>
      <c r="U1221" s="19" t="s">
        <v>60</v>
      </c>
      <c r="V1221" s="2" t="s">
        <v>61</v>
      </c>
      <c r="W1221" s="2" t="s">
        <v>55</v>
      </c>
      <c r="X1221" s="2" t="s">
        <v>55</v>
      </c>
      <c r="Y1221" s="2" t="s">
        <v>55</v>
      </c>
      <c r="Z1221" s="2" t="s">
        <v>55</v>
      </c>
      <c r="AA1221" s="2" t="s">
        <v>11884</v>
      </c>
      <c r="AB1221" s="2" t="s">
        <v>11885</v>
      </c>
      <c r="AC1221" s="2" t="s">
        <v>11886</v>
      </c>
      <c r="AD1221" s="2" t="s">
        <v>11887</v>
      </c>
      <c r="AE1221" s="2" t="s">
        <v>336</v>
      </c>
      <c r="AF1221" s="2" t="s">
        <v>11888</v>
      </c>
      <c r="AG1221" s="2" t="s">
        <v>68</v>
      </c>
      <c r="AH1221" s="2" t="s">
        <v>69</v>
      </c>
      <c r="AI1221" s="2" t="s">
        <v>11889</v>
      </c>
      <c r="AJ1221" s="2" t="s">
        <v>11890</v>
      </c>
      <c r="AK1221" s="2" t="s">
        <v>72</v>
      </c>
      <c r="AL1221" s="2" t="s">
        <v>11891</v>
      </c>
      <c r="AM1221" s="2" t="s">
        <v>55</v>
      </c>
      <c r="AN1221" s="19" t="s">
        <v>55</v>
      </c>
      <c r="AO1221" s="2" t="s">
        <v>55</v>
      </c>
      <c r="AP1221" s="2" t="s">
        <v>55</v>
      </c>
      <c r="AQ1221" s="2" t="s">
        <v>55</v>
      </c>
      <c r="AR1221" s="2" t="s">
        <v>55</v>
      </c>
      <c r="AS1221" s="2" t="s">
        <v>55</v>
      </c>
      <c r="AT1221" s="2" t="s">
        <v>55</v>
      </c>
      <c r="AU1221" s="19" t="s">
        <v>54</v>
      </c>
      <c r="AV1221" s="2" t="s">
        <v>53</v>
      </c>
      <c r="AW1221" s="2" t="s">
        <v>54</v>
      </c>
      <c r="AX1221" s="2" t="s">
        <v>53</v>
      </c>
    </row>
    <row r="1222" spans="1:50" ht="22.5" customHeight="1" x14ac:dyDescent="0.25">
      <c r="A1222" s="18" t="s">
        <v>11892</v>
      </c>
      <c r="B1222" s="81">
        <v>45238</v>
      </c>
      <c r="C1222" s="82">
        <v>0.3125</v>
      </c>
      <c r="D1222" s="2" t="s">
        <v>51</v>
      </c>
      <c r="E1222" s="2" t="s">
        <v>7244</v>
      </c>
      <c r="F1222" s="2" t="s">
        <v>53</v>
      </c>
      <c r="G1222" s="19">
        <v>1</v>
      </c>
      <c r="H1222" s="19">
        <v>201.25</v>
      </c>
      <c r="I1222" s="19" t="s">
        <v>54</v>
      </c>
      <c r="J1222" s="19">
        <v>-34.21</v>
      </c>
      <c r="K1222" s="19">
        <v>-23.95</v>
      </c>
      <c r="L1222" s="19" t="s">
        <v>54</v>
      </c>
      <c r="M1222" s="19">
        <v>143.09</v>
      </c>
      <c r="N1222" s="2" t="s">
        <v>55</v>
      </c>
      <c r="O1222" s="2" t="s">
        <v>55</v>
      </c>
      <c r="P1222" s="2" t="s">
        <v>438</v>
      </c>
      <c r="Q1222" s="2" t="s">
        <v>11893</v>
      </c>
      <c r="R1222" s="2" t="s">
        <v>11894</v>
      </c>
      <c r="S1222" s="2" t="s">
        <v>55</v>
      </c>
      <c r="T1222" s="19">
        <v>201.25</v>
      </c>
      <c r="U1222" s="19" t="s">
        <v>60</v>
      </c>
      <c r="V1222" s="2" t="s">
        <v>136</v>
      </c>
      <c r="W1222" s="2" t="s">
        <v>11895</v>
      </c>
      <c r="X1222" s="2" t="s">
        <v>11896</v>
      </c>
      <c r="Y1222" s="2" t="s">
        <v>11897</v>
      </c>
      <c r="Z1222" s="2" t="s">
        <v>55</v>
      </c>
      <c r="AA1222" s="2" t="s">
        <v>11895</v>
      </c>
      <c r="AB1222" s="2" t="s">
        <v>11898</v>
      </c>
      <c r="AC1222" s="2" t="s">
        <v>11899</v>
      </c>
      <c r="AD1222" s="2" t="s">
        <v>11900</v>
      </c>
      <c r="AE1222" s="2" t="s">
        <v>812</v>
      </c>
      <c r="AF1222" s="2" t="s">
        <v>11901</v>
      </c>
      <c r="AG1222" s="2" t="s">
        <v>68</v>
      </c>
      <c r="AH1222" s="2" t="s">
        <v>160</v>
      </c>
      <c r="AI1222" s="2" t="s">
        <v>11902</v>
      </c>
      <c r="AJ1222" s="2" t="s">
        <v>11903</v>
      </c>
      <c r="AK1222" s="2" t="s">
        <v>72</v>
      </c>
      <c r="AL1222" s="2" t="s">
        <v>11904</v>
      </c>
      <c r="AM1222" s="2" t="s">
        <v>11905</v>
      </c>
      <c r="AN1222" s="19" t="s">
        <v>55</v>
      </c>
      <c r="AO1222" s="2" t="s">
        <v>55</v>
      </c>
      <c r="AP1222" s="2" t="s">
        <v>55</v>
      </c>
      <c r="AQ1222" s="2" t="s">
        <v>55</v>
      </c>
      <c r="AR1222" s="2" t="s">
        <v>55</v>
      </c>
      <c r="AS1222" s="2" t="s">
        <v>55</v>
      </c>
      <c r="AT1222" s="2" t="s">
        <v>55</v>
      </c>
      <c r="AU1222" s="19" t="s">
        <v>54</v>
      </c>
      <c r="AV1222" s="2" t="s">
        <v>53</v>
      </c>
      <c r="AW1222" s="2" t="s">
        <v>54</v>
      </c>
      <c r="AX1222" s="2" t="s">
        <v>53</v>
      </c>
    </row>
    <row r="1223" spans="1:50" ht="22.5" customHeight="1" x14ac:dyDescent="0.25">
      <c r="A1223" s="18" t="s">
        <v>11906</v>
      </c>
      <c r="B1223" s="81">
        <v>45238</v>
      </c>
      <c r="C1223" s="82">
        <v>0.28402777777777777</v>
      </c>
      <c r="D1223" s="2" t="s">
        <v>51</v>
      </c>
      <c r="E1223" s="2" t="s">
        <v>10494</v>
      </c>
      <c r="F1223" s="2" t="s">
        <v>53</v>
      </c>
      <c r="G1223" s="19">
        <v>1</v>
      </c>
      <c r="H1223" s="19">
        <v>44.8</v>
      </c>
      <c r="I1223" s="19">
        <v>27.62</v>
      </c>
      <c r="J1223" s="19">
        <v>-13.62</v>
      </c>
      <c r="K1223" s="19">
        <v>-27.62</v>
      </c>
      <c r="L1223" s="19" t="s">
        <v>54</v>
      </c>
      <c r="M1223" s="19">
        <v>31.18</v>
      </c>
      <c r="N1223" s="2" t="s">
        <v>55</v>
      </c>
      <c r="O1223" s="2" t="s">
        <v>55</v>
      </c>
      <c r="P1223" s="2" t="s">
        <v>664</v>
      </c>
      <c r="Q1223" s="2" t="s">
        <v>665</v>
      </c>
      <c r="R1223" s="2" t="s">
        <v>666</v>
      </c>
      <c r="S1223" s="2" t="s">
        <v>55</v>
      </c>
      <c r="T1223" s="19">
        <v>44.8</v>
      </c>
      <c r="U1223" s="19" t="s">
        <v>60</v>
      </c>
      <c r="V1223" s="2" t="s">
        <v>136</v>
      </c>
      <c r="W1223" s="2" t="s">
        <v>11907</v>
      </c>
      <c r="X1223" s="2" t="s">
        <v>11908</v>
      </c>
      <c r="Y1223" s="2" t="s">
        <v>11909</v>
      </c>
      <c r="Z1223" s="2" t="s">
        <v>55</v>
      </c>
      <c r="AA1223" s="2" t="s">
        <v>11907</v>
      </c>
      <c r="AB1223" s="2" t="s">
        <v>11910</v>
      </c>
      <c r="AC1223" s="2" t="s">
        <v>11911</v>
      </c>
      <c r="AD1223" s="2" t="s">
        <v>11912</v>
      </c>
      <c r="AE1223" s="2" t="s">
        <v>1136</v>
      </c>
      <c r="AF1223" s="2" t="s">
        <v>11913</v>
      </c>
      <c r="AG1223" s="2" t="s">
        <v>68</v>
      </c>
      <c r="AH1223" s="2" t="s">
        <v>160</v>
      </c>
      <c r="AI1223" s="2" t="s">
        <v>11835</v>
      </c>
      <c r="AJ1223" s="2" t="s">
        <v>11914</v>
      </c>
      <c r="AK1223" s="2" t="s">
        <v>72</v>
      </c>
      <c r="AL1223" s="2" t="s">
        <v>11915</v>
      </c>
      <c r="AM1223" s="2" t="s">
        <v>55</v>
      </c>
      <c r="AN1223" s="19" t="s">
        <v>55</v>
      </c>
      <c r="AO1223" s="2" t="s">
        <v>55</v>
      </c>
      <c r="AP1223" s="2" t="s">
        <v>55</v>
      </c>
      <c r="AQ1223" s="2" t="s">
        <v>55</v>
      </c>
      <c r="AR1223" s="2" t="s">
        <v>55</v>
      </c>
      <c r="AS1223" s="2" t="s">
        <v>55</v>
      </c>
      <c r="AT1223" s="2" t="s">
        <v>55</v>
      </c>
      <c r="AU1223" s="19" t="s">
        <v>54</v>
      </c>
      <c r="AV1223" s="2" t="s">
        <v>53</v>
      </c>
      <c r="AW1223" s="2" t="s">
        <v>54</v>
      </c>
      <c r="AX1223" s="2" t="s">
        <v>53</v>
      </c>
    </row>
    <row r="1224" spans="1:50" ht="22.5" customHeight="1" x14ac:dyDescent="0.25">
      <c r="A1224" s="18" t="s">
        <v>11916</v>
      </c>
      <c r="B1224" s="81">
        <v>45238</v>
      </c>
      <c r="C1224" s="82">
        <v>0.26319444444444445</v>
      </c>
      <c r="D1224" s="2" t="s">
        <v>51</v>
      </c>
      <c r="E1224" s="2" t="s">
        <v>10913</v>
      </c>
      <c r="F1224" s="2" t="s">
        <v>53</v>
      </c>
      <c r="G1224" s="19">
        <v>1</v>
      </c>
      <c r="H1224" s="19">
        <v>70.31</v>
      </c>
      <c r="I1224" s="19">
        <v>17.57</v>
      </c>
      <c r="J1224" s="19">
        <v>-17.95</v>
      </c>
      <c r="K1224" s="19">
        <v>-17.57</v>
      </c>
      <c r="L1224" s="19" t="s">
        <v>54</v>
      </c>
      <c r="M1224" s="19">
        <v>52.36</v>
      </c>
      <c r="N1224" s="2" t="s">
        <v>55</v>
      </c>
      <c r="O1224" s="2" t="s">
        <v>56</v>
      </c>
      <c r="P1224" s="2" t="s">
        <v>133</v>
      </c>
      <c r="Q1224" s="2" t="s">
        <v>593</v>
      </c>
      <c r="R1224" s="2" t="s">
        <v>594</v>
      </c>
      <c r="S1224" s="2" t="s">
        <v>55</v>
      </c>
      <c r="T1224" s="19">
        <v>70.31</v>
      </c>
      <c r="U1224" s="19" t="s">
        <v>60</v>
      </c>
      <c r="V1224" s="2" t="s">
        <v>61</v>
      </c>
      <c r="W1224" s="2" t="s">
        <v>55</v>
      </c>
      <c r="X1224" s="2" t="s">
        <v>55</v>
      </c>
      <c r="Y1224" s="2" t="s">
        <v>55</v>
      </c>
      <c r="Z1224" s="2" t="s">
        <v>55</v>
      </c>
      <c r="AA1224" s="2" t="s">
        <v>11917</v>
      </c>
      <c r="AB1224" s="2" t="s">
        <v>11918</v>
      </c>
      <c r="AC1224" s="2" t="s">
        <v>11919</v>
      </c>
      <c r="AD1224" s="2" t="s">
        <v>3548</v>
      </c>
      <c r="AE1224" s="2" t="s">
        <v>66</v>
      </c>
      <c r="AF1224" s="2" t="s">
        <v>11920</v>
      </c>
      <c r="AG1224" s="2" t="s">
        <v>68</v>
      </c>
      <c r="AH1224" s="2" t="s">
        <v>69</v>
      </c>
      <c r="AI1224" s="2" t="s">
        <v>11921</v>
      </c>
      <c r="AJ1224" s="2" t="s">
        <v>11922</v>
      </c>
      <c r="AK1224" s="2" t="s">
        <v>72</v>
      </c>
      <c r="AL1224" s="2" t="s">
        <v>11923</v>
      </c>
      <c r="AM1224" s="2" t="s">
        <v>55</v>
      </c>
      <c r="AN1224" s="19" t="s">
        <v>55</v>
      </c>
      <c r="AO1224" s="2" t="s">
        <v>55</v>
      </c>
      <c r="AP1224" s="2" t="s">
        <v>55</v>
      </c>
      <c r="AQ1224" s="2" t="s">
        <v>55</v>
      </c>
      <c r="AR1224" s="2" t="s">
        <v>55</v>
      </c>
      <c r="AS1224" s="2" t="s">
        <v>55</v>
      </c>
      <c r="AT1224" s="2" t="s">
        <v>55</v>
      </c>
      <c r="AU1224" s="19" t="s">
        <v>54</v>
      </c>
      <c r="AV1224" s="2" t="s">
        <v>53</v>
      </c>
      <c r="AW1224" s="2" t="s">
        <v>54</v>
      </c>
      <c r="AX1224" s="2" t="s">
        <v>53</v>
      </c>
    </row>
    <row r="1225" spans="1:50" ht="22.5" customHeight="1" x14ac:dyDescent="0.25">
      <c r="A1225" s="18" t="s">
        <v>11924</v>
      </c>
      <c r="B1225" s="81">
        <v>45238</v>
      </c>
      <c r="C1225" s="82">
        <v>9.930555555555555E-2</v>
      </c>
      <c r="D1225" s="2" t="s">
        <v>51</v>
      </c>
      <c r="E1225" s="2" t="s">
        <v>9278</v>
      </c>
      <c r="F1225" s="2" t="s">
        <v>53</v>
      </c>
      <c r="G1225" s="19">
        <v>1</v>
      </c>
      <c r="H1225" s="19">
        <v>43.18</v>
      </c>
      <c r="I1225" s="19">
        <v>61.7</v>
      </c>
      <c r="J1225" s="19">
        <v>-11.18</v>
      </c>
      <c r="K1225" s="19">
        <v>-61.7</v>
      </c>
      <c r="L1225" s="19" t="s">
        <v>54</v>
      </c>
      <c r="M1225" s="19">
        <v>32</v>
      </c>
      <c r="N1225" s="2" t="s">
        <v>55</v>
      </c>
      <c r="O1225" s="2" t="s">
        <v>55</v>
      </c>
      <c r="P1225" s="2" t="s">
        <v>1654</v>
      </c>
      <c r="Q1225" s="2" t="s">
        <v>2514</v>
      </c>
      <c r="R1225" s="2" t="s">
        <v>2515</v>
      </c>
      <c r="S1225" s="2" t="s">
        <v>55</v>
      </c>
      <c r="T1225" s="19">
        <v>43.18</v>
      </c>
      <c r="U1225" s="19" t="s">
        <v>94</v>
      </c>
      <c r="V1225" s="2" t="s">
        <v>136</v>
      </c>
      <c r="W1225" s="2" t="s">
        <v>11925</v>
      </c>
      <c r="X1225" s="2" t="s">
        <v>11926</v>
      </c>
      <c r="Y1225" s="2" t="s">
        <v>11927</v>
      </c>
      <c r="Z1225" s="2" t="s">
        <v>55</v>
      </c>
      <c r="AA1225" s="2" t="s">
        <v>11925</v>
      </c>
      <c r="AB1225" s="2" t="s">
        <v>11928</v>
      </c>
      <c r="AC1225" s="2" t="s">
        <v>11929</v>
      </c>
      <c r="AD1225" s="2" t="s">
        <v>11930</v>
      </c>
      <c r="AE1225" s="2" t="s">
        <v>1524</v>
      </c>
      <c r="AF1225" s="2" t="s">
        <v>11931</v>
      </c>
      <c r="AG1225" s="2" t="s">
        <v>68</v>
      </c>
      <c r="AH1225" s="2" t="s">
        <v>160</v>
      </c>
      <c r="AI1225" s="2" t="s">
        <v>11932</v>
      </c>
      <c r="AJ1225" s="2" t="s">
        <v>11933</v>
      </c>
      <c r="AK1225" s="2" t="s">
        <v>72</v>
      </c>
      <c r="AL1225" s="2" t="s">
        <v>11934</v>
      </c>
      <c r="AM1225" s="2" t="s">
        <v>55</v>
      </c>
      <c r="AN1225" s="19" t="s">
        <v>55</v>
      </c>
      <c r="AO1225" s="2" t="s">
        <v>55</v>
      </c>
      <c r="AP1225" s="2" t="s">
        <v>55</v>
      </c>
      <c r="AQ1225" s="2" t="s">
        <v>55</v>
      </c>
      <c r="AR1225" s="2" t="s">
        <v>55</v>
      </c>
      <c r="AS1225" s="2" t="s">
        <v>55</v>
      </c>
      <c r="AT1225" s="2" t="s">
        <v>55</v>
      </c>
      <c r="AU1225" s="19" t="s">
        <v>54</v>
      </c>
      <c r="AV1225" s="2" t="s">
        <v>53</v>
      </c>
      <c r="AW1225" s="2" t="s">
        <v>54</v>
      </c>
      <c r="AX1225" s="2" t="s">
        <v>53</v>
      </c>
    </row>
    <row r="1226" spans="1:50" ht="22.5" customHeight="1" x14ac:dyDescent="0.25">
      <c r="A1226" s="18" t="s">
        <v>11935</v>
      </c>
      <c r="B1226" s="81">
        <v>45238</v>
      </c>
      <c r="C1226" s="82">
        <v>5.8333333333333327E-2</v>
      </c>
      <c r="D1226" s="2" t="s">
        <v>2165</v>
      </c>
      <c r="E1226" s="2" t="s">
        <v>4533</v>
      </c>
      <c r="F1226" s="2" t="s">
        <v>53</v>
      </c>
      <c r="G1226" s="19">
        <v>1</v>
      </c>
      <c r="H1226" s="19">
        <v>62.7</v>
      </c>
      <c r="I1226" s="19">
        <v>16.829999999999998</v>
      </c>
      <c r="J1226" s="19">
        <v>-16.66</v>
      </c>
      <c r="K1226" s="19">
        <v>-16.829999999999998</v>
      </c>
      <c r="L1226" s="19">
        <v>-46.04</v>
      </c>
      <c r="M1226" s="19">
        <v>0</v>
      </c>
      <c r="N1226" s="2" t="s">
        <v>55</v>
      </c>
      <c r="O1226" s="2" t="s">
        <v>56</v>
      </c>
      <c r="P1226" s="2" t="s">
        <v>57</v>
      </c>
      <c r="Q1226" s="2" t="s">
        <v>58</v>
      </c>
      <c r="R1226" s="2" t="s">
        <v>59</v>
      </c>
      <c r="S1226" s="2" t="s">
        <v>55</v>
      </c>
      <c r="T1226" s="19">
        <v>62.7</v>
      </c>
      <c r="U1226" s="19" t="s">
        <v>60</v>
      </c>
      <c r="V1226" s="2" t="s">
        <v>61</v>
      </c>
      <c r="W1226" s="2" t="s">
        <v>11936</v>
      </c>
      <c r="X1226" s="2" t="s">
        <v>11937</v>
      </c>
      <c r="Y1226" s="2" t="s">
        <v>11938</v>
      </c>
      <c r="Z1226" s="2" t="s">
        <v>55</v>
      </c>
      <c r="AA1226" s="2" t="s">
        <v>11936</v>
      </c>
      <c r="AB1226" s="2" t="s">
        <v>11939</v>
      </c>
      <c r="AC1226" s="2" t="s">
        <v>127</v>
      </c>
      <c r="AD1226" s="2" t="s">
        <v>66</v>
      </c>
      <c r="AE1226" s="2" t="s">
        <v>66</v>
      </c>
      <c r="AF1226" s="2" t="s">
        <v>128</v>
      </c>
      <c r="AG1226" s="2" t="s">
        <v>68</v>
      </c>
      <c r="AH1226" s="2" t="s">
        <v>69</v>
      </c>
      <c r="AI1226" s="2" t="s">
        <v>11940</v>
      </c>
      <c r="AJ1226" s="2" t="s">
        <v>8984</v>
      </c>
      <c r="AK1226" s="2" t="s">
        <v>72</v>
      </c>
      <c r="AL1226" s="2" t="s">
        <v>11941</v>
      </c>
      <c r="AM1226" s="2" t="s">
        <v>131</v>
      </c>
      <c r="AN1226" s="19" t="s">
        <v>55</v>
      </c>
      <c r="AO1226" s="2" t="s">
        <v>55</v>
      </c>
      <c r="AP1226" s="2" t="s">
        <v>55</v>
      </c>
      <c r="AQ1226" s="2" t="s">
        <v>55</v>
      </c>
      <c r="AR1226" s="2" t="s">
        <v>55</v>
      </c>
      <c r="AS1226" s="2" t="s">
        <v>55</v>
      </c>
      <c r="AT1226" s="2" t="s">
        <v>55</v>
      </c>
      <c r="AU1226" s="19" t="s">
        <v>54</v>
      </c>
      <c r="AV1226" s="2" t="s">
        <v>53</v>
      </c>
      <c r="AW1226" s="2">
        <v>1</v>
      </c>
      <c r="AX1226" s="2" t="s">
        <v>53</v>
      </c>
    </row>
    <row r="1227" spans="1:50" ht="22.5" customHeight="1" x14ac:dyDescent="0.25">
      <c r="A1227" s="18" t="s">
        <v>11942</v>
      </c>
      <c r="B1227" s="81">
        <v>45238</v>
      </c>
      <c r="C1227" s="82">
        <v>4.4444444444444446E-2</v>
      </c>
      <c r="D1227" s="2" t="s">
        <v>51</v>
      </c>
      <c r="E1227" s="2" t="s">
        <v>10494</v>
      </c>
      <c r="F1227" s="2" t="s">
        <v>53</v>
      </c>
      <c r="G1227" s="19">
        <v>1</v>
      </c>
      <c r="H1227" s="19">
        <v>62.7</v>
      </c>
      <c r="I1227" s="19">
        <v>34</v>
      </c>
      <c r="J1227" s="19">
        <v>-16.66</v>
      </c>
      <c r="K1227" s="19">
        <v>-34</v>
      </c>
      <c r="L1227" s="19" t="s">
        <v>54</v>
      </c>
      <c r="M1227" s="19">
        <v>46.04</v>
      </c>
      <c r="N1227" s="2" t="s">
        <v>55</v>
      </c>
      <c r="O1227" s="2" t="s">
        <v>55</v>
      </c>
      <c r="P1227" s="2" t="s">
        <v>57</v>
      </c>
      <c r="Q1227" s="2" t="s">
        <v>58</v>
      </c>
      <c r="R1227" s="2" t="s">
        <v>59</v>
      </c>
      <c r="S1227" s="2" t="s">
        <v>55</v>
      </c>
      <c r="T1227" s="19">
        <v>62.7</v>
      </c>
      <c r="U1227" s="19" t="s">
        <v>60</v>
      </c>
      <c r="V1227" s="2" t="s">
        <v>61</v>
      </c>
      <c r="W1227" s="2" t="s">
        <v>55</v>
      </c>
      <c r="X1227" s="2" t="s">
        <v>55</v>
      </c>
      <c r="Y1227" s="2" t="s">
        <v>55</v>
      </c>
      <c r="Z1227" s="2" t="s">
        <v>55</v>
      </c>
      <c r="AA1227" s="2" t="s">
        <v>11943</v>
      </c>
      <c r="AB1227" s="2" t="s">
        <v>11944</v>
      </c>
      <c r="AC1227" s="2" t="s">
        <v>11945</v>
      </c>
      <c r="AD1227" s="2" t="s">
        <v>10453</v>
      </c>
      <c r="AE1227" s="2" t="s">
        <v>278</v>
      </c>
      <c r="AF1227" s="2" t="s">
        <v>11946</v>
      </c>
      <c r="AG1227" s="2" t="s">
        <v>68</v>
      </c>
      <c r="AH1227" s="2" t="s">
        <v>69</v>
      </c>
      <c r="AI1227" s="2" t="s">
        <v>11709</v>
      </c>
      <c r="AJ1227" s="2" t="s">
        <v>11947</v>
      </c>
      <c r="AK1227" s="2" t="s">
        <v>72</v>
      </c>
      <c r="AL1227" s="2" t="s">
        <v>11948</v>
      </c>
      <c r="AM1227" s="2" t="s">
        <v>55</v>
      </c>
      <c r="AN1227" s="19" t="s">
        <v>55</v>
      </c>
      <c r="AO1227" s="2" t="s">
        <v>55</v>
      </c>
      <c r="AP1227" s="2" t="s">
        <v>55</v>
      </c>
      <c r="AQ1227" s="2" t="s">
        <v>55</v>
      </c>
      <c r="AR1227" s="2" t="s">
        <v>55</v>
      </c>
      <c r="AS1227" s="2" t="s">
        <v>55</v>
      </c>
      <c r="AT1227" s="2" t="s">
        <v>55</v>
      </c>
      <c r="AU1227" s="19" t="s">
        <v>54</v>
      </c>
      <c r="AV1227" s="2" t="s">
        <v>53</v>
      </c>
      <c r="AW1227" s="2" t="s">
        <v>54</v>
      </c>
      <c r="AX1227" s="2" t="s">
        <v>53</v>
      </c>
    </row>
    <row r="1228" spans="1:50" ht="22.5" customHeight="1" x14ac:dyDescent="0.25">
      <c r="A1228" s="18" t="s">
        <v>11949</v>
      </c>
      <c r="B1228" s="81">
        <v>45238</v>
      </c>
      <c r="C1228" s="82">
        <v>4.3750000000000004E-2</v>
      </c>
      <c r="D1228" s="2" t="s">
        <v>51</v>
      </c>
      <c r="E1228" s="2" t="s">
        <v>10494</v>
      </c>
      <c r="F1228" s="2" t="s">
        <v>56</v>
      </c>
      <c r="G1228" s="19">
        <v>1</v>
      </c>
      <c r="H1228" s="19">
        <v>62.7</v>
      </c>
      <c r="I1228" s="19">
        <v>35.4</v>
      </c>
      <c r="J1228" s="19">
        <v>-16.66</v>
      </c>
      <c r="K1228" s="19">
        <v>-35.4</v>
      </c>
      <c r="L1228" s="19" t="s">
        <v>54</v>
      </c>
      <c r="M1228" s="19">
        <v>46.04</v>
      </c>
      <c r="N1228" s="2" t="s">
        <v>55</v>
      </c>
      <c r="O1228" s="2" t="s">
        <v>55</v>
      </c>
      <c r="P1228" s="2" t="s">
        <v>57</v>
      </c>
      <c r="Q1228" s="2" t="s">
        <v>58</v>
      </c>
      <c r="R1228" s="2" t="s">
        <v>59</v>
      </c>
      <c r="S1228" s="2" t="s">
        <v>55</v>
      </c>
      <c r="T1228" s="19">
        <v>62.7</v>
      </c>
      <c r="U1228" s="19" t="s">
        <v>60</v>
      </c>
      <c r="V1228" s="2" t="s">
        <v>61</v>
      </c>
      <c r="W1228" s="2" t="s">
        <v>55</v>
      </c>
      <c r="X1228" s="2" t="s">
        <v>55</v>
      </c>
      <c r="Y1228" s="2" t="s">
        <v>55</v>
      </c>
      <c r="Z1228" s="2" t="s">
        <v>55</v>
      </c>
      <c r="AA1228" s="2" t="s">
        <v>11950</v>
      </c>
      <c r="AB1228" s="2" t="s">
        <v>11951</v>
      </c>
      <c r="AC1228" s="2" t="s">
        <v>11952</v>
      </c>
      <c r="AD1228" s="2" t="s">
        <v>11953</v>
      </c>
      <c r="AE1228" s="2" t="s">
        <v>958</v>
      </c>
      <c r="AF1228" s="2" t="s">
        <v>11954</v>
      </c>
      <c r="AG1228" s="2" t="s">
        <v>68</v>
      </c>
      <c r="AH1228" s="2" t="s">
        <v>69</v>
      </c>
      <c r="AI1228" s="2" t="s">
        <v>11955</v>
      </c>
      <c r="AJ1228" s="2" t="s">
        <v>11956</v>
      </c>
      <c r="AK1228" s="2" t="s">
        <v>72</v>
      </c>
      <c r="AL1228" s="2" t="s">
        <v>11957</v>
      </c>
      <c r="AM1228" s="2" t="s">
        <v>55</v>
      </c>
      <c r="AN1228" s="19" t="s">
        <v>55</v>
      </c>
      <c r="AO1228" s="2" t="s">
        <v>55</v>
      </c>
      <c r="AP1228" s="2" t="s">
        <v>55</v>
      </c>
      <c r="AQ1228" s="2" t="s">
        <v>55</v>
      </c>
      <c r="AR1228" s="2" t="s">
        <v>55</v>
      </c>
      <c r="AS1228" s="2" t="s">
        <v>55</v>
      </c>
      <c r="AT1228" s="2" t="s">
        <v>55</v>
      </c>
      <c r="AU1228" s="19" t="s">
        <v>54</v>
      </c>
      <c r="AV1228" s="2" t="s">
        <v>53</v>
      </c>
      <c r="AW1228" s="2" t="s">
        <v>54</v>
      </c>
      <c r="AX1228" s="2" t="s">
        <v>53</v>
      </c>
    </row>
    <row r="1229" spans="1:50" ht="22.5" customHeight="1" x14ac:dyDescent="0.25">
      <c r="A1229" s="18" t="s">
        <v>11958</v>
      </c>
      <c r="B1229" s="81">
        <v>45238</v>
      </c>
      <c r="C1229" s="82">
        <v>1.0416666666666666E-2</v>
      </c>
      <c r="D1229" s="2" t="s">
        <v>51</v>
      </c>
      <c r="E1229" s="2" t="s">
        <v>10494</v>
      </c>
      <c r="F1229" s="2" t="s">
        <v>53</v>
      </c>
      <c r="G1229" s="19">
        <v>1</v>
      </c>
      <c r="H1229" s="19">
        <v>164.72</v>
      </c>
      <c r="I1229" s="19" t="s">
        <v>54</v>
      </c>
      <c r="J1229" s="19">
        <v>-19.77</v>
      </c>
      <c r="K1229" s="19">
        <v>-23.45</v>
      </c>
      <c r="L1229" s="19" t="s">
        <v>54</v>
      </c>
      <c r="M1229" s="19">
        <v>121.5</v>
      </c>
      <c r="N1229" s="2" t="s">
        <v>55</v>
      </c>
      <c r="O1229" s="2" t="s">
        <v>56</v>
      </c>
      <c r="P1229" s="2" t="s">
        <v>11959</v>
      </c>
      <c r="Q1229" s="2" t="s">
        <v>11960</v>
      </c>
      <c r="R1229" s="2" t="s">
        <v>11961</v>
      </c>
      <c r="S1229" s="2" t="s">
        <v>55</v>
      </c>
      <c r="T1229" s="19">
        <v>164.72</v>
      </c>
      <c r="U1229" s="19" t="s">
        <v>94</v>
      </c>
      <c r="V1229" s="2" t="s">
        <v>136</v>
      </c>
      <c r="W1229" s="2" t="s">
        <v>11962</v>
      </c>
      <c r="X1229" s="2" t="s">
        <v>11963</v>
      </c>
      <c r="Y1229" s="2" t="s">
        <v>11964</v>
      </c>
      <c r="Z1229" s="2" t="s">
        <v>55</v>
      </c>
      <c r="AA1229" s="2" t="s">
        <v>11962</v>
      </c>
      <c r="AB1229" s="2" t="s">
        <v>11965</v>
      </c>
      <c r="AC1229" s="2" t="s">
        <v>11966</v>
      </c>
      <c r="AD1229" s="2" t="s">
        <v>4632</v>
      </c>
      <c r="AE1229" s="2" t="s">
        <v>306</v>
      </c>
      <c r="AF1229" s="2" t="s">
        <v>11967</v>
      </c>
      <c r="AG1229" s="2" t="s">
        <v>68</v>
      </c>
      <c r="AH1229" s="2" t="s">
        <v>160</v>
      </c>
      <c r="AI1229" s="2" t="s">
        <v>11968</v>
      </c>
      <c r="AJ1229" s="2" t="s">
        <v>11969</v>
      </c>
      <c r="AK1229" s="2" t="s">
        <v>72</v>
      </c>
      <c r="AL1229" s="2" t="s">
        <v>11970</v>
      </c>
      <c r="AM1229" s="2" t="s">
        <v>55</v>
      </c>
      <c r="AN1229" s="19" t="s">
        <v>55</v>
      </c>
      <c r="AO1229" s="2" t="s">
        <v>55</v>
      </c>
      <c r="AP1229" s="2" t="s">
        <v>55</v>
      </c>
      <c r="AQ1229" s="2" t="s">
        <v>55</v>
      </c>
      <c r="AR1229" s="2" t="s">
        <v>55</v>
      </c>
      <c r="AS1229" s="2" t="s">
        <v>55</v>
      </c>
      <c r="AT1229" s="2" t="s">
        <v>55</v>
      </c>
      <c r="AU1229" s="19" t="s">
        <v>54</v>
      </c>
      <c r="AV1229" s="2" t="s">
        <v>53</v>
      </c>
      <c r="AW1229" s="2" t="s">
        <v>54</v>
      </c>
      <c r="AX1229" s="2" t="s">
        <v>53</v>
      </c>
    </row>
    <row r="1230" spans="1:50" ht="22.5" customHeight="1" x14ac:dyDescent="0.25">
      <c r="A1230" s="18" t="s">
        <v>11971</v>
      </c>
      <c r="B1230" s="81">
        <v>45238</v>
      </c>
      <c r="C1230" s="82">
        <v>9.7222222222222224E-3</v>
      </c>
      <c r="D1230" s="2" t="s">
        <v>51</v>
      </c>
      <c r="E1230" s="2" t="s">
        <v>10913</v>
      </c>
      <c r="F1230" s="2" t="s">
        <v>53</v>
      </c>
      <c r="G1230" s="19">
        <v>1</v>
      </c>
      <c r="H1230" s="19">
        <v>62.7</v>
      </c>
      <c r="I1230" s="19">
        <v>22.05</v>
      </c>
      <c r="J1230" s="19">
        <v>-16.66</v>
      </c>
      <c r="K1230" s="19">
        <v>-22.05</v>
      </c>
      <c r="L1230" s="19" t="s">
        <v>54</v>
      </c>
      <c r="M1230" s="19">
        <v>46.04</v>
      </c>
      <c r="N1230" s="2" t="s">
        <v>55</v>
      </c>
      <c r="O1230" s="2" t="s">
        <v>55</v>
      </c>
      <c r="P1230" s="2" t="s">
        <v>57</v>
      </c>
      <c r="Q1230" s="2" t="s">
        <v>58</v>
      </c>
      <c r="R1230" s="2" t="s">
        <v>59</v>
      </c>
      <c r="S1230" s="2" t="s">
        <v>55</v>
      </c>
      <c r="T1230" s="19">
        <v>62.7</v>
      </c>
      <c r="U1230" s="19" t="s">
        <v>60</v>
      </c>
      <c r="V1230" s="2" t="s">
        <v>61</v>
      </c>
      <c r="W1230" s="2" t="s">
        <v>55</v>
      </c>
      <c r="X1230" s="2" t="s">
        <v>55</v>
      </c>
      <c r="Y1230" s="2" t="s">
        <v>55</v>
      </c>
      <c r="Z1230" s="2" t="s">
        <v>55</v>
      </c>
      <c r="AA1230" s="2" t="s">
        <v>11972</v>
      </c>
      <c r="AB1230" s="2" t="s">
        <v>11973</v>
      </c>
      <c r="AC1230" s="2" t="s">
        <v>11974</v>
      </c>
      <c r="AD1230" s="2" t="s">
        <v>884</v>
      </c>
      <c r="AE1230" s="2" t="s">
        <v>336</v>
      </c>
      <c r="AF1230" s="2" t="s">
        <v>885</v>
      </c>
      <c r="AG1230" s="2" t="s">
        <v>68</v>
      </c>
      <c r="AH1230" s="2" t="s">
        <v>69</v>
      </c>
      <c r="AI1230" s="2" t="s">
        <v>11975</v>
      </c>
      <c r="AJ1230" s="2" t="s">
        <v>11976</v>
      </c>
      <c r="AK1230" s="2" t="s">
        <v>72</v>
      </c>
      <c r="AL1230" s="2" t="s">
        <v>11977</v>
      </c>
      <c r="AM1230" s="2" t="s">
        <v>55</v>
      </c>
      <c r="AN1230" s="19" t="s">
        <v>55</v>
      </c>
      <c r="AO1230" s="2" t="s">
        <v>55</v>
      </c>
      <c r="AP1230" s="2" t="s">
        <v>55</v>
      </c>
      <c r="AQ1230" s="2" t="s">
        <v>55</v>
      </c>
      <c r="AR1230" s="2" t="s">
        <v>55</v>
      </c>
      <c r="AS1230" s="2" t="s">
        <v>55</v>
      </c>
      <c r="AT1230" s="2" t="s">
        <v>55</v>
      </c>
      <c r="AU1230" s="19" t="s">
        <v>54</v>
      </c>
      <c r="AV1230" s="2" t="s">
        <v>53</v>
      </c>
      <c r="AW1230" s="2" t="s">
        <v>54</v>
      </c>
      <c r="AX1230" s="2" t="s">
        <v>53</v>
      </c>
    </row>
    <row r="1231" spans="1:50" ht="22.5" customHeight="1" x14ac:dyDescent="0.25">
      <c r="A1231" s="18" t="s">
        <v>11978</v>
      </c>
      <c r="B1231" s="81">
        <v>45238</v>
      </c>
      <c r="C1231" s="82">
        <v>6.9444444444444441E-3</v>
      </c>
      <c r="D1231" s="2" t="s">
        <v>51</v>
      </c>
      <c r="E1231" s="2" t="s">
        <v>10913</v>
      </c>
      <c r="F1231" s="2" t="s">
        <v>56</v>
      </c>
      <c r="G1231" s="19">
        <v>1</v>
      </c>
      <c r="H1231" s="19">
        <v>62.7</v>
      </c>
      <c r="I1231" s="19" t="s">
        <v>54</v>
      </c>
      <c r="J1231" s="19">
        <v>-16.66</v>
      </c>
      <c r="K1231" s="19" t="s">
        <v>54</v>
      </c>
      <c r="L1231" s="19" t="s">
        <v>54</v>
      </c>
      <c r="M1231" s="19">
        <v>46.04</v>
      </c>
      <c r="N1231" s="2" t="s">
        <v>55</v>
      </c>
      <c r="O1231" s="2" t="s">
        <v>55</v>
      </c>
      <c r="P1231" s="2" t="s">
        <v>57</v>
      </c>
      <c r="Q1231" s="2" t="s">
        <v>58</v>
      </c>
      <c r="R1231" s="2" t="s">
        <v>59</v>
      </c>
      <c r="S1231" s="2" t="s">
        <v>55</v>
      </c>
      <c r="T1231" s="19">
        <v>62.7</v>
      </c>
      <c r="U1231" s="19" t="s">
        <v>60</v>
      </c>
      <c r="V1231" s="2" t="s">
        <v>61</v>
      </c>
      <c r="W1231" s="2" t="s">
        <v>55</v>
      </c>
      <c r="X1231" s="2" t="s">
        <v>55</v>
      </c>
      <c r="Y1231" s="2" t="s">
        <v>55</v>
      </c>
      <c r="Z1231" s="2" t="s">
        <v>55</v>
      </c>
      <c r="AA1231" s="2" t="s">
        <v>11979</v>
      </c>
      <c r="AB1231" s="2" t="s">
        <v>11980</v>
      </c>
      <c r="AC1231" s="2" t="s">
        <v>11981</v>
      </c>
      <c r="AD1231" s="2" t="s">
        <v>66</v>
      </c>
      <c r="AE1231" s="2" t="s">
        <v>66</v>
      </c>
      <c r="AF1231" s="2" t="s">
        <v>11982</v>
      </c>
      <c r="AG1231" s="2" t="s">
        <v>68</v>
      </c>
      <c r="AH1231" s="2" t="s">
        <v>69</v>
      </c>
      <c r="AI1231" s="2" t="s">
        <v>11983</v>
      </c>
      <c r="AJ1231" s="2" t="s">
        <v>11984</v>
      </c>
      <c r="AK1231" s="2" t="s">
        <v>72</v>
      </c>
      <c r="AL1231" s="2" t="s">
        <v>11985</v>
      </c>
      <c r="AM1231" s="2" t="s">
        <v>55</v>
      </c>
      <c r="AN1231" s="19" t="s">
        <v>55</v>
      </c>
      <c r="AO1231" s="2" t="s">
        <v>55</v>
      </c>
      <c r="AP1231" s="2" t="s">
        <v>55</v>
      </c>
      <c r="AQ1231" s="2" t="s">
        <v>55</v>
      </c>
      <c r="AR1231" s="2" t="s">
        <v>55</v>
      </c>
      <c r="AS1231" s="2" t="s">
        <v>55</v>
      </c>
      <c r="AT1231" s="2" t="s">
        <v>55</v>
      </c>
      <c r="AU1231" s="19" t="s">
        <v>54</v>
      </c>
      <c r="AV1231" s="2" t="s">
        <v>53</v>
      </c>
      <c r="AW1231" s="2" t="s">
        <v>54</v>
      </c>
      <c r="AX1231" s="2" t="s">
        <v>53</v>
      </c>
    </row>
    <row r="1232" spans="1:50" ht="22.5" customHeight="1" x14ac:dyDescent="0.25">
      <c r="A1232" s="18" t="s">
        <v>11986</v>
      </c>
      <c r="B1232" s="81">
        <v>45237</v>
      </c>
      <c r="C1232" s="82">
        <v>0.96736111111111101</v>
      </c>
      <c r="D1232" s="2" t="s">
        <v>51</v>
      </c>
      <c r="E1232" s="2" t="s">
        <v>11848</v>
      </c>
      <c r="F1232" s="2" t="s">
        <v>56</v>
      </c>
      <c r="G1232" s="19">
        <v>1</v>
      </c>
      <c r="H1232" s="19">
        <v>62.7</v>
      </c>
      <c r="I1232" s="19" t="s">
        <v>54</v>
      </c>
      <c r="J1232" s="19">
        <v>-16.66</v>
      </c>
      <c r="K1232" s="19" t="s">
        <v>54</v>
      </c>
      <c r="L1232" s="19" t="s">
        <v>54</v>
      </c>
      <c r="M1232" s="19">
        <v>46.04</v>
      </c>
      <c r="N1232" s="2" t="s">
        <v>55</v>
      </c>
      <c r="O1232" s="2" t="s">
        <v>55</v>
      </c>
      <c r="P1232" s="2" t="s">
        <v>57</v>
      </c>
      <c r="Q1232" s="2" t="s">
        <v>58</v>
      </c>
      <c r="R1232" s="2" t="s">
        <v>59</v>
      </c>
      <c r="S1232" s="2" t="s">
        <v>55</v>
      </c>
      <c r="T1232" s="19">
        <v>62.7</v>
      </c>
      <c r="U1232" s="19" t="s">
        <v>60</v>
      </c>
      <c r="V1232" s="2" t="s">
        <v>61</v>
      </c>
      <c r="W1232" s="2" t="s">
        <v>55</v>
      </c>
      <c r="X1232" s="2" t="s">
        <v>55</v>
      </c>
      <c r="Y1232" s="2" t="s">
        <v>55</v>
      </c>
      <c r="Z1232" s="2" t="s">
        <v>55</v>
      </c>
      <c r="AA1232" s="2" t="s">
        <v>11987</v>
      </c>
      <c r="AB1232" s="2" t="s">
        <v>11988</v>
      </c>
      <c r="AC1232" s="2" t="s">
        <v>11989</v>
      </c>
      <c r="AD1232" s="2" t="s">
        <v>66</v>
      </c>
      <c r="AE1232" s="2" t="s">
        <v>66</v>
      </c>
      <c r="AF1232" s="2" t="s">
        <v>1877</v>
      </c>
      <c r="AG1232" s="2" t="s">
        <v>68</v>
      </c>
      <c r="AH1232" s="2" t="s">
        <v>69</v>
      </c>
      <c r="AI1232" s="2" t="s">
        <v>11990</v>
      </c>
      <c r="AJ1232" s="2" t="s">
        <v>11991</v>
      </c>
      <c r="AK1232" s="2" t="s">
        <v>72</v>
      </c>
      <c r="AL1232" s="2" t="s">
        <v>11992</v>
      </c>
      <c r="AM1232" s="2" t="s">
        <v>55</v>
      </c>
      <c r="AN1232" s="19" t="s">
        <v>55</v>
      </c>
      <c r="AO1232" s="2" t="s">
        <v>55</v>
      </c>
      <c r="AP1232" s="2" t="s">
        <v>55</v>
      </c>
      <c r="AQ1232" s="2" t="s">
        <v>55</v>
      </c>
      <c r="AR1232" s="2" t="s">
        <v>55</v>
      </c>
      <c r="AS1232" s="2" t="s">
        <v>55</v>
      </c>
      <c r="AT1232" s="2" t="s">
        <v>55</v>
      </c>
      <c r="AU1232" s="19" t="s">
        <v>54</v>
      </c>
      <c r="AV1232" s="2" t="s">
        <v>53</v>
      </c>
      <c r="AW1232" s="2" t="s">
        <v>54</v>
      </c>
      <c r="AX1232" s="2" t="s">
        <v>53</v>
      </c>
    </row>
    <row r="1233" spans="1:50" ht="22.5" customHeight="1" x14ac:dyDescent="0.25">
      <c r="A1233" s="18" t="s">
        <v>11993</v>
      </c>
      <c r="B1233" s="81">
        <v>45237</v>
      </c>
      <c r="C1233" s="82">
        <v>0.94861111111111107</v>
      </c>
      <c r="D1233" s="2" t="s">
        <v>51</v>
      </c>
      <c r="E1233" s="2" t="s">
        <v>10913</v>
      </c>
      <c r="F1233" s="2" t="s">
        <v>53</v>
      </c>
      <c r="G1233" s="19">
        <v>1</v>
      </c>
      <c r="H1233" s="19">
        <v>133.46</v>
      </c>
      <c r="I1233" s="19" t="s">
        <v>54</v>
      </c>
      <c r="J1233" s="19">
        <v>-16.02</v>
      </c>
      <c r="K1233" s="19">
        <v>-19.45</v>
      </c>
      <c r="L1233" s="19" t="s">
        <v>54</v>
      </c>
      <c r="M1233" s="19">
        <v>97.99</v>
      </c>
      <c r="N1233" s="2" t="s">
        <v>55</v>
      </c>
      <c r="O1233" s="2" t="s">
        <v>55</v>
      </c>
      <c r="P1233" s="2" t="s">
        <v>10034</v>
      </c>
      <c r="Q1233" s="2" t="s">
        <v>10035</v>
      </c>
      <c r="R1233" s="2" t="s">
        <v>10036</v>
      </c>
      <c r="S1233" s="2" t="s">
        <v>55</v>
      </c>
      <c r="T1233" s="19">
        <v>133.46</v>
      </c>
      <c r="U1233" s="19" t="s">
        <v>94</v>
      </c>
      <c r="V1233" s="2" t="s">
        <v>61</v>
      </c>
      <c r="W1233" s="2" t="s">
        <v>55</v>
      </c>
      <c r="X1233" s="2" t="s">
        <v>55</v>
      </c>
      <c r="Y1233" s="2" t="s">
        <v>55</v>
      </c>
      <c r="Z1233" s="2" t="s">
        <v>55</v>
      </c>
      <c r="AA1233" s="2" t="s">
        <v>11994</v>
      </c>
      <c r="AB1233" s="2" t="s">
        <v>11995</v>
      </c>
      <c r="AC1233" s="2" t="s">
        <v>11996</v>
      </c>
      <c r="AD1233" s="2" t="s">
        <v>11997</v>
      </c>
      <c r="AE1233" s="2" t="s">
        <v>812</v>
      </c>
      <c r="AF1233" s="2" t="s">
        <v>11998</v>
      </c>
      <c r="AG1233" s="2" t="s">
        <v>68</v>
      </c>
      <c r="AH1233" s="2" t="s">
        <v>69</v>
      </c>
      <c r="AI1233" s="2" t="s">
        <v>11999</v>
      </c>
      <c r="AJ1233" s="2" t="s">
        <v>12000</v>
      </c>
      <c r="AK1233" s="2" t="s">
        <v>72</v>
      </c>
      <c r="AL1233" s="2" t="s">
        <v>12001</v>
      </c>
      <c r="AM1233" s="2" t="s">
        <v>55</v>
      </c>
      <c r="AN1233" s="19" t="s">
        <v>55</v>
      </c>
      <c r="AO1233" s="2" t="s">
        <v>55</v>
      </c>
      <c r="AP1233" s="2" t="s">
        <v>55</v>
      </c>
      <c r="AQ1233" s="2" t="s">
        <v>55</v>
      </c>
      <c r="AR1233" s="2" t="s">
        <v>55</v>
      </c>
      <c r="AS1233" s="2" t="s">
        <v>55</v>
      </c>
      <c r="AT1233" s="2" t="s">
        <v>55</v>
      </c>
      <c r="AU1233" s="19" t="s">
        <v>54</v>
      </c>
      <c r="AV1233" s="2" t="s">
        <v>53</v>
      </c>
      <c r="AW1233" s="2" t="s">
        <v>54</v>
      </c>
      <c r="AX1233" s="2" t="s">
        <v>53</v>
      </c>
    </row>
    <row r="1234" spans="1:50" ht="22.5" customHeight="1" x14ac:dyDescent="0.25">
      <c r="A1234" s="18" t="s">
        <v>12002</v>
      </c>
      <c r="B1234" s="81">
        <v>45237</v>
      </c>
      <c r="C1234" s="82">
        <v>0.94305555555555554</v>
      </c>
      <c r="D1234" s="2" t="s">
        <v>2165</v>
      </c>
      <c r="E1234" s="2" t="s">
        <v>8270</v>
      </c>
      <c r="F1234" s="2" t="s">
        <v>53</v>
      </c>
      <c r="G1234" s="19">
        <v>1</v>
      </c>
      <c r="H1234" s="19">
        <v>191.7</v>
      </c>
      <c r="I1234" s="19">
        <v>0.89</v>
      </c>
      <c r="J1234" s="19">
        <v>-41.49</v>
      </c>
      <c r="K1234" s="19" t="s">
        <v>54</v>
      </c>
      <c r="L1234" s="19">
        <v>-159.11000000000001</v>
      </c>
      <c r="M1234" s="19">
        <v>-8.01</v>
      </c>
      <c r="N1234" s="2" t="s">
        <v>55</v>
      </c>
      <c r="O1234" s="2" t="s">
        <v>56</v>
      </c>
      <c r="P1234" s="2" t="s">
        <v>9404</v>
      </c>
      <c r="Q1234" s="2" t="s">
        <v>12003</v>
      </c>
      <c r="R1234" s="2" t="s">
        <v>12004</v>
      </c>
      <c r="S1234" s="2" t="s">
        <v>55</v>
      </c>
      <c r="T1234" s="19">
        <v>191.7</v>
      </c>
      <c r="U1234" s="19" t="s">
        <v>60</v>
      </c>
      <c r="V1234" s="2" t="s">
        <v>136</v>
      </c>
      <c r="W1234" s="2" t="s">
        <v>12005</v>
      </c>
      <c r="X1234" s="2" t="s">
        <v>12006</v>
      </c>
      <c r="Y1234" s="2" t="s">
        <v>12007</v>
      </c>
      <c r="Z1234" s="2" t="s">
        <v>55</v>
      </c>
      <c r="AA1234" s="2" t="s">
        <v>12005</v>
      </c>
      <c r="AB1234" s="2" t="s">
        <v>12008</v>
      </c>
      <c r="AC1234" s="2" t="s">
        <v>127</v>
      </c>
      <c r="AD1234" s="2" t="s">
        <v>66</v>
      </c>
      <c r="AE1234" s="2" t="s">
        <v>66</v>
      </c>
      <c r="AF1234" s="2" t="s">
        <v>128</v>
      </c>
      <c r="AG1234" s="2" t="s">
        <v>68</v>
      </c>
      <c r="AH1234" s="2" t="s">
        <v>144</v>
      </c>
      <c r="AI1234" s="2" t="s">
        <v>12009</v>
      </c>
      <c r="AJ1234" s="2" t="s">
        <v>11008</v>
      </c>
      <c r="AK1234" s="2" t="s">
        <v>329</v>
      </c>
      <c r="AL1234" s="2" t="s">
        <v>12010</v>
      </c>
      <c r="AM1234" s="2" t="s">
        <v>131</v>
      </c>
      <c r="AN1234" s="19" t="s">
        <v>55</v>
      </c>
      <c r="AO1234" s="2" t="s">
        <v>55</v>
      </c>
      <c r="AP1234" s="2" t="s">
        <v>55</v>
      </c>
      <c r="AQ1234" s="2" t="s">
        <v>55</v>
      </c>
      <c r="AR1234" s="2" t="s">
        <v>55</v>
      </c>
      <c r="AS1234" s="2" t="s">
        <v>55</v>
      </c>
      <c r="AT1234" s="2" t="s">
        <v>55</v>
      </c>
      <c r="AU1234" s="19" t="s">
        <v>54</v>
      </c>
      <c r="AV1234" s="2" t="s">
        <v>53</v>
      </c>
      <c r="AW1234" s="2">
        <v>1</v>
      </c>
      <c r="AX1234" s="2" t="s">
        <v>53</v>
      </c>
    </row>
    <row r="1235" spans="1:50" ht="22.5" customHeight="1" x14ac:dyDescent="0.25">
      <c r="A1235" s="18" t="s">
        <v>12011</v>
      </c>
      <c r="B1235" s="81">
        <v>45237</v>
      </c>
      <c r="C1235" s="82">
        <v>0.88750000000000007</v>
      </c>
      <c r="D1235" s="2" t="s">
        <v>51</v>
      </c>
      <c r="E1235" s="2" t="s">
        <v>10913</v>
      </c>
      <c r="F1235" s="2" t="s">
        <v>53</v>
      </c>
      <c r="G1235" s="19">
        <v>1</v>
      </c>
      <c r="H1235" s="19">
        <v>67.22</v>
      </c>
      <c r="I1235" s="19">
        <v>23.7</v>
      </c>
      <c r="J1235" s="19">
        <v>-14.07</v>
      </c>
      <c r="K1235" s="19">
        <v>-23.7</v>
      </c>
      <c r="L1235" s="19" t="s">
        <v>54</v>
      </c>
      <c r="M1235" s="19">
        <v>53.15</v>
      </c>
      <c r="N1235" s="2" t="s">
        <v>55</v>
      </c>
      <c r="O1235" s="2" t="s">
        <v>56</v>
      </c>
      <c r="P1235" s="2" t="s">
        <v>133</v>
      </c>
      <c r="Q1235" s="2" t="s">
        <v>918</v>
      </c>
      <c r="R1235" s="2" t="s">
        <v>366</v>
      </c>
      <c r="S1235" s="2" t="s">
        <v>55</v>
      </c>
      <c r="T1235" s="19">
        <v>67.22</v>
      </c>
      <c r="U1235" s="19" t="s">
        <v>94</v>
      </c>
      <c r="V1235" s="2" t="s">
        <v>61</v>
      </c>
      <c r="W1235" s="2" t="s">
        <v>55</v>
      </c>
      <c r="X1235" s="2" t="s">
        <v>55</v>
      </c>
      <c r="Y1235" s="2" t="s">
        <v>55</v>
      </c>
      <c r="Z1235" s="2" t="s">
        <v>55</v>
      </c>
      <c r="AA1235" s="2" t="s">
        <v>12012</v>
      </c>
      <c r="AB1235" s="2" t="s">
        <v>12013</v>
      </c>
      <c r="AC1235" s="2" t="s">
        <v>12014</v>
      </c>
      <c r="AD1235" s="2" t="s">
        <v>3565</v>
      </c>
      <c r="AE1235" s="2" t="s">
        <v>66</v>
      </c>
      <c r="AF1235" s="2" t="s">
        <v>12015</v>
      </c>
      <c r="AG1235" s="2" t="s">
        <v>68</v>
      </c>
      <c r="AH1235" s="2" t="s">
        <v>69</v>
      </c>
      <c r="AI1235" s="2" t="s">
        <v>12016</v>
      </c>
      <c r="AJ1235" s="2" t="s">
        <v>12017</v>
      </c>
      <c r="AK1235" s="2" t="s">
        <v>72</v>
      </c>
      <c r="AL1235" s="2" t="s">
        <v>12018</v>
      </c>
      <c r="AM1235" s="2" t="s">
        <v>55</v>
      </c>
      <c r="AN1235" s="19" t="s">
        <v>55</v>
      </c>
      <c r="AO1235" s="2" t="s">
        <v>55</v>
      </c>
      <c r="AP1235" s="2" t="s">
        <v>55</v>
      </c>
      <c r="AQ1235" s="2" t="s">
        <v>55</v>
      </c>
      <c r="AR1235" s="2" t="s">
        <v>55</v>
      </c>
      <c r="AS1235" s="2" t="s">
        <v>55</v>
      </c>
      <c r="AT1235" s="2" t="s">
        <v>55</v>
      </c>
      <c r="AU1235" s="19" t="s">
        <v>54</v>
      </c>
      <c r="AV1235" s="2" t="s">
        <v>53</v>
      </c>
      <c r="AW1235" s="2" t="s">
        <v>54</v>
      </c>
      <c r="AX1235" s="2" t="s">
        <v>53</v>
      </c>
    </row>
    <row r="1236" spans="1:50" ht="22.5" customHeight="1" x14ac:dyDescent="0.25">
      <c r="A1236" s="18" t="s">
        <v>12019</v>
      </c>
      <c r="B1236" s="81">
        <v>45237</v>
      </c>
      <c r="C1236" s="82">
        <v>0.85833333333333339</v>
      </c>
      <c r="D1236" s="2" t="s">
        <v>51</v>
      </c>
      <c r="E1236" s="2" t="s">
        <v>10494</v>
      </c>
      <c r="F1236" s="2" t="s">
        <v>53</v>
      </c>
      <c r="G1236" s="19">
        <v>1</v>
      </c>
      <c r="H1236" s="19">
        <v>35</v>
      </c>
      <c r="I1236" s="19">
        <v>18.21</v>
      </c>
      <c r="J1236" s="19">
        <v>-10.199999999999999</v>
      </c>
      <c r="K1236" s="19">
        <v>-18.21</v>
      </c>
      <c r="L1236" s="19" t="s">
        <v>54</v>
      </c>
      <c r="M1236" s="19">
        <v>24.8</v>
      </c>
      <c r="N1236" s="2" t="s">
        <v>55</v>
      </c>
      <c r="O1236" s="2" t="s">
        <v>55</v>
      </c>
      <c r="P1236" s="2" t="s">
        <v>10495</v>
      </c>
      <c r="Q1236" s="2" t="s">
        <v>10496</v>
      </c>
      <c r="R1236" s="2" t="s">
        <v>10497</v>
      </c>
      <c r="S1236" s="2" t="s">
        <v>55</v>
      </c>
      <c r="T1236" s="19">
        <v>35</v>
      </c>
      <c r="U1236" s="19" t="s">
        <v>94</v>
      </c>
      <c r="V1236" s="2" t="s">
        <v>136</v>
      </c>
      <c r="W1236" s="2" t="s">
        <v>12020</v>
      </c>
      <c r="X1236" s="2" t="s">
        <v>12021</v>
      </c>
      <c r="Y1236" s="2" t="s">
        <v>12022</v>
      </c>
      <c r="Z1236" s="2" t="s">
        <v>55</v>
      </c>
      <c r="AA1236" s="2" t="s">
        <v>12020</v>
      </c>
      <c r="AB1236" s="2" t="s">
        <v>12023</v>
      </c>
      <c r="AC1236" s="2" t="s">
        <v>12024</v>
      </c>
      <c r="AD1236" s="2" t="s">
        <v>1078</v>
      </c>
      <c r="AE1236" s="2" t="s">
        <v>812</v>
      </c>
      <c r="AF1236" s="2" t="s">
        <v>12025</v>
      </c>
      <c r="AG1236" s="2" t="s">
        <v>68</v>
      </c>
      <c r="AH1236" s="2" t="s">
        <v>160</v>
      </c>
      <c r="AI1236" s="2" t="s">
        <v>11532</v>
      </c>
      <c r="AJ1236" s="2" t="s">
        <v>12026</v>
      </c>
      <c r="AK1236" s="2" t="s">
        <v>72</v>
      </c>
      <c r="AL1236" s="2" t="s">
        <v>12027</v>
      </c>
      <c r="AM1236" s="2" t="s">
        <v>55</v>
      </c>
      <c r="AN1236" s="19" t="s">
        <v>55</v>
      </c>
      <c r="AO1236" s="2" t="s">
        <v>55</v>
      </c>
      <c r="AP1236" s="2" t="s">
        <v>55</v>
      </c>
      <c r="AQ1236" s="2" t="s">
        <v>55</v>
      </c>
      <c r="AR1236" s="2" t="s">
        <v>55</v>
      </c>
      <c r="AS1236" s="2" t="s">
        <v>55</v>
      </c>
      <c r="AT1236" s="2" t="s">
        <v>55</v>
      </c>
      <c r="AU1236" s="19" t="s">
        <v>54</v>
      </c>
      <c r="AV1236" s="2" t="s">
        <v>53</v>
      </c>
      <c r="AW1236" s="2" t="s">
        <v>54</v>
      </c>
      <c r="AX1236" s="2" t="s">
        <v>53</v>
      </c>
    </row>
    <row r="1237" spans="1:50" ht="22.5" customHeight="1" x14ac:dyDescent="0.25">
      <c r="A1237" s="18" t="s">
        <v>12028</v>
      </c>
      <c r="B1237" s="81">
        <v>45237</v>
      </c>
      <c r="C1237" s="82">
        <v>0.84444444444444444</v>
      </c>
      <c r="D1237" s="2" t="s">
        <v>51</v>
      </c>
      <c r="E1237" s="2" t="s">
        <v>10913</v>
      </c>
      <c r="F1237" s="2" t="s">
        <v>53</v>
      </c>
      <c r="G1237" s="19">
        <v>1</v>
      </c>
      <c r="H1237" s="19">
        <v>258.13</v>
      </c>
      <c r="I1237" s="19" t="s">
        <v>54</v>
      </c>
      <c r="J1237" s="19">
        <v>-43.88</v>
      </c>
      <c r="K1237" s="19">
        <v>-40.950000000000003</v>
      </c>
      <c r="L1237" s="19" t="s">
        <v>54</v>
      </c>
      <c r="M1237" s="19">
        <v>173.3</v>
      </c>
      <c r="N1237" s="2" t="s">
        <v>55</v>
      </c>
      <c r="O1237" s="2" t="s">
        <v>55</v>
      </c>
      <c r="P1237" s="2" t="s">
        <v>3966</v>
      </c>
      <c r="Q1237" s="2" t="s">
        <v>3967</v>
      </c>
      <c r="R1237" s="2" t="s">
        <v>3968</v>
      </c>
      <c r="S1237" s="2" t="s">
        <v>55</v>
      </c>
      <c r="T1237" s="19">
        <v>258.13</v>
      </c>
      <c r="U1237" s="19" t="s">
        <v>60</v>
      </c>
      <c r="V1237" s="2" t="s">
        <v>136</v>
      </c>
      <c r="W1237" s="2" t="s">
        <v>12029</v>
      </c>
      <c r="X1237" s="2" t="s">
        <v>12030</v>
      </c>
      <c r="Y1237" s="2" t="s">
        <v>12031</v>
      </c>
      <c r="Z1237" s="2" t="s">
        <v>55</v>
      </c>
      <c r="AA1237" s="2" t="s">
        <v>12029</v>
      </c>
      <c r="AB1237" s="2" t="s">
        <v>12032</v>
      </c>
      <c r="AC1237" s="2" t="s">
        <v>12033</v>
      </c>
      <c r="AD1237" s="2" t="s">
        <v>66</v>
      </c>
      <c r="AE1237" s="2" t="s">
        <v>66</v>
      </c>
      <c r="AF1237" s="2" t="s">
        <v>12034</v>
      </c>
      <c r="AG1237" s="2" t="s">
        <v>68</v>
      </c>
      <c r="AH1237" s="2" t="s">
        <v>160</v>
      </c>
      <c r="AI1237" s="2" t="s">
        <v>12035</v>
      </c>
      <c r="AJ1237" s="2" t="s">
        <v>12036</v>
      </c>
      <c r="AK1237" s="2" t="s">
        <v>72</v>
      </c>
      <c r="AL1237" s="2" t="s">
        <v>12037</v>
      </c>
      <c r="AM1237" s="2" t="s">
        <v>12038</v>
      </c>
      <c r="AN1237" s="19" t="s">
        <v>55</v>
      </c>
      <c r="AO1237" s="2" t="s">
        <v>55</v>
      </c>
      <c r="AP1237" s="2" t="s">
        <v>55</v>
      </c>
      <c r="AQ1237" s="2" t="s">
        <v>55</v>
      </c>
      <c r="AR1237" s="2" t="s">
        <v>55</v>
      </c>
      <c r="AS1237" s="2" t="s">
        <v>55</v>
      </c>
      <c r="AT1237" s="2" t="s">
        <v>55</v>
      </c>
      <c r="AU1237" s="19" t="s">
        <v>54</v>
      </c>
      <c r="AV1237" s="2" t="s">
        <v>53</v>
      </c>
      <c r="AW1237" s="2" t="s">
        <v>54</v>
      </c>
      <c r="AX1237" s="2" t="s">
        <v>53</v>
      </c>
    </row>
    <row r="1238" spans="1:50" ht="22.5" customHeight="1" x14ac:dyDescent="0.25">
      <c r="A1238" s="18" t="s">
        <v>12039</v>
      </c>
      <c r="B1238" s="81">
        <v>45237</v>
      </c>
      <c r="C1238" s="82">
        <v>0.82777777777777783</v>
      </c>
      <c r="D1238" s="2" t="s">
        <v>51</v>
      </c>
      <c r="E1238" s="2" t="s">
        <v>10494</v>
      </c>
      <c r="F1238" s="2" t="s">
        <v>53</v>
      </c>
      <c r="G1238" s="19">
        <v>2</v>
      </c>
      <c r="H1238" s="19">
        <v>81.760000000000005</v>
      </c>
      <c r="I1238" s="19">
        <v>28.16</v>
      </c>
      <c r="J1238" s="19">
        <v>-25.9</v>
      </c>
      <c r="K1238" s="19">
        <v>-28.16</v>
      </c>
      <c r="L1238" s="19" t="s">
        <v>54</v>
      </c>
      <c r="M1238" s="19">
        <v>55.86</v>
      </c>
      <c r="N1238" s="2" t="s">
        <v>55</v>
      </c>
      <c r="O1238" s="2" t="s">
        <v>55</v>
      </c>
      <c r="P1238" s="2" t="s">
        <v>399</v>
      </c>
      <c r="Q1238" s="2" t="s">
        <v>12040</v>
      </c>
      <c r="R1238" s="2" t="s">
        <v>12041</v>
      </c>
      <c r="S1238" s="2" t="s">
        <v>55</v>
      </c>
      <c r="T1238" s="19">
        <v>40.880000000000003</v>
      </c>
      <c r="U1238" s="19" t="s">
        <v>60</v>
      </c>
      <c r="V1238" s="2" t="s">
        <v>136</v>
      </c>
      <c r="W1238" s="2" t="s">
        <v>12042</v>
      </c>
      <c r="X1238" s="2" t="s">
        <v>12043</v>
      </c>
      <c r="Y1238" s="2" t="s">
        <v>12044</v>
      </c>
      <c r="Z1238" s="2" t="s">
        <v>55</v>
      </c>
      <c r="AA1238" s="2" t="s">
        <v>12042</v>
      </c>
      <c r="AB1238" s="2" t="s">
        <v>12045</v>
      </c>
      <c r="AC1238" s="2" t="s">
        <v>12046</v>
      </c>
      <c r="AD1238" s="2" t="s">
        <v>3596</v>
      </c>
      <c r="AE1238" s="2" t="s">
        <v>3597</v>
      </c>
      <c r="AF1238" s="2" t="s">
        <v>12047</v>
      </c>
      <c r="AG1238" s="2" t="s">
        <v>68</v>
      </c>
      <c r="AH1238" s="2" t="s">
        <v>160</v>
      </c>
      <c r="AI1238" s="2" t="s">
        <v>12048</v>
      </c>
      <c r="AJ1238" s="2" t="s">
        <v>12049</v>
      </c>
      <c r="AK1238" s="2" t="s">
        <v>72</v>
      </c>
      <c r="AL1238" s="2" t="s">
        <v>12050</v>
      </c>
      <c r="AM1238" s="2" t="s">
        <v>55</v>
      </c>
      <c r="AN1238" s="19" t="s">
        <v>55</v>
      </c>
      <c r="AO1238" s="2" t="s">
        <v>55</v>
      </c>
      <c r="AP1238" s="2" t="s">
        <v>55</v>
      </c>
      <c r="AQ1238" s="2" t="s">
        <v>55</v>
      </c>
      <c r="AR1238" s="2" t="s">
        <v>55</v>
      </c>
      <c r="AS1238" s="2" t="s">
        <v>55</v>
      </c>
      <c r="AT1238" s="2" t="s">
        <v>55</v>
      </c>
      <c r="AU1238" s="19" t="s">
        <v>54</v>
      </c>
      <c r="AV1238" s="2" t="s">
        <v>53</v>
      </c>
      <c r="AW1238" s="2" t="s">
        <v>54</v>
      </c>
      <c r="AX1238" s="2" t="s">
        <v>53</v>
      </c>
    </row>
    <row r="1239" spans="1:50" ht="22.5" customHeight="1" x14ac:dyDescent="0.25">
      <c r="A1239" s="18" t="s">
        <v>12051</v>
      </c>
      <c r="B1239" s="81">
        <v>45237</v>
      </c>
      <c r="C1239" s="82">
        <v>0.82708333333333339</v>
      </c>
      <c r="D1239" s="2" t="s">
        <v>51</v>
      </c>
      <c r="E1239" s="2" t="s">
        <v>10913</v>
      </c>
      <c r="F1239" s="2" t="s">
        <v>56</v>
      </c>
      <c r="G1239" s="19">
        <v>1</v>
      </c>
      <c r="H1239" s="19">
        <v>174.5</v>
      </c>
      <c r="I1239" s="19" t="s">
        <v>54</v>
      </c>
      <c r="J1239" s="19">
        <v>-20.94</v>
      </c>
      <c r="K1239" s="19">
        <v>-23.95</v>
      </c>
      <c r="L1239" s="19" t="s">
        <v>54</v>
      </c>
      <c r="M1239" s="19">
        <v>129.61000000000001</v>
      </c>
      <c r="N1239" s="2" t="s">
        <v>55</v>
      </c>
      <c r="O1239" s="2" t="s">
        <v>55</v>
      </c>
      <c r="P1239" s="2" t="s">
        <v>352</v>
      </c>
      <c r="Q1239" s="2" t="s">
        <v>353</v>
      </c>
      <c r="R1239" s="2" t="s">
        <v>354</v>
      </c>
      <c r="S1239" s="2" t="s">
        <v>55</v>
      </c>
      <c r="T1239" s="19">
        <v>174.5</v>
      </c>
      <c r="U1239" s="19" t="s">
        <v>94</v>
      </c>
      <c r="V1239" s="2" t="s">
        <v>61</v>
      </c>
      <c r="W1239" s="2" t="s">
        <v>55</v>
      </c>
      <c r="X1239" s="2" t="s">
        <v>55</v>
      </c>
      <c r="Y1239" s="2" t="s">
        <v>55</v>
      </c>
      <c r="Z1239" s="2" t="s">
        <v>55</v>
      </c>
      <c r="AA1239" s="2" t="s">
        <v>12052</v>
      </c>
      <c r="AB1239" s="2" t="s">
        <v>12053</v>
      </c>
      <c r="AC1239" s="2" t="s">
        <v>12054</v>
      </c>
      <c r="AD1239" s="2" t="s">
        <v>12055</v>
      </c>
      <c r="AE1239" s="2" t="s">
        <v>789</v>
      </c>
      <c r="AF1239" s="2" t="s">
        <v>12056</v>
      </c>
      <c r="AG1239" s="2" t="s">
        <v>68</v>
      </c>
      <c r="AH1239" s="2" t="s">
        <v>69</v>
      </c>
      <c r="AI1239" s="2" t="s">
        <v>12057</v>
      </c>
      <c r="AJ1239" s="2" t="s">
        <v>12058</v>
      </c>
      <c r="AK1239" s="2" t="s">
        <v>72</v>
      </c>
      <c r="AL1239" s="2" t="s">
        <v>12059</v>
      </c>
      <c r="AM1239" s="2" t="s">
        <v>55</v>
      </c>
      <c r="AN1239" s="19" t="s">
        <v>55</v>
      </c>
      <c r="AO1239" s="2" t="s">
        <v>55</v>
      </c>
      <c r="AP1239" s="2" t="s">
        <v>55</v>
      </c>
      <c r="AQ1239" s="2" t="s">
        <v>55</v>
      </c>
      <c r="AR1239" s="2" t="s">
        <v>55</v>
      </c>
      <c r="AS1239" s="2" t="s">
        <v>55</v>
      </c>
      <c r="AT1239" s="2" t="s">
        <v>55</v>
      </c>
      <c r="AU1239" s="19" t="s">
        <v>54</v>
      </c>
      <c r="AV1239" s="2" t="s">
        <v>53</v>
      </c>
      <c r="AW1239" s="2" t="s">
        <v>54</v>
      </c>
      <c r="AX1239" s="2" t="s">
        <v>53</v>
      </c>
    </row>
    <row r="1240" spans="1:50" ht="22.5" customHeight="1" x14ac:dyDescent="0.25">
      <c r="A1240" s="18" t="s">
        <v>12060</v>
      </c>
      <c r="B1240" s="81">
        <v>45237</v>
      </c>
      <c r="C1240" s="82">
        <v>0.81597222222222221</v>
      </c>
      <c r="D1240" s="2" t="s">
        <v>51</v>
      </c>
      <c r="E1240" s="2" t="s">
        <v>10494</v>
      </c>
      <c r="F1240" s="2" t="s">
        <v>53</v>
      </c>
      <c r="G1240" s="19">
        <v>1</v>
      </c>
      <c r="H1240" s="19">
        <v>158.72999999999999</v>
      </c>
      <c r="I1240" s="19" t="s">
        <v>54</v>
      </c>
      <c r="J1240" s="19">
        <v>-26.98</v>
      </c>
      <c r="K1240" s="19">
        <v>-18.95</v>
      </c>
      <c r="L1240" s="19" t="s">
        <v>54</v>
      </c>
      <c r="M1240" s="19">
        <v>112.8</v>
      </c>
      <c r="N1240" s="2" t="s">
        <v>55</v>
      </c>
      <c r="O1240" s="2" t="s">
        <v>55</v>
      </c>
      <c r="P1240" s="2" t="s">
        <v>1844</v>
      </c>
      <c r="Q1240" s="2" t="s">
        <v>1845</v>
      </c>
      <c r="R1240" s="2" t="s">
        <v>1846</v>
      </c>
      <c r="S1240" s="2" t="s">
        <v>55</v>
      </c>
      <c r="T1240" s="19">
        <v>158.72999999999999</v>
      </c>
      <c r="U1240" s="19" t="s">
        <v>60</v>
      </c>
      <c r="V1240" s="2" t="s">
        <v>136</v>
      </c>
      <c r="W1240" s="2" t="s">
        <v>12061</v>
      </c>
      <c r="X1240" s="2" t="s">
        <v>12062</v>
      </c>
      <c r="Y1240" s="2" t="s">
        <v>12063</v>
      </c>
      <c r="Z1240" s="2" t="s">
        <v>55</v>
      </c>
      <c r="AA1240" s="2" t="s">
        <v>12061</v>
      </c>
      <c r="AB1240" s="2" t="s">
        <v>12064</v>
      </c>
      <c r="AC1240" s="2" t="s">
        <v>12065</v>
      </c>
      <c r="AD1240" s="2" t="s">
        <v>12066</v>
      </c>
      <c r="AE1240" s="2" t="s">
        <v>83</v>
      </c>
      <c r="AF1240" s="2" t="s">
        <v>12067</v>
      </c>
      <c r="AG1240" s="2" t="s">
        <v>68</v>
      </c>
      <c r="AH1240" s="2" t="s">
        <v>160</v>
      </c>
      <c r="AI1240" s="2" t="s">
        <v>12068</v>
      </c>
      <c r="AJ1240" s="2" t="s">
        <v>12069</v>
      </c>
      <c r="AK1240" s="2" t="s">
        <v>72</v>
      </c>
      <c r="AL1240" s="2" t="s">
        <v>12070</v>
      </c>
      <c r="AM1240" s="2" t="s">
        <v>55</v>
      </c>
      <c r="AN1240" s="19" t="s">
        <v>55</v>
      </c>
      <c r="AO1240" s="2" t="s">
        <v>55</v>
      </c>
      <c r="AP1240" s="2" t="s">
        <v>55</v>
      </c>
      <c r="AQ1240" s="2" t="s">
        <v>55</v>
      </c>
      <c r="AR1240" s="2" t="s">
        <v>55</v>
      </c>
      <c r="AS1240" s="2" t="s">
        <v>55</v>
      </c>
      <c r="AT1240" s="2" t="s">
        <v>55</v>
      </c>
      <c r="AU1240" s="19" t="s">
        <v>54</v>
      </c>
      <c r="AV1240" s="2" t="s">
        <v>53</v>
      </c>
      <c r="AW1240" s="2" t="s">
        <v>54</v>
      </c>
      <c r="AX1240" s="2" t="s">
        <v>53</v>
      </c>
    </row>
    <row r="1241" spans="1:50" ht="22.5" customHeight="1" x14ac:dyDescent="0.25">
      <c r="A1241" s="18" t="s">
        <v>12071</v>
      </c>
      <c r="B1241" s="81">
        <v>45237</v>
      </c>
      <c r="C1241" s="82">
        <v>0.81527777777777777</v>
      </c>
      <c r="D1241" s="2" t="s">
        <v>1191</v>
      </c>
      <c r="E1241" s="2" t="s">
        <v>9210</v>
      </c>
      <c r="F1241" s="2" t="s">
        <v>53</v>
      </c>
      <c r="G1241" s="19">
        <v>1</v>
      </c>
      <c r="H1241" s="19">
        <v>37</v>
      </c>
      <c r="I1241" s="19">
        <v>16.079999999999998</v>
      </c>
      <c r="J1241" s="19">
        <v>-10.44</v>
      </c>
      <c r="K1241" s="19">
        <v>-16.079999999999998</v>
      </c>
      <c r="L1241" s="19" t="s">
        <v>54</v>
      </c>
      <c r="M1241" s="19">
        <v>26.56</v>
      </c>
      <c r="N1241" s="2" t="s">
        <v>55</v>
      </c>
      <c r="O1241" s="2" t="s">
        <v>55</v>
      </c>
      <c r="P1241" s="2" t="s">
        <v>202</v>
      </c>
      <c r="Q1241" s="2" t="s">
        <v>818</v>
      </c>
      <c r="R1241" s="2" t="s">
        <v>819</v>
      </c>
      <c r="S1241" s="2" t="s">
        <v>55</v>
      </c>
      <c r="T1241" s="19">
        <v>37</v>
      </c>
      <c r="U1241" s="19" t="s">
        <v>94</v>
      </c>
      <c r="V1241" s="2" t="s">
        <v>136</v>
      </c>
      <c r="W1241" s="2" t="s">
        <v>12072</v>
      </c>
      <c r="X1241" s="2" t="s">
        <v>12073</v>
      </c>
      <c r="Y1241" s="2" t="s">
        <v>12074</v>
      </c>
      <c r="Z1241" s="2" t="s">
        <v>55</v>
      </c>
      <c r="AA1241" s="2" t="s">
        <v>12072</v>
      </c>
      <c r="AB1241" s="2" t="s">
        <v>12075</v>
      </c>
      <c r="AC1241" s="2" t="s">
        <v>12076</v>
      </c>
      <c r="AD1241" s="2" t="s">
        <v>7412</v>
      </c>
      <c r="AE1241" s="2" t="s">
        <v>83</v>
      </c>
      <c r="AF1241" s="2" t="s">
        <v>12077</v>
      </c>
      <c r="AG1241" s="2" t="s">
        <v>68</v>
      </c>
      <c r="AH1241" s="2" t="s">
        <v>160</v>
      </c>
      <c r="AI1241" s="2" t="s">
        <v>12068</v>
      </c>
      <c r="AJ1241" s="2" t="s">
        <v>12078</v>
      </c>
      <c r="AK1241" s="2" t="s">
        <v>72</v>
      </c>
      <c r="AL1241" s="2" t="s">
        <v>12079</v>
      </c>
      <c r="AM1241" s="2" t="s">
        <v>55</v>
      </c>
      <c r="AN1241" s="19" t="s">
        <v>55</v>
      </c>
      <c r="AO1241" s="2" t="s">
        <v>55</v>
      </c>
      <c r="AP1241" s="2" t="s">
        <v>55</v>
      </c>
      <c r="AQ1241" s="2" t="s">
        <v>55</v>
      </c>
      <c r="AR1241" s="2" t="s">
        <v>55</v>
      </c>
      <c r="AS1241" s="2" t="s">
        <v>55</v>
      </c>
      <c r="AT1241" s="2" t="s">
        <v>55</v>
      </c>
      <c r="AU1241" s="19" t="s">
        <v>54</v>
      </c>
      <c r="AV1241" s="2" t="s">
        <v>53</v>
      </c>
      <c r="AW1241" s="2" t="s">
        <v>54</v>
      </c>
      <c r="AX1241" s="2" t="s">
        <v>53</v>
      </c>
    </row>
    <row r="1242" spans="1:50" ht="22.5" customHeight="1" x14ac:dyDescent="0.25">
      <c r="A1242" s="18" t="s">
        <v>12080</v>
      </c>
      <c r="B1242" s="81">
        <v>45237</v>
      </c>
      <c r="C1242" s="82">
        <v>0.80833333333333324</v>
      </c>
      <c r="D1242" s="2" t="s">
        <v>51</v>
      </c>
      <c r="E1242" s="2" t="s">
        <v>10913</v>
      </c>
      <c r="F1242" s="2" t="s">
        <v>53</v>
      </c>
      <c r="G1242" s="19">
        <v>1</v>
      </c>
      <c r="H1242" s="19">
        <v>62.7</v>
      </c>
      <c r="I1242" s="19">
        <v>10.89</v>
      </c>
      <c r="J1242" s="19">
        <v>-16.66</v>
      </c>
      <c r="K1242" s="19">
        <v>-10.89</v>
      </c>
      <c r="L1242" s="19" t="s">
        <v>54</v>
      </c>
      <c r="M1242" s="19">
        <v>46.04</v>
      </c>
      <c r="N1242" s="2" t="s">
        <v>55</v>
      </c>
      <c r="O1242" s="2" t="s">
        <v>55</v>
      </c>
      <c r="P1242" s="2" t="s">
        <v>57</v>
      </c>
      <c r="Q1242" s="2" t="s">
        <v>58</v>
      </c>
      <c r="R1242" s="2" t="s">
        <v>59</v>
      </c>
      <c r="S1242" s="2" t="s">
        <v>55</v>
      </c>
      <c r="T1242" s="19">
        <v>62.7</v>
      </c>
      <c r="U1242" s="19" t="s">
        <v>60</v>
      </c>
      <c r="V1242" s="2" t="s">
        <v>61</v>
      </c>
      <c r="W1242" s="2" t="s">
        <v>55</v>
      </c>
      <c r="X1242" s="2" t="s">
        <v>55</v>
      </c>
      <c r="Y1242" s="2" t="s">
        <v>55</v>
      </c>
      <c r="Z1242" s="2" t="s">
        <v>55</v>
      </c>
      <c r="AA1242" s="2" t="s">
        <v>12081</v>
      </c>
      <c r="AB1242" s="2" t="s">
        <v>12082</v>
      </c>
      <c r="AC1242" s="2" t="s">
        <v>12083</v>
      </c>
      <c r="AD1242" s="2" t="s">
        <v>12084</v>
      </c>
      <c r="AE1242" s="2" t="s">
        <v>789</v>
      </c>
      <c r="AF1242" s="2" t="s">
        <v>12085</v>
      </c>
      <c r="AG1242" s="2" t="s">
        <v>68</v>
      </c>
      <c r="AH1242" s="2" t="s">
        <v>69</v>
      </c>
      <c r="AI1242" s="2" t="s">
        <v>12086</v>
      </c>
      <c r="AJ1242" s="2" t="s">
        <v>11680</v>
      </c>
      <c r="AK1242" s="2" t="s">
        <v>72</v>
      </c>
      <c r="AL1242" s="2" t="s">
        <v>12087</v>
      </c>
      <c r="AM1242" s="2" t="s">
        <v>55</v>
      </c>
      <c r="AN1242" s="19" t="s">
        <v>55</v>
      </c>
      <c r="AO1242" s="2" t="s">
        <v>55</v>
      </c>
      <c r="AP1242" s="2" t="s">
        <v>55</v>
      </c>
      <c r="AQ1242" s="2" t="s">
        <v>55</v>
      </c>
      <c r="AR1242" s="2" t="s">
        <v>55</v>
      </c>
      <c r="AS1242" s="2" t="s">
        <v>55</v>
      </c>
      <c r="AT1242" s="2" t="s">
        <v>55</v>
      </c>
      <c r="AU1242" s="19" t="s">
        <v>54</v>
      </c>
      <c r="AV1242" s="2" t="s">
        <v>53</v>
      </c>
      <c r="AW1242" s="2" t="s">
        <v>54</v>
      </c>
      <c r="AX1242" s="2" t="s">
        <v>53</v>
      </c>
    </row>
    <row r="1243" spans="1:50" ht="22.5" customHeight="1" x14ac:dyDescent="0.25">
      <c r="A1243" s="18" t="s">
        <v>12088</v>
      </c>
      <c r="B1243" s="81">
        <v>45237</v>
      </c>
      <c r="C1243" s="82">
        <v>0.7993055555555556</v>
      </c>
      <c r="D1243" s="2" t="s">
        <v>327</v>
      </c>
      <c r="E1243" s="2" t="s">
        <v>4605</v>
      </c>
      <c r="F1243" s="2" t="s">
        <v>53</v>
      </c>
      <c r="G1243" s="19">
        <v>1</v>
      </c>
      <c r="H1243" s="19">
        <v>209.7</v>
      </c>
      <c r="I1243" s="19" t="s">
        <v>54</v>
      </c>
      <c r="J1243" s="19">
        <v>-25.16</v>
      </c>
      <c r="K1243" s="19">
        <v>-21.45</v>
      </c>
      <c r="L1243" s="19">
        <v>-163.09</v>
      </c>
      <c r="M1243" s="19">
        <v>0</v>
      </c>
      <c r="N1243" s="2" t="s">
        <v>55</v>
      </c>
      <c r="O1243" s="2" t="s">
        <v>56</v>
      </c>
      <c r="P1243" s="2" t="s">
        <v>2210</v>
      </c>
      <c r="Q1243" s="2" t="s">
        <v>2211</v>
      </c>
      <c r="R1243" s="2" t="s">
        <v>2212</v>
      </c>
      <c r="S1243" s="2" t="s">
        <v>55</v>
      </c>
      <c r="T1243" s="19">
        <v>209.7</v>
      </c>
      <c r="U1243" s="19" t="s">
        <v>94</v>
      </c>
      <c r="V1243" s="2" t="s">
        <v>61</v>
      </c>
      <c r="W1243" s="2" t="s">
        <v>55</v>
      </c>
      <c r="X1243" s="2" t="s">
        <v>55</v>
      </c>
      <c r="Y1243" s="2" t="s">
        <v>55</v>
      </c>
      <c r="Z1243" s="2" t="s">
        <v>55</v>
      </c>
      <c r="AA1243" s="2" t="s">
        <v>12089</v>
      </c>
      <c r="AB1243" s="2" t="s">
        <v>12090</v>
      </c>
      <c r="AC1243" s="2" t="s">
        <v>55</v>
      </c>
      <c r="AD1243" s="2" t="s">
        <v>9960</v>
      </c>
      <c r="AE1243" s="2" t="s">
        <v>416</v>
      </c>
      <c r="AF1243" s="2" t="s">
        <v>12091</v>
      </c>
      <c r="AG1243" s="2" t="s">
        <v>68</v>
      </c>
      <c r="AH1243" s="2" t="s">
        <v>69</v>
      </c>
      <c r="AI1243" s="2" t="s">
        <v>55</v>
      </c>
      <c r="AJ1243" s="2" t="s">
        <v>55</v>
      </c>
      <c r="AK1243" s="2" t="s">
        <v>72</v>
      </c>
      <c r="AL1243" s="2" t="s">
        <v>12092</v>
      </c>
      <c r="AM1243" s="2" t="s">
        <v>55</v>
      </c>
      <c r="AN1243" s="19" t="s">
        <v>55</v>
      </c>
      <c r="AO1243" s="2" t="s">
        <v>55</v>
      </c>
      <c r="AP1243" s="2" t="s">
        <v>55</v>
      </c>
      <c r="AQ1243" s="2" t="s">
        <v>55</v>
      </c>
      <c r="AR1243" s="2" t="s">
        <v>55</v>
      </c>
      <c r="AS1243" s="2" t="s">
        <v>55</v>
      </c>
      <c r="AT1243" s="2" t="s">
        <v>55</v>
      </c>
      <c r="AU1243" s="19" t="s">
        <v>54</v>
      </c>
      <c r="AV1243" s="2" t="s">
        <v>53</v>
      </c>
      <c r="AW1243" s="2" t="s">
        <v>54</v>
      </c>
      <c r="AX1243" s="2" t="s">
        <v>53</v>
      </c>
    </row>
    <row r="1244" spans="1:50" ht="22.5" customHeight="1" x14ac:dyDescent="0.25">
      <c r="A1244" s="18" t="s">
        <v>12093</v>
      </c>
      <c r="B1244" s="81">
        <v>45237</v>
      </c>
      <c r="C1244" s="82">
        <v>0.79166666666666663</v>
      </c>
      <c r="D1244" s="2" t="s">
        <v>51</v>
      </c>
      <c r="E1244" s="2" t="s">
        <v>10913</v>
      </c>
      <c r="F1244" s="2" t="s">
        <v>56</v>
      </c>
      <c r="G1244" s="19">
        <v>2</v>
      </c>
      <c r="H1244" s="19">
        <v>125.4</v>
      </c>
      <c r="I1244" s="19" t="s">
        <v>54</v>
      </c>
      <c r="J1244" s="19">
        <v>-33.32</v>
      </c>
      <c r="K1244" s="19" t="s">
        <v>54</v>
      </c>
      <c r="L1244" s="19" t="s">
        <v>54</v>
      </c>
      <c r="M1244" s="19">
        <v>92.08</v>
      </c>
      <c r="N1244" s="2" t="s">
        <v>55</v>
      </c>
      <c r="O1244" s="2" t="s">
        <v>55</v>
      </c>
      <c r="P1244" s="2" t="s">
        <v>57</v>
      </c>
      <c r="Q1244" s="2" t="s">
        <v>58</v>
      </c>
      <c r="R1244" s="2" t="s">
        <v>59</v>
      </c>
      <c r="S1244" s="2" t="s">
        <v>55</v>
      </c>
      <c r="T1244" s="19">
        <v>62.7</v>
      </c>
      <c r="U1244" s="19" t="s">
        <v>60</v>
      </c>
      <c r="V1244" s="2" t="s">
        <v>61</v>
      </c>
      <c r="W1244" s="2" t="s">
        <v>55</v>
      </c>
      <c r="X1244" s="2" t="s">
        <v>55</v>
      </c>
      <c r="Y1244" s="2" t="s">
        <v>55</v>
      </c>
      <c r="Z1244" s="2" t="s">
        <v>55</v>
      </c>
      <c r="AA1244" s="2" t="s">
        <v>12094</v>
      </c>
      <c r="AB1244" s="2" t="s">
        <v>12095</v>
      </c>
      <c r="AC1244" s="2" t="s">
        <v>12096</v>
      </c>
      <c r="AD1244" s="2" t="s">
        <v>5471</v>
      </c>
      <c r="AE1244" s="2" t="s">
        <v>306</v>
      </c>
      <c r="AF1244" s="2" t="s">
        <v>5472</v>
      </c>
      <c r="AG1244" s="2" t="s">
        <v>68</v>
      </c>
      <c r="AH1244" s="2" t="s">
        <v>69</v>
      </c>
      <c r="AI1244" s="2" t="s">
        <v>11746</v>
      </c>
      <c r="AJ1244" s="2" t="s">
        <v>12097</v>
      </c>
      <c r="AK1244" s="2" t="s">
        <v>72</v>
      </c>
      <c r="AL1244" s="2" t="s">
        <v>12098</v>
      </c>
      <c r="AM1244" s="2" t="s">
        <v>55</v>
      </c>
      <c r="AN1244" s="19" t="s">
        <v>55</v>
      </c>
      <c r="AO1244" s="2" t="s">
        <v>55</v>
      </c>
      <c r="AP1244" s="2" t="s">
        <v>55</v>
      </c>
      <c r="AQ1244" s="2" t="s">
        <v>55</v>
      </c>
      <c r="AR1244" s="2" t="s">
        <v>55</v>
      </c>
      <c r="AS1244" s="2" t="s">
        <v>55</v>
      </c>
      <c r="AT1244" s="2" t="s">
        <v>55</v>
      </c>
      <c r="AU1244" s="19" t="s">
        <v>54</v>
      </c>
      <c r="AV1244" s="2" t="s">
        <v>53</v>
      </c>
      <c r="AW1244" s="2" t="s">
        <v>54</v>
      </c>
      <c r="AX1244" s="2" t="s">
        <v>53</v>
      </c>
    </row>
    <row r="1245" spans="1:50" ht="22.5" customHeight="1" x14ac:dyDescent="0.25">
      <c r="A1245" s="18" t="s">
        <v>12099</v>
      </c>
      <c r="B1245" s="81">
        <v>45237</v>
      </c>
      <c r="C1245" s="82">
        <v>0.78749999999999998</v>
      </c>
      <c r="D1245" s="2" t="s">
        <v>1191</v>
      </c>
      <c r="E1245" s="2" t="s">
        <v>9210</v>
      </c>
      <c r="F1245" s="2" t="s">
        <v>56</v>
      </c>
      <c r="G1245" s="19">
        <v>1</v>
      </c>
      <c r="H1245" s="19">
        <v>141.81</v>
      </c>
      <c r="I1245" s="19">
        <v>47.61</v>
      </c>
      <c r="J1245" s="19">
        <v>-24.11</v>
      </c>
      <c r="K1245" s="19">
        <v>-70.06</v>
      </c>
      <c r="L1245" s="19" t="s">
        <v>54</v>
      </c>
      <c r="M1245" s="19">
        <v>95.25</v>
      </c>
      <c r="N1245" s="2" t="s">
        <v>55</v>
      </c>
      <c r="O1245" s="2" t="s">
        <v>56</v>
      </c>
      <c r="P1245" s="2" t="s">
        <v>12100</v>
      </c>
      <c r="Q1245" s="2" t="s">
        <v>12101</v>
      </c>
      <c r="R1245" s="2" t="s">
        <v>12102</v>
      </c>
      <c r="S1245" s="2" t="s">
        <v>55</v>
      </c>
      <c r="T1245" s="19">
        <v>141.81</v>
      </c>
      <c r="U1245" s="19" t="s">
        <v>60</v>
      </c>
      <c r="V1245" s="2" t="s">
        <v>136</v>
      </c>
      <c r="W1245" s="2" t="s">
        <v>12103</v>
      </c>
      <c r="X1245" s="2" t="s">
        <v>12104</v>
      </c>
      <c r="Y1245" s="2" t="s">
        <v>12105</v>
      </c>
      <c r="Z1245" s="2" t="s">
        <v>55</v>
      </c>
      <c r="AA1245" s="2" t="s">
        <v>12103</v>
      </c>
      <c r="AB1245" s="2" t="s">
        <v>12106</v>
      </c>
      <c r="AC1245" s="2" t="s">
        <v>12107</v>
      </c>
      <c r="AD1245" s="2" t="s">
        <v>12108</v>
      </c>
      <c r="AE1245" s="2" t="s">
        <v>1798</v>
      </c>
      <c r="AF1245" s="2" t="s">
        <v>12109</v>
      </c>
      <c r="AG1245" s="2" t="s">
        <v>68</v>
      </c>
      <c r="AH1245" s="2" t="s">
        <v>160</v>
      </c>
      <c r="AI1245" s="2" t="s">
        <v>11835</v>
      </c>
      <c r="AJ1245" s="2" t="s">
        <v>12110</v>
      </c>
      <c r="AK1245" s="2" t="s">
        <v>72</v>
      </c>
      <c r="AL1245" s="2" t="s">
        <v>12111</v>
      </c>
      <c r="AM1245" s="2" t="s">
        <v>55</v>
      </c>
      <c r="AN1245" s="19" t="s">
        <v>55</v>
      </c>
      <c r="AO1245" s="2" t="s">
        <v>55</v>
      </c>
      <c r="AP1245" s="2" t="s">
        <v>55</v>
      </c>
      <c r="AQ1245" s="2" t="s">
        <v>55</v>
      </c>
      <c r="AR1245" s="2" t="s">
        <v>55</v>
      </c>
      <c r="AS1245" s="2" t="s">
        <v>55</v>
      </c>
      <c r="AT1245" s="2" t="s">
        <v>55</v>
      </c>
      <c r="AU1245" s="19" t="s">
        <v>54</v>
      </c>
      <c r="AV1245" s="2" t="s">
        <v>53</v>
      </c>
      <c r="AW1245" s="2" t="s">
        <v>54</v>
      </c>
      <c r="AX1245" s="2" t="s">
        <v>53</v>
      </c>
    </row>
    <row r="1246" spans="1:50" ht="22.5" customHeight="1" x14ac:dyDescent="0.25">
      <c r="A1246" s="18" t="s">
        <v>12112</v>
      </c>
      <c r="B1246" s="81">
        <v>45237</v>
      </c>
      <c r="C1246" s="82">
        <v>0.74583333333333324</v>
      </c>
      <c r="D1246" s="2" t="s">
        <v>51</v>
      </c>
      <c r="E1246" s="2" t="s">
        <v>11848</v>
      </c>
      <c r="F1246" s="2" t="s">
        <v>53</v>
      </c>
      <c r="G1246" s="19">
        <v>1</v>
      </c>
      <c r="H1246" s="19">
        <v>62.7</v>
      </c>
      <c r="I1246" s="19">
        <v>8.08</v>
      </c>
      <c r="J1246" s="19">
        <v>-16.66</v>
      </c>
      <c r="K1246" s="19">
        <v>-8.08</v>
      </c>
      <c r="L1246" s="19" t="s">
        <v>54</v>
      </c>
      <c r="M1246" s="19">
        <v>46.04</v>
      </c>
      <c r="N1246" s="2" t="s">
        <v>55</v>
      </c>
      <c r="O1246" s="2" t="s">
        <v>55</v>
      </c>
      <c r="P1246" s="2" t="s">
        <v>57</v>
      </c>
      <c r="Q1246" s="2" t="s">
        <v>58</v>
      </c>
      <c r="R1246" s="2" t="s">
        <v>59</v>
      </c>
      <c r="S1246" s="2" t="s">
        <v>55</v>
      </c>
      <c r="T1246" s="19">
        <v>62.7</v>
      </c>
      <c r="U1246" s="19" t="s">
        <v>60</v>
      </c>
      <c r="V1246" s="2" t="s">
        <v>61</v>
      </c>
      <c r="W1246" s="2" t="s">
        <v>55</v>
      </c>
      <c r="X1246" s="2" t="s">
        <v>55</v>
      </c>
      <c r="Y1246" s="2" t="s">
        <v>55</v>
      </c>
      <c r="Z1246" s="2" t="s">
        <v>55</v>
      </c>
      <c r="AA1246" s="2" t="s">
        <v>12113</v>
      </c>
      <c r="AB1246" s="2" t="s">
        <v>12114</v>
      </c>
      <c r="AC1246" s="2" t="s">
        <v>12115</v>
      </c>
      <c r="AD1246" s="2" t="s">
        <v>3548</v>
      </c>
      <c r="AE1246" s="2" t="s">
        <v>66</v>
      </c>
      <c r="AF1246" s="2" t="s">
        <v>12116</v>
      </c>
      <c r="AG1246" s="2" t="s">
        <v>68</v>
      </c>
      <c r="AH1246" s="2" t="s">
        <v>69</v>
      </c>
      <c r="AI1246" s="2" t="s">
        <v>12117</v>
      </c>
      <c r="AJ1246" s="2" t="s">
        <v>12118</v>
      </c>
      <c r="AK1246" s="2" t="s">
        <v>72</v>
      </c>
      <c r="AL1246" s="2" t="s">
        <v>12119</v>
      </c>
      <c r="AM1246" s="2" t="s">
        <v>55</v>
      </c>
      <c r="AN1246" s="19" t="s">
        <v>55</v>
      </c>
      <c r="AO1246" s="2" t="s">
        <v>55</v>
      </c>
      <c r="AP1246" s="2" t="s">
        <v>55</v>
      </c>
      <c r="AQ1246" s="2" t="s">
        <v>55</v>
      </c>
      <c r="AR1246" s="2" t="s">
        <v>55</v>
      </c>
      <c r="AS1246" s="2" t="s">
        <v>55</v>
      </c>
      <c r="AT1246" s="2" t="s">
        <v>55</v>
      </c>
      <c r="AU1246" s="19" t="s">
        <v>54</v>
      </c>
      <c r="AV1246" s="2" t="s">
        <v>53</v>
      </c>
      <c r="AW1246" s="2" t="s">
        <v>54</v>
      </c>
      <c r="AX1246" s="2" t="s">
        <v>53</v>
      </c>
    </row>
    <row r="1247" spans="1:50" ht="22.5" customHeight="1" x14ac:dyDescent="0.25">
      <c r="A1247" s="18" t="s">
        <v>12120</v>
      </c>
      <c r="B1247" s="81">
        <v>45237</v>
      </c>
      <c r="C1247" s="82">
        <v>0.73333333333333339</v>
      </c>
      <c r="D1247" s="2" t="s">
        <v>2165</v>
      </c>
      <c r="E1247" s="2" t="s">
        <v>12121</v>
      </c>
      <c r="F1247" s="2" t="s">
        <v>53</v>
      </c>
      <c r="G1247" s="19">
        <v>1</v>
      </c>
      <c r="H1247" s="19">
        <v>70.31</v>
      </c>
      <c r="I1247" s="19">
        <v>29.1</v>
      </c>
      <c r="J1247" s="19">
        <v>-17.95</v>
      </c>
      <c r="K1247" s="19">
        <v>-29.1</v>
      </c>
      <c r="L1247" s="19">
        <v>-52.36</v>
      </c>
      <c r="M1247" s="19">
        <v>0</v>
      </c>
      <c r="N1247" s="2" t="s">
        <v>55</v>
      </c>
      <c r="O1247" s="2" t="s">
        <v>56</v>
      </c>
      <c r="P1247" s="2" t="s">
        <v>133</v>
      </c>
      <c r="Q1247" s="2" t="s">
        <v>593</v>
      </c>
      <c r="R1247" s="2" t="s">
        <v>594</v>
      </c>
      <c r="S1247" s="2" t="s">
        <v>55</v>
      </c>
      <c r="T1247" s="19">
        <v>70.31</v>
      </c>
      <c r="U1247" s="19" t="s">
        <v>60</v>
      </c>
      <c r="V1247" s="2" t="s">
        <v>61</v>
      </c>
      <c r="W1247" s="2" t="s">
        <v>12122</v>
      </c>
      <c r="X1247" s="2" t="s">
        <v>12123</v>
      </c>
      <c r="Y1247" s="2" t="s">
        <v>12124</v>
      </c>
      <c r="Z1247" s="2" t="s">
        <v>55</v>
      </c>
      <c r="AA1247" s="2" t="s">
        <v>12122</v>
      </c>
      <c r="AB1247" s="2" t="s">
        <v>12125</v>
      </c>
      <c r="AC1247" s="2" t="s">
        <v>127</v>
      </c>
      <c r="AD1247" s="2" t="s">
        <v>66</v>
      </c>
      <c r="AE1247" s="2" t="s">
        <v>66</v>
      </c>
      <c r="AF1247" s="2" t="s">
        <v>128</v>
      </c>
      <c r="AG1247" s="2" t="s">
        <v>68</v>
      </c>
      <c r="AH1247" s="2" t="s">
        <v>69</v>
      </c>
      <c r="AI1247" s="2" t="s">
        <v>12126</v>
      </c>
      <c r="AJ1247" s="2" t="s">
        <v>12127</v>
      </c>
      <c r="AK1247" s="2" t="s">
        <v>72</v>
      </c>
      <c r="AL1247" s="2" t="s">
        <v>12128</v>
      </c>
      <c r="AM1247" s="2" t="s">
        <v>55</v>
      </c>
      <c r="AN1247" s="19" t="s">
        <v>55</v>
      </c>
      <c r="AO1247" s="2" t="s">
        <v>55</v>
      </c>
      <c r="AP1247" s="2" t="s">
        <v>55</v>
      </c>
      <c r="AQ1247" s="2" t="s">
        <v>55</v>
      </c>
      <c r="AR1247" s="2" t="s">
        <v>55</v>
      </c>
      <c r="AS1247" s="2" t="s">
        <v>55</v>
      </c>
      <c r="AT1247" s="2" t="s">
        <v>55</v>
      </c>
      <c r="AU1247" s="19" t="s">
        <v>54</v>
      </c>
      <c r="AV1247" s="2" t="s">
        <v>53</v>
      </c>
      <c r="AW1247" s="2" t="s">
        <v>54</v>
      </c>
      <c r="AX1247" s="2" t="s">
        <v>53</v>
      </c>
    </row>
    <row r="1248" spans="1:50" ht="22.5" customHeight="1" x14ac:dyDescent="0.25">
      <c r="A1248" s="18" t="s">
        <v>12129</v>
      </c>
      <c r="B1248" s="81">
        <v>45237</v>
      </c>
      <c r="C1248" s="82">
        <v>0.7270833333333333</v>
      </c>
      <c r="D1248" s="2" t="s">
        <v>51</v>
      </c>
      <c r="E1248" s="2" t="s">
        <v>10913</v>
      </c>
      <c r="F1248" s="2" t="s">
        <v>53</v>
      </c>
      <c r="G1248" s="19">
        <v>1</v>
      </c>
      <c r="H1248" s="19">
        <v>37.9</v>
      </c>
      <c r="I1248" s="19">
        <v>11.02</v>
      </c>
      <c r="J1248" s="19">
        <v>-10.55</v>
      </c>
      <c r="K1248" s="19">
        <v>-11.02</v>
      </c>
      <c r="L1248" s="19" t="s">
        <v>54</v>
      </c>
      <c r="M1248" s="19">
        <v>27.35</v>
      </c>
      <c r="N1248" s="2" t="s">
        <v>55</v>
      </c>
      <c r="O1248" s="2" t="s">
        <v>55</v>
      </c>
      <c r="P1248" s="2" t="s">
        <v>5352</v>
      </c>
      <c r="Q1248" s="2" t="s">
        <v>12130</v>
      </c>
      <c r="R1248" s="2" t="s">
        <v>12131</v>
      </c>
      <c r="S1248" s="2" t="s">
        <v>55</v>
      </c>
      <c r="T1248" s="19">
        <v>37.9</v>
      </c>
      <c r="U1248" s="19" t="s">
        <v>94</v>
      </c>
      <c r="V1248" s="2" t="s">
        <v>136</v>
      </c>
      <c r="W1248" s="2" t="s">
        <v>10781</v>
      </c>
      <c r="X1248" s="2" t="s">
        <v>10782</v>
      </c>
      <c r="Y1248" s="2" t="s">
        <v>10783</v>
      </c>
      <c r="Z1248" s="2" t="s">
        <v>55</v>
      </c>
      <c r="AA1248" s="2" t="s">
        <v>10781</v>
      </c>
      <c r="AB1248" s="2" t="s">
        <v>10784</v>
      </c>
      <c r="AC1248" s="2" t="s">
        <v>12132</v>
      </c>
      <c r="AD1248" s="2" t="s">
        <v>430</v>
      </c>
      <c r="AE1248" s="2" t="s">
        <v>66</v>
      </c>
      <c r="AF1248" s="2" t="s">
        <v>12133</v>
      </c>
      <c r="AG1248" s="2" t="s">
        <v>68</v>
      </c>
      <c r="AH1248" s="2" t="s">
        <v>160</v>
      </c>
      <c r="AI1248" s="2" t="s">
        <v>11880</v>
      </c>
      <c r="AJ1248" s="2" t="s">
        <v>12134</v>
      </c>
      <c r="AK1248" s="2" t="s">
        <v>72</v>
      </c>
      <c r="AL1248" s="2" t="s">
        <v>12135</v>
      </c>
      <c r="AM1248" s="2" t="s">
        <v>55</v>
      </c>
      <c r="AN1248" s="19" t="s">
        <v>55</v>
      </c>
      <c r="AO1248" s="2" t="s">
        <v>55</v>
      </c>
      <c r="AP1248" s="2" t="s">
        <v>55</v>
      </c>
      <c r="AQ1248" s="2" t="s">
        <v>55</v>
      </c>
      <c r="AR1248" s="2" t="s">
        <v>55</v>
      </c>
      <c r="AS1248" s="2" t="s">
        <v>55</v>
      </c>
      <c r="AT1248" s="2" t="s">
        <v>55</v>
      </c>
      <c r="AU1248" s="19" t="s">
        <v>54</v>
      </c>
      <c r="AV1248" s="2" t="s">
        <v>53</v>
      </c>
      <c r="AW1248" s="2" t="s">
        <v>54</v>
      </c>
      <c r="AX1248" s="2" t="s">
        <v>53</v>
      </c>
    </row>
    <row r="1249" spans="1:50" ht="22.5" customHeight="1" x14ac:dyDescent="0.25">
      <c r="A1249" s="18" t="s">
        <v>12136</v>
      </c>
      <c r="B1249" s="81">
        <v>45237</v>
      </c>
      <c r="C1249" s="82">
        <v>0.72569444444444453</v>
      </c>
      <c r="D1249" s="2" t="s">
        <v>51</v>
      </c>
      <c r="E1249" s="2" t="s">
        <v>11848</v>
      </c>
      <c r="F1249" s="2" t="s">
        <v>53</v>
      </c>
      <c r="G1249" s="19">
        <v>1</v>
      </c>
      <c r="H1249" s="19">
        <v>67.22</v>
      </c>
      <c r="I1249" s="19">
        <v>10.23</v>
      </c>
      <c r="J1249" s="19">
        <v>-14.07</v>
      </c>
      <c r="K1249" s="19">
        <v>-10.23</v>
      </c>
      <c r="L1249" s="19" t="s">
        <v>54</v>
      </c>
      <c r="M1249" s="19">
        <v>53.15</v>
      </c>
      <c r="N1249" s="2" t="s">
        <v>55</v>
      </c>
      <c r="O1249" s="2" t="s">
        <v>55</v>
      </c>
      <c r="P1249" s="2" t="s">
        <v>133</v>
      </c>
      <c r="Q1249" s="2" t="s">
        <v>918</v>
      </c>
      <c r="R1249" s="2" t="s">
        <v>366</v>
      </c>
      <c r="S1249" s="2" t="s">
        <v>55</v>
      </c>
      <c r="T1249" s="19">
        <v>67.22</v>
      </c>
      <c r="U1249" s="19" t="s">
        <v>94</v>
      </c>
      <c r="V1249" s="2" t="s">
        <v>61</v>
      </c>
      <c r="W1249" s="2" t="s">
        <v>55</v>
      </c>
      <c r="X1249" s="2" t="s">
        <v>55</v>
      </c>
      <c r="Y1249" s="2" t="s">
        <v>55</v>
      </c>
      <c r="Z1249" s="2" t="s">
        <v>55</v>
      </c>
      <c r="AA1249" s="2" t="s">
        <v>12137</v>
      </c>
      <c r="AB1249" s="2" t="s">
        <v>12138</v>
      </c>
      <c r="AC1249" s="2" t="s">
        <v>12139</v>
      </c>
      <c r="AD1249" s="2" t="s">
        <v>66</v>
      </c>
      <c r="AE1249" s="2" t="s">
        <v>66</v>
      </c>
      <c r="AF1249" s="2" t="s">
        <v>12140</v>
      </c>
      <c r="AG1249" s="2" t="s">
        <v>68</v>
      </c>
      <c r="AH1249" s="2" t="s">
        <v>69</v>
      </c>
      <c r="AI1249" s="2" t="s">
        <v>12141</v>
      </c>
      <c r="AJ1249" s="2" t="s">
        <v>12142</v>
      </c>
      <c r="AK1249" s="2" t="s">
        <v>72</v>
      </c>
      <c r="AL1249" s="2" t="s">
        <v>12143</v>
      </c>
      <c r="AM1249" s="2" t="s">
        <v>55</v>
      </c>
      <c r="AN1249" s="19" t="s">
        <v>55</v>
      </c>
      <c r="AO1249" s="2" t="s">
        <v>55</v>
      </c>
      <c r="AP1249" s="2" t="s">
        <v>55</v>
      </c>
      <c r="AQ1249" s="2" t="s">
        <v>55</v>
      </c>
      <c r="AR1249" s="2" t="s">
        <v>55</v>
      </c>
      <c r="AS1249" s="2" t="s">
        <v>55</v>
      </c>
      <c r="AT1249" s="2" t="s">
        <v>55</v>
      </c>
      <c r="AU1249" s="19" t="s">
        <v>54</v>
      </c>
      <c r="AV1249" s="2" t="s">
        <v>53</v>
      </c>
      <c r="AW1249" s="2" t="s">
        <v>54</v>
      </c>
      <c r="AX1249" s="2" t="s">
        <v>53</v>
      </c>
    </row>
    <row r="1250" spans="1:50" ht="22.5" customHeight="1" x14ac:dyDescent="0.25">
      <c r="A1250" s="18" t="s">
        <v>12144</v>
      </c>
      <c r="B1250" s="81">
        <v>45237</v>
      </c>
      <c r="C1250" s="82">
        <v>0.72291666666666676</v>
      </c>
      <c r="D1250" s="2" t="s">
        <v>51</v>
      </c>
      <c r="E1250" s="2" t="s">
        <v>10913</v>
      </c>
      <c r="F1250" s="2" t="s">
        <v>53</v>
      </c>
      <c r="G1250" s="19">
        <v>1</v>
      </c>
      <c r="H1250" s="19">
        <v>19.100000000000001</v>
      </c>
      <c r="I1250" s="19">
        <v>15.6</v>
      </c>
      <c r="J1250" s="19">
        <v>-8.2899999999999991</v>
      </c>
      <c r="K1250" s="19">
        <v>-15.6</v>
      </c>
      <c r="L1250" s="19" t="s">
        <v>54</v>
      </c>
      <c r="M1250" s="19">
        <v>10.81</v>
      </c>
      <c r="N1250" s="2" t="s">
        <v>55</v>
      </c>
      <c r="O1250" s="2" t="s">
        <v>55</v>
      </c>
      <c r="P1250" s="2" t="s">
        <v>10869</v>
      </c>
      <c r="Q1250" s="2" t="s">
        <v>12145</v>
      </c>
      <c r="R1250" s="2" t="s">
        <v>12146</v>
      </c>
      <c r="S1250" s="2" t="s">
        <v>55</v>
      </c>
      <c r="T1250" s="19">
        <v>19.100000000000001</v>
      </c>
      <c r="U1250" s="19" t="s">
        <v>94</v>
      </c>
      <c r="V1250" s="2" t="s">
        <v>136</v>
      </c>
      <c r="W1250" s="2" t="s">
        <v>12147</v>
      </c>
      <c r="X1250" s="2" t="s">
        <v>12148</v>
      </c>
      <c r="Y1250" s="2" t="s">
        <v>12149</v>
      </c>
      <c r="Z1250" s="2" t="s">
        <v>55</v>
      </c>
      <c r="AA1250" s="2" t="s">
        <v>12147</v>
      </c>
      <c r="AB1250" s="2" t="s">
        <v>12150</v>
      </c>
      <c r="AC1250" s="2" t="s">
        <v>12151</v>
      </c>
      <c r="AD1250" s="2" t="s">
        <v>2947</v>
      </c>
      <c r="AE1250" s="2" t="s">
        <v>66</v>
      </c>
      <c r="AF1250" s="2" t="s">
        <v>12152</v>
      </c>
      <c r="AG1250" s="2" t="s">
        <v>68</v>
      </c>
      <c r="AH1250" s="2" t="s">
        <v>160</v>
      </c>
      <c r="AI1250" s="2" t="s">
        <v>12153</v>
      </c>
      <c r="AJ1250" s="2" t="s">
        <v>12154</v>
      </c>
      <c r="AK1250" s="2" t="s">
        <v>72</v>
      </c>
      <c r="AL1250" s="2" t="s">
        <v>12155</v>
      </c>
      <c r="AM1250" s="2" t="s">
        <v>55</v>
      </c>
      <c r="AN1250" s="19" t="s">
        <v>55</v>
      </c>
      <c r="AO1250" s="2" t="s">
        <v>55</v>
      </c>
      <c r="AP1250" s="2" t="s">
        <v>55</v>
      </c>
      <c r="AQ1250" s="2" t="s">
        <v>55</v>
      </c>
      <c r="AR1250" s="2" t="s">
        <v>55</v>
      </c>
      <c r="AS1250" s="2" t="s">
        <v>55</v>
      </c>
      <c r="AT1250" s="2" t="s">
        <v>55</v>
      </c>
      <c r="AU1250" s="19" t="s">
        <v>54</v>
      </c>
      <c r="AV1250" s="2" t="s">
        <v>53</v>
      </c>
      <c r="AW1250" s="2" t="s">
        <v>54</v>
      </c>
      <c r="AX1250" s="2" t="s">
        <v>53</v>
      </c>
    </row>
    <row r="1251" spans="1:50" ht="22.5" customHeight="1" x14ac:dyDescent="0.25">
      <c r="A1251" s="18" t="s">
        <v>12156</v>
      </c>
      <c r="B1251" s="81">
        <v>45237</v>
      </c>
      <c r="C1251" s="82">
        <v>0.72013888888888899</v>
      </c>
      <c r="D1251" s="2" t="s">
        <v>51</v>
      </c>
      <c r="E1251" s="2" t="s">
        <v>11848</v>
      </c>
      <c r="F1251" s="2" t="s">
        <v>56</v>
      </c>
      <c r="G1251" s="19">
        <v>1</v>
      </c>
      <c r="H1251" s="19">
        <v>70.31</v>
      </c>
      <c r="I1251" s="19" t="s">
        <v>54</v>
      </c>
      <c r="J1251" s="19">
        <v>-17.95</v>
      </c>
      <c r="K1251" s="19" t="s">
        <v>54</v>
      </c>
      <c r="L1251" s="19" t="s">
        <v>54</v>
      </c>
      <c r="M1251" s="19">
        <v>52.36</v>
      </c>
      <c r="N1251" s="2" t="s">
        <v>55</v>
      </c>
      <c r="O1251" s="2" t="s">
        <v>55</v>
      </c>
      <c r="P1251" s="2" t="s">
        <v>133</v>
      </c>
      <c r="Q1251" s="2" t="s">
        <v>593</v>
      </c>
      <c r="R1251" s="2" t="s">
        <v>594</v>
      </c>
      <c r="S1251" s="2" t="s">
        <v>55</v>
      </c>
      <c r="T1251" s="19">
        <v>70.31</v>
      </c>
      <c r="U1251" s="19" t="s">
        <v>60</v>
      </c>
      <c r="V1251" s="2" t="s">
        <v>61</v>
      </c>
      <c r="W1251" s="2" t="s">
        <v>55</v>
      </c>
      <c r="X1251" s="2" t="s">
        <v>55</v>
      </c>
      <c r="Y1251" s="2" t="s">
        <v>55</v>
      </c>
      <c r="Z1251" s="2" t="s">
        <v>55</v>
      </c>
      <c r="AA1251" s="2" t="s">
        <v>12157</v>
      </c>
      <c r="AB1251" s="2" t="s">
        <v>12158</v>
      </c>
      <c r="AC1251" s="2" t="s">
        <v>12159</v>
      </c>
      <c r="AD1251" s="2" t="s">
        <v>66</v>
      </c>
      <c r="AE1251" s="2" t="s">
        <v>66</v>
      </c>
      <c r="AF1251" s="2" t="s">
        <v>12160</v>
      </c>
      <c r="AG1251" s="2" t="s">
        <v>68</v>
      </c>
      <c r="AH1251" s="2" t="s">
        <v>69</v>
      </c>
      <c r="AI1251" s="2" t="s">
        <v>12161</v>
      </c>
      <c r="AJ1251" s="2" t="s">
        <v>12162</v>
      </c>
      <c r="AK1251" s="2" t="s">
        <v>72</v>
      </c>
      <c r="AL1251" s="2" t="s">
        <v>12163</v>
      </c>
      <c r="AM1251" s="2" t="s">
        <v>55</v>
      </c>
      <c r="AN1251" s="19" t="s">
        <v>55</v>
      </c>
      <c r="AO1251" s="2" t="s">
        <v>55</v>
      </c>
      <c r="AP1251" s="2" t="s">
        <v>55</v>
      </c>
      <c r="AQ1251" s="2" t="s">
        <v>55</v>
      </c>
      <c r="AR1251" s="2" t="s">
        <v>55</v>
      </c>
      <c r="AS1251" s="2" t="s">
        <v>55</v>
      </c>
      <c r="AT1251" s="2" t="s">
        <v>55</v>
      </c>
      <c r="AU1251" s="19" t="s">
        <v>54</v>
      </c>
      <c r="AV1251" s="2" t="s">
        <v>53</v>
      </c>
      <c r="AW1251" s="2" t="s">
        <v>54</v>
      </c>
      <c r="AX1251" s="2" t="s">
        <v>53</v>
      </c>
    </row>
    <row r="1252" spans="1:50" ht="22.5" customHeight="1" x14ac:dyDescent="0.25">
      <c r="A1252" s="18" t="s">
        <v>12164</v>
      </c>
      <c r="B1252" s="81">
        <v>45237</v>
      </c>
      <c r="C1252" s="82">
        <v>0.71944444444444444</v>
      </c>
      <c r="D1252" s="2" t="s">
        <v>48</v>
      </c>
      <c r="E1252" s="2" t="s">
        <v>6818</v>
      </c>
      <c r="F1252" s="2" t="s">
        <v>53</v>
      </c>
      <c r="G1252" s="19">
        <v>1</v>
      </c>
      <c r="H1252" s="19">
        <v>201.25</v>
      </c>
      <c r="I1252" s="19" t="s">
        <v>54</v>
      </c>
      <c r="J1252" s="19">
        <v>-34.21</v>
      </c>
      <c r="K1252" s="19">
        <v>-21.45</v>
      </c>
      <c r="L1252" s="19" t="s">
        <v>54</v>
      </c>
      <c r="M1252" s="19">
        <v>145.59</v>
      </c>
      <c r="N1252" s="2" t="s">
        <v>55</v>
      </c>
      <c r="O1252" s="2" t="s">
        <v>55</v>
      </c>
      <c r="P1252" s="2" t="s">
        <v>438</v>
      </c>
      <c r="Q1252" s="2" t="s">
        <v>2610</v>
      </c>
      <c r="R1252" s="2" t="s">
        <v>440</v>
      </c>
      <c r="S1252" s="2" t="s">
        <v>55</v>
      </c>
      <c r="T1252" s="19">
        <v>201.25</v>
      </c>
      <c r="U1252" s="19" t="s">
        <v>60</v>
      </c>
      <c r="V1252" s="2" t="s">
        <v>61</v>
      </c>
      <c r="W1252" s="2" t="s">
        <v>55</v>
      </c>
      <c r="X1252" s="2" t="s">
        <v>55</v>
      </c>
      <c r="Y1252" s="2" t="s">
        <v>55</v>
      </c>
      <c r="Z1252" s="2" t="s">
        <v>55</v>
      </c>
      <c r="AA1252" s="2" t="s">
        <v>12165</v>
      </c>
      <c r="AB1252" s="2" t="s">
        <v>12166</v>
      </c>
      <c r="AC1252" s="2" t="s">
        <v>12167</v>
      </c>
      <c r="AD1252" s="2" t="s">
        <v>1303</v>
      </c>
      <c r="AE1252" s="2" t="s">
        <v>182</v>
      </c>
      <c r="AF1252" s="2" t="s">
        <v>12168</v>
      </c>
      <c r="AG1252" s="2" t="s">
        <v>68</v>
      </c>
      <c r="AH1252" s="2" t="s">
        <v>69</v>
      </c>
      <c r="AI1252" s="2" t="s">
        <v>12169</v>
      </c>
      <c r="AJ1252" s="2" t="s">
        <v>12170</v>
      </c>
      <c r="AK1252" s="2" t="s">
        <v>72</v>
      </c>
      <c r="AL1252" s="2" t="s">
        <v>12171</v>
      </c>
      <c r="AM1252" s="2" t="s">
        <v>55</v>
      </c>
      <c r="AN1252" s="19" t="s">
        <v>55</v>
      </c>
      <c r="AO1252" s="2" t="s">
        <v>55</v>
      </c>
      <c r="AP1252" s="2" t="s">
        <v>55</v>
      </c>
      <c r="AQ1252" s="2" t="s">
        <v>55</v>
      </c>
      <c r="AR1252" s="2" t="s">
        <v>55</v>
      </c>
      <c r="AS1252" s="2" t="s">
        <v>55</v>
      </c>
      <c r="AT1252" s="2" t="s">
        <v>55</v>
      </c>
      <c r="AU1252" s="19" t="s">
        <v>54</v>
      </c>
      <c r="AV1252" s="2" t="s">
        <v>53</v>
      </c>
      <c r="AW1252" s="2">
        <v>1</v>
      </c>
      <c r="AX1252" s="2" t="s">
        <v>53</v>
      </c>
    </row>
    <row r="1253" spans="1:50" ht="22.5" customHeight="1" x14ac:dyDescent="0.25">
      <c r="A1253" s="18" t="s">
        <v>12172</v>
      </c>
      <c r="B1253" s="81">
        <v>45237</v>
      </c>
      <c r="C1253" s="82">
        <v>0.6958333333333333</v>
      </c>
      <c r="D1253" s="2" t="s">
        <v>51</v>
      </c>
      <c r="E1253" s="2" t="s">
        <v>11848</v>
      </c>
      <c r="F1253" s="2" t="s">
        <v>53</v>
      </c>
      <c r="G1253" s="19">
        <v>1</v>
      </c>
      <c r="H1253" s="19">
        <v>62.7</v>
      </c>
      <c r="I1253" s="19">
        <v>12.07</v>
      </c>
      <c r="J1253" s="19">
        <v>-16.66</v>
      </c>
      <c r="K1253" s="19">
        <v>-12.07</v>
      </c>
      <c r="L1253" s="19" t="s">
        <v>54</v>
      </c>
      <c r="M1253" s="19">
        <v>46.04</v>
      </c>
      <c r="N1253" s="2" t="s">
        <v>55</v>
      </c>
      <c r="O1253" s="2" t="s">
        <v>55</v>
      </c>
      <c r="P1253" s="2" t="s">
        <v>57</v>
      </c>
      <c r="Q1253" s="2" t="s">
        <v>58</v>
      </c>
      <c r="R1253" s="2" t="s">
        <v>59</v>
      </c>
      <c r="S1253" s="2" t="s">
        <v>55</v>
      </c>
      <c r="T1253" s="19">
        <v>62.7</v>
      </c>
      <c r="U1253" s="19" t="s">
        <v>60</v>
      </c>
      <c r="V1253" s="2" t="s">
        <v>61</v>
      </c>
      <c r="W1253" s="2" t="s">
        <v>55</v>
      </c>
      <c r="X1253" s="2" t="s">
        <v>55</v>
      </c>
      <c r="Y1253" s="2" t="s">
        <v>55</v>
      </c>
      <c r="Z1253" s="2" t="s">
        <v>55</v>
      </c>
      <c r="AA1253" s="2" t="s">
        <v>12173</v>
      </c>
      <c r="AB1253" s="2" t="s">
        <v>12174</v>
      </c>
      <c r="AC1253" s="2" t="s">
        <v>12175</v>
      </c>
      <c r="AD1253" s="2" t="s">
        <v>1482</v>
      </c>
      <c r="AE1253" s="2" t="s">
        <v>182</v>
      </c>
      <c r="AF1253" s="2" t="s">
        <v>1483</v>
      </c>
      <c r="AG1253" s="2" t="s">
        <v>68</v>
      </c>
      <c r="AH1253" s="2" t="s">
        <v>69</v>
      </c>
      <c r="AI1253" s="2" t="s">
        <v>12176</v>
      </c>
      <c r="AJ1253" s="2" t="s">
        <v>12177</v>
      </c>
      <c r="AK1253" s="2" t="s">
        <v>72</v>
      </c>
      <c r="AL1253" s="2" t="s">
        <v>12178</v>
      </c>
      <c r="AM1253" s="2" t="s">
        <v>55</v>
      </c>
      <c r="AN1253" s="19" t="s">
        <v>55</v>
      </c>
      <c r="AO1253" s="2" t="s">
        <v>55</v>
      </c>
      <c r="AP1253" s="2" t="s">
        <v>55</v>
      </c>
      <c r="AQ1253" s="2" t="s">
        <v>55</v>
      </c>
      <c r="AR1253" s="2" t="s">
        <v>55</v>
      </c>
      <c r="AS1253" s="2" t="s">
        <v>55</v>
      </c>
      <c r="AT1253" s="2" t="s">
        <v>55</v>
      </c>
      <c r="AU1253" s="19" t="s">
        <v>54</v>
      </c>
      <c r="AV1253" s="2" t="s">
        <v>53</v>
      </c>
      <c r="AW1253" s="2" t="s">
        <v>54</v>
      </c>
      <c r="AX1253" s="2" t="s">
        <v>53</v>
      </c>
    </row>
    <row r="1254" spans="1:50" ht="22.5" customHeight="1" x14ac:dyDescent="0.25">
      <c r="A1254" s="18" t="s">
        <v>12179</v>
      </c>
      <c r="B1254" s="81">
        <v>45237</v>
      </c>
      <c r="C1254" s="82">
        <v>0.69374999999999998</v>
      </c>
      <c r="D1254" s="2" t="s">
        <v>51</v>
      </c>
      <c r="E1254" s="2" t="s">
        <v>10913</v>
      </c>
      <c r="F1254" s="2" t="s">
        <v>53</v>
      </c>
      <c r="G1254" s="19">
        <v>1</v>
      </c>
      <c r="H1254" s="19">
        <v>338.3</v>
      </c>
      <c r="I1254" s="19" t="s">
        <v>54</v>
      </c>
      <c r="J1254" s="19">
        <v>-40.6</v>
      </c>
      <c r="K1254" s="19">
        <v>-22.45</v>
      </c>
      <c r="L1254" s="19" t="s">
        <v>54</v>
      </c>
      <c r="M1254" s="19">
        <v>275.25</v>
      </c>
      <c r="N1254" s="2" t="s">
        <v>55</v>
      </c>
      <c r="O1254" s="2" t="s">
        <v>56</v>
      </c>
      <c r="P1254" s="2" t="s">
        <v>12180</v>
      </c>
      <c r="Q1254" s="2" t="s">
        <v>12181</v>
      </c>
      <c r="R1254" s="2" t="s">
        <v>12182</v>
      </c>
      <c r="S1254" s="2" t="s">
        <v>55</v>
      </c>
      <c r="T1254" s="19">
        <v>338.3</v>
      </c>
      <c r="U1254" s="19" t="s">
        <v>94</v>
      </c>
      <c r="V1254" s="2" t="s">
        <v>136</v>
      </c>
      <c r="W1254" s="2" t="s">
        <v>12183</v>
      </c>
      <c r="X1254" s="2" t="s">
        <v>12184</v>
      </c>
      <c r="Y1254" s="2" t="s">
        <v>12185</v>
      </c>
      <c r="Z1254" s="2" t="s">
        <v>55</v>
      </c>
      <c r="AA1254" s="2" t="s">
        <v>12183</v>
      </c>
      <c r="AB1254" s="2" t="s">
        <v>12186</v>
      </c>
      <c r="AC1254" s="2" t="s">
        <v>12187</v>
      </c>
      <c r="AD1254" s="2" t="s">
        <v>3105</v>
      </c>
      <c r="AE1254" s="2" t="s">
        <v>3106</v>
      </c>
      <c r="AF1254" s="2" t="s">
        <v>12188</v>
      </c>
      <c r="AG1254" s="2" t="s">
        <v>68</v>
      </c>
      <c r="AH1254" s="2" t="s">
        <v>160</v>
      </c>
      <c r="AI1254" s="2" t="s">
        <v>11835</v>
      </c>
      <c r="AJ1254" s="2" t="s">
        <v>12189</v>
      </c>
      <c r="AK1254" s="2" t="s">
        <v>72</v>
      </c>
      <c r="AL1254" s="2" t="s">
        <v>12190</v>
      </c>
      <c r="AM1254" s="2" t="s">
        <v>55</v>
      </c>
      <c r="AN1254" s="19" t="s">
        <v>55</v>
      </c>
      <c r="AO1254" s="2" t="s">
        <v>55</v>
      </c>
      <c r="AP1254" s="2" t="s">
        <v>55</v>
      </c>
      <c r="AQ1254" s="2" t="s">
        <v>55</v>
      </c>
      <c r="AR1254" s="2" t="s">
        <v>55</v>
      </c>
      <c r="AS1254" s="2" t="s">
        <v>55</v>
      </c>
      <c r="AT1254" s="2" t="s">
        <v>55</v>
      </c>
      <c r="AU1254" s="19" t="s">
        <v>54</v>
      </c>
      <c r="AV1254" s="2" t="s">
        <v>53</v>
      </c>
      <c r="AW1254" s="2" t="s">
        <v>54</v>
      </c>
      <c r="AX1254" s="2" t="s">
        <v>53</v>
      </c>
    </row>
    <row r="1255" spans="1:50" ht="22.5" customHeight="1" x14ac:dyDescent="0.25">
      <c r="A1255" s="18" t="s">
        <v>12191</v>
      </c>
      <c r="B1255" s="81">
        <v>45237</v>
      </c>
      <c r="C1255" s="82">
        <v>0.69027777777777777</v>
      </c>
      <c r="D1255" s="2" t="s">
        <v>51</v>
      </c>
      <c r="E1255" s="2" t="s">
        <v>11848</v>
      </c>
      <c r="F1255" s="2" t="s">
        <v>56</v>
      </c>
      <c r="G1255" s="19">
        <v>1</v>
      </c>
      <c r="H1255" s="19">
        <v>78.89</v>
      </c>
      <c r="I1255" s="19">
        <v>15.9</v>
      </c>
      <c r="J1255" s="19">
        <v>-15.47</v>
      </c>
      <c r="K1255" s="19" t="s">
        <v>54</v>
      </c>
      <c r="L1255" s="19" t="s">
        <v>54</v>
      </c>
      <c r="M1255" s="19">
        <v>79.319999999999993</v>
      </c>
      <c r="N1255" s="2" t="s">
        <v>55</v>
      </c>
      <c r="O1255" s="2" t="s">
        <v>55</v>
      </c>
      <c r="P1255" s="2" t="s">
        <v>6328</v>
      </c>
      <c r="Q1255" s="2" t="s">
        <v>6329</v>
      </c>
      <c r="R1255" s="2" t="s">
        <v>6330</v>
      </c>
      <c r="S1255" s="2" t="s">
        <v>55</v>
      </c>
      <c r="T1255" s="19">
        <v>78.89</v>
      </c>
      <c r="U1255" s="19" t="s">
        <v>94</v>
      </c>
      <c r="V1255" s="2" t="s">
        <v>136</v>
      </c>
      <c r="W1255" s="2" t="s">
        <v>12192</v>
      </c>
      <c r="X1255" s="2" t="s">
        <v>12193</v>
      </c>
      <c r="Y1255" s="2" t="s">
        <v>12194</v>
      </c>
      <c r="Z1255" s="2" t="s">
        <v>55</v>
      </c>
      <c r="AA1255" s="2" t="s">
        <v>12192</v>
      </c>
      <c r="AB1255" s="2" t="s">
        <v>12195</v>
      </c>
      <c r="AC1255" s="2" t="s">
        <v>12196</v>
      </c>
      <c r="AD1255" s="2" t="s">
        <v>7629</v>
      </c>
      <c r="AE1255" s="2" t="s">
        <v>66</v>
      </c>
      <c r="AF1255" s="2" t="s">
        <v>12197</v>
      </c>
      <c r="AG1255" s="2" t="s">
        <v>68</v>
      </c>
      <c r="AH1255" s="2" t="s">
        <v>144</v>
      </c>
      <c r="AI1255" s="2" t="s">
        <v>12198</v>
      </c>
      <c r="AJ1255" s="2" t="s">
        <v>12199</v>
      </c>
      <c r="AK1255" s="2" t="s">
        <v>329</v>
      </c>
      <c r="AL1255" s="2" t="s">
        <v>12200</v>
      </c>
      <c r="AM1255" s="2" t="s">
        <v>55</v>
      </c>
      <c r="AN1255" s="19" t="s">
        <v>55</v>
      </c>
      <c r="AO1255" s="2" t="s">
        <v>55</v>
      </c>
      <c r="AP1255" s="2" t="s">
        <v>55</v>
      </c>
      <c r="AQ1255" s="2" t="s">
        <v>55</v>
      </c>
      <c r="AR1255" s="2" t="s">
        <v>55</v>
      </c>
      <c r="AS1255" s="2" t="s">
        <v>55</v>
      </c>
      <c r="AT1255" s="2" t="s">
        <v>55</v>
      </c>
      <c r="AU1255" s="19" t="s">
        <v>54</v>
      </c>
      <c r="AV1255" s="2" t="s">
        <v>53</v>
      </c>
      <c r="AW1255" s="2" t="s">
        <v>54</v>
      </c>
      <c r="AX1255" s="2" t="s">
        <v>53</v>
      </c>
    </row>
    <row r="1256" spans="1:50" ht="22.5" customHeight="1" x14ac:dyDescent="0.25">
      <c r="A1256" s="18" t="s">
        <v>12201</v>
      </c>
      <c r="B1256" s="81">
        <v>45237</v>
      </c>
      <c r="C1256" s="82">
        <v>0.68958333333333333</v>
      </c>
      <c r="D1256" s="2" t="s">
        <v>51</v>
      </c>
      <c r="E1256" s="2" t="s">
        <v>10913</v>
      </c>
      <c r="F1256" s="2" t="s">
        <v>53</v>
      </c>
      <c r="G1256" s="19">
        <v>1</v>
      </c>
      <c r="H1256" s="19">
        <v>118.13</v>
      </c>
      <c r="I1256" s="19" t="s">
        <v>54</v>
      </c>
      <c r="J1256" s="19">
        <v>-20.079999999999998</v>
      </c>
      <c r="K1256" s="19">
        <v>-21.45</v>
      </c>
      <c r="L1256" s="19" t="s">
        <v>54</v>
      </c>
      <c r="M1256" s="19">
        <v>76.599999999999994</v>
      </c>
      <c r="N1256" s="2" t="s">
        <v>55</v>
      </c>
      <c r="O1256" s="2" t="s">
        <v>55</v>
      </c>
      <c r="P1256" s="2" t="s">
        <v>6031</v>
      </c>
      <c r="Q1256" s="2" t="s">
        <v>12202</v>
      </c>
      <c r="R1256" s="2" t="s">
        <v>12203</v>
      </c>
      <c r="S1256" s="2" t="s">
        <v>55</v>
      </c>
      <c r="T1256" s="19">
        <v>118.13</v>
      </c>
      <c r="U1256" s="19" t="s">
        <v>60</v>
      </c>
      <c r="V1256" s="2" t="s">
        <v>136</v>
      </c>
      <c r="W1256" s="2" t="s">
        <v>12204</v>
      </c>
      <c r="X1256" s="2" t="s">
        <v>12205</v>
      </c>
      <c r="Y1256" s="2" t="s">
        <v>12206</v>
      </c>
      <c r="Z1256" s="2" t="s">
        <v>55</v>
      </c>
      <c r="AA1256" s="2" t="s">
        <v>12204</v>
      </c>
      <c r="AB1256" s="2" t="s">
        <v>12207</v>
      </c>
      <c r="AC1256" s="2" t="s">
        <v>12208</v>
      </c>
      <c r="AD1256" s="2" t="s">
        <v>12209</v>
      </c>
      <c r="AE1256" s="2" t="s">
        <v>66</v>
      </c>
      <c r="AF1256" s="2" t="s">
        <v>12210</v>
      </c>
      <c r="AG1256" s="2" t="s">
        <v>68</v>
      </c>
      <c r="AH1256" s="2" t="s">
        <v>160</v>
      </c>
      <c r="AI1256" s="2" t="s">
        <v>11880</v>
      </c>
      <c r="AJ1256" s="2" t="s">
        <v>12211</v>
      </c>
      <c r="AK1256" s="2" t="s">
        <v>72</v>
      </c>
      <c r="AL1256" s="2" t="s">
        <v>12212</v>
      </c>
      <c r="AM1256" s="2" t="s">
        <v>55</v>
      </c>
      <c r="AN1256" s="19" t="s">
        <v>55</v>
      </c>
      <c r="AO1256" s="2" t="s">
        <v>55</v>
      </c>
      <c r="AP1256" s="2" t="s">
        <v>55</v>
      </c>
      <c r="AQ1256" s="2" t="s">
        <v>55</v>
      </c>
      <c r="AR1256" s="2" t="s">
        <v>55</v>
      </c>
      <c r="AS1256" s="2" t="s">
        <v>55</v>
      </c>
      <c r="AT1256" s="2" t="s">
        <v>55</v>
      </c>
      <c r="AU1256" s="19" t="s">
        <v>54</v>
      </c>
      <c r="AV1256" s="2" t="s">
        <v>53</v>
      </c>
      <c r="AW1256" s="2" t="s">
        <v>54</v>
      </c>
      <c r="AX1256" s="2" t="s">
        <v>53</v>
      </c>
    </row>
    <row r="1257" spans="1:50" ht="22.5" customHeight="1" x14ac:dyDescent="0.25">
      <c r="A1257" s="18" t="s">
        <v>12213</v>
      </c>
      <c r="B1257" s="81">
        <v>45237</v>
      </c>
      <c r="C1257" s="82">
        <v>0.66111111111111109</v>
      </c>
      <c r="D1257" s="2" t="s">
        <v>51</v>
      </c>
      <c r="E1257" s="2" t="s">
        <v>10913</v>
      </c>
      <c r="F1257" s="2" t="s">
        <v>53</v>
      </c>
      <c r="G1257" s="19">
        <v>1</v>
      </c>
      <c r="H1257" s="19">
        <v>201.25</v>
      </c>
      <c r="I1257" s="19" t="s">
        <v>54</v>
      </c>
      <c r="J1257" s="19">
        <v>-34.21</v>
      </c>
      <c r="K1257" s="19">
        <v>-21.45</v>
      </c>
      <c r="L1257" s="19" t="s">
        <v>54</v>
      </c>
      <c r="M1257" s="19">
        <v>145.59</v>
      </c>
      <c r="N1257" s="2" t="s">
        <v>55</v>
      </c>
      <c r="O1257" s="2" t="s">
        <v>56</v>
      </c>
      <c r="P1257" s="2" t="s">
        <v>438</v>
      </c>
      <c r="Q1257" s="2" t="s">
        <v>2610</v>
      </c>
      <c r="R1257" s="2" t="s">
        <v>440</v>
      </c>
      <c r="S1257" s="2" t="s">
        <v>55</v>
      </c>
      <c r="T1257" s="19">
        <v>201.25</v>
      </c>
      <c r="U1257" s="19" t="s">
        <v>60</v>
      </c>
      <c r="V1257" s="2" t="s">
        <v>61</v>
      </c>
      <c r="W1257" s="2" t="s">
        <v>55</v>
      </c>
      <c r="X1257" s="2" t="s">
        <v>55</v>
      </c>
      <c r="Y1257" s="2" t="s">
        <v>55</v>
      </c>
      <c r="Z1257" s="2" t="s">
        <v>55</v>
      </c>
      <c r="AA1257" s="2" t="s">
        <v>12214</v>
      </c>
      <c r="AB1257" s="2" t="s">
        <v>12215</v>
      </c>
      <c r="AC1257" s="2" t="s">
        <v>12216</v>
      </c>
      <c r="AD1257" s="2" t="s">
        <v>12217</v>
      </c>
      <c r="AE1257" s="2" t="s">
        <v>1524</v>
      </c>
      <c r="AF1257" s="2" t="s">
        <v>12218</v>
      </c>
      <c r="AG1257" s="2" t="s">
        <v>68</v>
      </c>
      <c r="AH1257" s="2" t="s">
        <v>69</v>
      </c>
      <c r="AI1257" s="2" t="s">
        <v>12219</v>
      </c>
      <c r="AJ1257" s="2" t="s">
        <v>12220</v>
      </c>
      <c r="AK1257" s="2" t="s">
        <v>72</v>
      </c>
      <c r="AL1257" s="2" t="s">
        <v>12221</v>
      </c>
      <c r="AM1257" s="2" t="s">
        <v>55</v>
      </c>
      <c r="AN1257" s="19" t="s">
        <v>55</v>
      </c>
      <c r="AO1257" s="2" t="s">
        <v>55</v>
      </c>
      <c r="AP1257" s="2" t="s">
        <v>55</v>
      </c>
      <c r="AQ1257" s="2" t="s">
        <v>55</v>
      </c>
      <c r="AR1257" s="2" t="s">
        <v>55</v>
      </c>
      <c r="AS1257" s="2" t="s">
        <v>55</v>
      </c>
      <c r="AT1257" s="2" t="s">
        <v>55</v>
      </c>
      <c r="AU1257" s="19" t="s">
        <v>54</v>
      </c>
      <c r="AV1257" s="2" t="s">
        <v>53</v>
      </c>
      <c r="AW1257" s="2" t="s">
        <v>54</v>
      </c>
      <c r="AX1257" s="2" t="s">
        <v>53</v>
      </c>
    </row>
    <row r="1258" spans="1:50" ht="22.5" customHeight="1" x14ac:dyDescent="0.25">
      <c r="A1258" s="18" t="s">
        <v>12222</v>
      </c>
      <c r="B1258" s="81">
        <v>45237</v>
      </c>
      <c r="C1258" s="82">
        <v>0.65902777777777777</v>
      </c>
      <c r="D1258" s="2" t="s">
        <v>51</v>
      </c>
      <c r="E1258" s="2" t="s">
        <v>10913</v>
      </c>
      <c r="F1258" s="2" t="s">
        <v>56</v>
      </c>
      <c r="G1258" s="19">
        <v>1</v>
      </c>
      <c r="H1258" s="19">
        <v>70.31</v>
      </c>
      <c r="I1258" s="19" t="s">
        <v>54</v>
      </c>
      <c r="J1258" s="19">
        <v>-17.95</v>
      </c>
      <c r="K1258" s="19" t="s">
        <v>54</v>
      </c>
      <c r="L1258" s="19" t="s">
        <v>54</v>
      </c>
      <c r="M1258" s="19">
        <v>52.36</v>
      </c>
      <c r="N1258" s="2" t="s">
        <v>55</v>
      </c>
      <c r="O1258" s="2" t="s">
        <v>56</v>
      </c>
      <c r="P1258" s="2" t="s">
        <v>133</v>
      </c>
      <c r="Q1258" s="2" t="s">
        <v>593</v>
      </c>
      <c r="R1258" s="2" t="s">
        <v>594</v>
      </c>
      <c r="S1258" s="2" t="s">
        <v>55</v>
      </c>
      <c r="T1258" s="19">
        <v>70.31</v>
      </c>
      <c r="U1258" s="19" t="s">
        <v>60</v>
      </c>
      <c r="V1258" s="2" t="s">
        <v>61</v>
      </c>
      <c r="W1258" s="2" t="s">
        <v>55</v>
      </c>
      <c r="X1258" s="2" t="s">
        <v>55</v>
      </c>
      <c r="Y1258" s="2" t="s">
        <v>55</v>
      </c>
      <c r="Z1258" s="2" t="s">
        <v>55</v>
      </c>
      <c r="AA1258" s="2" t="s">
        <v>12223</v>
      </c>
      <c r="AB1258" s="2" t="s">
        <v>12224</v>
      </c>
      <c r="AC1258" s="2" t="s">
        <v>12225</v>
      </c>
      <c r="AD1258" s="2" t="s">
        <v>12226</v>
      </c>
      <c r="AE1258" s="2" t="s">
        <v>66</v>
      </c>
      <c r="AF1258" s="2" t="s">
        <v>12227</v>
      </c>
      <c r="AG1258" s="2" t="s">
        <v>68</v>
      </c>
      <c r="AH1258" s="2" t="s">
        <v>69</v>
      </c>
      <c r="AI1258" s="2" t="s">
        <v>12228</v>
      </c>
      <c r="AJ1258" s="2" t="s">
        <v>12229</v>
      </c>
      <c r="AK1258" s="2" t="s">
        <v>72</v>
      </c>
      <c r="AL1258" s="2" t="s">
        <v>12230</v>
      </c>
      <c r="AM1258" s="2" t="s">
        <v>55</v>
      </c>
      <c r="AN1258" s="19" t="s">
        <v>55</v>
      </c>
      <c r="AO1258" s="2" t="s">
        <v>55</v>
      </c>
      <c r="AP1258" s="2" t="s">
        <v>55</v>
      </c>
      <c r="AQ1258" s="2" t="s">
        <v>55</v>
      </c>
      <c r="AR1258" s="2" t="s">
        <v>55</v>
      </c>
      <c r="AS1258" s="2" t="s">
        <v>55</v>
      </c>
      <c r="AT1258" s="2" t="s">
        <v>55</v>
      </c>
      <c r="AU1258" s="19" t="s">
        <v>54</v>
      </c>
      <c r="AV1258" s="2" t="s">
        <v>53</v>
      </c>
      <c r="AW1258" s="2" t="s">
        <v>54</v>
      </c>
      <c r="AX1258" s="2" t="s">
        <v>53</v>
      </c>
    </row>
    <row r="1259" spans="1:50" ht="22.5" customHeight="1" x14ac:dyDescent="0.25">
      <c r="A1259" s="18" t="s">
        <v>12231</v>
      </c>
      <c r="B1259" s="81">
        <v>45237</v>
      </c>
      <c r="C1259" s="82">
        <v>0.64652777777777781</v>
      </c>
      <c r="D1259" s="2" t="s">
        <v>51</v>
      </c>
      <c r="E1259" s="2" t="s">
        <v>10913</v>
      </c>
      <c r="F1259" s="2" t="s">
        <v>56</v>
      </c>
      <c r="G1259" s="19">
        <v>1</v>
      </c>
      <c r="H1259" s="19">
        <v>62.7</v>
      </c>
      <c r="I1259" s="19" t="s">
        <v>54</v>
      </c>
      <c r="J1259" s="19">
        <v>-16.66</v>
      </c>
      <c r="K1259" s="19" t="s">
        <v>54</v>
      </c>
      <c r="L1259" s="19" t="s">
        <v>54</v>
      </c>
      <c r="M1259" s="19">
        <v>46.04</v>
      </c>
      <c r="N1259" s="2" t="s">
        <v>55</v>
      </c>
      <c r="O1259" s="2" t="s">
        <v>56</v>
      </c>
      <c r="P1259" s="2" t="s">
        <v>216</v>
      </c>
      <c r="Q1259" s="2" t="s">
        <v>501</v>
      </c>
      <c r="R1259" s="2" t="s">
        <v>502</v>
      </c>
      <c r="S1259" s="2" t="s">
        <v>55</v>
      </c>
      <c r="T1259" s="19">
        <v>62.7</v>
      </c>
      <c r="U1259" s="19" t="s">
        <v>60</v>
      </c>
      <c r="V1259" s="2" t="s">
        <v>61</v>
      </c>
      <c r="W1259" s="2" t="s">
        <v>55</v>
      </c>
      <c r="X1259" s="2" t="s">
        <v>55</v>
      </c>
      <c r="Y1259" s="2" t="s">
        <v>55</v>
      </c>
      <c r="Z1259" s="2" t="s">
        <v>55</v>
      </c>
      <c r="AA1259" s="2" t="s">
        <v>12232</v>
      </c>
      <c r="AB1259" s="2" t="s">
        <v>12233</v>
      </c>
      <c r="AC1259" s="2" t="s">
        <v>12234</v>
      </c>
      <c r="AD1259" s="2" t="s">
        <v>12235</v>
      </c>
      <c r="AE1259" s="2" t="s">
        <v>66</v>
      </c>
      <c r="AF1259" s="2" t="s">
        <v>12236</v>
      </c>
      <c r="AG1259" s="2" t="s">
        <v>68</v>
      </c>
      <c r="AH1259" s="2" t="s">
        <v>69</v>
      </c>
      <c r="AI1259" s="2" t="s">
        <v>12237</v>
      </c>
      <c r="AJ1259" s="2" t="s">
        <v>12238</v>
      </c>
      <c r="AK1259" s="2" t="s">
        <v>72</v>
      </c>
      <c r="AL1259" s="2" t="s">
        <v>12239</v>
      </c>
      <c r="AM1259" s="2" t="s">
        <v>55</v>
      </c>
      <c r="AN1259" s="19" t="s">
        <v>55</v>
      </c>
      <c r="AO1259" s="2" t="s">
        <v>55</v>
      </c>
      <c r="AP1259" s="2" t="s">
        <v>55</v>
      </c>
      <c r="AQ1259" s="2" t="s">
        <v>55</v>
      </c>
      <c r="AR1259" s="2" t="s">
        <v>55</v>
      </c>
      <c r="AS1259" s="2" t="s">
        <v>55</v>
      </c>
      <c r="AT1259" s="2" t="s">
        <v>55</v>
      </c>
      <c r="AU1259" s="19" t="s">
        <v>54</v>
      </c>
      <c r="AV1259" s="2" t="s">
        <v>53</v>
      </c>
      <c r="AW1259" s="2" t="s">
        <v>54</v>
      </c>
      <c r="AX1259" s="2" t="s">
        <v>53</v>
      </c>
    </row>
    <row r="1260" spans="1:50" ht="22.5" customHeight="1" x14ac:dyDescent="0.25">
      <c r="A1260" s="18" t="s">
        <v>12240</v>
      </c>
      <c r="B1260" s="81">
        <v>45237</v>
      </c>
      <c r="C1260" s="82">
        <v>0.6381944444444444</v>
      </c>
      <c r="D1260" s="2" t="s">
        <v>51</v>
      </c>
      <c r="E1260" s="2" t="s">
        <v>9842</v>
      </c>
      <c r="F1260" s="2" t="s">
        <v>53</v>
      </c>
      <c r="G1260" s="19">
        <v>1</v>
      </c>
      <c r="H1260" s="19">
        <v>42</v>
      </c>
      <c r="I1260" s="19">
        <v>21.96</v>
      </c>
      <c r="J1260" s="19">
        <v>-13.14</v>
      </c>
      <c r="K1260" s="19">
        <v>-21.96</v>
      </c>
      <c r="L1260" s="19" t="s">
        <v>54</v>
      </c>
      <c r="M1260" s="19">
        <v>28.86</v>
      </c>
      <c r="N1260" s="2" t="s">
        <v>55</v>
      </c>
      <c r="O1260" s="2" t="s">
        <v>56</v>
      </c>
      <c r="P1260" s="2" t="s">
        <v>202</v>
      </c>
      <c r="Q1260" s="2" t="s">
        <v>2378</v>
      </c>
      <c r="R1260" s="2" t="s">
        <v>819</v>
      </c>
      <c r="S1260" s="2" t="s">
        <v>55</v>
      </c>
      <c r="T1260" s="19">
        <v>42</v>
      </c>
      <c r="U1260" s="19" t="s">
        <v>60</v>
      </c>
      <c r="V1260" s="2" t="s">
        <v>136</v>
      </c>
      <c r="W1260" s="2" t="s">
        <v>12241</v>
      </c>
      <c r="X1260" s="2" t="s">
        <v>12242</v>
      </c>
      <c r="Y1260" s="2" t="s">
        <v>12243</v>
      </c>
      <c r="Z1260" s="2" t="s">
        <v>55</v>
      </c>
      <c r="AA1260" s="2" t="s">
        <v>12241</v>
      </c>
      <c r="AB1260" s="2" t="s">
        <v>12244</v>
      </c>
      <c r="AC1260" s="2" t="s">
        <v>12245</v>
      </c>
      <c r="AD1260" s="2" t="s">
        <v>12246</v>
      </c>
      <c r="AE1260" s="2" t="s">
        <v>336</v>
      </c>
      <c r="AF1260" s="2" t="s">
        <v>12247</v>
      </c>
      <c r="AG1260" s="2" t="s">
        <v>68</v>
      </c>
      <c r="AH1260" s="2" t="s">
        <v>160</v>
      </c>
      <c r="AI1260" s="2" t="s">
        <v>12248</v>
      </c>
      <c r="AJ1260" s="2" t="s">
        <v>12249</v>
      </c>
      <c r="AK1260" s="2" t="s">
        <v>72</v>
      </c>
      <c r="AL1260" s="2" t="s">
        <v>12250</v>
      </c>
      <c r="AM1260" s="2" t="s">
        <v>55</v>
      </c>
      <c r="AN1260" s="19" t="s">
        <v>55</v>
      </c>
      <c r="AO1260" s="2" t="s">
        <v>55</v>
      </c>
      <c r="AP1260" s="2" t="s">
        <v>55</v>
      </c>
      <c r="AQ1260" s="2" t="s">
        <v>55</v>
      </c>
      <c r="AR1260" s="2" t="s">
        <v>55</v>
      </c>
      <c r="AS1260" s="2" t="s">
        <v>55</v>
      </c>
      <c r="AT1260" s="2" t="s">
        <v>55</v>
      </c>
      <c r="AU1260" s="19" t="s">
        <v>54</v>
      </c>
      <c r="AV1260" s="2" t="s">
        <v>53</v>
      </c>
      <c r="AW1260" s="2" t="s">
        <v>54</v>
      </c>
      <c r="AX1260" s="2" t="s">
        <v>53</v>
      </c>
    </row>
    <row r="1261" spans="1:50" ht="22.5" customHeight="1" x14ac:dyDescent="0.25">
      <c r="A1261" s="18" t="s">
        <v>12251</v>
      </c>
      <c r="B1261" s="81">
        <v>45237</v>
      </c>
      <c r="C1261" s="82">
        <v>0.63611111111111118</v>
      </c>
      <c r="D1261" s="2" t="s">
        <v>51</v>
      </c>
      <c r="E1261" s="2" t="s">
        <v>10913</v>
      </c>
      <c r="F1261" s="2" t="s">
        <v>56</v>
      </c>
      <c r="G1261" s="19">
        <v>1</v>
      </c>
      <c r="H1261" s="19">
        <v>67.22</v>
      </c>
      <c r="I1261" s="19" t="s">
        <v>54</v>
      </c>
      <c r="J1261" s="19">
        <v>-14.07</v>
      </c>
      <c r="K1261" s="19" t="s">
        <v>54</v>
      </c>
      <c r="L1261" s="19" t="s">
        <v>54</v>
      </c>
      <c r="M1261" s="19">
        <v>53.15</v>
      </c>
      <c r="N1261" s="2" t="s">
        <v>55</v>
      </c>
      <c r="O1261" s="2" t="s">
        <v>55</v>
      </c>
      <c r="P1261" s="2" t="s">
        <v>133</v>
      </c>
      <c r="Q1261" s="2" t="s">
        <v>918</v>
      </c>
      <c r="R1261" s="2" t="s">
        <v>366</v>
      </c>
      <c r="S1261" s="2" t="s">
        <v>55</v>
      </c>
      <c r="T1261" s="19">
        <v>67.22</v>
      </c>
      <c r="U1261" s="19" t="s">
        <v>94</v>
      </c>
      <c r="V1261" s="2" t="s">
        <v>61</v>
      </c>
      <c r="W1261" s="2" t="s">
        <v>55</v>
      </c>
      <c r="X1261" s="2" t="s">
        <v>55</v>
      </c>
      <c r="Y1261" s="2" t="s">
        <v>55</v>
      </c>
      <c r="Z1261" s="2" t="s">
        <v>55</v>
      </c>
      <c r="AA1261" s="2" t="s">
        <v>12252</v>
      </c>
      <c r="AB1261" s="2" t="s">
        <v>12253</v>
      </c>
      <c r="AC1261" s="2" t="s">
        <v>12254</v>
      </c>
      <c r="AD1261" s="2" t="s">
        <v>3414</v>
      </c>
      <c r="AE1261" s="2" t="s">
        <v>336</v>
      </c>
      <c r="AF1261" s="2" t="s">
        <v>12255</v>
      </c>
      <c r="AG1261" s="2" t="s">
        <v>68</v>
      </c>
      <c r="AH1261" s="2" t="s">
        <v>69</v>
      </c>
      <c r="AI1261" s="2" t="s">
        <v>12256</v>
      </c>
      <c r="AJ1261" s="2" t="s">
        <v>12257</v>
      </c>
      <c r="AK1261" s="2" t="s">
        <v>72</v>
      </c>
      <c r="AL1261" s="2" t="s">
        <v>12258</v>
      </c>
      <c r="AM1261" s="2" t="s">
        <v>55</v>
      </c>
      <c r="AN1261" s="19" t="s">
        <v>55</v>
      </c>
      <c r="AO1261" s="2" t="s">
        <v>55</v>
      </c>
      <c r="AP1261" s="2" t="s">
        <v>55</v>
      </c>
      <c r="AQ1261" s="2" t="s">
        <v>55</v>
      </c>
      <c r="AR1261" s="2" t="s">
        <v>55</v>
      </c>
      <c r="AS1261" s="2" t="s">
        <v>55</v>
      </c>
      <c r="AT1261" s="2" t="s">
        <v>55</v>
      </c>
      <c r="AU1261" s="19" t="s">
        <v>54</v>
      </c>
      <c r="AV1261" s="2" t="s">
        <v>53</v>
      </c>
      <c r="AW1261" s="2" t="s">
        <v>54</v>
      </c>
      <c r="AX1261" s="2" t="s">
        <v>53</v>
      </c>
    </row>
    <row r="1262" spans="1:50" ht="22.5" customHeight="1" x14ac:dyDescent="0.25">
      <c r="A1262" s="18" t="s">
        <v>12259</v>
      </c>
      <c r="B1262" s="81">
        <v>45237</v>
      </c>
      <c r="C1262" s="82">
        <v>0.63472222222222219</v>
      </c>
      <c r="D1262" s="2" t="s">
        <v>2165</v>
      </c>
      <c r="E1262" s="2" t="s">
        <v>4282</v>
      </c>
      <c r="F1262" s="2" t="s">
        <v>53</v>
      </c>
      <c r="G1262" s="19">
        <v>1</v>
      </c>
      <c r="H1262" s="19">
        <v>325</v>
      </c>
      <c r="I1262" s="19" t="s">
        <v>54</v>
      </c>
      <c r="J1262" s="19">
        <v>-55.25</v>
      </c>
      <c r="K1262" s="19">
        <v>-40.950000000000003</v>
      </c>
      <c r="L1262" s="19">
        <v>-228.8</v>
      </c>
      <c r="M1262" s="19">
        <v>0</v>
      </c>
      <c r="N1262" s="2" t="s">
        <v>55</v>
      </c>
      <c r="O1262" s="2" t="s">
        <v>56</v>
      </c>
      <c r="P1262" s="2" t="s">
        <v>12260</v>
      </c>
      <c r="Q1262" s="2" t="s">
        <v>12261</v>
      </c>
      <c r="R1262" s="2" t="s">
        <v>12262</v>
      </c>
      <c r="S1262" s="2" t="s">
        <v>55</v>
      </c>
      <c r="T1262" s="19">
        <v>325</v>
      </c>
      <c r="U1262" s="19" t="s">
        <v>60</v>
      </c>
      <c r="V1262" s="2" t="s">
        <v>136</v>
      </c>
      <c r="W1262" s="2" t="s">
        <v>12263</v>
      </c>
      <c r="X1262" s="2" t="s">
        <v>12264</v>
      </c>
      <c r="Y1262" s="2" t="s">
        <v>12265</v>
      </c>
      <c r="Z1262" s="2" t="s">
        <v>55</v>
      </c>
      <c r="AA1262" s="2" t="s">
        <v>12263</v>
      </c>
      <c r="AB1262" s="2" t="s">
        <v>12266</v>
      </c>
      <c r="AC1262" s="2" t="s">
        <v>127</v>
      </c>
      <c r="AD1262" s="2" t="s">
        <v>66</v>
      </c>
      <c r="AE1262" s="2" t="s">
        <v>66</v>
      </c>
      <c r="AF1262" s="2" t="s">
        <v>128</v>
      </c>
      <c r="AG1262" s="2" t="s">
        <v>68</v>
      </c>
      <c r="AH1262" s="2" t="s">
        <v>160</v>
      </c>
      <c r="AI1262" s="2" t="s">
        <v>12267</v>
      </c>
      <c r="AJ1262" s="2" t="s">
        <v>4621</v>
      </c>
      <c r="AK1262" s="2" t="s">
        <v>72</v>
      </c>
      <c r="AL1262" s="2" t="s">
        <v>12268</v>
      </c>
      <c r="AM1262" s="2" t="s">
        <v>131</v>
      </c>
      <c r="AN1262" s="19" t="s">
        <v>55</v>
      </c>
      <c r="AO1262" s="2" t="s">
        <v>55</v>
      </c>
      <c r="AP1262" s="2" t="s">
        <v>55</v>
      </c>
      <c r="AQ1262" s="2" t="s">
        <v>55</v>
      </c>
      <c r="AR1262" s="2" t="s">
        <v>55</v>
      </c>
      <c r="AS1262" s="2" t="s">
        <v>55</v>
      </c>
      <c r="AT1262" s="2" t="s">
        <v>55</v>
      </c>
      <c r="AU1262" s="19" t="s">
        <v>54</v>
      </c>
      <c r="AV1262" s="2" t="s">
        <v>53</v>
      </c>
      <c r="AW1262" s="2">
        <v>1</v>
      </c>
      <c r="AX1262" s="2" t="s">
        <v>53</v>
      </c>
    </row>
    <row r="1263" spans="1:50" ht="22.5" customHeight="1" x14ac:dyDescent="0.25">
      <c r="A1263" s="18" t="s">
        <v>12269</v>
      </c>
      <c r="B1263" s="81">
        <v>45237</v>
      </c>
      <c r="C1263" s="82">
        <v>0.62013888888888891</v>
      </c>
      <c r="D1263" s="2" t="s">
        <v>51</v>
      </c>
      <c r="E1263" s="2" t="s">
        <v>11848</v>
      </c>
      <c r="F1263" s="2" t="s">
        <v>56</v>
      </c>
      <c r="G1263" s="19">
        <v>1</v>
      </c>
      <c r="H1263" s="19">
        <v>67.22</v>
      </c>
      <c r="I1263" s="19" t="s">
        <v>54</v>
      </c>
      <c r="J1263" s="19">
        <v>-14.07</v>
      </c>
      <c r="K1263" s="19" t="s">
        <v>54</v>
      </c>
      <c r="L1263" s="19" t="s">
        <v>54</v>
      </c>
      <c r="M1263" s="19">
        <v>53.15</v>
      </c>
      <c r="N1263" s="2" t="s">
        <v>55</v>
      </c>
      <c r="O1263" s="2" t="s">
        <v>56</v>
      </c>
      <c r="P1263" s="2" t="s">
        <v>133</v>
      </c>
      <c r="Q1263" s="2" t="s">
        <v>918</v>
      </c>
      <c r="R1263" s="2" t="s">
        <v>366</v>
      </c>
      <c r="S1263" s="2" t="s">
        <v>55</v>
      </c>
      <c r="T1263" s="19">
        <v>67.22</v>
      </c>
      <c r="U1263" s="19" t="s">
        <v>94</v>
      </c>
      <c r="V1263" s="2" t="s">
        <v>61</v>
      </c>
      <c r="W1263" s="2" t="s">
        <v>55</v>
      </c>
      <c r="X1263" s="2" t="s">
        <v>55</v>
      </c>
      <c r="Y1263" s="2" t="s">
        <v>55</v>
      </c>
      <c r="Z1263" s="2" t="s">
        <v>55</v>
      </c>
      <c r="AA1263" s="2" t="s">
        <v>12270</v>
      </c>
      <c r="AB1263" s="2" t="s">
        <v>12271</v>
      </c>
      <c r="AC1263" s="2" t="s">
        <v>12272</v>
      </c>
      <c r="AD1263" s="2" t="s">
        <v>733</v>
      </c>
      <c r="AE1263" s="2" t="s">
        <v>66</v>
      </c>
      <c r="AF1263" s="2" t="s">
        <v>12273</v>
      </c>
      <c r="AG1263" s="2" t="s">
        <v>68</v>
      </c>
      <c r="AH1263" s="2" t="s">
        <v>69</v>
      </c>
      <c r="AI1263" s="2" t="s">
        <v>12274</v>
      </c>
      <c r="AJ1263" s="2" t="s">
        <v>12275</v>
      </c>
      <c r="AK1263" s="2" t="s">
        <v>72</v>
      </c>
      <c r="AL1263" s="2" t="s">
        <v>12276</v>
      </c>
      <c r="AM1263" s="2" t="s">
        <v>55</v>
      </c>
      <c r="AN1263" s="19" t="s">
        <v>55</v>
      </c>
      <c r="AO1263" s="2" t="s">
        <v>55</v>
      </c>
      <c r="AP1263" s="2" t="s">
        <v>55</v>
      </c>
      <c r="AQ1263" s="2" t="s">
        <v>55</v>
      </c>
      <c r="AR1263" s="2" t="s">
        <v>55</v>
      </c>
      <c r="AS1263" s="2" t="s">
        <v>55</v>
      </c>
      <c r="AT1263" s="2" t="s">
        <v>55</v>
      </c>
      <c r="AU1263" s="19" t="s">
        <v>54</v>
      </c>
      <c r="AV1263" s="2" t="s">
        <v>53</v>
      </c>
      <c r="AW1263" s="2" t="s">
        <v>54</v>
      </c>
      <c r="AX1263" s="2" t="s">
        <v>53</v>
      </c>
    </row>
    <row r="1264" spans="1:50" ht="22.5" customHeight="1" x14ac:dyDescent="0.25">
      <c r="A1264" s="18" t="s">
        <v>12277</v>
      </c>
      <c r="B1264" s="81">
        <v>45237</v>
      </c>
      <c r="C1264" s="82">
        <v>0.58750000000000002</v>
      </c>
      <c r="D1264" s="2" t="s">
        <v>51</v>
      </c>
      <c r="E1264" s="2" t="s">
        <v>11848</v>
      </c>
      <c r="F1264" s="2" t="s">
        <v>56</v>
      </c>
      <c r="G1264" s="19">
        <v>1</v>
      </c>
      <c r="H1264" s="19">
        <v>70.31</v>
      </c>
      <c r="I1264" s="19" t="s">
        <v>54</v>
      </c>
      <c r="J1264" s="19">
        <v>-17.95</v>
      </c>
      <c r="K1264" s="19" t="s">
        <v>54</v>
      </c>
      <c r="L1264" s="19" t="s">
        <v>54</v>
      </c>
      <c r="M1264" s="19">
        <v>52.36</v>
      </c>
      <c r="N1264" s="2" t="s">
        <v>55</v>
      </c>
      <c r="O1264" s="2" t="s">
        <v>55</v>
      </c>
      <c r="P1264" s="2" t="s">
        <v>133</v>
      </c>
      <c r="Q1264" s="2" t="s">
        <v>593</v>
      </c>
      <c r="R1264" s="2" t="s">
        <v>594</v>
      </c>
      <c r="S1264" s="2" t="s">
        <v>55</v>
      </c>
      <c r="T1264" s="19">
        <v>70.31</v>
      </c>
      <c r="U1264" s="19" t="s">
        <v>60</v>
      </c>
      <c r="V1264" s="2" t="s">
        <v>61</v>
      </c>
      <c r="W1264" s="2" t="s">
        <v>55</v>
      </c>
      <c r="X1264" s="2" t="s">
        <v>55</v>
      </c>
      <c r="Y1264" s="2" t="s">
        <v>55</v>
      </c>
      <c r="Z1264" s="2" t="s">
        <v>55</v>
      </c>
      <c r="AA1264" s="2" t="s">
        <v>12278</v>
      </c>
      <c r="AB1264" s="2" t="s">
        <v>12279</v>
      </c>
      <c r="AC1264" s="2" t="s">
        <v>12280</v>
      </c>
      <c r="AD1264" s="2" t="s">
        <v>2308</v>
      </c>
      <c r="AE1264" s="2" t="s">
        <v>66</v>
      </c>
      <c r="AF1264" s="2" t="s">
        <v>12281</v>
      </c>
      <c r="AG1264" s="2" t="s">
        <v>68</v>
      </c>
      <c r="AH1264" s="2" t="s">
        <v>69</v>
      </c>
      <c r="AI1264" s="2" t="s">
        <v>12282</v>
      </c>
      <c r="AJ1264" s="2" t="s">
        <v>12283</v>
      </c>
      <c r="AK1264" s="2" t="s">
        <v>72</v>
      </c>
      <c r="AL1264" s="2" t="s">
        <v>12284</v>
      </c>
      <c r="AM1264" s="2" t="s">
        <v>55</v>
      </c>
      <c r="AN1264" s="19" t="s">
        <v>55</v>
      </c>
      <c r="AO1264" s="2" t="s">
        <v>55</v>
      </c>
      <c r="AP1264" s="2" t="s">
        <v>55</v>
      </c>
      <c r="AQ1264" s="2" t="s">
        <v>55</v>
      </c>
      <c r="AR1264" s="2" t="s">
        <v>55</v>
      </c>
      <c r="AS1264" s="2" t="s">
        <v>55</v>
      </c>
      <c r="AT1264" s="2" t="s">
        <v>55</v>
      </c>
      <c r="AU1264" s="19" t="s">
        <v>54</v>
      </c>
      <c r="AV1264" s="2" t="s">
        <v>53</v>
      </c>
      <c r="AW1264" s="2" t="s">
        <v>54</v>
      </c>
      <c r="AX1264" s="2" t="s">
        <v>53</v>
      </c>
    </row>
    <row r="1265" spans="1:50" ht="22.5" customHeight="1" x14ac:dyDescent="0.25">
      <c r="A1265" s="18" t="s">
        <v>12285</v>
      </c>
      <c r="B1265" s="81">
        <v>45237</v>
      </c>
      <c r="C1265" s="82">
        <v>0.57152777777777775</v>
      </c>
      <c r="D1265" s="2" t="s">
        <v>51</v>
      </c>
      <c r="E1265" s="2" t="s">
        <v>10494</v>
      </c>
      <c r="F1265" s="2" t="s">
        <v>53</v>
      </c>
      <c r="G1265" s="19">
        <v>1</v>
      </c>
      <c r="H1265" s="19">
        <v>56.25</v>
      </c>
      <c r="I1265" s="19">
        <v>16.649999999999999</v>
      </c>
      <c r="J1265" s="19">
        <v>-15.56</v>
      </c>
      <c r="K1265" s="19">
        <v>-16.649999999999999</v>
      </c>
      <c r="L1265" s="19" t="s">
        <v>54</v>
      </c>
      <c r="M1265" s="19">
        <v>40.69</v>
      </c>
      <c r="N1265" s="2" t="s">
        <v>55</v>
      </c>
      <c r="O1265" s="2" t="s">
        <v>55</v>
      </c>
      <c r="P1265" s="2" t="s">
        <v>2260</v>
      </c>
      <c r="Q1265" s="2" t="s">
        <v>12286</v>
      </c>
      <c r="R1265" s="2" t="s">
        <v>4696</v>
      </c>
      <c r="S1265" s="2" t="s">
        <v>55</v>
      </c>
      <c r="T1265" s="19">
        <v>56.25</v>
      </c>
      <c r="U1265" s="19" t="s">
        <v>60</v>
      </c>
      <c r="V1265" s="2" t="s">
        <v>136</v>
      </c>
      <c r="W1265" s="2" t="s">
        <v>12287</v>
      </c>
      <c r="X1265" s="2" t="s">
        <v>12288</v>
      </c>
      <c r="Y1265" s="2" t="s">
        <v>12289</v>
      </c>
      <c r="Z1265" s="2" t="s">
        <v>55</v>
      </c>
      <c r="AA1265" s="2" t="s">
        <v>12287</v>
      </c>
      <c r="AB1265" s="2" t="s">
        <v>12290</v>
      </c>
      <c r="AC1265" s="2" t="s">
        <v>12291</v>
      </c>
      <c r="AD1265" s="2" t="s">
        <v>2159</v>
      </c>
      <c r="AE1265" s="2" t="s">
        <v>336</v>
      </c>
      <c r="AF1265" s="2" t="s">
        <v>12292</v>
      </c>
      <c r="AG1265" s="2" t="s">
        <v>68</v>
      </c>
      <c r="AH1265" s="2" t="s">
        <v>160</v>
      </c>
      <c r="AI1265" s="2" t="s">
        <v>12293</v>
      </c>
      <c r="AJ1265" s="2" t="s">
        <v>12294</v>
      </c>
      <c r="AK1265" s="2" t="s">
        <v>72</v>
      </c>
      <c r="AL1265" s="2" t="s">
        <v>12295</v>
      </c>
      <c r="AM1265" s="2" t="s">
        <v>55</v>
      </c>
      <c r="AN1265" s="19" t="s">
        <v>55</v>
      </c>
      <c r="AO1265" s="2" t="s">
        <v>55</v>
      </c>
      <c r="AP1265" s="2" t="s">
        <v>55</v>
      </c>
      <c r="AQ1265" s="2" t="s">
        <v>55</v>
      </c>
      <c r="AR1265" s="2" t="s">
        <v>55</v>
      </c>
      <c r="AS1265" s="2" t="s">
        <v>55</v>
      </c>
      <c r="AT1265" s="2" t="s">
        <v>55</v>
      </c>
      <c r="AU1265" s="19" t="s">
        <v>54</v>
      </c>
      <c r="AV1265" s="2" t="s">
        <v>53</v>
      </c>
      <c r="AW1265" s="2" t="s">
        <v>54</v>
      </c>
      <c r="AX1265" s="2" t="s">
        <v>53</v>
      </c>
    </row>
    <row r="1266" spans="1:50" ht="22.5" customHeight="1" x14ac:dyDescent="0.25">
      <c r="A1266" s="18" t="s">
        <v>12296</v>
      </c>
      <c r="B1266" s="81">
        <v>45237</v>
      </c>
      <c r="C1266" s="82">
        <v>0.54097222222222219</v>
      </c>
      <c r="D1266" s="2" t="s">
        <v>51</v>
      </c>
      <c r="E1266" s="2" t="s">
        <v>10913</v>
      </c>
      <c r="F1266" s="2" t="s">
        <v>53</v>
      </c>
      <c r="G1266" s="19">
        <v>1</v>
      </c>
      <c r="H1266" s="19">
        <v>133.46</v>
      </c>
      <c r="I1266" s="19" t="s">
        <v>54</v>
      </c>
      <c r="J1266" s="19">
        <v>-16.02</v>
      </c>
      <c r="K1266" s="19">
        <v>-19.45</v>
      </c>
      <c r="L1266" s="19" t="s">
        <v>54</v>
      </c>
      <c r="M1266" s="19">
        <v>97.99</v>
      </c>
      <c r="N1266" s="2" t="s">
        <v>55</v>
      </c>
      <c r="O1266" s="2" t="s">
        <v>55</v>
      </c>
      <c r="P1266" s="2" t="s">
        <v>10034</v>
      </c>
      <c r="Q1266" s="2" t="s">
        <v>10035</v>
      </c>
      <c r="R1266" s="2" t="s">
        <v>10036</v>
      </c>
      <c r="S1266" s="2" t="s">
        <v>55</v>
      </c>
      <c r="T1266" s="19">
        <v>133.46</v>
      </c>
      <c r="U1266" s="19" t="s">
        <v>94</v>
      </c>
      <c r="V1266" s="2" t="s">
        <v>61</v>
      </c>
      <c r="W1266" s="2" t="s">
        <v>55</v>
      </c>
      <c r="X1266" s="2" t="s">
        <v>55</v>
      </c>
      <c r="Y1266" s="2" t="s">
        <v>55</v>
      </c>
      <c r="Z1266" s="2" t="s">
        <v>55</v>
      </c>
      <c r="AA1266" s="2" t="s">
        <v>12297</v>
      </c>
      <c r="AB1266" s="2" t="s">
        <v>12298</v>
      </c>
      <c r="AC1266" s="2" t="s">
        <v>12299</v>
      </c>
      <c r="AD1266" s="2" t="s">
        <v>12300</v>
      </c>
      <c r="AE1266" s="2" t="s">
        <v>336</v>
      </c>
      <c r="AF1266" s="2" t="s">
        <v>12301</v>
      </c>
      <c r="AG1266" s="2" t="s">
        <v>68</v>
      </c>
      <c r="AH1266" s="2" t="s">
        <v>69</v>
      </c>
      <c r="AI1266" s="2" t="s">
        <v>12302</v>
      </c>
      <c r="AJ1266" s="2" t="s">
        <v>12303</v>
      </c>
      <c r="AK1266" s="2" t="s">
        <v>72</v>
      </c>
      <c r="AL1266" s="2" t="s">
        <v>12304</v>
      </c>
      <c r="AM1266" s="2" t="s">
        <v>55</v>
      </c>
      <c r="AN1266" s="19" t="s">
        <v>55</v>
      </c>
      <c r="AO1266" s="2" t="s">
        <v>55</v>
      </c>
      <c r="AP1266" s="2" t="s">
        <v>55</v>
      </c>
      <c r="AQ1266" s="2" t="s">
        <v>55</v>
      </c>
      <c r="AR1266" s="2" t="s">
        <v>55</v>
      </c>
      <c r="AS1266" s="2" t="s">
        <v>55</v>
      </c>
      <c r="AT1266" s="2" t="s">
        <v>55</v>
      </c>
      <c r="AU1266" s="19" t="s">
        <v>54</v>
      </c>
      <c r="AV1266" s="2" t="s">
        <v>53</v>
      </c>
      <c r="AW1266" s="2" t="s">
        <v>54</v>
      </c>
      <c r="AX1266" s="2" t="s">
        <v>53</v>
      </c>
    </row>
    <row r="1267" spans="1:50" ht="22.5" customHeight="1" x14ac:dyDescent="0.25">
      <c r="A1267" s="18" t="s">
        <v>12305</v>
      </c>
      <c r="B1267" s="81">
        <v>45237</v>
      </c>
      <c r="C1267" s="82">
        <v>0.53125</v>
      </c>
      <c r="D1267" s="2" t="s">
        <v>51</v>
      </c>
      <c r="E1267" s="2" t="s">
        <v>11848</v>
      </c>
      <c r="F1267" s="2" t="s">
        <v>56</v>
      </c>
      <c r="G1267" s="19">
        <v>1</v>
      </c>
      <c r="H1267" s="19">
        <v>67.22</v>
      </c>
      <c r="I1267" s="19" t="s">
        <v>54</v>
      </c>
      <c r="J1267" s="19">
        <v>-14.07</v>
      </c>
      <c r="K1267" s="19" t="s">
        <v>54</v>
      </c>
      <c r="L1267" s="19" t="s">
        <v>54</v>
      </c>
      <c r="M1267" s="19">
        <v>53.15</v>
      </c>
      <c r="N1267" s="2" t="s">
        <v>55</v>
      </c>
      <c r="O1267" s="2" t="s">
        <v>56</v>
      </c>
      <c r="P1267" s="2" t="s">
        <v>133</v>
      </c>
      <c r="Q1267" s="2" t="s">
        <v>918</v>
      </c>
      <c r="R1267" s="2" t="s">
        <v>366</v>
      </c>
      <c r="S1267" s="2" t="s">
        <v>55</v>
      </c>
      <c r="T1267" s="19">
        <v>67.22</v>
      </c>
      <c r="U1267" s="19" t="s">
        <v>94</v>
      </c>
      <c r="V1267" s="2" t="s">
        <v>61</v>
      </c>
      <c r="W1267" s="2" t="s">
        <v>55</v>
      </c>
      <c r="X1267" s="2" t="s">
        <v>55</v>
      </c>
      <c r="Y1267" s="2" t="s">
        <v>55</v>
      </c>
      <c r="Z1267" s="2" t="s">
        <v>55</v>
      </c>
      <c r="AA1267" s="2" t="s">
        <v>12306</v>
      </c>
      <c r="AB1267" s="2" t="s">
        <v>12307</v>
      </c>
      <c r="AC1267" s="2" t="s">
        <v>12308</v>
      </c>
      <c r="AD1267" s="2" t="s">
        <v>12309</v>
      </c>
      <c r="AE1267" s="2" t="s">
        <v>66</v>
      </c>
      <c r="AF1267" s="2" t="s">
        <v>12310</v>
      </c>
      <c r="AG1267" s="2" t="s">
        <v>68</v>
      </c>
      <c r="AH1267" s="2" t="s">
        <v>69</v>
      </c>
      <c r="AI1267" s="2" t="s">
        <v>12311</v>
      </c>
      <c r="AJ1267" s="2" t="s">
        <v>12312</v>
      </c>
      <c r="AK1267" s="2" t="s">
        <v>72</v>
      </c>
      <c r="AL1267" s="2" t="s">
        <v>12313</v>
      </c>
      <c r="AM1267" s="2" t="s">
        <v>55</v>
      </c>
      <c r="AN1267" s="19" t="s">
        <v>55</v>
      </c>
      <c r="AO1267" s="2" t="s">
        <v>55</v>
      </c>
      <c r="AP1267" s="2" t="s">
        <v>55</v>
      </c>
      <c r="AQ1267" s="2" t="s">
        <v>55</v>
      </c>
      <c r="AR1267" s="2" t="s">
        <v>55</v>
      </c>
      <c r="AS1267" s="2" t="s">
        <v>55</v>
      </c>
      <c r="AT1267" s="2" t="s">
        <v>55</v>
      </c>
      <c r="AU1267" s="19" t="s">
        <v>54</v>
      </c>
      <c r="AV1267" s="2" t="s">
        <v>53</v>
      </c>
      <c r="AW1267" s="2" t="s">
        <v>54</v>
      </c>
      <c r="AX1267" s="2" t="s">
        <v>53</v>
      </c>
    </row>
    <row r="1268" spans="1:50" ht="22.5" customHeight="1" x14ac:dyDescent="0.25">
      <c r="A1268" s="18" t="s">
        <v>12314</v>
      </c>
      <c r="B1268" s="81">
        <v>45237</v>
      </c>
      <c r="C1268" s="82">
        <v>0.53055555555555556</v>
      </c>
      <c r="D1268" s="2" t="s">
        <v>51</v>
      </c>
      <c r="E1268" s="2" t="s">
        <v>10494</v>
      </c>
      <c r="F1268" s="2" t="s">
        <v>56</v>
      </c>
      <c r="G1268" s="19">
        <v>1</v>
      </c>
      <c r="H1268" s="19">
        <v>99.7</v>
      </c>
      <c r="I1268" s="19" t="s">
        <v>54</v>
      </c>
      <c r="J1268" s="19">
        <v>-16.95</v>
      </c>
      <c r="K1268" s="19">
        <v>-22.95</v>
      </c>
      <c r="L1268" s="19" t="s">
        <v>54</v>
      </c>
      <c r="M1268" s="19">
        <v>59.8</v>
      </c>
      <c r="N1268" s="2" t="s">
        <v>55</v>
      </c>
      <c r="O1268" s="2" t="s">
        <v>56</v>
      </c>
      <c r="P1268" s="2" t="s">
        <v>422</v>
      </c>
      <c r="Q1268" s="2" t="s">
        <v>1016</v>
      </c>
      <c r="R1268" s="2" t="s">
        <v>424</v>
      </c>
      <c r="S1268" s="2" t="s">
        <v>55</v>
      </c>
      <c r="T1268" s="19">
        <v>99.7</v>
      </c>
      <c r="U1268" s="19" t="s">
        <v>60</v>
      </c>
      <c r="V1268" s="2" t="s">
        <v>136</v>
      </c>
      <c r="W1268" s="2" t="s">
        <v>12315</v>
      </c>
      <c r="X1268" s="2" t="s">
        <v>12316</v>
      </c>
      <c r="Y1268" s="2" t="s">
        <v>12317</v>
      </c>
      <c r="Z1268" s="2" t="s">
        <v>55</v>
      </c>
      <c r="AA1268" s="2" t="s">
        <v>12315</v>
      </c>
      <c r="AB1268" s="2" t="s">
        <v>12318</v>
      </c>
      <c r="AC1268" s="2" t="s">
        <v>12319</v>
      </c>
      <c r="AD1268" s="2" t="s">
        <v>12066</v>
      </c>
      <c r="AE1268" s="2" t="s">
        <v>83</v>
      </c>
      <c r="AF1268" s="2" t="s">
        <v>12320</v>
      </c>
      <c r="AG1268" s="2" t="s">
        <v>68</v>
      </c>
      <c r="AH1268" s="2" t="s">
        <v>160</v>
      </c>
      <c r="AI1268" s="2" t="s">
        <v>12068</v>
      </c>
      <c r="AJ1268" s="2" t="s">
        <v>12321</v>
      </c>
      <c r="AK1268" s="2" t="s">
        <v>72</v>
      </c>
      <c r="AL1268" s="2" t="s">
        <v>12322</v>
      </c>
      <c r="AM1268" s="2" t="s">
        <v>12323</v>
      </c>
      <c r="AN1268" s="19" t="s">
        <v>55</v>
      </c>
      <c r="AO1268" s="2" t="s">
        <v>55</v>
      </c>
      <c r="AP1268" s="2" t="s">
        <v>55</v>
      </c>
      <c r="AQ1268" s="2" t="s">
        <v>55</v>
      </c>
      <c r="AR1268" s="2" t="s">
        <v>55</v>
      </c>
      <c r="AS1268" s="2" t="s">
        <v>55</v>
      </c>
      <c r="AT1268" s="2" t="s">
        <v>55</v>
      </c>
      <c r="AU1268" s="19" t="s">
        <v>54</v>
      </c>
      <c r="AV1268" s="2" t="s">
        <v>53</v>
      </c>
      <c r="AW1268" s="2" t="s">
        <v>54</v>
      </c>
      <c r="AX1268" s="2" t="s">
        <v>53</v>
      </c>
    </row>
    <row r="1269" spans="1:50" ht="22.5" customHeight="1" x14ac:dyDescent="0.25">
      <c r="A1269" s="18" t="s">
        <v>12324</v>
      </c>
      <c r="B1269" s="81">
        <v>45237</v>
      </c>
      <c r="C1269" s="82">
        <v>0.49652777777777773</v>
      </c>
      <c r="D1269" s="2" t="s">
        <v>51</v>
      </c>
      <c r="E1269" s="2" t="s">
        <v>11848</v>
      </c>
      <c r="F1269" s="2" t="s">
        <v>56</v>
      </c>
      <c r="G1269" s="19">
        <v>1</v>
      </c>
      <c r="H1269" s="19">
        <v>62.7</v>
      </c>
      <c r="I1269" s="19" t="s">
        <v>54</v>
      </c>
      <c r="J1269" s="19">
        <v>-16.66</v>
      </c>
      <c r="K1269" s="19" t="s">
        <v>54</v>
      </c>
      <c r="L1269" s="19" t="s">
        <v>54</v>
      </c>
      <c r="M1269" s="19">
        <v>46.04</v>
      </c>
      <c r="N1269" s="2" t="s">
        <v>55</v>
      </c>
      <c r="O1269" s="2" t="s">
        <v>55</v>
      </c>
      <c r="P1269" s="2" t="s">
        <v>216</v>
      </c>
      <c r="Q1269" s="2" t="s">
        <v>501</v>
      </c>
      <c r="R1269" s="2" t="s">
        <v>502</v>
      </c>
      <c r="S1269" s="2" t="s">
        <v>55</v>
      </c>
      <c r="T1269" s="19">
        <v>62.7</v>
      </c>
      <c r="U1269" s="19" t="s">
        <v>60</v>
      </c>
      <c r="V1269" s="2" t="s">
        <v>61</v>
      </c>
      <c r="W1269" s="2" t="s">
        <v>55</v>
      </c>
      <c r="X1269" s="2" t="s">
        <v>55</v>
      </c>
      <c r="Y1269" s="2" t="s">
        <v>55</v>
      </c>
      <c r="Z1269" s="2" t="s">
        <v>55</v>
      </c>
      <c r="AA1269" s="2" t="s">
        <v>2538</v>
      </c>
      <c r="AB1269" s="2" t="s">
        <v>12325</v>
      </c>
      <c r="AC1269" s="2" t="s">
        <v>12326</v>
      </c>
      <c r="AD1269" s="2" t="s">
        <v>12327</v>
      </c>
      <c r="AE1269" s="2" t="s">
        <v>66</v>
      </c>
      <c r="AF1269" s="2" t="s">
        <v>12328</v>
      </c>
      <c r="AG1269" s="2" t="s">
        <v>68</v>
      </c>
      <c r="AH1269" s="2" t="s">
        <v>69</v>
      </c>
      <c r="AI1269" s="2" t="s">
        <v>12329</v>
      </c>
      <c r="AJ1269" s="2" t="s">
        <v>12330</v>
      </c>
      <c r="AK1269" s="2" t="s">
        <v>72</v>
      </c>
      <c r="AL1269" s="2" t="s">
        <v>12331</v>
      </c>
      <c r="AM1269" s="2" t="s">
        <v>12332</v>
      </c>
      <c r="AN1269" s="19" t="s">
        <v>55</v>
      </c>
      <c r="AO1269" s="2" t="s">
        <v>55</v>
      </c>
      <c r="AP1269" s="2" t="s">
        <v>55</v>
      </c>
      <c r="AQ1269" s="2" t="s">
        <v>55</v>
      </c>
      <c r="AR1269" s="2" t="s">
        <v>55</v>
      </c>
      <c r="AS1269" s="2" t="s">
        <v>55</v>
      </c>
      <c r="AT1269" s="2" t="s">
        <v>55</v>
      </c>
      <c r="AU1269" s="19" t="s">
        <v>54</v>
      </c>
      <c r="AV1269" s="2" t="s">
        <v>53</v>
      </c>
      <c r="AW1269" s="2" t="s">
        <v>54</v>
      </c>
      <c r="AX1269" s="2" t="s">
        <v>53</v>
      </c>
    </row>
    <row r="1270" spans="1:50" ht="22.5" customHeight="1" x14ac:dyDescent="0.25">
      <c r="A1270" s="18" t="s">
        <v>12333</v>
      </c>
      <c r="B1270" s="81">
        <v>45237</v>
      </c>
      <c r="C1270" s="82">
        <v>0.49513888888888885</v>
      </c>
      <c r="D1270" s="2" t="s">
        <v>2165</v>
      </c>
      <c r="E1270" s="2" t="s">
        <v>4533</v>
      </c>
      <c r="F1270" s="2" t="s">
        <v>53</v>
      </c>
      <c r="G1270" s="19">
        <v>1</v>
      </c>
      <c r="H1270" s="19">
        <v>209.7</v>
      </c>
      <c r="I1270" s="19" t="s">
        <v>54</v>
      </c>
      <c r="J1270" s="19">
        <v>-25.16</v>
      </c>
      <c r="K1270" s="19">
        <v>-21.45</v>
      </c>
      <c r="L1270" s="19">
        <v>-163.09</v>
      </c>
      <c r="M1270" s="19">
        <v>0</v>
      </c>
      <c r="N1270" s="2" t="s">
        <v>55</v>
      </c>
      <c r="O1270" s="2" t="s">
        <v>55</v>
      </c>
      <c r="P1270" s="2" t="s">
        <v>2210</v>
      </c>
      <c r="Q1270" s="2" t="s">
        <v>2211</v>
      </c>
      <c r="R1270" s="2" t="s">
        <v>2212</v>
      </c>
      <c r="S1270" s="2" t="s">
        <v>55</v>
      </c>
      <c r="T1270" s="19">
        <v>209.7</v>
      </c>
      <c r="U1270" s="19" t="s">
        <v>94</v>
      </c>
      <c r="V1270" s="2" t="s">
        <v>61</v>
      </c>
      <c r="W1270" s="2" t="s">
        <v>12334</v>
      </c>
      <c r="X1270" s="2" t="s">
        <v>12335</v>
      </c>
      <c r="Y1270" s="2" t="s">
        <v>12336</v>
      </c>
      <c r="Z1270" s="2" t="s">
        <v>55</v>
      </c>
      <c r="AA1270" s="2" t="s">
        <v>12334</v>
      </c>
      <c r="AB1270" s="2" t="s">
        <v>12337</v>
      </c>
      <c r="AC1270" s="2" t="s">
        <v>127</v>
      </c>
      <c r="AD1270" s="2" t="s">
        <v>66</v>
      </c>
      <c r="AE1270" s="2" t="s">
        <v>66</v>
      </c>
      <c r="AF1270" s="2" t="s">
        <v>128</v>
      </c>
      <c r="AG1270" s="2" t="s">
        <v>68</v>
      </c>
      <c r="AH1270" s="2" t="s">
        <v>69</v>
      </c>
      <c r="AI1270" s="2" t="s">
        <v>12338</v>
      </c>
      <c r="AJ1270" s="2" t="s">
        <v>2046</v>
      </c>
      <c r="AK1270" s="2" t="s">
        <v>72</v>
      </c>
      <c r="AL1270" s="2" t="s">
        <v>12339</v>
      </c>
      <c r="AM1270" s="2" t="s">
        <v>55</v>
      </c>
      <c r="AN1270" s="19" t="s">
        <v>55</v>
      </c>
      <c r="AO1270" s="2" t="s">
        <v>55</v>
      </c>
      <c r="AP1270" s="2" t="s">
        <v>55</v>
      </c>
      <c r="AQ1270" s="2" t="s">
        <v>55</v>
      </c>
      <c r="AR1270" s="2" t="s">
        <v>55</v>
      </c>
      <c r="AS1270" s="2" t="s">
        <v>55</v>
      </c>
      <c r="AT1270" s="2" t="s">
        <v>55</v>
      </c>
      <c r="AU1270" s="19" t="s">
        <v>54</v>
      </c>
      <c r="AV1270" s="2" t="s">
        <v>53</v>
      </c>
      <c r="AW1270" s="2" t="s">
        <v>54</v>
      </c>
      <c r="AX1270" s="2" t="s">
        <v>53</v>
      </c>
    </row>
    <row r="1271" spans="1:50" ht="22.5" customHeight="1" x14ac:dyDescent="0.25">
      <c r="A1271" s="18" t="s">
        <v>12340</v>
      </c>
      <c r="B1271" s="81">
        <v>45237</v>
      </c>
      <c r="C1271" s="82">
        <v>0.49305555555555558</v>
      </c>
      <c r="D1271" s="2" t="s">
        <v>51</v>
      </c>
      <c r="E1271" s="2" t="s">
        <v>11848</v>
      </c>
      <c r="F1271" s="2" t="s">
        <v>56</v>
      </c>
      <c r="G1271" s="19">
        <v>1</v>
      </c>
      <c r="H1271" s="19">
        <v>62.7</v>
      </c>
      <c r="I1271" s="19" t="s">
        <v>54</v>
      </c>
      <c r="J1271" s="19">
        <v>-16.66</v>
      </c>
      <c r="K1271" s="19" t="s">
        <v>54</v>
      </c>
      <c r="L1271" s="19" t="s">
        <v>54</v>
      </c>
      <c r="M1271" s="19">
        <v>46.04</v>
      </c>
      <c r="N1271" s="2" t="s">
        <v>55</v>
      </c>
      <c r="O1271" s="2" t="s">
        <v>55</v>
      </c>
      <c r="P1271" s="2" t="s">
        <v>216</v>
      </c>
      <c r="Q1271" s="2" t="s">
        <v>501</v>
      </c>
      <c r="R1271" s="2" t="s">
        <v>502</v>
      </c>
      <c r="S1271" s="2" t="s">
        <v>55</v>
      </c>
      <c r="T1271" s="19">
        <v>62.7</v>
      </c>
      <c r="U1271" s="19" t="s">
        <v>60</v>
      </c>
      <c r="V1271" s="2" t="s">
        <v>61</v>
      </c>
      <c r="W1271" s="2" t="s">
        <v>55</v>
      </c>
      <c r="X1271" s="2" t="s">
        <v>55</v>
      </c>
      <c r="Y1271" s="2" t="s">
        <v>55</v>
      </c>
      <c r="Z1271" s="2" t="s">
        <v>55</v>
      </c>
      <c r="AA1271" s="2" t="s">
        <v>12341</v>
      </c>
      <c r="AB1271" s="2" t="s">
        <v>12342</v>
      </c>
      <c r="AC1271" s="2" t="s">
        <v>12343</v>
      </c>
      <c r="AD1271" s="2" t="s">
        <v>12344</v>
      </c>
      <c r="AE1271" s="2" t="s">
        <v>83</v>
      </c>
      <c r="AF1271" s="2" t="s">
        <v>12345</v>
      </c>
      <c r="AG1271" s="2" t="s">
        <v>68</v>
      </c>
      <c r="AH1271" s="2" t="s">
        <v>69</v>
      </c>
      <c r="AI1271" s="2" t="s">
        <v>12346</v>
      </c>
      <c r="AJ1271" s="2" t="s">
        <v>12347</v>
      </c>
      <c r="AK1271" s="2" t="s">
        <v>72</v>
      </c>
      <c r="AL1271" s="2" t="s">
        <v>12348</v>
      </c>
      <c r="AM1271" s="2" t="s">
        <v>55</v>
      </c>
      <c r="AN1271" s="19" t="s">
        <v>55</v>
      </c>
      <c r="AO1271" s="2" t="s">
        <v>55</v>
      </c>
      <c r="AP1271" s="2" t="s">
        <v>55</v>
      </c>
      <c r="AQ1271" s="2" t="s">
        <v>55</v>
      </c>
      <c r="AR1271" s="2" t="s">
        <v>55</v>
      </c>
      <c r="AS1271" s="2" t="s">
        <v>55</v>
      </c>
      <c r="AT1271" s="2" t="s">
        <v>55</v>
      </c>
      <c r="AU1271" s="19" t="s">
        <v>54</v>
      </c>
      <c r="AV1271" s="2" t="s">
        <v>53</v>
      </c>
      <c r="AW1271" s="2" t="s">
        <v>54</v>
      </c>
      <c r="AX1271" s="2" t="s">
        <v>53</v>
      </c>
    </row>
    <row r="1272" spans="1:50" ht="22.5" customHeight="1" x14ac:dyDescent="0.25">
      <c r="A1272" s="18" t="s">
        <v>12349</v>
      </c>
      <c r="B1272" s="81">
        <v>45237</v>
      </c>
      <c r="C1272" s="82">
        <v>0.49236111111111108</v>
      </c>
      <c r="D1272" s="2" t="s">
        <v>51</v>
      </c>
      <c r="E1272" s="2" t="s">
        <v>12350</v>
      </c>
      <c r="F1272" s="2" t="s">
        <v>53</v>
      </c>
      <c r="G1272" s="19">
        <v>1</v>
      </c>
      <c r="H1272" s="19">
        <v>133.46</v>
      </c>
      <c r="I1272" s="19" t="s">
        <v>54</v>
      </c>
      <c r="J1272" s="19">
        <v>-16.02</v>
      </c>
      <c r="K1272" s="19">
        <v>-19.45</v>
      </c>
      <c r="L1272" s="19" t="s">
        <v>54</v>
      </c>
      <c r="M1272" s="19">
        <v>97.99</v>
      </c>
      <c r="N1272" s="2" t="s">
        <v>55</v>
      </c>
      <c r="O1272" s="2" t="s">
        <v>55</v>
      </c>
      <c r="P1272" s="2" t="s">
        <v>10034</v>
      </c>
      <c r="Q1272" s="2" t="s">
        <v>10035</v>
      </c>
      <c r="R1272" s="2" t="s">
        <v>10036</v>
      </c>
      <c r="S1272" s="2" t="s">
        <v>55</v>
      </c>
      <c r="T1272" s="19">
        <v>133.46</v>
      </c>
      <c r="U1272" s="19" t="s">
        <v>94</v>
      </c>
      <c r="V1272" s="2" t="s">
        <v>61</v>
      </c>
      <c r="W1272" s="2" t="s">
        <v>55</v>
      </c>
      <c r="X1272" s="2" t="s">
        <v>55</v>
      </c>
      <c r="Y1272" s="2" t="s">
        <v>55</v>
      </c>
      <c r="Z1272" s="2" t="s">
        <v>55</v>
      </c>
      <c r="AA1272" s="2" t="s">
        <v>12351</v>
      </c>
      <c r="AB1272" s="2" t="s">
        <v>12352</v>
      </c>
      <c r="AC1272" s="2" t="s">
        <v>12353</v>
      </c>
      <c r="AD1272" s="2" t="s">
        <v>112</v>
      </c>
      <c r="AE1272" s="2" t="s">
        <v>112</v>
      </c>
      <c r="AF1272" s="2" t="s">
        <v>12354</v>
      </c>
      <c r="AG1272" s="2" t="s">
        <v>68</v>
      </c>
      <c r="AH1272" s="2" t="s">
        <v>69</v>
      </c>
      <c r="AI1272" s="2" t="s">
        <v>12355</v>
      </c>
      <c r="AJ1272" s="2" t="s">
        <v>12356</v>
      </c>
      <c r="AK1272" s="2" t="s">
        <v>72</v>
      </c>
      <c r="AL1272" s="2" t="s">
        <v>12357</v>
      </c>
      <c r="AM1272" s="2" t="s">
        <v>55</v>
      </c>
      <c r="AN1272" s="19" t="s">
        <v>55</v>
      </c>
      <c r="AO1272" s="2" t="s">
        <v>55</v>
      </c>
      <c r="AP1272" s="2" t="s">
        <v>55</v>
      </c>
      <c r="AQ1272" s="2" t="s">
        <v>55</v>
      </c>
      <c r="AR1272" s="2" t="s">
        <v>55</v>
      </c>
      <c r="AS1272" s="2" t="s">
        <v>55</v>
      </c>
      <c r="AT1272" s="2" t="s">
        <v>55</v>
      </c>
      <c r="AU1272" s="19" t="s">
        <v>54</v>
      </c>
      <c r="AV1272" s="2" t="s">
        <v>53</v>
      </c>
      <c r="AW1272" s="2" t="s">
        <v>54</v>
      </c>
      <c r="AX1272" s="2" t="s">
        <v>53</v>
      </c>
    </row>
    <row r="1273" spans="1:50" ht="22.5" customHeight="1" x14ac:dyDescent="0.25">
      <c r="A1273" s="18" t="s">
        <v>12358</v>
      </c>
      <c r="B1273" s="81">
        <v>45237</v>
      </c>
      <c r="C1273" s="82">
        <v>0.48680555555555555</v>
      </c>
      <c r="D1273" s="2" t="s">
        <v>51</v>
      </c>
      <c r="E1273" s="2" t="s">
        <v>12350</v>
      </c>
      <c r="F1273" s="2" t="s">
        <v>53</v>
      </c>
      <c r="G1273" s="19">
        <v>1</v>
      </c>
      <c r="H1273" s="19">
        <v>90.09</v>
      </c>
      <c r="I1273" s="19">
        <v>1.59</v>
      </c>
      <c r="J1273" s="19">
        <v>-15.32</v>
      </c>
      <c r="K1273" s="19" t="s">
        <v>54</v>
      </c>
      <c r="L1273" s="19" t="s">
        <v>54</v>
      </c>
      <c r="M1273" s="19">
        <v>76.36</v>
      </c>
      <c r="N1273" s="2" t="s">
        <v>55</v>
      </c>
      <c r="O1273" s="2" t="s">
        <v>56</v>
      </c>
      <c r="P1273" s="2" t="s">
        <v>5529</v>
      </c>
      <c r="Q1273" s="2" t="s">
        <v>5530</v>
      </c>
      <c r="R1273" s="2" t="s">
        <v>5531</v>
      </c>
      <c r="S1273" s="2" t="s">
        <v>55</v>
      </c>
      <c r="T1273" s="19">
        <v>90.09</v>
      </c>
      <c r="U1273" s="19" t="s">
        <v>60</v>
      </c>
      <c r="V1273" s="2" t="s">
        <v>136</v>
      </c>
      <c r="W1273" s="2" t="s">
        <v>12359</v>
      </c>
      <c r="X1273" s="2" t="s">
        <v>12360</v>
      </c>
      <c r="Y1273" s="2" t="s">
        <v>12361</v>
      </c>
      <c r="Z1273" s="2" t="s">
        <v>55</v>
      </c>
      <c r="AA1273" s="2" t="s">
        <v>12359</v>
      </c>
      <c r="AB1273" s="2" t="s">
        <v>12362</v>
      </c>
      <c r="AC1273" s="2" t="s">
        <v>12363</v>
      </c>
      <c r="AD1273" s="2" t="s">
        <v>66</v>
      </c>
      <c r="AE1273" s="2" t="s">
        <v>66</v>
      </c>
      <c r="AF1273" s="2" t="s">
        <v>12364</v>
      </c>
      <c r="AG1273" s="2" t="s">
        <v>68</v>
      </c>
      <c r="AH1273" s="2" t="s">
        <v>144</v>
      </c>
      <c r="AI1273" s="2" t="s">
        <v>12365</v>
      </c>
      <c r="AJ1273" s="2" t="s">
        <v>12366</v>
      </c>
      <c r="AK1273" s="2" t="s">
        <v>329</v>
      </c>
      <c r="AL1273" s="2" t="s">
        <v>12367</v>
      </c>
      <c r="AM1273" s="2" t="s">
        <v>55</v>
      </c>
      <c r="AN1273" s="19" t="s">
        <v>55</v>
      </c>
      <c r="AO1273" s="2" t="s">
        <v>55</v>
      </c>
      <c r="AP1273" s="2" t="s">
        <v>55</v>
      </c>
      <c r="AQ1273" s="2" t="s">
        <v>55</v>
      </c>
      <c r="AR1273" s="2" t="s">
        <v>55</v>
      </c>
      <c r="AS1273" s="2" t="s">
        <v>55</v>
      </c>
      <c r="AT1273" s="2" t="s">
        <v>55</v>
      </c>
      <c r="AU1273" s="19" t="s">
        <v>54</v>
      </c>
      <c r="AV1273" s="2" t="s">
        <v>53</v>
      </c>
      <c r="AW1273" s="2" t="s">
        <v>54</v>
      </c>
      <c r="AX1273" s="2" t="s">
        <v>53</v>
      </c>
    </row>
    <row r="1274" spans="1:50" ht="22.5" customHeight="1" x14ac:dyDescent="0.25">
      <c r="A1274" s="18" t="s">
        <v>12368</v>
      </c>
      <c r="B1274" s="81">
        <v>45237</v>
      </c>
      <c r="C1274" s="82">
        <v>0.48680555555555555</v>
      </c>
      <c r="D1274" s="2" t="s">
        <v>2165</v>
      </c>
      <c r="E1274" s="2" t="s">
        <v>8356</v>
      </c>
      <c r="F1274" s="2" t="s">
        <v>53</v>
      </c>
      <c r="G1274" s="19">
        <v>1</v>
      </c>
      <c r="H1274" s="19">
        <v>298.58</v>
      </c>
      <c r="I1274" s="19" t="s">
        <v>54</v>
      </c>
      <c r="J1274" s="19">
        <v>-50.76</v>
      </c>
      <c r="K1274" s="19">
        <v>-23.95</v>
      </c>
      <c r="L1274" s="19">
        <v>-223.87</v>
      </c>
      <c r="M1274" s="19">
        <v>0</v>
      </c>
      <c r="N1274" s="2" t="s">
        <v>55</v>
      </c>
      <c r="O1274" s="2" t="s">
        <v>56</v>
      </c>
      <c r="P1274" s="2" t="s">
        <v>12369</v>
      </c>
      <c r="Q1274" s="2" t="s">
        <v>12370</v>
      </c>
      <c r="R1274" s="2" t="s">
        <v>12371</v>
      </c>
      <c r="S1274" s="2" t="s">
        <v>55</v>
      </c>
      <c r="T1274" s="19">
        <v>298.58</v>
      </c>
      <c r="U1274" s="19" t="s">
        <v>60</v>
      </c>
      <c r="V1274" s="2" t="s">
        <v>136</v>
      </c>
      <c r="W1274" s="2" t="s">
        <v>12372</v>
      </c>
      <c r="X1274" s="2" t="s">
        <v>12373</v>
      </c>
      <c r="Y1274" s="2" t="s">
        <v>12374</v>
      </c>
      <c r="Z1274" s="2" t="s">
        <v>55</v>
      </c>
      <c r="AA1274" s="2" t="s">
        <v>12372</v>
      </c>
      <c r="AB1274" s="2" t="s">
        <v>12375</v>
      </c>
      <c r="AC1274" s="2" t="s">
        <v>127</v>
      </c>
      <c r="AD1274" s="2" t="s">
        <v>66</v>
      </c>
      <c r="AE1274" s="2" t="s">
        <v>66</v>
      </c>
      <c r="AF1274" s="2" t="s">
        <v>128</v>
      </c>
      <c r="AG1274" s="2" t="s">
        <v>68</v>
      </c>
      <c r="AH1274" s="2" t="s">
        <v>160</v>
      </c>
      <c r="AI1274" s="2" t="s">
        <v>12376</v>
      </c>
      <c r="AJ1274" s="2" t="s">
        <v>8362</v>
      </c>
      <c r="AK1274" s="2" t="s">
        <v>72</v>
      </c>
      <c r="AL1274" s="2" t="s">
        <v>12377</v>
      </c>
      <c r="AM1274" s="2" t="s">
        <v>131</v>
      </c>
      <c r="AN1274" s="19" t="s">
        <v>55</v>
      </c>
      <c r="AO1274" s="2" t="s">
        <v>55</v>
      </c>
      <c r="AP1274" s="2" t="s">
        <v>55</v>
      </c>
      <c r="AQ1274" s="2" t="s">
        <v>55</v>
      </c>
      <c r="AR1274" s="2" t="s">
        <v>55</v>
      </c>
      <c r="AS1274" s="2" t="s">
        <v>55</v>
      </c>
      <c r="AT1274" s="2" t="s">
        <v>55</v>
      </c>
      <c r="AU1274" s="19" t="s">
        <v>54</v>
      </c>
      <c r="AV1274" s="2" t="s">
        <v>53</v>
      </c>
      <c r="AW1274" s="2">
        <v>1</v>
      </c>
      <c r="AX1274" s="2" t="s">
        <v>53</v>
      </c>
    </row>
    <row r="1275" spans="1:50" ht="22.5" customHeight="1" x14ac:dyDescent="0.25">
      <c r="A1275" s="18" t="s">
        <v>12378</v>
      </c>
      <c r="B1275" s="81">
        <v>45237</v>
      </c>
      <c r="C1275" s="82">
        <v>0.47916666666666669</v>
      </c>
      <c r="D1275" s="2" t="s">
        <v>2165</v>
      </c>
      <c r="E1275" s="2" t="s">
        <v>8675</v>
      </c>
      <c r="F1275" s="2" t="s">
        <v>53</v>
      </c>
      <c r="G1275" s="19">
        <v>1</v>
      </c>
      <c r="H1275" s="19">
        <v>250.16</v>
      </c>
      <c r="I1275" s="19" t="s">
        <v>54</v>
      </c>
      <c r="J1275" s="19">
        <v>-170.43</v>
      </c>
      <c r="K1275" s="19">
        <v>-63.95</v>
      </c>
      <c r="L1275" s="19">
        <v>-207.63</v>
      </c>
      <c r="M1275" s="19">
        <v>-191.85</v>
      </c>
      <c r="N1275" s="2" t="s">
        <v>55</v>
      </c>
      <c r="O1275" s="2" t="s">
        <v>56</v>
      </c>
      <c r="P1275" s="2" t="s">
        <v>3966</v>
      </c>
      <c r="Q1275" s="2" t="s">
        <v>4557</v>
      </c>
      <c r="R1275" s="2" t="s">
        <v>4558</v>
      </c>
      <c r="S1275" s="2" t="s">
        <v>55</v>
      </c>
      <c r="T1275" s="19">
        <v>250.16</v>
      </c>
      <c r="U1275" s="19" t="s">
        <v>60</v>
      </c>
      <c r="V1275" s="2" t="s">
        <v>136</v>
      </c>
      <c r="W1275" s="2" t="s">
        <v>12379</v>
      </c>
      <c r="X1275" s="2" t="s">
        <v>12380</v>
      </c>
      <c r="Y1275" s="2" t="s">
        <v>12381</v>
      </c>
      <c r="Z1275" s="2" t="s">
        <v>55</v>
      </c>
      <c r="AA1275" s="2" t="s">
        <v>12379</v>
      </c>
      <c r="AB1275" s="2" t="s">
        <v>12382</v>
      </c>
      <c r="AC1275" s="2" t="s">
        <v>127</v>
      </c>
      <c r="AD1275" s="2" t="s">
        <v>66</v>
      </c>
      <c r="AE1275" s="2" t="s">
        <v>66</v>
      </c>
      <c r="AF1275" s="2" t="s">
        <v>128</v>
      </c>
      <c r="AG1275" s="2" t="s">
        <v>68</v>
      </c>
      <c r="AH1275" s="2" t="s">
        <v>160</v>
      </c>
      <c r="AI1275" s="2" t="s">
        <v>12383</v>
      </c>
      <c r="AJ1275" s="2" t="s">
        <v>8681</v>
      </c>
      <c r="AK1275" s="2" t="s">
        <v>72</v>
      </c>
      <c r="AL1275" s="2" t="s">
        <v>12384</v>
      </c>
      <c r="AM1275" s="2" t="s">
        <v>131</v>
      </c>
      <c r="AN1275" s="19" t="s">
        <v>55</v>
      </c>
      <c r="AO1275" s="2" t="s">
        <v>55</v>
      </c>
      <c r="AP1275" s="2" t="s">
        <v>55</v>
      </c>
      <c r="AQ1275" s="2" t="s">
        <v>55</v>
      </c>
      <c r="AR1275" s="2" t="s">
        <v>55</v>
      </c>
      <c r="AS1275" s="2" t="s">
        <v>55</v>
      </c>
      <c r="AT1275" s="2" t="s">
        <v>55</v>
      </c>
      <c r="AU1275" s="19" t="s">
        <v>54</v>
      </c>
      <c r="AV1275" s="2" t="s">
        <v>53</v>
      </c>
      <c r="AW1275" s="2">
        <v>1</v>
      </c>
      <c r="AX1275" s="2" t="s">
        <v>53</v>
      </c>
    </row>
    <row r="1276" spans="1:50" ht="22.5" customHeight="1" x14ac:dyDescent="0.25">
      <c r="A1276" s="18" t="s">
        <v>12385</v>
      </c>
      <c r="B1276" s="81">
        <v>45237</v>
      </c>
      <c r="C1276" s="82">
        <v>0.47500000000000003</v>
      </c>
      <c r="D1276" s="2" t="s">
        <v>327</v>
      </c>
      <c r="E1276" s="2" t="s">
        <v>10467</v>
      </c>
      <c r="F1276" s="2" t="s">
        <v>56</v>
      </c>
      <c r="G1276" s="19">
        <v>2</v>
      </c>
      <c r="H1276" s="19">
        <v>266.92</v>
      </c>
      <c r="I1276" s="19" t="s">
        <v>54</v>
      </c>
      <c r="J1276" s="19">
        <v>-32.04</v>
      </c>
      <c r="K1276" s="19">
        <v>-38.9</v>
      </c>
      <c r="L1276" s="19">
        <v>-195.98</v>
      </c>
      <c r="M1276" s="19">
        <v>0</v>
      </c>
      <c r="N1276" s="2" t="s">
        <v>55</v>
      </c>
      <c r="O1276" s="2" t="s">
        <v>55</v>
      </c>
      <c r="P1276" s="2" t="s">
        <v>10034</v>
      </c>
      <c r="Q1276" s="2" t="s">
        <v>10035</v>
      </c>
      <c r="R1276" s="2" t="s">
        <v>10036</v>
      </c>
      <c r="S1276" s="2" t="s">
        <v>55</v>
      </c>
      <c r="T1276" s="19">
        <v>133.46</v>
      </c>
      <c r="U1276" s="19" t="s">
        <v>94</v>
      </c>
      <c r="V1276" s="2" t="s">
        <v>890</v>
      </c>
      <c r="W1276" s="2" t="s">
        <v>55</v>
      </c>
      <c r="X1276" s="2" t="s">
        <v>55</v>
      </c>
      <c r="Y1276" s="2" t="s">
        <v>55</v>
      </c>
      <c r="Z1276" s="2" t="s">
        <v>55</v>
      </c>
      <c r="AA1276" s="2" t="s">
        <v>12351</v>
      </c>
      <c r="AB1276" s="2" t="s">
        <v>12352</v>
      </c>
      <c r="AC1276" s="2" t="s">
        <v>55</v>
      </c>
      <c r="AD1276" s="2" t="s">
        <v>112</v>
      </c>
      <c r="AE1276" s="2" t="s">
        <v>112</v>
      </c>
      <c r="AF1276" s="2" t="s">
        <v>12354</v>
      </c>
      <c r="AG1276" s="2" t="s">
        <v>68</v>
      </c>
      <c r="AH1276" s="2" t="s">
        <v>69</v>
      </c>
      <c r="AI1276" s="2" t="s">
        <v>55</v>
      </c>
      <c r="AJ1276" s="2" t="s">
        <v>55</v>
      </c>
      <c r="AK1276" s="2" t="s">
        <v>72</v>
      </c>
      <c r="AL1276" s="2" t="s">
        <v>12386</v>
      </c>
      <c r="AM1276" s="2" t="s">
        <v>55</v>
      </c>
      <c r="AN1276" s="19" t="s">
        <v>55</v>
      </c>
      <c r="AO1276" s="2" t="s">
        <v>55</v>
      </c>
      <c r="AP1276" s="2" t="s">
        <v>55</v>
      </c>
      <c r="AQ1276" s="2" t="s">
        <v>55</v>
      </c>
      <c r="AR1276" s="2" t="s">
        <v>55</v>
      </c>
      <c r="AS1276" s="2" t="s">
        <v>55</v>
      </c>
      <c r="AT1276" s="2" t="s">
        <v>55</v>
      </c>
      <c r="AU1276" s="19" t="s">
        <v>54</v>
      </c>
      <c r="AV1276" s="2" t="s">
        <v>53</v>
      </c>
      <c r="AW1276" s="2" t="s">
        <v>54</v>
      </c>
      <c r="AX1276" s="2" t="s">
        <v>53</v>
      </c>
    </row>
    <row r="1277" spans="1:50" ht="22.5" customHeight="1" x14ac:dyDescent="0.25">
      <c r="A1277" s="18" t="s">
        <v>12387</v>
      </c>
      <c r="B1277" s="81">
        <v>45237</v>
      </c>
      <c r="C1277" s="82">
        <v>0.46319444444444446</v>
      </c>
      <c r="D1277" s="2" t="s">
        <v>51</v>
      </c>
      <c r="E1277" s="2" t="s">
        <v>11848</v>
      </c>
      <c r="F1277" s="2" t="s">
        <v>53</v>
      </c>
      <c r="G1277" s="19">
        <v>1</v>
      </c>
      <c r="H1277" s="19">
        <v>67.22</v>
      </c>
      <c r="I1277" s="19">
        <v>23.7</v>
      </c>
      <c r="J1277" s="19">
        <v>-14.07</v>
      </c>
      <c r="K1277" s="19">
        <v>-23.7</v>
      </c>
      <c r="L1277" s="19" t="s">
        <v>54</v>
      </c>
      <c r="M1277" s="19">
        <v>53.15</v>
      </c>
      <c r="N1277" s="2" t="s">
        <v>55</v>
      </c>
      <c r="O1277" s="2" t="s">
        <v>56</v>
      </c>
      <c r="P1277" s="2" t="s">
        <v>133</v>
      </c>
      <c r="Q1277" s="2" t="s">
        <v>918</v>
      </c>
      <c r="R1277" s="2" t="s">
        <v>366</v>
      </c>
      <c r="S1277" s="2" t="s">
        <v>55</v>
      </c>
      <c r="T1277" s="19">
        <v>67.22</v>
      </c>
      <c r="U1277" s="19" t="s">
        <v>94</v>
      </c>
      <c r="V1277" s="2" t="s">
        <v>61</v>
      </c>
      <c r="W1277" s="2" t="s">
        <v>55</v>
      </c>
      <c r="X1277" s="2" t="s">
        <v>55</v>
      </c>
      <c r="Y1277" s="2" t="s">
        <v>55</v>
      </c>
      <c r="Z1277" s="2" t="s">
        <v>55</v>
      </c>
      <c r="AA1277" s="2" t="s">
        <v>12388</v>
      </c>
      <c r="AB1277" s="2" t="s">
        <v>12389</v>
      </c>
      <c r="AC1277" s="2" t="s">
        <v>12390</v>
      </c>
      <c r="AD1277" s="2" t="s">
        <v>12391</v>
      </c>
      <c r="AE1277" s="2" t="s">
        <v>66</v>
      </c>
      <c r="AF1277" s="2" t="s">
        <v>12392</v>
      </c>
      <c r="AG1277" s="2" t="s">
        <v>68</v>
      </c>
      <c r="AH1277" s="2" t="s">
        <v>69</v>
      </c>
      <c r="AI1277" s="2" t="s">
        <v>12393</v>
      </c>
      <c r="AJ1277" s="2" t="s">
        <v>12394</v>
      </c>
      <c r="AK1277" s="2" t="s">
        <v>72</v>
      </c>
      <c r="AL1277" s="2" t="s">
        <v>12395</v>
      </c>
      <c r="AM1277" s="2" t="s">
        <v>55</v>
      </c>
      <c r="AN1277" s="19" t="s">
        <v>55</v>
      </c>
      <c r="AO1277" s="2" t="s">
        <v>55</v>
      </c>
      <c r="AP1277" s="2" t="s">
        <v>55</v>
      </c>
      <c r="AQ1277" s="2" t="s">
        <v>55</v>
      </c>
      <c r="AR1277" s="2" t="s">
        <v>55</v>
      </c>
      <c r="AS1277" s="2" t="s">
        <v>55</v>
      </c>
      <c r="AT1277" s="2" t="s">
        <v>55</v>
      </c>
      <c r="AU1277" s="19" t="s">
        <v>54</v>
      </c>
      <c r="AV1277" s="2" t="s">
        <v>53</v>
      </c>
      <c r="AW1277" s="2" t="s">
        <v>54</v>
      </c>
      <c r="AX1277" s="2" t="s">
        <v>53</v>
      </c>
    </row>
    <row r="1278" spans="1:50" ht="22.5" customHeight="1" x14ac:dyDescent="0.25">
      <c r="A1278" s="18" t="s">
        <v>12396</v>
      </c>
      <c r="B1278" s="81">
        <v>45237</v>
      </c>
      <c r="C1278" s="82">
        <v>0.46180555555555558</v>
      </c>
      <c r="D1278" s="2" t="s">
        <v>51</v>
      </c>
      <c r="E1278" s="2" t="s">
        <v>12350</v>
      </c>
      <c r="F1278" s="2" t="s">
        <v>56</v>
      </c>
      <c r="G1278" s="19">
        <v>1</v>
      </c>
      <c r="H1278" s="19">
        <v>328.27</v>
      </c>
      <c r="I1278" s="19">
        <v>1.39</v>
      </c>
      <c r="J1278" s="19">
        <v>-55.81</v>
      </c>
      <c r="K1278" s="19" t="s">
        <v>54</v>
      </c>
      <c r="L1278" s="19" t="s">
        <v>54</v>
      </c>
      <c r="M1278" s="19">
        <v>273.85000000000002</v>
      </c>
      <c r="N1278" s="2" t="s">
        <v>55</v>
      </c>
      <c r="O1278" s="2" t="s">
        <v>55</v>
      </c>
      <c r="P1278" s="2" t="s">
        <v>2816</v>
      </c>
      <c r="Q1278" s="2" t="s">
        <v>6127</v>
      </c>
      <c r="R1278" s="2" t="s">
        <v>6128</v>
      </c>
      <c r="S1278" s="2" t="s">
        <v>55</v>
      </c>
      <c r="T1278" s="19">
        <v>328.27</v>
      </c>
      <c r="U1278" s="19" t="s">
        <v>60</v>
      </c>
      <c r="V1278" s="2" t="s">
        <v>61</v>
      </c>
      <c r="W1278" s="2" t="s">
        <v>12397</v>
      </c>
      <c r="X1278" s="2" t="s">
        <v>12398</v>
      </c>
      <c r="Y1278" s="2" t="s">
        <v>12399</v>
      </c>
      <c r="Z1278" s="2" t="s">
        <v>55</v>
      </c>
      <c r="AA1278" s="2" t="s">
        <v>12397</v>
      </c>
      <c r="AB1278" s="2" t="s">
        <v>12400</v>
      </c>
      <c r="AC1278" s="2" t="s">
        <v>12401</v>
      </c>
      <c r="AD1278" s="2" t="s">
        <v>66</v>
      </c>
      <c r="AE1278" s="2" t="s">
        <v>66</v>
      </c>
      <c r="AF1278" s="2" t="s">
        <v>12402</v>
      </c>
      <c r="AG1278" s="2" t="s">
        <v>68</v>
      </c>
      <c r="AH1278" s="2" t="s">
        <v>144</v>
      </c>
      <c r="AI1278" s="2" t="s">
        <v>12403</v>
      </c>
      <c r="AJ1278" s="2" t="s">
        <v>12404</v>
      </c>
      <c r="AK1278" s="2" t="s">
        <v>329</v>
      </c>
      <c r="AL1278" s="2" t="s">
        <v>12405</v>
      </c>
      <c r="AM1278" s="2" t="s">
        <v>55</v>
      </c>
      <c r="AN1278" s="19" t="s">
        <v>55</v>
      </c>
      <c r="AO1278" s="2" t="s">
        <v>55</v>
      </c>
      <c r="AP1278" s="2" t="s">
        <v>55</v>
      </c>
      <c r="AQ1278" s="2" t="s">
        <v>55</v>
      </c>
      <c r="AR1278" s="2" t="s">
        <v>55</v>
      </c>
      <c r="AS1278" s="2" t="s">
        <v>55</v>
      </c>
      <c r="AT1278" s="2" t="s">
        <v>55</v>
      </c>
      <c r="AU1278" s="19" t="s">
        <v>54</v>
      </c>
      <c r="AV1278" s="2" t="s">
        <v>53</v>
      </c>
      <c r="AW1278" s="2" t="s">
        <v>54</v>
      </c>
      <c r="AX1278" s="2" t="s">
        <v>53</v>
      </c>
    </row>
    <row r="1279" spans="1:50" ht="22.5" customHeight="1" x14ac:dyDescent="0.25">
      <c r="A1279" s="18" t="s">
        <v>12406</v>
      </c>
      <c r="B1279" s="81">
        <v>45237</v>
      </c>
      <c r="C1279" s="82">
        <v>0.45694444444444443</v>
      </c>
      <c r="D1279" s="2" t="s">
        <v>327</v>
      </c>
      <c r="E1279" s="2" t="s">
        <v>10467</v>
      </c>
      <c r="F1279" s="2" t="s">
        <v>56</v>
      </c>
      <c r="G1279" s="19">
        <v>2</v>
      </c>
      <c r="H1279" s="19">
        <v>266.92</v>
      </c>
      <c r="I1279" s="19" t="s">
        <v>54</v>
      </c>
      <c r="J1279" s="19">
        <v>-32.04</v>
      </c>
      <c r="K1279" s="19">
        <v>-38.9</v>
      </c>
      <c r="L1279" s="19">
        <v>-195.98</v>
      </c>
      <c r="M1279" s="19">
        <v>0</v>
      </c>
      <c r="N1279" s="2" t="s">
        <v>55</v>
      </c>
      <c r="O1279" s="2" t="s">
        <v>55</v>
      </c>
      <c r="P1279" s="2" t="s">
        <v>10034</v>
      </c>
      <c r="Q1279" s="2" t="s">
        <v>10035</v>
      </c>
      <c r="R1279" s="2" t="s">
        <v>10036</v>
      </c>
      <c r="S1279" s="2" t="s">
        <v>55</v>
      </c>
      <c r="T1279" s="19">
        <v>133.46</v>
      </c>
      <c r="U1279" s="19" t="s">
        <v>94</v>
      </c>
      <c r="V1279" s="2" t="s">
        <v>890</v>
      </c>
      <c r="W1279" s="2" t="s">
        <v>55</v>
      </c>
      <c r="X1279" s="2" t="s">
        <v>55</v>
      </c>
      <c r="Y1279" s="2" t="s">
        <v>55</v>
      </c>
      <c r="Z1279" s="2" t="s">
        <v>55</v>
      </c>
      <c r="AA1279" s="2" t="s">
        <v>12351</v>
      </c>
      <c r="AB1279" s="2" t="s">
        <v>12352</v>
      </c>
      <c r="AC1279" s="2" t="s">
        <v>55</v>
      </c>
      <c r="AD1279" s="2" t="s">
        <v>112</v>
      </c>
      <c r="AE1279" s="2" t="s">
        <v>112</v>
      </c>
      <c r="AF1279" s="2" t="s">
        <v>12407</v>
      </c>
      <c r="AG1279" s="2" t="s">
        <v>68</v>
      </c>
      <c r="AH1279" s="2" t="s">
        <v>69</v>
      </c>
      <c r="AI1279" s="2" t="s">
        <v>55</v>
      </c>
      <c r="AJ1279" s="2" t="s">
        <v>55</v>
      </c>
      <c r="AK1279" s="2" t="s">
        <v>72</v>
      </c>
      <c r="AL1279" s="2" t="s">
        <v>12408</v>
      </c>
      <c r="AM1279" s="2" t="s">
        <v>55</v>
      </c>
      <c r="AN1279" s="19" t="s">
        <v>55</v>
      </c>
      <c r="AO1279" s="2" t="s">
        <v>55</v>
      </c>
      <c r="AP1279" s="2" t="s">
        <v>55</v>
      </c>
      <c r="AQ1279" s="2" t="s">
        <v>55</v>
      </c>
      <c r="AR1279" s="2" t="s">
        <v>55</v>
      </c>
      <c r="AS1279" s="2" t="s">
        <v>55</v>
      </c>
      <c r="AT1279" s="2" t="s">
        <v>55</v>
      </c>
      <c r="AU1279" s="19" t="s">
        <v>54</v>
      </c>
      <c r="AV1279" s="2" t="s">
        <v>53</v>
      </c>
      <c r="AW1279" s="2" t="s">
        <v>54</v>
      </c>
      <c r="AX1279" s="2" t="s">
        <v>53</v>
      </c>
    </row>
    <row r="1280" spans="1:50" ht="22.5" customHeight="1" x14ac:dyDescent="0.25">
      <c r="A1280" s="18" t="s">
        <v>12409</v>
      </c>
      <c r="B1280" s="81">
        <v>45237</v>
      </c>
      <c r="C1280" s="82">
        <v>0.45069444444444445</v>
      </c>
      <c r="D1280" s="2" t="s">
        <v>51</v>
      </c>
      <c r="E1280" s="2" t="s">
        <v>10913</v>
      </c>
      <c r="F1280" s="2" t="s">
        <v>53</v>
      </c>
      <c r="G1280" s="19">
        <v>1</v>
      </c>
      <c r="H1280" s="19">
        <v>143.15</v>
      </c>
      <c r="I1280" s="19" t="s">
        <v>54</v>
      </c>
      <c r="J1280" s="19">
        <v>-24.34</v>
      </c>
      <c r="K1280" s="19">
        <v>-22.95</v>
      </c>
      <c r="L1280" s="19" t="s">
        <v>54</v>
      </c>
      <c r="M1280" s="19">
        <v>95.86</v>
      </c>
      <c r="N1280" s="2" t="s">
        <v>55</v>
      </c>
      <c r="O1280" s="2" t="s">
        <v>55</v>
      </c>
      <c r="P1280" s="2" t="s">
        <v>5162</v>
      </c>
      <c r="Q1280" s="2" t="s">
        <v>5163</v>
      </c>
      <c r="R1280" s="2" t="s">
        <v>5164</v>
      </c>
      <c r="S1280" s="2" t="s">
        <v>55</v>
      </c>
      <c r="T1280" s="19">
        <v>143.15</v>
      </c>
      <c r="U1280" s="19" t="s">
        <v>60</v>
      </c>
      <c r="V1280" s="2" t="s">
        <v>136</v>
      </c>
      <c r="W1280" s="2" t="s">
        <v>12410</v>
      </c>
      <c r="X1280" s="2" t="s">
        <v>12411</v>
      </c>
      <c r="Y1280" s="2" t="s">
        <v>12412</v>
      </c>
      <c r="Z1280" s="2" t="s">
        <v>55</v>
      </c>
      <c r="AA1280" s="2" t="s">
        <v>12410</v>
      </c>
      <c r="AB1280" s="2" t="s">
        <v>12413</v>
      </c>
      <c r="AC1280" s="2" t="s">
        <v>12414</v>
      </c>
      <c r="AD1280" s="2" t="s">
        <v>741</v>
      </c>
      <c r="AE1280" s="2" t="s">
        <v>83</v>
      </c>
      <c r="AF1280" s="2" t="s">
        <v>12415</v>
      </c>
      <c r="AG1280" s="2" t="s">
        <v>68</v>
      </c>
      <c r="AH1280" s="2" t="s">
        <v>160</v>
      </c>
      <c r="AI1280" s="2" t="s">
        <v>12416</v>
      </c>
      <c r="AJ1280" s="2" t="s">
        <v>11464</v>
      </c>
      <c r="AK1280" s="2" t="s">
        <v>72</v>
      </c>
      <c r="AL1280" s="2" t="s">
        <v>12417</v>
      </c>
      <c r="AM1280" s="2" t="s">
        <v>55</v>
      </c>
      <c r="AN1280" s="19" t="s">
        <v>55</v>
      </c>
      <c r="AO1280" s="2" t="s">
        <v>55</v>
      </c>
      <c r="AP1280" s="2" t="s">
        <v>55</v>
      </c>
      <c r="AQ1280" s="2" t="s">
        <v>55</v>
      </c>
      <c r="AR1280" s="2" t="s">
        <v>55</v>
      </c>
      <c r="AS1280" s="2" t="s">
        <v>55</v>
      </c>
      <c r="AT1280" s="2" t="s">
        <v>55</v>
      </c>
      <c r="AU1280" s="19" t="s">
        <v>54</v>
      </c>
      <c r="AV1280" s="2" t="s">
        <v>53</v>
      </c>
      <c r="AW1280" s="2" t="s">
        <v>54</v>
      </c>
      <c r="AX1280" s="2" t="s">
        <v>53</v>
      </c>
    </row>
    <row r="1281" spans="1:50" ht="22.5" customHeight="1" x14ac:dyDescent="0.25">
      <c r="A1281" s="18" t="s">
        <v>12418</v>
      </c>
      <c r="B1281" s="81">
        <v>45237</v>
      </c>
      <c r="C1281" s="82">
        <v>0.44027777777777777</v>
      </c>
      <c r="D1281" s="2" t="s">
        <v>51</v>
      </c>
      <c r="E1281" s="2" t="s">
        <v>10913</v>
      </c>
      <c r="F1281" s="2" t="s">
        <v>56</v>
      </c>
      <c r="G1281" s="19">
        <v>1</v>
      </c>
      <c r="H1281" s="19">
        <v>71.94</v>
      </c>
      <c r="I1281" s="19">
        <v>19.2</v>
      </c>
      <c r="J1281" s="19">
        <v>-18.23</v>
      </c>
      <c r="K1281" s="19">
        <v>-19.2</v>
      </c>
      <c r="L1281" s="19" t="s">
        <v>54</v>
      </c>
      <c r="M1281" s="19">
        <v>53.71</v>
      </c>
      <c r="N1281" s="2" t="s">
        <v>55</v>
      </c>
      <c r="O1281" s="2" t="s">
        <v>56</v>
      </c>
      <c r="P1281" s="2" t="s">
        <v>4606</v>
      </c>
      <c r="Q1281" s="2" t="s">
        <v>4607</v>
      </c>
      <c r="R1281" s="2" t="s">
        <v>4608</v>
      </c>
      <c r="S1281" s="2" t="s">
        <v>55</v>
      </c>
      <c r="T1281" s="19">
        <v>71.94</v>
      </c>
      <c r="U1281" s="19" t="s">
        <v>60</v>
      </c>
      <c r="V1281" s="2" t="s">
        <v>136</v>
      </c>
      <c r="W1281" s="2" t="s">
        <v>12419</v>
      </c>
      <c r="X1281" s="2" t="s">
        <v>12420</v>
      </c>
      <c r="Y1281" s="2" t="s">
        <v>12421</v>
      </c>
      <c r="Z1281" s="2" t="s">
        <v>55</v>
      </c>
      <c r="AA1281" s="2" t="s">
        <v>12419</v>
      </c>
      <c r="AB1281" s="2" t="s">
        <v>12422</v>
      </c>
      <c r="AC1281" s="2" t="s">
        <v>12423</v>
      </c>
      <c r="AD1281" s="2" t="s">
        <v>12424</v>
      </c>
      <c r="AE1281" s="2" t="s">
        <v>336</v>
      </c>
      <c r="AF1281" s="2" t="s">
        <v>12425</v>
      </c>
      <c r="AG1281" s="2" t="s">
        <v>68</v>
      </c>
      <c r="AH1281" s="2" t="s">
        <v>160</v>
      </c>
      <c r="AI1281" s="2" t="s">
        <v>12426</v>
      </c>
      <c r="AJ1281" s="2" t="s">
        <v>12427</v>
      </c>
      <c r="AK1281" s="2" t="s">
        <v>72</v>
      </c>
      <c r="AL1281" s="2" t="s">
        <v>12428</v>
      </c>
      <c r="AM1281" s="2" t="s">
        <v>55</v>
      </c>
      <c r="AN1281" s="19" t="s">
        <v>55</v>
      </c>
      <c r="AO1281" s="2" t="s">
        <v>55</v>
      </c>
      <c r="AP1281" s="2" t="s">
        <v>55</v>
      </c>
      <c r="AQ1281" s="2" t="s">
        <v>55</v>
      </c>
      <c r="AR1281" s="2" t="s">
        <v>55</v>
      </c>
      <c r="AS1281" s="2" t="s">
        <v>55</v>
      </c>
      <c r="AT1281" s="2" t="s">
        <v>55</v>
      </c>
      <c r="AU1281" s="19" t="s">
        <v>54</v>
      </c>
      <c r="AV1281" s="2" t="s">
        <v>53</v>
      </c>
      <c r="AW1281" s="2" t="s">
        <v>54</v>
      </c>
      <c r="AX1281" s="2" t="s">
        <v>53</v>
      </c>
    </row>
    <row r="1282" spans="1:50" ht="22.5" customHeight="1" x14ac:dyDescent="0.25">
      <c r="A1282" s="18" t="s">
        <v>12429</v>
      </c>
      <c r="B1282" s="81">
        <v>45237</v>
      </c>
      <c r="C1282" s="82">
        <v>0.43958333333333338</v>
      </c>
      <c r="D1282" s="2" t="s">
        <v>1191</v>
      </c>
      <c r="E1282" s="2" t="s">
        <v>12430</v>
      </c>
      <c r="F1282" s="2" t="s">
        <v>56</v>
      </c>
      <c r="G1282" s="19">
        <v>1</v>
      </c>
      <c r="H1282" s="19">
        <v>116.03</v>
      </c>
      <c r="I1282" s="19" t="s">
        <v>54</v>
      </c>
      <c r="J1282" s="19">
        <v>-19.73</v>
      </c>
      <c r="K1282" s="19">
        <v>-23.45</v>
      </c>
      <c r="L1282" s="19" t="s">
        <v>54</v>
      </c>
      <c r="M1282" s="19">
        <v>72.849999999999994</v>
      </c>
      <c r="N1282" s="2" t="s">
        <v>55</v>
      </c>
      <c r="O1282" s="2" t="s">
        <v>56</v>
      </c>
      <c r="P1282" s="2" t="s">
        <v>2424</v>
      </c>
      <c r="Q1282" s="2" t="s">
        <v>2425</v>
      </c>
      <c r="R1282" s="2" t="s">
        <v>2426</v>
      </c>
      <c r="S1282" s="2" t="s">
        <v>55</v>
      </c>
      <c r="T1282" s="19">
        <v>116.03</v>
      </c>
      <c r="U1282" s="19" t="s">
        <v>60</v>
      </c>
      <c r="V1282" s="2" t="s">
        <v>136</v>
      </c>
      <c r="W1282" s="2" t="s">
        <v>12431</v>
      </c>
      <c r="X1282" s="2" t="s">
        <v>12432</v>
      </c>
      <c r="Y1282" s="2" t="s">
        <v>12433</v>
      </c>
      <c r="Z1282" s="2" t="s">
        <v>55</v>
      </c>
      <c r="AA1282" s="2" t="s">
        <v>12431</v>
      </c>
      <c r="AB1282" s="2" t="s">
        <v>12434</v>
      </c>
      <c r="AC1282" s="2" t="s">
        <v>12435</v>
      </c>
      <c r="AD1282" s="2" t="s">
        <v>5248</v>
      </c>
      <c r="AE1282" s="2" t="s">
        <v>182</v>
      </c>
      <c r="AF1282" s="2" t="s">
        <v>5249</v>
      </c>
      <c r="AG1282" s="2" t="s">
        <v>68</v>
      </c>
      <c r="AH1282" s="2" t="s">
        <v>160</v>
      </c>
      <c r="AI1282" s="2" t="s">
        <v>12436</v>
      </c>
      <c r="AJ1282" s="2" t="s">
        <v>12437</v>
      </c>
      <c r="AK1282" s="2" t="s">
        <v>72</v>
      </c>
      <c r="AL1282" s="2" t="s">
        <v>12438</v>
      </c>
      <c r="AM1282" s="2" t="s">
        <v>55</v>
      </c>
      <c r="AN1282" s="19" t="s">
        <v>55</v>
      </c>
      <c r="AO1282" s="2" t="s">
        <v>55</v>
      </c>
      <c r="AP1282" s="2" t="s">
        <v>55</v>
      </c>
      <c r="AQ1282" s="2" t="s">
        <v>55</v>
      </c>
      <c r="AR1282" s="2" t="s">
        <v>55</v>
      </c>
      <c r="AS1282" s="2" t="s">
        <v>55</v>
      </c>
      <c r="AT1282" s="2" t="s">
        <v>55</v>
      </c>
      <c r="AU1282" s="19" t="s">
        <v>54</v>
      </c>
      <c r="AV1282" s="2" t="s">
        <v>53</v>
      </c>
      <c r="AW1282" s="2" t="s">
        <v>54</v>
      </c>
      <c r="AX1282" s="2" t="s">
        <v>53</v>
      </c>
    </row>
    <row r="1283" spans="1:50" ht="22.5" customHeight="1" x14ac:dyDescent="0.25">
      <c r="A1283" s="18" t="s">
        <v>12439</v>
      </c>
      <c r="B1283" s="81">
        <v>45237</v>
      </c>
      <c r="C1283" s="82">
        <v>0.42569444444444443</v>
      </c>
      <c r="D1283" s="2" t="s">
        <v>327</v>
      </c>
      <c r="E1283" s="2" t="s">
        <v>566</v>
      </c>
      <c r="F1283" s="2" t="s">
        <v>53</v>
      </c>
      <c r="G1283" s="19">
        <v>1</v>
      </c>
      <c r="H1283" s="19">
        <v>173.46</v>
      </c>
      <c r="I1283" s="19" t="s">
        <v>54</v>
      </c>
      <c r="J1283" s="19">
        <v>-29.49</v>
      </c>
      <c r="K1283" s="19">
        <v>-23.45</v>
      </c>
      <c r="L1283" s="19">
        <v>-120.52</v>
      </c>
      <c r="M1283" s="19">
        <v>0</v>
      </c>
      <c r="N1283" s="2" t="s">
        <v>55</v>
      </c>
      <c r="O1283" s="2" t="s">
        <v>56</v>
      </c>
      <c r="P1283" s="2" t="s">
        <v>1207</v>
      </c>
      <c r="Q1283" s="2" t="s">
        <v>1208</v>
      </c>
      <c r="R1283" s="2" t="s">
        <v>1209</v>
      </c>
      <c r="S1283" s="2" t="s">
        <v>55</v>
      </c>
      <c r="T1283" s="19">
        <v>173.46</v>
      </c>
      <c r="U1283" s="19" t="s">
        <v>60</v>
      </c>
      <c r="V1283" s="2" t="s">
        <v>136</v>
      </c>
      <c r="W1283" s="2" t="s">
        <v>12440</v>
      </c>
      <c r="X1283" s="2" t="s">
        <v>12441</v>
      </c>
      <c r="Y1283" s="2" t="s">
        <v>12442</v>
      </c>
      <c r="Z1283" s="2" t="s">
        <v>55</v>
      </c>
      <c r="AA1283" s="2" t="s">
        <v>12440</v>
      </c>
      <c r="AB1283" s="2" t="s">
        <v>12443</v>
      </c>
      <c r="AC1283" s="2" t="s">
        <v>55</v>
      </c>
      <c r="AD1283" s="2" t="s">
        <v>4790</v>
      </c>
      <c r="AE1283" s="2" t="s">
        <v>83</v>
      </c>
      <c r="AF1283" s="2" t="s">
        <v>12444</v>
      </c>
      <c r="AG1283" s="2" t="s">
        <v>68</v>
      </c>
      <c r="AH1283" s="2" t="s">
        <v>160</v>
      </c>
      <c r="AI1283" s="2" t="s">
        <v>55</v>
      </c>
      <c r="AJ1283" s="2" t="s">
        <v>55</v>
      </c>
      <c r="AK1283" s="2" t="s">
        <v>72</v>
      </c>
      <c r="AL1283" s="2" t="s">
        <v>55</v>
      </c>
      <c r="AM1283" s="2" t="s">
        <v>55</v>
      </c>
      <c r="AN1283" s="19" t="s">
        <v>55</v>
      </c>
      <c r="AO1283" s="2" t="s">
        <v>55</v>
      </c>
      <c r="AP1283" s="2" t="s">
        <v>55</v>
      </c>
      <c r="AQ1283" s="2" t="s">
        <v>55</v>
      </c>
      <c r="AR1283" s="2" t="s">
        <v>55</v>
      </c>
      <c r="AS1283" s="2" t="s">
        <v>55</v>
      </c>
      <c r="AT1283" s="2" t="s">
        <v>55</v>
      </c>
      <c r="AU1283" s="19" t="s">
        <v>54</v>
      </c>
      <c r="AV1283" s="2" t="s">
        <v>53</v>
      </c>
      <c r="AW1283" s="2" t="s">
        <v>54</v>
      </c>
      <c r="AX1283" s="2" t="s">
        <v>53</v>
      </c>
    </row>
    <row r="1284" spans="1:50" ht="22.5" customHeight="1" x14ac:dyDescent="0.25">
      <c r="A1284" s="18" t="s">
        <v>12445</v>
      </c>
      <c r="B1284" s="81">
        <v>45237</v>
      </c>
      <c r="C1284" s="82">
        <v>0.41111111111111115</v>
      </c>
      <c r="D1284" s="2" t="s">
        <v>51</v>
      </c>
      <c r="E1284" s="2" t="s">
        <v>10913</v>
      </c>
      <c r="F1284" s="2" t="s">
        <v>53</v>
      </c>
      <c r="G1284" s="19">
        <v>1</v>
      </c>
      <c r="H1284" s="19">
        <v>35</v>
      </c>
      <c r="I1284" s="19">
        <v>21.59</v>
      </c>
      <c r="J1284" s="19">
        <v>-10.199999999999999</v>
      </c>
      <c r="K1284" s="19">
        <v>-21.59</v>
      </c>
      <c r="L1284" s="19" t="s">
        <v>54</v>
      </c>
      <c r="M1284" s="19">
        <v>24.8</v>
      </c>
      <c r="N1284" s="2" t="s">
        <v>55</v>
      </c>
      <c r="O1284" s="2" t="s">
        <v>56</v>
      </c>
      <c r="P1284" s="2" t="s">
        <v>10495</v>
      </c>
      <c r="Q1284" s="2" t="s">
        <v>10496</v>
      </c>
      <c r="R1284" s="2" t="s">
        <v>10497</v>
      </c>
      <c r="S1284" s="2" t="s">
        <v>55</v>
      </c>
      <c r="T1284" s="19">
        <v>35</v>
      </c>
      <c r="U1284" s="19" t="s">
        <v>94</v>
      </c>
      <c r="V1284" s="2" t="s">
        <v>136</v>
      </c>
      <c r="W1284" s="2" t="s">
        <v>12446</v>
      </c>
      <c r="X1284" s="2" t="s">
        <v>12447</v>
      </c>
      <c r="Y1284" s="2" t="s">
        <v>12448</v>
      </c>
      <c r="Z1284" s="2" t="s">
        <v>55</v>
      </c>
      <c r="AA1284" s="2" t="s">
        <v>12446</v>
      </c>
      <c r="AB1284" s="2" t="s">
        <v>12449</v>
      </c>
      <c r="AC1284" s="2" t="s">
        <v>12450</v>
      </c>
      <c r="AD1284" s="2" t="s">
        <v>12451</v>
      </c>
      <c r="AE1284" s="2" t="s">
        <v>83</v>
      </c>
      <c r="AF1284" s="2" t="s">
        <v>12452</v>
      </c>
      <c r="AG1284" s="2" t="s">
        <v>68</v>
      </c>
      <c r="AH1284" s="2" t="s">
        <v>160</v>
      </c>
      <c r="AI1284" s="2" t="s">
        <v>12453</v>
      </c>
      <c r="AJ1284" s="2" t="s">
        <v>11567</v>
      </c>
      <c r="AK1284" s="2" t="s">
        <v>72</v>
      </c>
      <c r="AL1284" s="2" t="s">
        <v>12454</v>
      </c>
      <c r="AM1284" s="2" t="s">
        <v>55</v>
      </c>
      <c r="AN1284" s="19" t="s">
        <v>55</v>
      </c>
      <c r="AO1284" s="2" t="s">
        <v>55</v>
      </c>
      <c r="AP1284" s="2" t="s">
        <v>55</v>
      </c>
      <c r="AQ1284" s="2" t="s">
        <v>55</v>
      </c>
      <c r="AR1284" s="2" t="s">
        <v>55</v>
      </c>
      <c r="AS1284" s="2" t="s">
        <v>55</v>
      </c>
      <c r="AT1284" s="2" t="s">
        <v>55</v>
      </c>
      <c r="AU1284" s="19" t="s">
        <v>54</v>
      </c>
      <c r="AV1284" s="2" t="s">
        <v>53</v>
      </c>
      <c r="AW1284" s="2" t="s">
        <v>54</v>
      </c>
      <c r="AX1284" s="2" t="s">
        <v>53</v>
      </c>
    </row>
    <row r="1285" spans="1:50" ht="22.5" customHeight="1" x14ac:dyDescent="0.25">
      <c r="A1285" s="18" t="s">
        <v>12455</v>
      </c>
      <c r="B1285" s="81">
        <v>45237</v>
      </c>
      <c r="C1285" s="82">
        <v>0.4055555555555555</v>
      </c>
      <c r="D1285" s="2" t="s">
        <v>51</v>
      </c>
      <c r="E1285" s="2" t="s">
        <v>11848</v>
      </c>
      <c r="F1285" s="2" t="s">
        <v>53</v>
      </c>
      <c r="G1285" s="19">
        <v>1</v>
      </c>
      <c r="H1285" s="19">
        <v>62.7</v>
      </c>
      <c r="I1285" s="19">
        <v>13.45</v>
      </c>
      <c r="J1285" s="19">
        <v>-16.66</v>
      </c>
      <c r="K1285" s="19">
        <v>-13.45</v>
      </c>
      <c r="L1285" s="19" t="s">
        <v>54</v>
      </c>
      <c r="M1285" s="19">
        <v>46.04</v>
      </c>
      <c r="N1285" s="2" t="s">
        <v>55</v>
      </c>
      <c r="O1285" s="2" t="s">
        <v>55</v>
      </c>
      <c r="P1285" s="2" t="s">
        <v>57</v>
      </c>
      <c r="Q1285" s="2" t="s">
        <v>58</v>
      </c>
      <c r="R1285" s="2" t="s">
        <v>59</v>
      </c>
      <c r="S1285" s="2" t="s">
        <v>55</v>
      </c>
      <c r="T1285" s="19">
        <v>62.7</v>
      </c>
      <c r="U1285" s="19" t="s">
        <v>60</v>
      </c>
      <c r="V1285" s="2" t="s">
        <v>61</v>
      </c>
      <c r="W1285" s="2" t="s">
        <v>55</v>
      </c>
      <c r="X1285" s="2" t="s">
        <v>55</v>
      </c>
      <c r="Y1285" s="2" t="s">
        <v>55</v>
      </c>
      <c r="Z1285" s="2" t="s">
        <v>55</v>
      </c>
      <c r="AA1285" s="2" t="s">
        <v>12456</v>
      </c>
      <c r="AB1285" s="2" t="s">
        <v>12457</v>
      </c>
      <c r="AC1285" s="2" t="s">
        <v>12458</v>
      </c>
      <c r="AD1285" s="2" t="s">
        <v>3548</v>
      </c>
      <c r="AE1285" s="2" t="s">
        <v>66</v>
      </c>
      <c r="AF1285" s="2" t="s">
        <v>12459</v>
      </c>
      <c r="AG1285" s="2" t="s">
        <v>68</v>
      </c>
      <c r="AH1285" s="2" t="s">
        <v>69</v>
      </c>
      <c r="AI1285" s="2" t="s">
        <v>12460</v>
      </c>
      <c r="AJ1285" s="2" t="s">
        <v>12461</v>
      </c>
      <c r="AK1285" s="2" t="s">
        <v>72</v>
      </c>
      <c r="AL1285" s="2" t="s">
        <v>12462</v>
      </c>
      <c r="AM1285" s="2" t="s">
        <v>55</v>
      </c>
      <c r="AN1285" s="19" t="s">
        <v>55</v>
      </c>
      <c r="AO1285" s="2" t="s">
        <v>55</v>
      </c>
      <c r="AP1285" s="2" t="s">
        <v>55</v>
      </c>
      <c r="AQ1285" s="2" t="s">
        <v>55</v>
      </c>
      <c r="AR1285" s="2" t="s">
        <v>55</v>
      </c>
      <c r="AS1285" s="2" t="s">
        <v>55</v>
      </c>
      <c r="AT1285" s="2" t="s">
        <v>55</v>
      </c>
      <c r="AU1285" s="19" t="s">
        <v>54</v>
      </c>
      <c r="AV1285" s="2" t="s">
        <v>53</v>
      </c>
      <c r="AW1285" s="2" t="s">
        <v>54</v>
      </c>
      <c r="AX1285" s="2" t="s">
        <v>53</v>
      </c>
    </row>
    <row r="1286" spans="1:50" ht="22.5" customHeight="1" x14ac:dyDescent="0.25">
      <c r="A1286" s="18" t="s">
        <v>12463</v>
      </c>
      <c r="B1286" s="81">
        <v>45237</v>
      </c>
      <c r="C1286" s="82">
        <v>0.38819444444444445</v>
      </c>
      <c r="D1286" s="2" t="s">
        <v>12464</v>
      </c>
      <c r="E1286" s="2" t="s">
        <v>10056</v>
      </c>
      <c r="F1286" s="2" t="s">
        <v>53</v>
      </c>
      <c r="G1286" s="19">
        <v>1</v>
      </c>
      <c r="H1286" s="19">
        <v>67.22</v>
      </c>
      <c r="I1286" s="19" t="s">
        <v>54</v>
      </c>
      <c r="J1286" s="19">
        <v>-14.07</v>
      </c>
      <c r="K1286" s="19" t="s">
        <v>54</v>
      </c>
      <c r="L1286" s="19">
        <v>-53.15</v>
      </c>
      <c r="M1286" s="19">
        <v>0</v>
      </c>
      <c r="N1286" s="2" t="s">
        <v>55</v>
      </c>
      <c r="O1286" s="2" t="s">
        <v>55</v>
      </c>
      <c r="P1286" s="2" t="s">
        <v>133</v>
      </c>
      <c r="Q1286" s="2" t="s">
        <v>918</v>
      </c>
      <c r="R1286" s="2" t="s">
        <v>366</v>
      </c>
      <c r="S1286" s="2" t="s">
        <v>55</v>
      </c>
      <c r="T1286" s="19">
        <v>67.22</v>
      </c>
      <c r="U1286" s="19" t="s">
        <v>94</v>
      </c>
      <c r="V1286" s="2" t="s">
        <v>61</v>
      </c>
      <c r="W1286" s="2" t="s">
        <v>55</v>
      </c>
      <c r="X1286" s="2" t="s">
        <v>55</v>
      </c>
      <c r="Y1286" s="2" t="s">
        <v>55</v>
      </c>
      <c r="Z1286" s="2" t="s">
        <v>55</v>
      </c>
      <c r="AA1286" s="2" t="s">
        <v>7767</v>
      </c>
      <c r="AB1286" s="2" t="s">
        <v>7768</v>
      </c>
      <c r="AC1286" s="2" t="s">
        <v>55</v>
      </c>
      <c r="AD1286" s="2" t="s">
        <v>7770</v>
      </c>
      <c r="AE1286" s="2" t="s">
        <v>1136</v>
      </c>
      <c r="AF1286" s="2" t="s">
        <v>7771</v>
      </c>
      <c r="AG1286" s="2" t="s">
        <v>68</v>
      </c>
      <c r="AH1286" s="2" t="s">
        <v>69</v>
      </c>
      <c r="AI1286" s="2" t="s">
        <v>10847</v>
      </c>
      <c r="AJ1286" s="2" t="s">
        <v>55</v>
      </c>
      <c r="AK1286" s="2" t="s">
        <v>72</v>
      </c>
      <c r="AL1286" s="2" t="s">
        <v>12465</v>
      </c>
      <c r="AM1286" s="2" t="s">
        <v>55</v>
      </c>
      <c r="AN1286" s="19" t="s">
        <v>55</v>
      </c>
      <c r="AO1286" s="2" t="s">
        <v>55</v>
      </c>
      <c r="AP1286" s="2" t="s">
        <v>55</v>
      </c>
      <c r="AQ1286" s="2" t="s">
        <v>55</v>
      </c>
      <c r="AR1286" s="2" t="s">
        <v>55</v>
      </c>
      <c r="AS1286" s="2" t="s">
        <v>55</v>
      </c>
      <c r="AT1286" s="2" t="s">
        <v>55</v>
      </c>
      <c r="AU1286" s="19" t="s">
        <v>54</v>
      </c>
      <c r="AV1286" s="2" t="s">
        <v>53</v>
      </c>
      <c r="AW1286" s="2" t="s">
        <v>54</v>
      </c>
      <c r="AX1286" s="2" t="s">
        <v>53</v>
      </c>
    </row>
    <row r="1287" spans="1:50" ht="22.5" customHeight="1" x14ac:dyDescent="0.25">
      <c r="A1287" s="18" t="s">
        <v>12466</v>
      </c>
      <c r="B1287" s="81">
        <v>45237</v>
      </c>
      <c r="C1287" s="82">
        <v>0.36874999999999997</v>
      </c>
      <c r="D1287" s="2" t="s">
        <v>51</v>
      </c>
      <c r="E1287" s="2" t="s">
        <v>10913</v>
      </c>
      <c r="F1287" s="2" t="s">
        <v>56</v>
      </c>
      <c r="G1287" s="19">
        <v>1</v>
      </c>
      <c r="H1287" s="19">
        <v>82.64</v>
      </c>
      <c r="I1287" s="19" t="s">
        <v>54</v>
      </c>
      <c r="J1287" s="19">
        <v>-9.92</v>
      </c>
      <c r="K1287" s="19">
        <v>-21.45</v>
      </c>
      <c r="L1287" s="19" t="s">
        <v>54</v>
      </c>
      <c r="M1287" s="19">
        <v>51.27</v>
      </c>
      <c r="N1287" s="2" t="s">
        <v>55</v>
      </c>
      <c r="O1287" s="2" t="s">
        <v>56</v>
      </c>
      <c r="P1287" s="2" t="s">
        <v>91</v>
      </c>
      <c r="Q1287" s="2" t="s">
        <v>92</v>
      </c>
      <c r="R1287" s="2" t="s">
        <v>93</v>
      </c>
      <c r="S1287" s="2" t="s">
        <v>55</v>
      </c>
      <c r="T1287" s="19">
        <v>82.64</v>
      </c>
      <c r="U1287" s="19" t="s">
        <v>94</v>
      </c>
      <c r="V1287" s="2" t="s">
        <v>61</v>
      </c>
      <c r="W1287" s="2" t="s">
        <v>55</v>
      </c>
      <c r="X1287" s="2" t="s">
        <v>55</v>
      </c>
      <c r="Y1287" s="2" t="s">
        <v>55</v>
      </c>
      <c r="Z1287" s="2" t="s">
        <v>55</v>
      </c>
      <c r="AA1287" s="2" t="s">
        <v>12467</v>
      </c>
      <c r="AB1287" s="2" t="s">
        <v>12468</v>
      </c>
      <c r="AC1287" s="2" t="s">
        <v>12469</v>
      </c>
      <c r="AD1287" s="2" t="s">
        <v>12470</v>
      </c>
      <c r="AE1287" s="2" t="s">
        <v>336</v>
      </c>
      <c r="AF1287" s="2" t="s">
        <v>12471</v>
      </c>
      <c r="AG1287" s="2" t="s">
        <v>68</v>
      </c>
      <c r="AH1287" s="2" t="s">
        <v>69</v>
      </c>
      <c r="AI1287" s="2" t="s">
        <v>12472</v>
      </c>
      <c r="AJ1287" s="2" t="s">
        <v>11349</v>
      </c>
      <c r="AK1287" s="2" t="s">
        <v>72</v>
      </c>
      <c r="AL1287" s="2" t="s">
        <v>12473</v>
      </c>
      <c r="AM1287" s="2" t="s">
        <v>55</v>
      </c>
      <c r="AN1287" s="19" t="s">
        <v>55</v>
      </c>
      <c r="AO1287" s="2" t="s">
        <v>55</v>
      </c>
      <c r="AP1287" s="2" t="s">
        <v>55</v>
      </c>
      <c r="AQ1287" s="2" t="s">
        <v>55</v>
      </c>
      <c r="AR1287" s="2" t="s">
        <v>55</v>
      </c>
      <c r="AS1287" s="2" t="s">
        <v>55</v>
      </c>
      <c r="AT1287" s="2" t="s">
        <v>55</v>
      </c>
      <c r="AU1287" s="19" t="s">
        <v>54</v>
      </c>
      <c r="AV1287" s="2" t="s">
        <v>53</v>
      </c>
      <c r="AW1287" s="2" t="s">
        <v>54</v>
      </c>
      <c r="AX1287" s="2" t="s">
        <v>53</v>
      </c>
    </row>
    <row r="1288" spans="1:50" ht="22.5" customHeight="1" x14ac:dyDescent="0.25">
      <c r="A1288" s="18" t="s">
        <v>12474</v>
      </c>
      <c r="B1288" s="81">
        <v>45237</v>
      </c>
      <c r="C1288" s="82">
        <v>0.30208333333333331</v>
      </c>
      <c r="D1288" s="2" t="s">
        <v>51</v>
      </c>
      <c r="E1288" s="2" t="s">
        <v>11848</v>
      </c>
      <c r="F1288" s="2" t="s">
        <v>53</v>
      </c>
      <c r="G1288" s="19">
        <v>1</v>
      </c>
      <c r="H1288" s="19">
        <v>174.5</v>
      </c>
      <c r="I1288" s="19" t="s">
        <v>54</v>
      </c>
      <c r="J1288" s="19">
        <v>-20.94</v>
      </c>
      <c r="K1288" s="19">
        <v>-23.95</v>
      </c>
      <c r="L1288" s="19" t="s">
        <v>54</v>
      </c>
      <c r="M1288" s="19">
        <v>129.61000000000001</v>
      </c>
      <c r="N1288" s="2" t="s">
        <v>55</v>
      </c>
      <c r="O1288" s="2" t="s">
        <v>56</v>
      </c>
      <c r="P1288" s="2" t="s">
        <v>352</v>
      </c>
      <c r="Q1288" s="2" t="s">
        <v>353</v>
      </c>
      <c r="R1288" s="2" t="s">
        <v>354</v>
      </c>
      <c r="S1288" s="2" t="s">
        <v>55</v>
      </c>
      <c r="T1288" s="19">
        <v>174.5</v>
      </c>
      <c r="U1288" s="19" t="s">
        <v>94</v>
      </c>
      <c r="V1288" s="2" t="s">
        <v>61</v>
      </c>
      <c r="W1288" s="2" t="s">
        <v>55</v>
      </c>
      <c r="X1288" s="2" t="s">
        <v>55</v>
      </c>
      <c r="Y1288" s="2" t="s">
        <v>55</v>
      </c>
      <c r="Z1288" s="2" t="s">
        <v>55</v>
      </c>
      <c r="AA1288" s="2" t="s">
        <v>12475</v>
      </c>
      <c r="AB1288" s="2" t="s">
        <v>12476</v>
      </c>
      <c r="AC1288" s="2" t="s">
        <v>12477</v>
      </c>
      <c r="AD1288" s="2" t="s">
        <v>12478</v>
      </c>
      <c r="AE1288" s="2" t="s">
        <v>336</v>
      </c>
      <c r="AF1288" s="2" t="s">
        <v>12479</v>
      </c>
      <c r="AG1288" s="2" t="s">
        <v>68</v>
      </c>
      <c r="AH1288" s="2" t="s">
        <v>69</v>
      </c>
      <c r="AI1288" s="2" t="s">
        <v>12480</v>
      </c>
      <c r="AJ1288" s="2" t="s">
        <v>12481</v>
      </c>
      <c r="AK1288" s="2" t="s">
        <v>72</v>
      </c>
      <c r="AL1288" s="2" t="s">
        <v>12482</v>
      </c>
      <c r="AM1288" s="2" t="s">
        <v>55</v>
      </c>
      <c r="AN1288" s="19" t="s">
        <v>55</v>
      </c>
      <c r="AO1288" s="2" t="s">
        <v>55</v>
      </c>
      <c r="AP1288" s="2" t="s">
        <v>55</v>
      </c>
      <c r="AQ1288" s="2" t="s">
        <v>55</v>
      </c>
      <c r="AR1288" s="2" t="s">
        <v>55</v>
      </c>
      <c r="AS1288" s="2" t="s">
        <v>55</v>
      </c>
      <c r="AT1288" s="2" t="s">
        <v>55</v>
      </c>
      <c r="AU1288" s="19" t="s">
        <v>54</v>
      </c>
      <c r="AV1288" s="2" t="s">
        <v>53</v>
      </c>
      <c r="AW1288" s="2" t="s">
        <v>54</v>
      </c>
      <c r="AX1288" s="2" t="s">
        <v>53</v>
      </c>
    </row>
    <row r="1289" spans="1:50" ht="22.5" customHeight="1" x14ac:dyDescent="0.25">
      <c r="A1289" s="18" t="s">
        <v>12483</v>
      </c>
      <c r="B1289" s="81">
        <v>45237</v>
      </c>
      <c r="C1289" s="82">
        <v>0.2951388888888889</v>
      </c>
      <c r="D1289" s="2" t="s">
        <v>51</v>
      </c>
      <c r="E1289" s="2" t="s">
        <v>10913</v>
      </c>
      <c r="F1289" s="2" t="s">
        <v>56</v>
      </c>
      <c r="G1289" s="19">
        <v>2</v>
      </c>
      <c r="H1289" s="19">
        <v>402.5</v>
      </c>
      <c r="I1289" s="19">
        <v>85.6</v>
      </c>
      <c r="J1289" s="19">
        <v>-68.42</v>
      </c>
      <c r="K1289" s="19">
        <v>-133.5</v>
      </c>
      <c r="L1289" s="19" t="s">
        <v>54</v>
      </c>
      <c r="M1289" s="19">
        <v>286.18</v>
      </c>
      <c r="N1289" s="2" t="s">
        <v>55</v>
      </c>
      <c r="O1289" s="2" t="s">
        <v>55</v>
      </c>
      <c r="P1289" s="2" t="s">
        <v>438</v>
      </c>
      <c r="Q1289" s="2" t="s">
        <v>11893</v>
      </c>
      <c r="R1289" s="2" t="s">
        <v>11894</v>
      </c>
      <c r="S1289" s="2" t="s">
        <v>55</v>
      </c>
      <c r="T1289" s="19">
        <v>201.25</v>
      </c>
      <c r="U1289" s="19" t="s">
        <v>60</v>
      </c>
      <c r="V1289" s="2" t="s">
        <v>136</v>
      </c>
      <c r="W1289" s="2" t="s">
        <v>12484</v>
      </c>
      <c r="X1289" s="2" t="s">
        <v>12485</v>
      </c>
      <c r="Y1289" s="2" t="s">
        <v>12486</v>
      </c>
      <c r="Z1289" s="2" t="s">
        <v>55</v>
      </c>
      <c r="AA1289" s="2" t="s">
        <v>12484</v>
      </c>
      <c r="AB1289" s="2" t="s">
        <v>12487</v>
      </c>
      <c r="AC1289" s="2" t="s">
        <v>12488</v>
      </c>
      <c r="AD1289" s="2" t="s">
        <v>12489</v>
      </c>
      <c r="AE1289" s="2" t="s">
        <v>789</v>
      </c>
      <c r="AF1289" s="2" t="s">
        <v>12490</v>
      </c>
      <c r="AG1289" s="2" t="s">
        <v>68</v>
      </c>
      <c r="AH1289" s="2" t="s">
        <v>160</v>
      </c>
      <c r="AI1289" s="2" t="s">
        <v>12491</v>
      </c>
      <c r="AJ1289" s="2" t="s">
        <v>12492</v>
      </c>
      <c r="AK1289" s="2" t="s">
        <v>72</v>
      </c>
      <c r="AL1289" s="2" t="s">
        <v>12493</v>
      </c>
      <c r="AM1289" s="2" t="s">
        <v>55</v>
      </c>
      <c r="AN1289" s="19" t="s">
        <v>55</v>
      </c>
      <c r="AO1289" s="2" t="s">
        <v>55</v>
      </c>
      <c r="AP1289" s="2" t="s">
        <v>55</v>
      </c>
      <c r="AQ1289" s="2" t="s">
        <v>55</v>
      </c>
      <c r="AR1289" s="2" t="s">
        <v>55</v>
      </c>
      <c r="AS1289" s="2" t="s">
        <v>55</v>
      </c>
      <c r="AT1289" s="2" t="s">
        <v>55</v>
      </c>
      <c r="AU1289" s="19" t="s">
        <v>54</v>
      </c>
      <c r="AV1289" s="2" t="s">
        <v>53</v>
      </c>
      <c r="AW1289" s="2" t="s">
        <v>54</v>
      </c>
      <c r="AX1289" s="2" t="s">
        <v>53</v>
      </c>
    </row>
    <row r="1290" spans="1:50" ht="22.5" customHeight="1" x14ac:dyDescent="0.25">
      <c r="A1290" s="18" t="s">
        <v>12494</v>
      </c>
      <c r="B1290" s="81">
        <v>45237</v>
      </c>
      <c r="C1290" s="82">
        <v>0.18611111111111112</v>
      </c>
      <c r="D1290" s="2" t="s">
        <v>51</v>
      </c>
      <c r="E1290" s="2" t="s">
        <v>10913</v>
      </c>
      <c r="F1290" s="2" t="s">
        <v>53</v>
      </c>
      <c r="G1290" s="19">
        <v>1</v>
      </c>
      <c r="H1290" s="19">
        <v>70.31</v>
      </c>
      <c r="I1290" s="19">
        <v>23.88</v>
      </c>
      <c r="J1290" s="19">
        <v>-17.95</v>
      </c>
      <c r="K1290" s="19">
        <v>-23.88</v>
      </c>
      <c r="L1290" s="19" t="s">
        <v>54</v>
      </c>
      <c r="M1290" s="19">
        <v>52.36</v>
      </c>
      <c r="N1290" s="2" t="s">
        <v>55</v>
      </c>
      <c r="O1290" s="2" t="s">
        <v>56</v>
      </c>
      <c r="P1290" s="2" t="s">
        <v>133</v>
      </c>
      <c r="Q1290" s="2" t="s">
        <v>593</v>
      </c>
      <c r="R1290" s="2" t="s">
        <v>594</v>
      </c>
      <c r="S1290" s="2" t="s">
        <v>55</v>
      </c>
      <c r="T1290" s="19">
        <v>70.31</v>
      </c>
      <c r="U1290" s="19" t="s">
        <v>60</v>
      </c>
      <c r="V1290" s="2" t="s">
        <v>61</v>
      </c>
      <c r="W1290" s="2" t="s">
        <v>55</v>
      </c>
      <c r="X1290" s="2" t="s">
        <v>55</v>
      </c>
      <c r="Y1290" s="2" t="s">
        <v>55</v>
      </c>
      <c r="Z1290" s="2" t="s">
        <v>55</v>
      </c>
      <c r="AA1290" s="2" t="s">
        <v>12495</v>
      </c>
      <c r="AB1290" s="2" t="s">
        <v>12496</v>
      </c>
      <c r="AC1290" s="2" t="s">
        <v>12497</v>
      </c>
      <c r="AD1290" s="2" t="s">
        <v>12498</v>
      </c>
      <c r="AE1290" s="2" t="s">
        <v>182</v>
      </c>
      <c r="AF1290" s="2" t="s">
        <v>12499</v>
      </c>
      <c r="AG1290" s="2" t="s">
        <v>68</v>
      </c>
      <c r="AH1290" s="2" t="s">
        <v>69</v>
      </c>
      <c r="AI1290" s="2" t="s">
        <v>12500</v>
      </c>
      <c r="AJ1290" s="2" t="s">
        <v>12501</v>
      </c>
      <c r="AK1290" s="2" t="s">
        <v>72</v>
      </c>
      <c r="AL1290" s="2" t="s">
        <v>12502</v>
      </c>
      <c r="AM1290" s="2" t="s">
        <v>55</v>
      </c>
      <c r="AN1290" s="19" t="s">
        <v>55</v>
      </c>
      <c r="AO1290" s="2" t="s">
        <v>55</v>
      </c>
      <c r="AP1290" s="2" t="s">
        <v>55</v>
      </c>
      <c r="AQ1290" s="2" t="s">
        <v>55</v>
      </c>
      <c r="AR1290" s="2" t="s">
        <v>55</v>
      </c>
      <c r="AS1290" s="2" t="s">
        <v>55</v>
      </c>
      <c r="AT1290" s="2" t="s">
        <v>55</v>
      </c>
      <c r="AU1290" s="19" t="s">
        <v>54</v>
      </c>
      <c r="AV1290" s="2" t="s">
        <v>53</v>
      </c>
      <c r="AW1290" s="2" t="s">
        <v>54</v>
      </c>
      <c r="AX1290" s="2" t="s">
        <v>53</v>
      </c>
    </row>
    <row r="1291" spans="1:50" ht="22.5" customHeight="1" x14ac:dyDescent="0.25">
      <c r="A1291" s="18" t="s">
        <v>12503</v>
      </c>
      <c r="B1291" s="81">
        <v>45237</v>
      </c>
      <c r="C1291" s="82">
        <v>1.2499999999999999E-2</v>
      </c>
      <c r="D1291" s="2" t="s">
        <v>51</v>
      </c>
      <c r="E1291" s="2" t="s">
        <v>12350</v>
      </c>
      <c r="F1291" s="2" t="s">
        <v>53</v>
      </c>
      <c r="G1291" s="19">
        <v>2</v>
      </c>
      <c r="H1291" s="19">
        <v>116.58</v>
      </c>
      <c r="I1291" s="19">
        <v>15.9</v>
      </c>
      <c r="J1291" s="19">
        <v>-25.98</v>
      </c>
      <c r="K1291" s="19" t="s">
        <v>54</v>
      </c>
      <c r="L1291" s="19" t="s">
        <v>54</v>
      </c>
      <c r="M1291" s="19">
        <v>106.5</v>
      </c>
      <c r="N1291" s="2" t="s">
        <v>55</v>
      </c>
      <c r="O1291" s="2" t="s">
        <v>55</v>
      </c>
      <c r="P1291" s="2" t="s">
        <v>12504</v>
      </c>
      <c r="Q1291" s="2" t="s">
        <v>12505</v>
      </c>
      <c r="R1291" s="2" t="s">
        <v>12506</v>
      </c>
      <c r="S1291" s="2" t="s">
        <v>55</v>
      </c>
      <c r="T1291" s="19">
        <v>58.29</v>
      </c>
      <c r="U1291" s="19" t="s">
        <v>94</v>
      </c>
      <c r="V1291" s="2" t="s">
        <v>136</v>
      </c>
      <c r="W1291" s="2" t="s">
        <v>12507</v>
      </c>
      <c r="X1291" s="2" t="s">
        <v>12508</v>
      </c>
      <c r="Y1291" s="2" t="s">
        <v>12509</v>
      </c>
      <c r="Z1291" s="2" t="s">
        <v>55</v>
      </c>
      <c r="AA1291" s="2" t="s">
        <v>12507</v>
      </c>
      <c r="AB1291" s="2" t="s">
        <v>12510</v>
      </c>
      <c r="AC1291" s="2" t="s">
        <v>12511</v>
      </c>
      <c r="AD1291" s="2" t="s">
        <v>320</v>
      </c>
      <c r="AE1291" s="2" t="s">
        <v>66</v>
      </c>
      <c r="AF1291" s="2" t="s">
        <v>12512</v>
      </c>
      <c r="AG1291" s="2" t="s">
        <v>68</v>
      </c>
      <c r="AH1291" s="2" t="s">
        <v>144</v>
      </c>
      <c r="AI1291" s="2" t="s">
        <v>12513</v>
      </c>
      <c r="AJ1291" s="2" t="s">
        <v>12514</v>
      </c>
      <c r="AK1291" s="2" t="s">
        <v>329</v>
      </c>
      <c r="AL1291" s="2" t="s">
        <v>12515</v>
      </c>
      <c r="AM1291" s="2" t="s">
        <v>55</v>
      </c>
      <c r="AN1291" s="19" t="s">
        <v>55</v>
      </c>
      <c r="AO1291" s="2" t="s">
        <v>55</v>
      </c>
      <c r="AP1291" s="2" t="s">
        <v>55</v>
      </c>
      <c r="AQ1291" s="2" t="s">
        <v>55</v>
      </c>
      <c r="AR1291" s="2" t="s">
        <v>55</v>
      </c>
      <c r="AS1291" s="2" t="s">
        <v>55</v>
      </c>
      <c r="AT1291" s="2" t="s">
        <v>55</v>
      </c>
      <c r="AU1291" s="19" t="s">
        <v>54</v>
      </c>
      <c r="AV1291" s="2" t="s">
        <v>53</v>
      </c>
      <c r="AW1291" s="2" t="s">
        <v>54</v>
      </c>
      <c r="AX1291" s="2" t="s">
        <v>53</v>
      </c>
    </row>
    <row r="1292" spans="1:50" ht="22.5" customHeight="1" x14ac:dyDescent="0.25">
      <c r="A1292" s="18" t="s">
        <v>12516</v>
      </c>
      <c r="B1292" s="81">
        <v>45237</v>
      </c>
      <c r="C1292" s="82">
        <v>9.7222222222222224E-3</v>
      </c>
      <c r="D1292" s="2" t="s">
        <v>51</v>
      </c>
      <c r="E1292" s="2" t="s">
        <v>11848</v>
      </c>
      <c r="F1292" s="2" t="s">
        <v>53</v>
      </c>
      <c r="G1292" s="19">
        <v>1</v>
      </c>
      <c r="H1292" s="19">
        <v>62.7</v>
      </c>
      <c r="I1292" s="19">
        <v>17.84</v>
      </c>
      <c r="J1292" s="19">
        <v>-16.66</v>
      </c>
      <c r="K1292" s="19">
        <v>-17.84</v>
      </c>
      <c r="L1292" s="19" t="s">
        <v>54</v>
      </c>
      <c r="M1292" s="19">
        <v>46.04</v>
      </c>
      <c r="N1292" s="2" t="s">
        <v>55</v>
      </c>
      <c r="O1292" s="2" t="s">
        <v>55</v>
      </c>
      <c r="P1292" s="2" t="s">
        <v>57</v>
      </c>
      <c r="Q1292" s="2" t="s">
        <v>58</v>
      </c>
      <c r="R1292" s="2" t="s">
        <v>59</v>
      </c>
      <c r="S1292" s="2" t="s">
        <v>55</v>
      </c>
      <c r="T1292" s="19">
        <v>62.7</v>
      </c>
      <c r="U1292" s="19" t="s">
        <v>60</v>
      </c>
      <c r="V1292" s="2" t="s">
        <v>61</v>
      </c>
      <c r="W1292" s="2" t="s">
        <v>55</v>
      </c>
      <c r="X1292" s="2" t="s">
        <v>55</v>
      </c>
      <c r="Y1292" s="2" t="s">
        <v>55</v>
      </c>
      <c r="Z1292" s="2" t="s">
        <v>55</v>
      </c>
      <c r="AA1292" s="2" t="s">
        <v>12517</v>
      </c>
      <c r="AB1292" s="2" t="s">
        <v>12518</v>
      </c>
      <c r="AC1292" s="2" t="s">
        <v>12519</v>
      </c>
      <c r="AD1292" s="2" t="s">
        <v>12391</v>
      </c>
      <c r="AE1292" s="2" t="s">
        <v>66</v>
      </c>
      <c r="AF1292" s="2" t="s">
        <v>12520</v>
      </c>
      <c r="AG1292" s="2" t="s">
        <v>68</v>
      </c>
      <c r="AH1292" s="2" t="s">
        <v>69</v>
      </c>
      <c r="AI1292" s="2" t="s">
        <v>12393</v>
      </c>
      <c r="AJ1292" s="2" t="s">
        <v>12521</v>
      </c>
      <c r="AK1292" s="2" t="s">
        <v>72</v>
      </c>
      <c r="AL1292" s="2" t="s">
        <v>12522</v>
      </c>
      <c r="AM1292" s="2" t="s">
        <v>55</v>
      </c>
      <c r="AN1292" s="19" t="s">
        <v>55</v>
      </c>
      <c r="AO1292" s="2" t="s">
        <v>55</v>
      </c>
      <c r="AP1292" s="2" t="s">
        <v>55</v>
      </c>
      <c r="AQ1292" s="2" t="s">
        <v>55</v>
      </c>
      <c r="AR1292" s="2" t="s">
        <v>55</v>
      </c>
      <c r="AS1292" s="2" t="s">
        <v>55</v>
      </c>
      <c r="AT1292" s="2" t="s">
        <v>55</v>
      </c>
      <c r="AU1292" s="19" t="s">
        <v>54</v>
      </c>
      <c r="AV1292" s="2" t="s">
        <v>53</v>
      </c>
      <c r="AW1292" s="2" t="s">
        <v>54</v>
      </c>
      <c r="AX1292" s="2" t="s">
        <v>53</v>
      </c>
    </row>
    <row r="1293" spans="1:50" ht="22.5" customHeight="1" x14ac:dyDescent="0.25">
      <c r="A1293" s="18" t="s">
        <v>12523</v>
      </c>
      <c r="B1293" s="81">
        <v>45236</v>
      </c>
      <c r="C1293" s="82">
        <v>0.95486111111111116</v>
      </c>
      <c r="D1293" s="2" t="s">
        <v>51</v>
      </c>
      <c r="E1293" s="2" t="s">
        <v>10913</v>
      </c>
      <c r="F1293" s="2" t="s">
        <v>53</v>
      </c>
      <c r="G1293" s="19">
        <v>1</v>
      </c>
      <c r="H1293" s="19">
        <v>109.77</v>
      </c>
      <c r="I1293" s="19" t="s">
        <v>54</v>
      </c>
      <c r="J1293" s="19">
        <v>-18.66</v>
      </c>
      <c r="K1293" s="19">
        <v>-19.45</v>
      </c>
      <c r="L1293" s="19" t="s">
        <v>54</v>
      </c>
      <c r="M1293" s="19">
        <v>71.66</v>
      </c>
      <c r="N1293" s="2" t="s">
        <v>55</v>
      </c>
      <c r="O1293" s="2" t="s">
        <v>56</v>
      </c>
      <c r="P1293" s="2" t="s">
        <v>255</v>
      </c>
      <c r="Q1293" s="2" t="s">
        <v>950</v>
      </c>
      <c r="R1293" s="2" t="s">
        <v>951</v>
      </c>
      <c r="S1293" s="2" t="s">
        <v>55</v>
      </c>
      <c r="T1293" s="19">
        <v>109.77</v>
      </c>
      <c r="U1293" s="19" t="s">
        <v>60</v>
      </c>
      <c r="V1293" s="2" t="s">
        <v>136</v>
      </c>
      <c r="W1293" s="2" t="s">
        <v>12524</v>
      </c>
      <c r="X1293" s="2" t="s">
        <v>12525</v>
      </c>
      <c r="Y1293" s="2" t="s">
        <v>12526</v>
      </c>
      <c r="Z1293" s="2" t="s">
        <v>55</v>
      </c>
      <c r="AA1293" s="2" t="s">
        <v>12524</v>
      </c>
      <c r="AB1293" s="2" t="s">
        <v>12527</v>
      </c>
      <c r="AC1293" s="2" t="s">
        <v>12528</v>
      </c>
      <c r="AD1293" s="2" t="s">
        <v>4966</v>
      </c>
      <c r="AE1293" s="2" t="s">
        <v>112</v>
      </c>
      <c r="AF1293" s="2" t="s">
        <v>12529</v>
      </c>
      <c r="AG1293" s="2" t="s">
        <v>68</v>
      </c>
      <c r="AH1293" s="2" t="s">
        <v>160</v>
      </c>
      <c r="AI1293" s="2" t="s">
        <v>12530</v>
      </c>
      <c r="AJ1293" s="2" t="s">
        <v>12531</v>
      </c>
      <c r="AK1293" s="2" t="s">
        <v>72</v>
      </c>
      <c r="AL1293" s="2" t="s">
        <v>12532</v>
      </c>
      <c r="AM1293" s="2" t="s">
        <v>12533</v>
      </c>
      <c r="AN1293" s="19" t="s">
        <v>55</v>
      </c>
      <c r="AO1293" s="2" t="s">
        <v>55</v>
      </c>
      <c r="AP1293" s="2" t="s">
        <v>55</v>
      </c>
      <c r="AQ1293" s="2" t="s">
        <v>55</v>
      </c>
      <c r="AR1293" s="2" t="s">
        <v>55</v>
      </c>
      <c r="AS1293" s="2" t="s">
        <v>55</v>
      </c>
      <c r="AT1293" s="2" t="s">
        <v>55</v>
      </c>
      <c r="AU1293" s="19" t="s">
        <v>54</v>
      </c>
      <c r="AV1293" s="2" t="s">
        <v>53</v>
      </c>
      <c r="AW1293" s="2" t="s">
        <v>54</v>
      </c>
      <c r="AX1293" s="2" t="s">
        <v>53</v>
      </c>
    </row>
    <row r="1294" spans="1:50" ht="22.5" customHeight="1" x14ac:dyDescent="0.25">
      <c r="A1294" s="18" t="s">
        <v>12534</v>
      </c>
      <c r="B1294" s="81">
        <v>45236</v>
      </c>
      <c r="C1294" s="82">
        <v>0.94305555555555554</v>
      </c>
      <c r="D1294" s="2" t="s">
        <v>51</v>
      </c>
      <c r="E1294" s="2" t="s">
        <v>10913</v>
      </c>
      <c r="F1294" s="2" t="s">
        <v>56</v>
      </c>
      <c r="G1294" s="19">
        <v>1</v>
      </c>
      <c r="H1294" s="19">
        <v>70.31</v>
      </c>
      <c r="I1294" s="19" t="s">
        <v>54</v>
      </c>
      <c r="J1294" s="19">
        <v>-17.95</v>
      </c>
      <c r="K1294" s="19" t="s">
        <v>54</v>
      </c>
      <c r="L1294" s="19" t="s">
        <v>54</v>
      </c>
      <c r="M1294" s="19">
        <v>52.36</v>
      </c>
      <c r="N1294" s="2" t="s">
        <v>55</v>
      </c>
      <c r="O1294" s="2" t="s">
        <v>56</v>
      </c>
      <c r="P1294" s="2" t="s">
        <v>133</v>
      </c>
      <c r="Q1294" s="2" t="s">
        <v>593</v>
      </c>
      <c r="R1294" s="2" t="s">
        <v>594</v>
      </c>
      <c r="S1294" s="2" t="s">
        <v>55</v>
      </c>
      <c r="T1294" s="19">
        <v>70.31</v>
      </c>
      <c r="U1294" s="19" t="s">
        <v>60</v>
      </c>
      <c r="V1294" s="2" t="s">
        <v>61</v>
      </c>
      <c r="W1294" s="2" t="s">
        <v>55</v>
      </c>
      <c r="X1294" s="2" t="s">
        <v>55</v>
      </c>
      <c r="Y1294" s="2" t="s">
        <v>55</v>
      </c>
      <c r="Z1294" s="2" t="s">
        <v>55</v>
      </c>
      <c r="AA1294" s="2" t="s">
        <v>12535</v>
      </c>
      <c r="AB1294" s="2" t="s">
        <v>12536</v>
      </c>
      <c r="AC1294" s="2" t="s">
        <v>12537</v>
      </c>
      <c r="AD1294" s="2" t="s">
        <v>12538</v>
      </c>
      <c r="AE1294" s="2" t="s">
        <v>789</v>
      </c>
      <c r="AF1294" s="2" t="s">
        <v>12539</v>
      </c>
      <c r="AG1294" s="2" t="s">
        <v>68</v>
      </c>
      <c r="AH1294" s="2" t="s">
        <v>69</v>
      </c>
      <c r="AI1294" s="2" t="s">
        <v>12540</v>
      </c>
      <c r="AJ1294" s="2" t="s">
        <v>12541</v>
      </c>
      <c r="AK1294" s="2" t="s">
        <v>72</v>
      </c>
      <c r="AL1294" s="2" t="s">
        <v>12542</v>
      </c>
      <c r="AM1294" s="2" t="s">
        <v>55</v>
      </c>
      <c r="AN1294" s="19" t="s">
        <v>55</v>
      </c>
      <c r="AO1294" s="2" t="s">
        <v>55</v>
      </c>
      <c r="AP1294" s="2" t="s">
        <v>55</v>
      </c>
      <c r="AQ1294" s="2" t="s">
        <v>55</v>
      </c>
      <c r="AR1294" s="2" t="s">
        <v>55</v>
      </c>
      <c r="AS1294" s="2" t="s">
        <v>55</v>
      </c>
      <c r="AT1294" s="2" t="s">
        <v>55</v>
      </c>
      <c r="AU1294" s="19" t="s">
        <v>54</v>
      </c>
      <c r="AV1294" s="2" t="s">
        <v>53</v>
      </c>
      <c r="AW1294" s="2" t="s">
        <v>54</v>
      </c>
      <c r="AX1294" s="2" t="s">
        <v>53</v>
      </c>
    </row>
    <row r="1295" spans="1:50" ht="22.5" customHeight="1" x14ac:dyDescent="0.25">
      <c r="A1295" s="18" t="s">
        <v>12543</v>
      </c>
      <c r="B1295" s="81">
        <v>45236</v>
      </c>
      <c r="C1295" s="82">
        <v>0.9375</v>
      </c>
      <c r="D1295" s="2" t="s">
        <v>51</v>
      </c>
      <c r="E1295" s="2" t="s">
        <v>9639</v>
      </c>
      <c r="F1295" s="2" t="s">
        <v>56</v>
      </c>
      <c r="G1295" s="19">
        <v>1</v>
      </c>
      <c r="H1295" s="19">
        <v>66.5</v>
      </c>
      <c r="I1295" s="19">
        <v>45.2</v>
      </c>
      <c r="J1295" s="19">
        <v>-13.98</v>
      </c>
      <c r="K1295" s="19">
        <v>-45.2</v>
      </c>
      <c r="L1295" s="19" t="s">
        <v>54</v>
      </c>
      <c r="M1295" s="19">
        <v>52.52</v>
      </c>
      <c r="N1295" s="2" t="s">
        <v>55</v>
      </c>
      <c r="O1295" s="2" t="s">
        <v>56</v>
      </c>
      <c r="P1295" s="2" t="s">
        <v>5726</v>
      </c>
      <c r="Q1295" s="2" t="s">
        <v>12544</v>
      </c>
      <c r="R1295" s="2" t="s">
        <v>12545</v>
      </c>
      <c r="S1295" s="2" t="s">
        <v>55</v>
      </c>
      <c r="T1295" s="19">
        <v>66.5</v>
      </c>
      <c r="U1295" s="19" t="s">
        <v>94</v>
      </c>
      <c r="V1295" s="2" t="s">
        <v>136</v>
      </c>
      <c r="W1295" s="2" t="s">
        <v>12546</v>
      </c>
      <c r="X1295" s="2" t="s">
        <v>12547</v>
      </c>
      <c r="Y1295" s="2" t="s">
        <v>12548</v>
      </c>
      <c r="Z1295" s="2" t="s">
        <v>55</v>
      </c>
      <c r="AA1295" s="2" t="s">
        <v>12546</v>
      </c>
      <c r="AB1295" s="2" t="s">
        <v>12549</v>
      </c>
      <c r="AC1295" s="2" t="s">
        <v>12550</v>
      </c>
      <c r="AD1295" s="2" t="s">
        <v>12551</v>
      </c>
      <c r="AE1295" s="2" t="s">
        <v>1466</v>
      </c>
      <c r="AF1295" s="2" t="s">
        <v>12552</v>
      </c>
      <c r="AG1295" s="2" t="s">
        <v>68</v>
      </c>
      <c r="AH1295" s="2" t="s">
        <v>160</v>
      </c>
      <c r="AI1295" s="2" t="s">
        <v>12553</v>
      </c>
      <c r="AJ1295" s="2" t="s">
        <v>12554</v>
      </c>
      <c r="AK1295" s="2" t="s">
        <v>72</v>
      </c>
      <c r="AL1295" s="2" t="s">
        <v>12555</v>
      </c>
      <c r="AM1295" s="2" t="s">
        <v>55</v>
      </c>
      <c r="AN1295" s="19" t="s">
        <v>55</v>
      </c>
      <c r="AO1295" s="2" t="s">
        <v>55</v>
      </c>
      <c r="AP1295" s="2" t="s">
        <v>55</v>
      </c>
      <c r="AQ1295" s="2" t="s">
        <v>55</v>
      </c>
      <c r="AR1295" s="2" t="s">
        <v>55</v>
      </c>
      <c r="AS1295" s="2" t="s">
        <v>55</v>
      </c>
      <c r="AT1295" s="2" t="s">
        <v>55</v>
      </c>
      <c r="AU1295" s="19" t="s">
        <v>54</v>
      </c>
      <c r="AV1295" s="2" t="s">
        <v>53</v>
      </c>
      <c r="AW1295" s="2" t="s">
        <v>54</v>
      </c>
      <c r="AX1295" s="2" t="s">
        <v>53</v>
      </c>
    </row>
    <row r="1296" spans="1:50" ht="22.5" customHeight="1" x14ac:dyDescent="0.25">
      <c r="A1296" s="18" t="s">
        <v>12556</v>
      </c>
      <c r="B1296" s="81">
        <v>45236</v>
      </c>
      <c r="C1296" s="82">
        <v>0.91111111111111109</v>
      </c>
      <c r="D1296" s="2" t="s">
        <v>51</v>
      </c>
      <c r="E1296" s="2" t="s">
        <v>11848</v>
      </c>
      <c r="F1296" s="2" t="s">
        <v>56</v>
      </c>
      <c r="G1296" s="19">
        <v>1</v>
      </c>
      <c r="H1296" s="19">
        <v>62.7</v>
      </c>
      <c r="I1296" s="19" t="s">
        <v>54</v>
      </c>
      <c r="J1296" s="19">
        <v>-16.66</v>
      </c>
      <c r="K1296" s="19" t="s">
        <v>54</v>
      </c>
      <c r="L1296" s="19" t="s">
        <v>54</v>
      </c>
      <c r="M1296" s="19">
        <v>46.04</v>
      </c>
      <c r="N1296" s="2" t="s">
        <v>55</v>
      </c>
      <c r="O1296" s="2" t="s">
        <v>55</v>
      </c>
      <c r="P1296" s="2" t="s">
        <v>216</v>
      </c>
      <c r="Q1296" s="2" t="s">
        <v>501</v>
      </c>
      <c r="R1296" s="2" t="s">
        <v>502</v>
      </c>
      <c r="S1296" s="2" t="s">
        <v>55</v>
      </c>
      <c r="T1296" s="19">
        <v>62.7</v>
      </c>
      <c r="U1296" s="19" t="s">
        <v>60</v>
      </c>
      <c r="V1296" s="2" t="s">
        <v>61</v>
      </c>
      <c r="W1296" s="2" t="s">
        <v>55</v>
      </c>
      <c r="X1296" s="2" t="s">
        <v>55</v>
      </c>
      <c r="Y1296" s="2" t="s">
        <v>55</v>
      </c>
      <c r="Z1296" s="2" t="s">
        <v>55</v>
      </c>
      <c r="AA1296" s="2" t="s">
        <v>12557</v>
      </c>
      <c r="AB1296" s="2" t="s">
        <v>12558</v>
      </c>
      <c r="AC1296" s="2" t="s">
        <v>12559</v>
      </c>
      <c r="AD1296" s="2" t="s">
        <v>926</v>
      </c>
      <c r="AE1296" s="2" t="s">
        <v>812</v>
      </c>
      <c r="AF1296" s="2" t="s">
        <v>12560</v>
      </c>
      <c r="AG1296" s="2" t="s">
        <v>68</v>
      </c>
      <c r="AH1296" s="2" t="s">
        <v>69</v>
      </c>
      <c r="AI1296" s="2" t="s">
        <v>12561</v>
      </c>
      <c r="AJ1296" s="2" t="s">
        <v>12562</v>
      </c>
      <c r="AK1296" s="2" t="s">
        <v>72</v>
      </c>
      <c r="AL1296" s="2" t="s">
        <v>12563</v>
      </c>
      <c r="AM1296" s="2" t="s">
        <v>55</v>
      </c>
      <c r="AN1296" s="19" t="s">
        <v>55</v>
      </c>
      <c r="AO1296" s="2" t="s">
        <v>55</v>
      </c>
      <c r="AP1296" s="2" t="s">
        <v>55</v>
      </c>
      <c r="AQ1296" s="2" t="s">
        <v>55</v>
      </c>
      <c r="AR1296" s="2" t="s">
        <v>55</v>
      </c>
      <c r="AS1296" s="2" t="s">
        <v>55</v>
      </c>
      <c r="AT1296" s="2" t="s">
        <v>55</v>
      </c>
      <c r="AU1296" s="19" t="s">
        <v>54</v>
      </c>
      <c r="AV1296" s="2" t="s">
        <v>53</v>
      </c>
      <c r="AW1296" s="2" t="s">
        <v>54</v>
      </c>
      <c r="AX1296" s="2" t="s">
        <v>53</v>
      </c>
    </row>
    <row r="1297" spans="1:50" ht="22.5" customHeight="1" x14ac:dyDescent="0.25">
      <c r="A1297" s="18" t="s">
        <v>12564</v>
      </c>
      <c r="B1297" s="81">
        <v>45236</v>
      </c>
      <c r="C1297" s="82">
        <v>0.89861111111111114</v>
      </c>
      <c r="D1297" s="2" t="s">
        <v>51</v>
      </c>
      <c r="E1297" s="2" t="s">
        <v>12350</v>
      </c>
      <c r="F1297" s="2" t="s">
        <v>53</v>
      </c>
      <c r="G1297" s="19">
        <v>1</v>
      </c>
      <c r="H1297" s="19">
        <v>46.46</v>
      </c>
      <c r="I1297" s="19">
        <v>15.9</v>
      </c>
      <c r="J1297" s="19">
        <v>-13.9</v>
      </c>
      <c r="K1297" s="19" t="s">
        <v>54</v>
      </c>
      <c r="L1297" s="19" t="s">
        <v>54</v>
      </c>
      <c r="M1297" s="19">
        <v>48.46</v>
      </c>
      <c r="N1297" s="2" t="s">
        <v>55</v>
      </c>
      <c r="O1297" s="2" t="s">
        <v>55</v>
      </c>
      <c r="P1297" s="2" t="s">
        <v>618</v>
      </c>
      <c r="Q1297" s="2" t="s">
        <v>12565</v>
      </c>
      <c r="R1297" s="2" t="s">
        <v>12566</v>
      </c>
      <c r="S1297" s="2" t="s">
        <v>55</v>
      </c>
      <c r="T1297" s="19">
        <v>46.46</v>
      </c>
      <c r="U1297" s="19" t="s">
        <v>60</v>
      </c>
      <c r="V1297" s="2" t="s">
        <v>136</v>
      </c>
      <c r="W1297" s="2" t="s">
        <v>12567</v>
      </c>
      <c r="X1297" s="2" t="s">
        <v>12568</v>
      </c>
      <c r="Y1297" s="2" t="s">
        <v>12569</v>
      </c>
      <c r="Z1297" s="2" t="s">
        <v>55</v>
      </c>
      <c r="AA1297" s="2" t="s">
        <v>12567</v>
      </c>
      <c r="AB1297" s="2" t="s">
        <v>12570</v>
      </c>
      <c r="AC1297" s="2" t="s">
        <v>12571</v>
      </c>
      <c r="AD1297" s="2" t="s">
        <v>7629</v>
      </c>
      <c r="AE1297" s="2" t="s">
        <v>66</v>
      </c>
      <c r="AF1297" s="2" t="s">
        <v>12572</v>
      </c>
      <c r="AG1297" s="2" t="s">
        <v>68</v>
      </c>
      <c r="AH1297" s="2" t="s">
        <v>144</v>
      </c>
      <c r="AI1297" s="2" t="s">
        <v>12573</v>
      </c>
      <c r="AJ1297" s="2" t="s">
        <v>12574</v>
      </c>
      <c r="AK1297" s="2" t="s">
        <v>329</v>
      </c>
      <c r="AL1297" s="2" t="s">
        <v>12575</v>
      </c>
      <c r="AM1297" s="2" t="s">
        <v>55</v>
      </c>
      <c r="AN1297" s="19" t="s">
        <v>55</v>
      </c>
      <c r="AO1297" s="2" t="s">
        <v>55</v>
      </c>
      <c r="AP1297" s="2" t="s">
        <v>55</v>
      </c>
      <c r="AQ1297" s="2" t="s">
        <v>55</v>
      </c>
      <c r="AR1297" s="2" t="s">
        <v>55</v>
      </c>
      <c r="AS1297" s="2" t="s">
        <v>55</v>
      </c>
      <c r="AT1297" s="2" t="s">
        <v>55</v>
      </c>
      <c r="AU1297" s="19" t="s">
        <v>54</v>
      </c>
      <c r="AV1297" s="2" t="s">
        <v>53</v>
      </c>
      <c r="AW1297" s="2" t="s">
        <v>54</v>
      </c>
      <c r="AX1297" s="2" t="s">
        <v>53</v>
      </c>
    </row>
    <row r="1298" spans="1:50" ht="22.5" customHeight="1" x14ac:dyDescent="0.25">
      <c r="A1298" s="18" t="s">
        <v>12576</v>
      </c>
      <c r="B1298" s="81">
        <v>45236</v>
      </c>
      <c r="C1298" s="82">
        <v>0.89444444444444438</v>
      </c>
      <c r="D1298" s="2" t="s">
        <v>51</v>
      </c>
      <c r="E1298" s="2" t="s">
        <v>10494</v>
      </c>
      <c r="F1298" s="2" t="s">
        <v>53</v>
      </c>
      <c r="G1298" s="19">
        <v>1</v>
      </c>
      <c r="H1298" s="19">
        <v>62.7</v>
      </c>
      <c r="I1298" s="19">
        <v>33.659999999999997</v>
      </c>
      <c r="J1298" s="19">
        <v>-16.66</v>
      </c>
      <c r="K1298" s="19">
        <v>-33.659999999999997</v>
      </c>
      <c r="L1298" s="19" t="s">
        <v>54</v>
      </c>
      <c r="M1298" s="19">
        <v>46.04</v>
      </c>
      <c r="N1298" s="2" t="s">
        <v>55</v>
      </c>
      <c r="O1298" s="2" t="s">
        <v>55</v>
      </c>
      <c r="P1298" s="2" t="s">
        <v>57</v>
      </c>
      <c r="Q1298" s="2" t="s">
        <v>58</v>
      </c>
      <c r="R1298" s="2" t="s">
        <v>59</v>
      </c>
      <c r="S1298" s="2" t="s">
        <v>55</v>
      </c>
      <c r="T1298" s="19">
        <v>62.7</v>
      </c>
      <c r="U1298" s="19" t="s">
        <v>60</v>
      </c>
      <c r="V1298" s="2" t="s">
        <v>61</v>
      </c>
      <c r="W1298" s="2" t="s">
        <v>55</v>
      </c>
      <c r="X1298" s="2" t="s">
        <v>55</v>
      </c>
      <c r="Y1298" s="2" t="s">
        <v>55</v>
      </c>
      <c r="Z1298" s="2" t="s">
        <v>55</v>
      </c>
      <c r="AA1298" s="2" t="s">
        <v>12577</v>
      </c>
      <c r="AB1298" s="2" t="s">
        <v>12578</v>
      </c>
      <c r="AC1298" s="2" t="s">
        <v>12579</v>
      </c>
      <c r="AD1298" s="2" t="s">
        <v>12580</v>
      </c>
      <c r="AE1298" s="2" t="s">
        <v>1136</v>
      </c>
      <c r="AF1298" s="2" t="s">
        <v>12581</v>
      </c>
      <c r="AG1298" s="2" t="s">
        <v>68</v>
      </c>
      <c r="AH1298" s="2" t="s">
        <v>69</v>
      </c>
      <c r="AI1298" s="2" t="s">
        <v>12582</v>
      </c>
      <c r="AJ1298" s="2" t="s">
        <v>12583</v>
      </c>
      <c r="AK1298" s="2" t="s">
        <v>72</v>
      </c>
      <c r="AL1298" s="2" t="s">
        <v>12584</v>
      </c>
      <c r="AM1298" s="2" t="s">
        <v>55</v>
      </c>
      <c r="AN1298" s="19" t="s">
        <v>55</v>
      </c>
      <c r="AO1298" s="2" t="s">
        <v>55</v>
      </c>
      <c r="AP1298" s="2" t="s">
        <v>55</v>
      </c>
      <c r="AQ1298" s="2" t="s">
        <v>55</v>
      </c>
      <c r="AR1298" s="2" t="s">
        <v>55</v>
      </c>
      <c r="AS1298" s="2" t="s">
        <v>55</v>
      </c>
      <c r="AT1298" s="2" t="s">
        <v>55</v>
      </c>
      <c r="AU1298" s="19" t="s">
        <v>54</v>
      </c>
      <c r="AV1298" s="2" t="s">
        <v>53</v>
      </c>
      <c r="AW1298" s="2" t="s">
        <v>54</v>
      </c>
      <c r="AX1298" s="2" t="s">
        <v>53</v>
      </c>
    </row>
    <row r="1299" spans="1:50" ht="22.5" customHeight="1" x14ac:dyDescent="0.25">
      <c r="A1299" s="18" t="s">
        <v>12585</v>
      </c>
      <c r="B1299" s="81">
        <v>45236</v>
      </c>
      <c r="C1299" s="82">
        <v>0.89166666666666661</v>
      </c>
      <c r="D1299" s="2" t="s">
        <v>327</v>
      </c>
      <c r="E1299" s="2" t="s">
        <v>566</v>
      </c>
      <c r="F1299" s="2" t="s">
        <v>53</v>
      </c>
      <c r="G1299" s="19">
        <v>1</v>
      </c>
      <c r="H1299" s="19">
        <v>62.7</v>
      </c>
      <c r="I1299" s="19">
        <v>18.39</v>
      </c>
      <c r="J1299" s="19">
        <v>-16.66</v>
      </c>
      <c r="K1299" s="19">
        <v>-18.39</v>
      </c>
      <c r="L1299" s="19">
        <v>-46.04</v>
      </c>
      <c r="M1299" s="19">
        <v>0</v>
      </c>
      <c r="N1299" s="2" t="s">
        <v>55</v>
      </c>
      <c r="O1299" s="2" t="s">
        <v>56</v>
      </c>
      <c r="P1299" s="2" t="s">
        <v>216</v>
      </c>
      <c r="Q1299" s="2" t="s">
        <v>501</v>
      </c>
      <c r="R1299" s="2" t="s">
        <v>502</v>
      </c>
      <c r="S1299" s="2" t="s">
        <v>55</v>
      </c>
      <c r="T1299" s="19">
        <v>62.7</v>
      </c>
      <c r="U1299" s="19" t="s">
        <v>60</v>
      </c>
      <c r="V1299" s="2" t="s">
        <v>61</v>
      </c>
      <c r="W1299" s="2" t="s">
        <v>55</v>
      </c>
      <c r="X1299" s="2" t="s">
        <v>55</v>
      </c>
      <c r="Y1299" s="2" t="s">
        <v>55</v>
      </c>
      <c r="Z1299" s="2" t="s">
        <v>55</v>
      </c>
      <c r="AA1299" s="2" t="s">
        <v>11546</v>
      </c>
      <c r="AB1299" s="2" t="s">
        <v>11547</v>
      </c>
      <c r="AC1299" s="2" t="s">
        <v>55</v>
      </c>
      <c r="AD1299" s="2" t="s">
        <v>11242</v>
      </c>
      <c r="AE1299" s="2" t="s">
        <v>306</v>
      </c>
      <c r="AF1299" s="2" t="s">
        <v>11243</v>
      </c>
      <c r="AG1299" s="2" t="s">
        <v>68</v>
      </c>
      <c r="AH1299" s="2" t="s">
        <v>69</v>
      </c>
      <c r="AI1299" s="2" t="s">
        <v>55</v>
      </c>
      <c r="AJ1299" s="2" t="s">
        <v>55</v>
      </c>
      <c r="AK1299" s="2" t="s">
        <v>72</v>
      </c>
      <c r="AL1299" s="2" t="s">
        <v>12586</v>
      </c>
      <c r="AM1299" s="2" t="s">
        <v>55</v>
      </c>
      <c r="AN1299" s="19" t="s">
        <v>55</v>
      </c>
      <c r="AO1299" s="2" t="s">
        <v>55</v>
      </c>
      <c r="AP1299" s="2" t="s">
        <v>55</v>
      </c>
      <c r="AQ1299" s="2" t="s">
        <v>55</v>
      </c>
      <c r="AR1299" s="2" t="s">
        <v>55</v>
      </c>
      <c r="AS1299" s="2" t="s">
        <v>55</v>
      </c>
      <c r="AT1299" s="2" t="s">
        <v>55</v>
      </c>
      <c r="AU1299" s="19" t="s">
        <v>54</v>
      </c>
      <c r="AV1299" s="2" t="s">
        <v>53</v>
      </c>
      <c r="AW1299" s="2" t="s">
        <v>54</v>
      </c>
      <c r="AX1299" s="2" t="s">
        <v>53</v>
      </c>
    </row>
    <row r="1300" spans="1:50" ht="22.5" customHeight="1" x14ac:dyDescent="0.25">
      <c r="A1300" s="18" t="s">
        <v>12587</v>
      </c>
      <c r="B1300" s="81">
        <v>45236</v>
      </c>
      <c r="C1300" s="82">
        <v>0.89097222222222217</v>
      </c>
      <c r="D1300" s="2" t="s">
        <v>51</v>
      </c>
      <c r="E1300" s="2" t="s">
        <v>11848</v>
      </c>
      <c r="F1300" s="2" t="s">
        <v>56</v>
      </c>
      <c r="G1300" s="19">
        <v>1</v>
      </c>
      <c r="H1300" s="19">
        <v>62.7</v>
      </c>
      <c r="I1300" s="19" t="s">
        <v>54</v>
      </c>
      <c r="J1300" s="19">
        <v>-16.66</v>
      </c>
      <c r="K1300" s="19" t="s">
        <v>54</v>
      </c>
      <c r="L1300" s="19" t="s">
        <v>54</v>
      </c>
      <c r="M1300" s="19">
        <v>46.04</v>
      </c>
      <c r="N1300" s="2" t="s">
        <v>55</v>
      </c>
      <c r="O1300" s="2" t="s">
        <v>56</v>
      </c>
      <c r="P1300" s="2" t="s">
        <v>216</v>
      </c>
      <c r="Q1300" s="2" t="s">
        <v>501</v>
      </c>
      <c r="R1300" s="2" t="s">
        <v>502</v>
      </c>
      <c r="S1300" s="2" t="s">
        <v>55</v>
      </c>
      <c r="T1300" s="19">
        <v>62.7</v>
      </c>
      <c r="U1300" s="19" t="s">
        <v>60</v>
      </c>
      <c r="V1300" s="2" t="s">
        <v>61</v>
      </c>
      <c r="W1300" s="2" t="s">
        <v>55</v>
      </c>
      <c r="X1300" s="2" t="s">
        <v>55</v>
      </c>
      <c r="Y1300" s="2" t="s">
        <v>55</v>
      </c>
      <c r="Z1300" s="2" t="s">
        <v>55</v>
      </c>
      <c r="AA1300" s="2" t="s">
        <v>7711</v>
      </c>
      <c r="AB1300" s="2" t="s">
        <v>7712</v>
      </c>
      <c r="AC1300" s="2" t="s">
        <v>7713</v>
      </c>
      <c r="AD1300" s="2" t="s">
        <v>7714</v>
      </c>
      <c r="AE1300" s="2" t="s">
        <v>182</v>
      </c>
      <c r="AF1300" s="2" t="s">
        <v>7715</v>
      </c>
      <c r="AG1300" s="2" t="s">
        <v>68</v>
      </c>
      <c r="AH1300" s="2" t="s">
        <v>69</v>
      </c>
      <c r="AI1300" s="2" t="s">
        <v>12588</v>
      </c>
      <c r="AJ1300" s="2" t="s">
        <v>12589</v>
      </c>
      <c r="AK1300" s="2" t="s">
        <v>72</v>
      </c>
      <c r="AL1300" s="2" t="s">
        <v>12590</v>
      </c>
      <c r="AM1300" s="2" t="s">
        <v>55</v>
      </c>
      <c r="AN1300" s="19" t="s">
        <v>55</v>
      </c>
      <c r="AO1300" s="2" t="s">
        <v>55</v>
      </c>
      <c r="AP1300" s="2" t="s">
        <v>55</v>
      </c>
      <c r="AQ1300" s="2" t="s">
        <v>55</v>
      </c>
      <c r="AR1300" s="2" t="s">
        <v>55</v>
      </c>
      <c r="AS1300" s="2" t="s">
        <v>55</v>
      </c>
      <c r="AT1300" s="2" t="s">
        <v>55</v>
      </c>
      <c r="AU1300" s="19" t="s">
        <v>54</v>
      </c>
      <c r="AV1300" s="2" t="s">
        <v>53</v>
      </c>
      <c r="AW1300" s="2" t="s">
        <v>54</v>
      </c>
      <c r="AX1300" s="2" t="s">
        <v>53</v>
      </c>
    </row>
    <row r="1301" spans="1:50" ht="22.5" customHeight="1" x14ac:dyDescent="0.25">
      <c r="A1301" s="18" t="s">
        <v>12591</v>
      </c>
      <c r="B1301" s="81">
        <v>45236</v>
      </c>
      <c r="C1301" s="82">
        <v>0.88611111111111107</v>
      </c>
      <c r="D1301" s="2" t="s">
        <v>51</v>
      </c>
      <c r="E1301" s="2" t="s">
        <v>10913</v>
      </c>
      <c r="F1301" s="2" t="s">
        <v>53</v>
      </c>
      <c r="G1301" s="19">
        <v>1</v>
      </c>
      <c r="H1301" s="19">
        <v>107.25</v>
      </c>
      <c r="I1301" s="19" t="s">
        <v>54</v>
      </c>
      <c r="J1301" s="19">
        <v>-12.87</v>
      </c>
      <c r="K1301" s="19">
        <v>-21.45</v>
      </c>
      <c r="L1301" s="19" t="s">
        <v>54</v>
      </c>
      <c r="M1301" s="19">
        <v>72.930000000000007</v>
      </c>
      <c r="N1301" s="2" t="s">
        <v>55</v>
      </c>
      <c r="O1301" s="2" t="s">
        <v>56</v>
      </c>
      <c r="P1301" s="2" t="s">
        <v>829</v>
      </c>
      <c r="Q1301" s="2" t="s">
        <v>4438</v>
      </c>
      <c r="R1301" s="2" t="s">
        <v>4439</v>
      </c>
      <c r="S1301" s="2" t="s">
        <v>55</v>
      </c>
      <c r="T1301" s="19">
        <v>107.25</v>
      </c>
      <c r="U1301" s="19" t="s">
        <v>94</v>
      </c>
      <c r="V1301" s="2" t="s">
        <v>136</v>
      </c>
      <c r="W1301" s="2" t="s">
        <v>12592</v>
      </c>
      <c r="X1301" s="2" t="s">
        <v>12593</v>
      </c>
      <c r="Y1301" s="2" t="s">
        <v>12594</v>
      </c>
      <c r="Z1301" s="2" t="s">
        <v>55</v>
      </c>
      <c r="AA1301" s="2" t="s">
        <v>12592</v>
      </c>
      <c r="AB1301" s="2" t="s">
        <v>12595</v>
      </c>
      <c r="AC1301" s="2" t="s">
        <v>12596</v>
      </c>
      <c r="AD1301" s="2" t="s">
        <v>8656</v>
      </c>
      <c r="AE1301" s="2" t="s">
        <v>306</v>
      </c>
      <c r="AF1301" s="2" t="s">
        <v>12597</v>
      </c>
      <c r="AG1301" s="2" t="s">
        <v>68</v>
      </c>
      <c r="AH1301" s="2" t="s">
        <v>160</v>
      </c>
      <c r="AI1301" s="2" t="s">
        <v>12598</v>
      </c>
      <c r="AJ1301" s="2" t="s">
        <v>12599</v>
      </c>
      <c r="AK1301" s="2" t="s">
        <v>72</v>
      </c>
      <c r="AL1301" s="2" t="s">
        <v>12600</v>
      </c>
      <c r="AM1301" s="2" t="s">
        <v>55</v>
      </c>
      <c r="AN1301" s="19" t="s">
        <v>55</v>
      </c>
      <c r="AO1301" s="2" t="s">
        <v>55</v>
      </c>
      <c r="AP1301" s="2" t="s">
        <v>55</v>
      </c>
      <c r="AQ1301" s="2" t="s">
        <v>55</v>
      </c>
      <c r="AR1301" s="2" t="s">
        <v>55</v>
      </c>
      <c r="AS1301" s="2" t="s">
        <v>55</v>
      </c>
      <c r="AT1301" s="2" t="s">
        <v>55</v>
      </c>
      <c r="AU1301" s="19" t="s">
        <v>54</v>
      </c>
      <c r="AV1301" s="2" t="s">
        <v>53</v>
      </c>
      <c r="AW1301" s="2" t="s">
        <v>54</v>
      </c>
      <c r="AX1301" s="2" t="s">
        <v>53</v>
      </c>
    </row>
    <row r="1302" spans="1:50" ht="22.5" customHeight="1" x14ac:dyDescent="0.25">
      <c r="A1302" s="18" t="s">
        <v>12601</v>
      </c>
      <c r="B1302" s="81">
        <v>45236</v>
      </c>
      <c r="C1302" s="82">
        <v>0.8569444444444444</v>
      </c>
      <c r="D1302" s="2" t="s">
        <v>51</v>
      </c>
      <c r="E1302" s="2" t="s">
        <v>10913</v>
      </c>
      <c r="F1302" s="2" t="s">
        <v>56</v>
      </c>
      <c r="G1302" s="19">
        <v>1</v>
      </c>
      <c r="H1302" s="19">
        <v>90.09</v>
      </c>
      <c r="I1302" s="19" t="s">
        <v>54</v>
      </c>
      <c r="J1302" s="19">
        <v>-15.32</v>
      </c>
      <c r="K1302" s="19">
        <v>-19.45</v>
      </c>
      <c r="L1302" s="19" t="s">
        <v>54</v>
      </c>
      <c r="M1302" s="19">
        <v>55.32</v>
      </c>
      <c r="N1302" s="2" t="s">
        <v>55</v>
      </c>
      <c r="O1302" s="2" t="s">
        <v>56</v>
      </c>
      <c r="P1302" s="2" t="s">
        <v>5529</v>
      </c>
      <c r="Q1302" s="2" t="s">
        <v>5530</v>
      </c>
      <c r="R1302" s="2" t="s">
        <v>5531</v>
      </c>
      <c r="S1302" s="2" t="s">
        <v>55</v>
      </c>
      <c r="T1302" s="19">
        <v>90.09</v>
      </c>
      <c r="U1302" s="19" t="s">
        <v>60</v>
      </c>
      <c r="V1302" s="2" t="s">
        <v>136</v>
      </c>
      <c r="W1302" s="2" t="s">
        <v>12602</v>
      </c>
      <c r="X1302" s="2" t="s">
        <v>12603</v>
      </c>
      <c r="Y1302" s="2" t="s">
        <v>12604</v>
      </c>
      <c r="Z1302" s="2" t="s">
        <v>55</v>
      </c>
      <c r="AA1302" s="2" t="s">
        <v>12602</v>
      </c>
      <c r="AB1302" s="2" t="s">
        <v>12605</v>
      </c>
      <c r="AC1302" s="2" t="s">
        <v>12606</v>
      </c>
      <c r="AD1302" s="2" t="s">
        <v>8329</v>
      </c>
      <c r="AE1302" s="2" t="s">
        <v>83</v>
      </c>
      <c r="AF1302" s="2" t="s">
        <v>12607</v>
      </c>
      <c r="AG1302" s="2" t="s">
        <v>68</v>
      </c>
      <c r="AH1302" s="2" t="s">
        <v>160</v>
      </c>
      <c r="AI1302" s="2" t="s">
        <v>12416</v>
      </c>
      <c r="AJ1302" s="2" t="s">
        <v>12608</v>
      </c>
      <c r="AK1302" s="2" t="s">
        <v>72</v>
      </c>
      <c r="AL1302" s="2" t="s">
        <v>12609</v>
      </c>
      <c r="AM1302" s="2" t="s">
        <v>55</v>
      </c>
      <c r="AN1302" s="19" t="s">
        <v>55</v>
      </c>
      <c r="AO1302" s="2" t="s">
        <v>55</v>
      </c>
      <c r="AP1302" s="2" t="s">
        <v>55</v>
      </c>
      <c r="AQ1302" s="2" t="s">
        <v>55</v>
      </c>
      <c r="AR1302" s="2" t="s">
        <v>55</v>
      </c>
      <c r="AS1302" s="2" t="s">
        <v>55</v>
      </c>
      <c r="AT1302" s="2" t="s">
        <v>55</v>
      </c>
      <c r="AU1302" s="19" t="s">
        <v>54</v>
      </c>
      <c r="AV1302" s="2" t="s">
        <v>53</v>
      </c>
      <c r="AW1302" s="2" t="s">
        <v>54</v>
      </c>
      <c r="AX1302" s="2" t="s">
        <v>53</v>
      </c>
    </row>
    <row r="1303" spans="1:50" ht="22.5" customHeight="1" x14ac:dyDescent="0.25">
      <c r="A1303" s="18" t="s">
        <v>12610</v>
      </c>
      <c r="B1303" s="81">
        <v>45236</v>
      </c>
      <c r="C1303" s="82">
        <v>0.84444444444444444</v>
      </c>
      <c r="D1303" s="2" t="s">
        <v>51</v>
      </c>
      <c r="E1303" s="2" t="s">
        <v>11848</v>
      </c>
      <c r="F1303" s="2" t="s">
        <v>53</v>
      </c>
      <c r="G1303" s="19">
        <v>1</v>
      </c>
      <c r="H1303" s="19">
        <v>109.59</v>
      </c>
      <c r="I1303" s="19" t="s">
        <v>54</v>
      </c>
      <c r="J1303" s="19">
        <v>-18.63</v>
      </c>
      <c r="K1303" s="19">
        <v>-21.45</v>
      </c>
      <c r="L1303" s="19" t="s">
        <v>54</v>
      </c>
      <c r="M1303" s="19">
        <v>69.510000000000005</v>
      </c>
      <c r="N1303" s="2" t="s">
        <v>55</v>
      </c>
      <c r="O1303" s="2" t="s">
        <v>55</v>
      </c>
      <c r="P1303" s="2" t="s">
        <v>12611</v>
      </c>
      <c r="Q1303" s="2" t="s">
        <v>12612</v>
      </c>
      <c r="R1303" s="2" t="s">
        <v>12613</v>
      </c>
      <c r="S1303" s="2" t="s">
        <v>55</v>
      </c>
      <c r="T1303" s="19">
        <v>109.59</v>
      </c>
      <c r="U1303" s="19" t="s">
        <v>60</v>
      </c>
      <c r="V1303" s="2" t="s">
        <v>136</v>
      </c>
      <c r="W1303" s="2" t="s">
        <v>12614</v>
      </c>
      <c r="X1303" s="2" t="s">
        <v>12615</v>
      </c>
      <c r="Y1303" s="2" t="s">
        <v>12616</v>
      </c>
      <c r="Z1303" s="2" t="s">
        <v>55</v>
      </c>
      <c r="AA1303" s="2" t="s">
        <v>12614</v>
      </c>
      <c r="AB1303" s="2" t="s">
        <v>12617</v>
      </c>
      <c r="AC1303" s="2" t="s">
        <v>12618</v>
      </c>
      <c r="AD1303" s="2" t="s">
        <v>66</v>
      </c>
      <c r="AE1303" s="2" t="s">
        <v>66</v>
      </c>
      <c r="AF1303" s="2" t="s">
        <v>12619</v>
      </c>
      <c r="AG1303" s="2" t="s">
        <v>68</v>
      </c>
      <c r="AH1303" s="2" t="s">
        <v>160</v>
      </c>
      <c r="AI1303" s="2" t="s">
        <v>12620</v>
      </c>
      <c r="AJ1303" s="2" t="s">
        <v>12621</v>
      </c>
      <c r="AK1303" s="2" t="s">
        <v>72</v>
      </c>
      <c r="AL1303" s="2" t="s">
        <v>12622</v>
      </c>
      <c r="AM1303" s="2" t="s">
        <v>55</v>
      </c>
      <c r="AN1303" s="19" t="s">
        <v>55</v>
      </c>
      <c r="AO1303" s="2" t="s">
        <v>55</v>
      </c>
      <c r="AP1303" s="2" t="s">
        <v>55</v>
      </c>
      <c r="AQ1303" s="2" t="s">
        <v>55</v>
      </c>
      <c r="AR1303" s="2" t="s">
        <v>55</v>
      </c>
      <c r="AS1303" s="2" t="s">
        <v>55</v>
      </c>
      <c r="AT1303" s="2" t="s">
        <v>55</v>
      </c>
      <c r="AU1303" s="19" t="s">
        <v>54</v>
      </c>
      <c r="AV1303" s="2" t="s">
        <v>53</v>
      </c>
      <c r="AW1303" s="2" t="s">
        <v>54</v>
      </c>
      <c r="AX1303" s="2" t="s">
        <v>53</v>
      </c>
    </row>
    <row r="1304" spans="1:50" ht="22.5" customHeight="1" x14ac:dyDescent="0.25">
      <c r="A1304" s="18" t="s">
        <v>12623</v>
      </c>
      <c r="B1304" s="81">
        <v>45236</v>
      </c>
      <c r="C1304" s="82">
        <v>0.84097222222222223</v>
      </c>
      <c r="D1304" s="2" t="s">
        <v>51</v>
      </c>
      <c r="E1304" s="2" t="s">
        <v>11848</v>
      </c>
      <c r="F1304" s="2" t="s">
        <v>53</v>
      </c>
      <c r="G1304" s="19">
        <v>1</v>
      </c>
      <c r="H1304" s="19">
        <v>167.9</v>
      </c>
      <c r="I1304" s="19" t="s">
        <v>54</v>
      </c>
      <c r="J1304" s="19">
        <v>-28.54</v>
      </c>
      <c r="K1304" s="19">
        <v>-21.45</v>
      </c>
      <c r="L1304" s="19" t="s">
        <v>54</v>
      </c>
      <c r="M1304" s="19">
        <v>117.91</v>
      </c>
      <c r="N1304" s="2" t="s">
        <v>55</v>
      </c>
      <c r="O1304" s="2" t="s">
        <v>56</v>
      </c>
      <c r="P1304" s="2" t="s">
        <v>450</v>
      </c>
      <c r="Q1304" s="2" t="s">
        <v>12624</v>
      </c>
      <c r="R1304" s="2" t="s">
        <v>12625</v>
      </c>
      <c r="S1304" s="2" t="s">
        <v>55</v>
      </c>
      <c r="T1304" s="19">
        <v>167.9</v>
      </c>
      <c r="U1304" s="19" t="s">
        <v>60</v>
      </c>
      <c r="V1304" s="2" t="s">
        <v>136</v>
      </c>
      <c r="W1304" s="2" t="s">
        <v>12626</v>
      </c>
      <c r="X1304" s="2" t="s">
        <v>12627</v>
      </c>
      <c r="Y1304" s="2" t="s">
        <v>12628</v>
      </c>
      <c r="Z1304" s="2" t="s">
        <v>55</v>
      </c>
      <c r="AA1304" s="2" t="s">
        <v>12626</v>
      </c>
      <c r="AB1304" s="2" t="s">
        <v>12629</v>
      </c>
      <c r="AC1304" s="2" t="s">
        <v>12630</v>
      </c>
      <c r="AD1304" s="2" t="s">
        <v>694</v>
      </c>
      <c r="AE1304" s="2" t="s">
        <v>66</v>
      </c>
      <c r="AF1304" s="2" t="s">
        <v>12631</v>
      </c>
      <c r="AG1304" s="2" t="s">
        <v>68</v>
      </c>
      <c r="AH1304" s="2" t="s">
        <v>160</v>
      </c>
      <c r="AI1304" s="2" t="s">
        <v>12632</v>
      </c>
      <c r="AJ1304" s="2" t="s">
        <v>12633</v>
      </c>
      <c r="AK1304" s="2" t="s">
        <v>72</v>
      </c>
      <c r="AL1304" s="2" t="s">
        <v>12634</v>
      </c>
      <c r="AM1304" s="2" t="s">
        <v>55</v>
      </c>
      <c r="AN1304" s="19" t="s">
        <v>55</v>
      </c>
      <c r="AO1304" s="2" t="s">
        <v>55</v>
      </c>
      <c r="AP1304" s="2" t="s">
        <v>55</v>
      </c>
      <c r="AQ1304" s="2" t="s">
        <v>55</v>
      </c>
      <c r="AR1304" s="2" t="s">
        <v>55</v>
      </c>
      <c r="AS1304" s="2" t="s">
        <v>55</v>
      </c>
      <c r="AT1304" s="2" t="s">
        <v>55</v>
      </c>
      <c r="AU1304" s="19" t="s">
        <v>54</v>
      </c>
      <c r="AV1304" s="2" t="s">
        <v>53</v>
      </c>
      <c r="AW1304" s="2" t="s">
        <v>54</v>
      </c>
      <c r="AX1304" s="2" t="s">
        <v>53</v>
      </c>
    </row>
    <row r="1305" spans="1:50" ht="22.5" customHeight="1" x14ac:dyDescent="0.25">
      <c r="A1305" s="18" t="s">
        <v>12635</v>
      </c>
      <c r="B1305" s="81">
        <v>45236</v>
      </c>
      <c r="C1305" s="82">
        <v>0.83680555555555547</v>
      </c>
      <c r="D1305" s="2" t="s">
        <v>51</v>
      </c>
      <c r="E1305" s="2" t="s">
        <v>12350</v>
      </c>
      <c r="F1305" s="2" t="s">
        <v>56</v>
      </c>
      <c r="G1305" s="19">
        <v>1</v>
      </c>
      <c r="H1305" s="19">
        <v>114.46</v>
      </c>
      <c r="I1305" s="19">
        <v>1.59</v>
      </c>
      <c r="J1305" s="19">
        <v>-19.46</v>
      </c>
      <c r="K1305" s="19" t="s">
        <v>54</v>
      </c>
      <c r="L1305" s="19" t="s">
        <v>54</v>
      </c>
      <c r="M1305" s="19">
        <v>96.59</v>
      </c>
      <c r="N1305" s="2" t="s">
        <v>55</v>
      </c>
      <c r="O1305" s="2" t="s">
        <v>56</v>
      </c>
      <c r="P1305" s="2" t="s">
        <v>5099</v>
      </c>
      <c r="Q1305" s="2" t="s">
        <v>5100</v>
      </c>
      <c r="R1305" s="2" t="s">
        <v>5101</v>
      </c>
      <c r="S1305" s="2" t="s">
        <v>55</v>
      </c>
      <c r="T1305" s="19">
        <v>114.46</v>
      </c>
      <c r="U1305" s="19" t="s">
        <v>60</v>
      </c>
      <c r="V1305" s="2" t="s">
        <v>136</v>
      </c>
      <c r="W1305" s="2" t="s">
        <v>12636</v>
      </c>
      <c r="X1305" s="2" t="s">
        <v>12637</v>
      </c>
      <c r="Y1305" s="2" t="s">
        <v>12638</v>
      </c>
      <c r="Z1305" s="2" t="s">
        <v>55</v>
      </c>
      <c r="AA1305" s="2" t="s">
        <v>12636</v>
      </c>
      <c r="AB1305" s="2" t="s">
        <v>12639</v>
      </c>
      <c r="AC1305" s="2" t="s">
        <v>12640</v>
      </c>
      <c r="AD1305" s="2" t="s">
        <v>4236</v>
      </c>
      <c r="AE1305" s="2" t="s">
        <v>66</v>
      </c>
      <c r="AF1305" s="2" t="s">
        <v>12641</v>
      </c>
      <c r="AG1305" s="2" t="s">
        <v>68</v>
      </c>
      <c r="AH1305" s="2" t="s">
        <v>144</v>
      </c>
      <c r="AI1305" s="2" t="s">
        <v>12642</v>
      </c>
      <c r="AJ1305" s="2" t="s">
        <v>12643</v>
      </c>
      <c r="AK1305" s="2" t="s">
        <v>329</v>
      </c>
      <c r="AL1305" s="2" t="s">
        <v>12644</v>
      </c>
      <c r="AM1305" s="2" t="s">
        <v>55</v>
      </c>
      <c r="AN1305" s="19" t="s">
        <v>55</v>
      </c>
      <c r="AO1305" s="2" t="s">
        <v>55</v>
      </c>
      <c r="AP1305" s="2" t="s">
        <v>55</v>
      </c>
      <c r="AQ1305" s="2" t="s">
        <v>55</v>
      </c>
      <c r="AR1305" s="2" t="s">
        <v>55</v>
      </c>
      <c r="AS1305" s="2" t="s">
        <v>55</v>
      </c>
      <c r="AT1305" s="2" t="s">
        <v>55</v>
      </c>
      <c r="AU1305" s="19" t="s">
        <v>54</v>
      </c>
      <c r="AV1305" s="2" t="s">
        <v>53</v>
      </c>
      <c r="AW1305" s="2" t="s">
        <v>54</v>
      </c>
      <c r="AX1305" s="2" t="s">
        <v>53</v>
      </c>
    </row>
    <row r="1306" spans="1:50" ht="22.5" customHeight="1" x14ac:dyDescent="0.25">
      <c r="A1306" s="18" t="s">
        <v>12645</v>
      </c>
      <c r="B1306" s="81">
        <v>45236</v>
      </c>
      <c r="C1306" s="82">
        <v>0.8354166666666667</v>
      </c>
      <c r="D1306" s="2" t="s">
        <v>51</v>
      </c>
      <c r="E1306" s="2" t="s">
        <v>11848</v>
      </c>
      <c r="F1306" s="2" t="s">
        <v>53</v>
      </c>
      <c r="G1306" s="19">
        <v>1</v>
      </c>
      <c r="H1306" s="19">
        <v>27.09</v>
      </c>
      <c r="I1306" s="19">
        <v>14.9</v>
      </c>
      <c r="J1306" s="19">
        <v>-9.25</v>
      </c>
      <c r="K1306" s="19">
        <v>-14.9</v>
      </c>
      <c r="L1306" s="19" t="s">
        <v>54</v>
      </c>
      <c r="M1306" s="19">
        <v>17.84</v>
      </c>
      <c r="N1306" s="2" t="s">
        <v>55</v>
      </c>
      <c r="O1306" s="2" t="s">
        <v>55</v>
      </c>
      <c r="P1306" s="2" t="s">
        <v>2555</v>
      </c>
      <c r="Q1306" s="2" t="s">
        <v>2556</v>
      </c>
      <c r="R1306" s="2" t="s">
        <v>2557</v>
      </c>
      <c r="S1306" s="2" t="s">
        <v>55</v>
      </c>
      <c r="T1306" s="19">
        <v>27.09</v>
      </c>
      <c r="U1306" s="19" t="s">
        <v>94</v>
      </c>
      <c r="V1306" s="2" t="s">
        <v>136</v>
      </c>
      <c r="W1306" s="2" t="s">
        <v>12646</v>
      </c>
      <c r="X1306" s="2" t="s">
        <v>12647</v>
      </c>
      <c r="Y1306" s="2" t="s">
        <v>12648</v>
      </c>
      <c r="Z1306" s="2" t="s">
        <v>55</v>
      </c>
      <c r="AA1306" s="2" t="s">
        <v>12646</v>
      </c>
      <c r="AB1306" s="2" t="s">
        <v>12649</v>
      </c>
      <c r="AC1306" s="2" t="s">
        <v>12650</v>
      </c>
      <c r="AD1306" s="2" t="s">
        <v>112</v>
      </c>
      <c r="AE1306" s="2" t="s">
        <v>112</v>
      </c>
      <c r="AF1306" s="2" t="s">
        <v>12651</v>
      </c>
      <c r="AG1306" s="2" t="s">
        <v>68</v>
      </c>
      <c r="AH1306" s="2" t="s">
        <v>160</v>
      </c>
      <c r="AI1306" s="2" t="s">
        <v>12652</v>
      </c>
      <c r="AJ1306" s="2" t="s">
        <v>12653</v>
      </c>
      <c r="AK1306" s="2" t="s">
        <v>72</v>
      </c>
      <c r="AL1306" s="2" t="s">
        <v>12654</v>
      </c>
      <c r="AM1306" s="2" t="s">
        <v>55</v>
      </c>
      <c r="AN1306" s="19" t="s">
        <v>55</v>
      </c>
      <c r="AO1306" s="2" t="s">
        <v>55</v>
      </c>
      <c r="AP1306" s="2" t="s">
        <v>55</v>
      </c>
      <c r="AQ1306" s="2" t="s">
        <v>55</v>
      </c>
      <c r="AR1306" s="2" t="s">
        <v>55</v>
      </c>
      <c r="AS1306" s="2" t="s">
        <v>55</v>
      </c>
      <c r="AT1306" s="2" t="s">
        <v>55</v>
      </c>
      <c r="AU1306" s="19" t="s">
        <v>54</v>
      </c>
      <c r="AV1306" s="2" t="s">
        <v>53</v>
      </c>
      <c r="AW1306" s="2" t="s">
        <v>54</v>
      </c>
      <c r="AX1306" s="2" t="s">
        <v>53</v>
      </c>
    </row>
    <row r="1307" spans="1:50" ht="22.5" customHeight="1" x14ac:dyDescent="0.25">
      <c r="A1307" s="18" t="s">
        <v>12655</v>
      </c>
      <c r="B1307" s="81">
        <v>45236</v>
      </c>
      <c r="C1307" s="82">
        <v>0.8340277777777777</v>
      </c>
      <c r="D1307" s="2" t="s">
        <v>51</v>
      </c>
      <c r="E1307" s="2" t="s">
        <v>10494</v>
      </c>
      <c r="F1307" s="2" t="s">
        <v>53</v>
      </c>
      <c r="G1307" s="19">
        <v>1</v>
      </c>
      <c r="H1307" s="19">
        <v>90.09</v>
      </c>
      <c r="I1307" s="19" t="s">
        <v>54</v>
      </c>
      <c r="J1307" s="19">
        <v>-15.32</v>
      </c>
      <c r="K1307" s="19">
        <v>-19.45</v>
      </c>
      <c r="L1307" s="19" t="s">
        <v>54</v>
      </c>
      <c r="M1307" s="19">
        <v>55.32</v>
      </c>
      <c r="N1307" s="2" t="s">
        <v>55</v>
      </c>
      <c r="O1307" s="2" t="s">
        <v>56</v>
      </c>
      <c r="P1307" s="2" t="s">
        <v>5529</v>
      </c>
      <c r="Q1307" s="2" t="s">
        <v>5530</v>
      </c>
      <c r="R1307" s="2" t="s">
        <v>5531</v>
      </c>
      <c r="S1307" s="2" t="s">
        <v>55</v>
      </c>
      <c r="T1307" s="19">
        <v>90.09</v>
      </c>
      <c r="U1307" s="19" t="s">
        <v>60</v>
      </c>
      <c r="V1307" s="2" t="s">
        <v>136</v>
      </c>
      <c r="W1307" s="2" t="s">
        <v>12656</v>
      </c>
      <c r="X1307" s="2" t="s">
        <v>12657</v>
      </c>
      <c r="Y1307" s="2" t="s">
        <v>12658</v>
      </c>
      <c r="Z1307" s="2" t="s">
        <v>55</v>
      </c>
      <c r="AA1307" s="2" t="s">
        <v>12656</v>
      </c>
      <c r="AB1307" s="2" t="s">
        <v>12659</v>
      </c>
      <c r="AC1307" s="2" t="s">
        <v>12660</v>
      </c>
      <c r="AD1307" s="2" t="s">
        <v>12661</v>
      </c>
      <c r="AE1307" s="2" t="s">
        <v>336</v>
      </c>
      <c r="AF1307" s="2" t="s">
        <v>12662</v>
      </c>
      <c r="AG1307" s="2" t="s">
        <v>68</v>
      </c>
      <c r="AH1307" s="2" t="s">
        <v>160</v>
      </c>
      <c r="AI1307" s="2" t="s">
        <v>12426</v>
      </c>
      <c r="AJ1307" s="2" t="s">
        <v>12663</v>
      </c>
      <c r="AK1307" s="2" t="s">
        <v>72</v>
      </c>
      <c r="AL1307" s="2" t="s">
        <v>12664</v>
      </c>
      <c r="AM1307" s="2" t="s">
        <v>55</v>
      </c>
      <c r="AN1307" s="19" t="s">
        <v>55</v>
      </c>
      <c r="AO1307" s="2" t="s">
        <v>55</v>
      </c>
      <c r="AP1307" s="2" t="s">
        <v>55</v>
      </c>
      <c r="AQ1307" s="2" t="s">
        <v>55</v>
      </c>
      <c r="AR1307" s="2" t="s">
        <v>55</v>
      </c>
      <c r="AS1307" s="2" t="s">
        <v>55</v>
      </c>
      <c r="AT1307" s="2" t="s">
        <v>55</v>
      </c>
      <c r="AU1307" s="19" t="s">
        <v>54</v>
      </c>
      <c r="AV1307" s="2" t="s">
        <v>53</v>
      </c>
      <c r="AW1307" s="2" t="s">
        <v>54</v>
      </c>
      <c r="AX1307" s="2" t="s">
        <v>53</v>
      </c>
    </row>
    <row r="1308" spans="1:50" ht="22.5" customHeight="1" x14ac:dyDescent="0.25">
      <c r="A1308" s="18" t="s">
        <v>12665</v>
      </c>
      <c r="B1308" s="81">
        <v>45236</v>
      </c>
      <c r="C1308" s="82">
        <v>0.83194444444444438</v>
      </c>
      <c r="D1308" s="2" t="s">
        <v>51</v>
      </c>
      <c r="E1308" s="2" t="s">
        <v>11848</v>
      </c>
      <c r="F1308" s="2" t="s">
        <v>53</v>
      </c>
      <c r="G1308" s="19">
        <v>1</v>
      </c>
      <c r="H1308" s="19">
        <v>119.84</v>
      </c>
      <c r="I1308" s="19" t="s">
        <v>54</v>
      </c>
      <c r="J1308" s="19">
        <v>-20.37</v>
      </c>
      <c r="K1308" s="19">
        <v>-23.45</v>
      </c>
      <c r="L1308" s="19" t="s">
        <v>54</v>
      </c>
      <c r="M1308" s="19">
        <v>76.02</v>
      </c>
      <c r="N1308" s="2" t="s">
        <v>55</v>
      </c>
      <c r="O1308" s="2" t="s">
        <v>55</v>
      </c>
      <c r="P1308" s="2" t="s">
        <v>76</v>
      </c>
      <c r="Q1308" s="2" t="s">
        <v>77</v>
      </c>
      <c r="R1308" s="2" t="s">
        <v>78</v>
      </c>
      <c r="S1308" s="2" t="s">
        <v>55</v>
      </c>
      <c r="T1308" s="19">
        <v>119.84</v>
      </c>
      <c r="U1308" s="19" t="s">
        <v>60</v>
      </c>
      <c r="V1308" s="2" t="s">
        <v>61</v>
      </c>
      <c r="W1308" s="2" t="s">
        <v>55</v>
      </c>
      <c r="X1308" s="2" t="s">
        <v>55</v>
      </c>
      <c r="Y1308" s="2" t="s">
        <v>55</v>
      </c>
      <c r="Z1308" s="2" t="s">
        <v>55</v>
      </c>
      <c r="AA1308" s="2" t="s">
        <v>12666</v>
      </c>
      <c r="AB1308" s="2" t="s">
        <v>12667</v>
      </c>
      <c r="AC1308" s="2" t="s">
        <v>12668</v>
      </c>
      <c r="AD1308" s="2" t="s">
        <v>10162</v>
      </c>
      <c r="AE1308" s="2" t="s">
        <v>182</v>
      </c>
      <c r="AF1308" s="2" t="s">
        <v>12669</v>
      </c>
      <c r="AG1308" s="2" t="s">
        <v>68</v>
      </c>
      <c r="AH1308" s="2" t="s">
        <v>69</v>
      </c>
      <c r="AI1308" s="2" t="s">
        <v>12670</v>
      </c>
      <c r="AJ1308" s="2" t="s">
        <v>12633</v>
      </c>
      <c r="AK1308" s="2" t="s">
        <v>72</v>
      </c>
      <c r="AL1308" s="2" t="s">
        <v>12671</v>
      </c>
      <c r="AM1308" s="2" t="s">
        <v>55</v>
      </c>
      <c r="AN1308" s="19" t="s">
        <v>55</v>
      </c>
      <c r="AO1308" s="2" t="s">
        <v>55</v>
      </c>
      <c r="AP1308" s="2" t="s">
        <v>55</v>
      </c>
      <c r="AQ1308" s="2" t="s">
        <v>55</v>
      </c>
      <c r="AR1308" s="2" t="s">
        <v>55</v>
      </c>
      <c r="AS1308" s="2" t="s">
        <v>55</v>
      </c>
      <c r="AT1308" s="2" t="s">
        <v>55</v>
      </c>
      <c r="AU1308" s="19" t="s">
        <v>54</v>
      </c>
      <c r="AV1308" s="2" t="s">
        <v>53</v>
      </c>
      <c r="AW1308" s="2" t="s">
        <v>54</v>
      </c>
      <c r="AX1308" s="2" t="s">
        <v>53</v>
      </c>
    </row>
    <row r="1309" spans="1:50" ht="22.5" customHeight="1" x14ac:dyDescent="0.25">
      <c r="A1309" s="18" t="s">
        <v>12672</v>
      </c>
      <c r="B1309" s="81">
        <v>45236</v>
      </c>
      <c r="C1309" s="82">
        <v>0.82361111111111107</v>
      </c>
      <c r="D1309" s="2" t="s">
        <v>51</v>
      </c>
      <c r="E1309" s="2" t="s">
        <v>10913</v>
      </c>
      <c r="F1309" s="2" t="s">
        <v>53</v>
      </c>
      <c r="G1309" s="19">
        <v>1</v>
      </c>
      <c r="H1309" s="19">
        <v>174.5</v>
      </c>
      <c r="I1309" s="19" t="s">
        <v>54</v>
      </c>
      <c r="J1309" s="19">
        <v>-20.94</v>
      </c>
      <c r="K1309" s="19">
        <v>-23.95</v>
      </c>
      <c r="L1309" s="19" t="s">
        <v>54</v>
      </c>
      <c r="M1309" s="19">
        <v>129.61000000000001</v>
      </c>
      <c r="N1309" s="2" t="s">
        <v>55</v>
      </c>
      <c r="O1309" s="2" t="s">
        <v>56</v>
      </c>
      <c r="P1309" s="2" t="s">
        <v>352</v>
      </c>
      <c r="Q1309" s="2" t="s">
        <v>9317</v>
      </c>
      <c r="R1309" s="2" t="s">
        <v>9318</v>
      </c>
      <c r="S1309" s="2" t="s">
        <v>55</v>
      </c>
      <c r="T1309" s="19">
        <v>174.5</v>
      </c>
      <c r="U1309" s="19" t="s">
        <v>94</v>
      </c>
      <c r="V1309" s="2" t="s">
        <v>136</v>
      </c>
      <c r="W1309" s="2" t="s">
        <v>12673</v>
      </c>
      <c r="X1309" s="2" t="s">
        <v>12674</v>
      </c>
      <c r="Y1309" s="2" t="s">
        <v>12675</v>
      </c>
      <c r="Z1309" s="2" t="s">
        <v>55</v>
      </c>
      <c r="AA1309" s="2" t="s">
        <v>12673</v>
      </c>
      <c r="AB1309" s="2" t="s">
        <v>12676</v>
      </c>
      <c r="AC1309" s="2" t="s">
        <v>12677</v>
      </c>
      <c r="AD1309" s="2" t="s">
        <v>12678</v>
      </c>
      <c r="AE1309" s="2" t="s">
        <v>1136</v>
      </c>
      <c r="AF1309" s="2" t="s">
        <v>12679</v>
      </c>
      <c r="AG1309" s="2" t="s">
        <v>68</v>
      </c>
      <c r="AH1309" s="2" t="s">
        <v>160</v>
      </c>
      <c r="AI1309" s="2" t="s">
        <v>12680</v>
      </c>
      <c r="AJ1309" s="2" t="s">
        <v>12681</v>
      </c>
      <c r="AK1309" s="2" t="s">
        <v>72</v>
      </c>
      <c r="AL1309" s="2" t="s">
        <v>12682</v>
      </c>
      <c r="AM1309" s="2" t="s">
        <v>55</v>
      </c>
      <c r="AN1309" s="19" t="s">
        <v>55</v>
      </c>
      <c r="AO1309" s="2" t="s">
        <v>55</v>
      </c>
      <c r="AP1309" s="2" t="s">
        <v>55</v>
      </c>
      <c r="AQ1309" s="2" t="s">
        <v>55</v>
      </c>
      <c r="AR1309" s="2" t="s">
        <v>55</v>
      </c>
      <c r="AS1309" s="2" t="s">
        <v>55</v>
      </c>
      <c r="AT1309" s="2" t="s">
        <v>55</v>
      </c>
      <c r="AU1309" s="19" t="s">
        <v>54</v>
      </c>
      <c r="AV1309" s="2" t="s">
        <v>53</v>
      </c>
      <c r="AW1309" s="2" t="s">
        <v>54</v>
      </c>
      <c r="AX1309" s="2" t="s">
        <v>53</v>
      </c>
    </row>
    <row r="1310" spans="1:50" ht="22.5" customHeight="1" x14ac:dyDescent="0.25">
      <c r="A1310" s="18" t="s">
        <v>12683</v>
      </c>
      <c r="B1310" s="81">
        <v>45236</v>
      </c>
      <c r="C1310" s="82">
        <v>0.78611111111111109</v>
      </c>
      <c r="D1310" s="2" t="s">
        <v>51</v>
      </c>
      <c r="E1310" s="2" t="s">
        <v>2221</v>
      </c>
      <c r="F1310" s="2" t="s">
        <v>53</v>
      </c>
      <c r="G1310" s="19">
        <v>1</v>
      </c>
      <c r="H1310" s="19">
        <v>118.13</v>
      </c>
      <c r="I1310" s="19">
        <v>39.1</v>
      </c>
      <c r="J1310" s="19">
        <v>-20.079999999999998</v>
      </c>
      <c r="K1310" s="19">
        <v>-60.55</v>
      </c>
      <c r="L1310" s="19" t="s">
        <v>54</v>
      </c>
      <c r="M1310" s="19">
        <v>76.599999999999994</v>
      </c>
      <c r="N1310" s="2" t="s">
        <v>55</v>
      </c>
      <c r="O1310" s="2" t="s">
        <v>55</v>
      </c>
      <c r="P1310" s="2" t="s">
        <v>6031</v>
      </c>
      <c r="Q1310" s="2" t="s">
        <v>7585</v>
      </c>
      <c r="R1310" s="2" t="s">
        <v>7586</v>
      </c>
      <c r="S1310" s="2" t="s">
        <v>55</v>
      </c>
      <c r="T1310" s="19">
        <v>118.13</v>
      </c>
      <c r="U1310" s="19" t="s">
        <v>60</v>
      </c>
      <c r="V1310" s="2" t="s">
        <v>136</v>
      </c>
      <c r="W1310" s="2" t="s">
        <v>12684</v>
      </c>
      <c r="X1310" s="2" t="s">
        <v>12685</v>
      </c>
      <c r="Y1310" s="2" t="s">
        <v>12686</v>
      </c>
      <c r="Z1310" s="2" t="s">
        <v>55</v>
      </c>
      <c r="AA1310" s="2" t="s">
        <v>12684</v>
      </c>
      <c r="AB1310" s="2" t="s">
        <v>12687</v>
      </c>
      <c r="AC1310" s="2" t="s">
        <v>12688</v>
      </c>
      <c r="AD1310" s="2" t="s">
        <v>12689</v>
      </c>
      <c r="AE1310" s="2" t="s">
        <v>6784</v>
      </c>
      <c r="AF1310" s="2" t="s">
        <v>12690</v>
      </c>
      <c r="AG1310" s="2" t="s">
        <v>68</v>
      </c>
      <c r="AH1310" s="2" t="s">
        <v>160</v>
      </c>
      <c r="AI1310" s="2" t="s">
        <v>12691</v>
      </c>
      <c r="AJ1310" s="2" t="s">
        <v>12692</v>
      </c>
      <c r="AK1310" s="2" t="s">
        <v>726</v>
      </c>
      <c r="AL1310" s="2" t="s">
        <v>12693</v>
      </c>
      <c r="AM1310" s="2" t="s">
        <v>12694</v>
      </c>
      <c r="AN1310" s="19" t="s">
        <v>55</v>
      </c>
      <c r="AO1310" s="2" t="s">
        <v>55</v>
      </c>
      <c r="AP1310" s="2" t="s">
        <v>55</v>
      </c>
      <c r="AQ1310" s="2" t="s">
        <v>55</v>
      </c>
      <c r="AR1310" s="2" t="s">
        <v>55</v>
      </c>
      <c r="AS1310" s="2" t="s">
        <v>55</v>
      </c>
      <c r="AT1310" s="2" t="s">
        <v>55</v>
      </c>
      <c r="AU1310" s="19" t="s">
        <v>54</v>
      </c>
      <c r="AV1310" s="2" t="s">
        <v>53</v>
      </c>
      <c r="AW1310" s="2" t="s">
        <v>54</v>
      </c>
      <c r="AX1310" s="2" t="s">
        <v>53</v>
      </c>
    </row>
    <row r="1311" spans="1:50" ht="22.5" customHeight="1" x14ac:dyDescent="0.25">
      <c r="A1311" s="18" t="s">
        <v>12695</v>
      </c>
      <c r="B1311" s="81">
        <v>45236</v>
      </c>
      <c r="C1311" s="82">
        <v>0.78194444444444444</v>
      </c>
      <c r="D1311" s="2" t="s">
        <v>51</v>
      </c>
      <c r="E1311" s="2" t="s">
        <v>12350</v>
      </c>
      <c r="F1311" s="2" t="s">
        <v>53</v>
      </c>
      <c r="G1311" s="19">
        <v>1</v>
      </c>
      <c r="H1311" s="19">
        <v>105.7</v>
      </c>
      <c r="I1311" s="19" t="s">
        <v>54</v>
      </c>
      <c r="J1311" s="19">
        <v>-17.97</v>
      </c>
      <c r="K1311" s="19">
        <v>-23.45</v>
      </c>
      <c r="L1311" s="19" t="s">
        <v>54</v>
      </c>
      <c r="M1311" s="19">
        <v>64.28</v>
      </c>
      <c r="N1311" s="2" t="s">
        <v>55</v>
      </c>
      <c r="O1311" s="2" t="s">
        <v>55</v>
      </c>
      <c r="P1311" s="2" t="s">
        <v>133</v>
      </c>
      <c r="Q1311" s="2" t="s">
        <v>8346</v>
      </c>
      <c r="R1311" s="2" t="s">
        <v>8347</v>
      </c>
      <c r="S1311" s="2" t="s">
        <v>55</v>
      </c>
      <c r="T1311" s="19">
        <v>105.7</v>
      </c>
      <c r="U1311" s="19" t="s">
        <v>60</v>
      </c>
      <c r="V1311" s="2" t="s">
        <v>61</v>
      </c>
      <c r="W1311" s="2" t="s">
        <v>55</v>
      </c>
      <c r="X1311" s="2" t="s">
        <v>55</v>
      </c>
      <c r="Y1311" s="2" t="s">
        <v>55</v>
      </c>
      <c r="Z1311" s="2" t="s">
        <v>55</v>
      </c>
      <c r="AA1311" s="2" t="s">
        <v>12696</v>
      </c>
      <c r="AB1311" s="2" t="s">
        <v>12697</v>
      </c>
      <c r="AC1311" s="2" t="s">
        <v>12698</v>
      </c>
      <c r="AD1311" s="2" t="s">
        <v>11792</v>
      </c>
      <c r="AE1311" s="2" t="s">
        <v>66</v>
      </c>
      <c r="AF1311" s="2" t="s">
        <v>11793</v>
      </c>
      <c r="AG1311" s="2" t="s">
        <v>68</v>
      </c>
      <c r="AH1311" s="2" t="s">
        <v>69</v>
      </c>
      <c r="AI1311" s="2" t="s">
        <v>12699</v>
      </c>
      <c r="AJ1311" s="2" t="s">
        <v>12700</v>
      </c>
      <c r="AK1311" s="2" t="s">
        <v>72</v>
      </c>
      <c r="AL1311" s="2" t="s">
        <v>12701</v>
      </c>
      <c r="AM1311" s="2" t="s">
        <v>55</v>
      </c>
      <c r="AN1311" s="19" t="s">
        <v>55</v>
      </c>
      <c r="AO1311" s="2" t="s">
        <v>55</v>
      </c>
      <c r="AP1311" s="2" t="s">
        <v>55</v>
      </c>
      <c r="AQ1311" s="2" t="s">
        <v>55</v>
      </c>
      <c r="AR1311" s="2" t="s">
        <v>55</v>
      </c>
      <c r="AS1311" s="2" t="s">
        <v>55</v>
      </c>
      <c r="AT1311" s="2" t="s">
        <v>55</v>
      </c>
      <c r="AU1311" s="19" t="s">
        <v>54</v>
      </c>
      <c r="AV1311" s="2" t="s">
        <v>53</v>
      </c>
      <c r="AW1311" s="2" t="s">
        <v>54</v>
      </c>
      <c r="AX1311" s="2" t="s">
        <v>53</v>
      </c>
    </row>
    <row r="1312" spans="1:50" ht="22.5" customHeight="1" x14ac:dyDescent="0.25">
      <c r="A1312" s="18" t="s">
        <v>12702</v>
      </c>
      <c r="B1312" s="81">
        <v>45236</v>
      </c>
      <c r="C1312" s="82">
        <v>0.77847222222222223</v>
      </c>
      <c r="D1312" s="2" t="s">
        <v>51</v>
      </c>
      <c r="E1312" s="2" t="s">
        <v>11848</v>
      </c>
      <c r="F1312" s="2" t="s">
        <v>53</v>
      </c>
      <c r="G1312" s="19">
        <v>1</v>
      </c>
      <c r="H1312" s="19">
        <v>45.14</v>
      </c>
      <c r="I1312" s="19">
        <v>12.07</v>
      </c>
      <c r="J1312" s="19">
        <v>-13.67</v>
      </c>
      <c r="K1312" s="19">
        <v>-12.07</v>
      </c>
      <c r="L1312" s="19" t="s">
        <v>54</v>
      </c>
      <c r="M1312" s="19">
        <v>31.47</v>
      </c>
      <c r="N1312" s="2" t="s">
        <v>55</v>
      </c>
      <c r="O1312" s="2" t="s">
        <v>56</v>
      </c>
      <c r="P1312" s="2" t="s">
        <v>3756</v>
      </c>
      <c r="Q1312" s="2" t="s">
        <v>12703</v>
      </c>
      <c r="R1312" s="2" t="s">
        <v>12704</v>
      </c>
      <c r="S1312" s="2" t="s">
        <v>55</v>
      </c>
      <c r="T1312" s="19">
        <v>45.14</v>
      </c>
      <c r="U1312" s="19" t="s">
        <v>60</v>
      </c>
      <c r="V1312" s="2" t="s">
        <v>136</v>
      </c>
      <c r="W1312" s="2" t="s">
        <v>12705</v>
      </c>
      <c r="X1312" s="2" t="s">
        <v>12706</v>
      </c>
      <c r="Y1312" s="2" t="s">
        <v>12707</v>
      </c>
      <c r="Z1312" s="2" t="s">
        <v>55</v>
      </c>
      <c r="AA1312" s="2" t="s">
        <v>12705</v>
      </c>
      <c r="AB1312" s="2" t="s">
        <v>12708</v>
      </c>
      <c r="AC1312" s="2" t="s">
        <v>12709</v>
      </c>
      <c r="AD1312" s="2" t="s">
        <v>66</v>
      </c>
      <c r="AE1312" s="2" t="s">
        <v>66</v>
      </c>
      <c r="AF1312" s="2" t="s">
        <v>12710</v>
      </c>
      <c r="AG1312" s="2" t="s">
        <v>68</v>
      </c>
      <c r="AH1312" s="2" t="s">
        <v>160</v>
      </c>
      <c r="AI1312" s="2" t="s">
        <v>12711</v>
      </c>
      <c r="AJ1312" s="2" t="s">
        <v>12712</v>
      </c>
      <c r="AK1312" s="2" t="s">
        <v>72</v>
      </c>
      <c r="AL1312" s="2" t="s">
        <v>12713</v>
      </c>
      <c r="AM1312" s="2" t="s">
        <v>55</v>
      </c>
      <c r="AN1312" s="19" t="s">
        <v>55</v>
      </c>
      <c r="AO1312" s="2" t="s">
        <v>55</v>
      </c>
      <c r="AP1312" s="2" t="s">
        <v>55</v>
      </c>
      <c r="AQ1312" s="2" t="s">
        <v>55</v>
      </c>
      <c r="AR1312" s="2" t="s">
        <v>55</v>
      </c>
      <c r="AS1312" s="2" t="s">
        <v>55</v>
      </c>
      <c r="AT1312" s="2" t="s">
        <v>55</v>
      </c>
      <c r="AU1312" s="19" t="s">
        <v>54</v>
      </c>
      <c r="AV1312" s="2" t="s">
        <v>53</v>
      </c>
      <c r="AW1312" s="2" t="s">
        <v>54</v>
      </c>
      <c r="AX1312" s="2" t="s">
        <v>53</v>
      </c>
    </row>
    <row r="1313" spans="1:50" ht="22.5" customHeight="1" x14ac:dyDescent="0.25">
      <c r="A1313" s="18" t="s">
        <v>12714</v>
      </c>
      <c r="B1313" s="81">
        <v>45236</v>
      </c>
      <c r="C1313" s="82">
        <v>0.76458333333333339</v>
      </c>
      <c r="D1313" s="2" t="s">
        <v>51</v>
      </c>
      <c r="E1313" s="2" t="s">
        <v>10494</v>
      </c>
      <c r="F1313" s="2" t="s">
        <v>53</v>
      </c>
      <c r="G1313" s="19">
        <v>2</v>
      </c>
      <c r="H1313" s="19">
        <v>89.6</v>
      </c>
      <c r="I1313" s="19">
        <v>1.23</v>
      </c>
      <c r="J1313" s="19">
        <v>-27.24</v>
      </c>
      <c r="K1313" s="19">
        <v>-1.23</v>
      </c>
      <c r="L1313" s="19" t="s">
        <v>54</v>
      </c>
      <c r="M1313" s="19">
        <v>62.36</v>
      </c>
      <c r="N1313" s="2" t="s">
        <v>55</v>
      </c>
      <c r="O1313" s="2" t="s">
        <v>55</v>
      </c>
      <c r="P1313" s="2" t="s">
        <v>664</v>
      </c>
      <c r="Q1313" s="2" t="s">
        <v>665</v>
      </c>
      <c r="R1313" s="2" t="s">
        <v>666</v>
      </c>
      <c r="S1313" s="2" t="s">
        <v>55</v>
      </c>
      <c r="T1313" s="19">
        <v>44.8</v>
      </c>
      <c r="U1313" s="19" t="s">
        <v>60</v>
      </c>
      <c r="V1313" s="2" t="s">
        <v>136</v>
      </c>
      <c r="W1313" s="2" t="s">
        <v>12715</v>
      </c>
      <c r="X1313" s="2" t="s">
        <v>12716</v>
      </c>
      <c r="Y1313" s="2" t="s">
        <v>12717</v>
      </c>
      <c r="Z1313" s="2" t="s">
        <v>55</v>
      </c>
      <c r="AA1313" s="2" t="s">
        <v>12715</v>
      </c>
      <c r="AB1313" s="2" t="s">
        <v>12718</v>
      </c>
      <c r="AC1313" s="2" t="s">
        <v>12719</v>
      </c>
      <c r="AD1313" s="2" t="s">
        <v>10453</v>
      </c>
      <c r="AE1313" s="2" t="s">
        <v>278</v>
      </c>
      <c r="AF1313" s="2" t="s">
        <v>12720</v>
      </c>
      <c r="AG1313" s="2" t="s">
        <v>68</v>
      </c>
      <c r="AH1313" s="2" t="s">
        <v>160</v>
      </c>
      <c r="AI1313" s="2" t="s">
        <v>12436</v>
      </c>
      <c r="AJ1313" s="2" t="s">
        <v>12721</v>
      </c>
      <c r="AK1313" s="2" t="s">
        <v>72</v>
      </c>
      <c r="AL1313" s="2" t="s">
        <v>12722</v>
      </c>
      <c r="AM1313" s="2" t="s">
        <v>55</v>
      </c>
      <c r="AN1313" s="19" t="s">
        <v>55</v>
      </c>
      <c r="AO1313" s="2" t="s">
        <v>55</v>
      </c>
      <c r="AP1313" s="2" t="s">
        <v>55</v>
      </c>
      <c r="AQ1313" s="2" t="s">
        <v>55</v>
      </c>
      <c r="AR1313" s="2" t="s">
        <v>55</v>
      </c>
      <c r="AS1313" s="2" t="s">
        <v>55</v>
      </c>
      <c r="AT1313" s="2" t="s">
        <v>55</v>
      </c>
      <c r="AU1313" s="19" t="s">
        <v>54</v>
      </c>
      <c r="AV1313" s="2" t="s">
        <v>53</v>
      </c>
      <c r="AW1313" s="2" t="s">
        <v>54</v>
      </c>
      <c r="AX1313" s="2" t="s">
        <v>53</v>
      </c>
    </row>
    <row r="1314" spans="1:50" ht="22.5" customHeight="1" x14ac:dyDescent="0.25">
      <c r="A1314" s="18" t="s">
        <v>12723</v>
      </c>
      <c r="B1314" s="81">
        <v>45236</v>
      </c>
      <c r="C1314" s="82">
        <v>0.7631944444444444</v>
      </c>
      <c r="D1314" s="2" t="s">
        <v>51</v>
      </c>
      <c r="E1314" s="2" t="s">
        <v>10913</v>
      </c>
      <c r="F1314" s="2" t="s">
        <v>53</v>
      </c>
      <c r="G1314" s="19">
        <v>1</v>
      </c>
      <c r="H1314" s="19">
        <v>67.22</v>
      </c>
      <c r="I1314" s="19" t="s">
        <v>54</v>
      </c>
      <c r="J1314" s="19">
        <v>-14.07</v>
      </c>
      <c r="K1314" s="19" t="s">
        <v>54</v>
      </c>
      <c r="L1314" s="19" t="s">
        <v>54</v>
      </c>
      <c r="M1314" s="19">
        <v>53.15</v>
      </c>
      <c r="N1314" s="2" t="s">
        <v>55</v>
      </c>
      <c r="O1314" s="2" t="s">
        <v>56</v>
      </c>
      <c r="P1314" s="2" t="s">
        <v>133</v>
      </c>
      <c r="Q1314" s="2" t="s">
        <v>918</v>
      </c>
      <c r="R1314" s="2" t="s">
        <v>366</v>
      </c>
      <c r="S1314" s="2" t="s">
        <v>55</v>
      </c>
      <c r="T1314" s="19">
        <v>67.22</v>
      </c>
      <c r="U1314" s="19" t="s">
        <v>94</v>
      </c>
      <c r="V1314" s="2" t="s">
        <v>61</v>
      </c>
      <c r="W1314" s="2" t="s">
        <v>55</v>
      </c>
      <c r="X1314" s="2" t="s">
        <v>55</v>
      </c>
      <c r="Y1314" s="2" t="s">
        <v>55</v>
      </c>
      <c r="Z1314" s="2" t="s">
        <v>55</v>
      </c>
      <c r="AA1314" s="2" t="s">
        <v>12724</v>
      </c>
      <c r="AB1314" s="2" t="s">
        <v>12725</v>
      </c>
      <c r="AC1314" s="2" t="s">
        <v>12726</v>
      </c>
      <c r="AD1314" s="2" t="s">
        <v>12727</v>
      </c>
      <c r="AE1314" s="2" t="s">
        <v>66</v>
      </c>
      <c r="AF1314" s="2" t="s">
        <v>12728</v>
      </c>
      <c r="AG1314" s="2" t="s">
        <v>68</v>
      </c>
      <c r="AH1314" s="2" t="s">
        <v>69</v>
      </c>
      <c r="AI1314" s="2" t="s">
        <v>11596</v>
      </c>
      <c r="AJ1314" s="2" t="s">
        <v>12729</v>
      </c>
      <c r="AK1314" s="2" t="s">
        <v>72</v>
      </c>
      <c r="AL1314" s="2" t="s">
        <v>12730</v>
      </c>
      <c r="AM1314" s="2" t="s">
        <v>55</v>
      </c>
      <c r="AN1314" s="19" t="s">
        <v>55</v>
      </c>
      <c r="AO1314" s="2" t="s">
        <v>55</v>
      </c>
      <c r="AP1314" s="2" t="s">
        <v>55</v>
      </c>
      <c r="AQ1314" s="2" t="s">
        <v>55</v>
      </c>
      <c r="AR1314" s="2" t="s">
        <v>55</v>
      </c>
      <c r="AS1314" s="2" t="s">
        <v>55</v>
      </c>
      <c r="AT1314" s="2" t="s">
        <v>55</v>
      </c>
      <c r="AU1314" s="19" t="s">
        <v>54</v>
      </c>
      <c r="AV1314" s="2" t="s">
        <v>53</v>
      </c>
      <c r="AW1314" s="2" t="s">
        <v>54</v>
      </c>
      <c r="AX1314" s="2" t="s">
        <v>53</v>
      </c>
    </row>
    <row r="1315" spans="1:50" ht="22.5" customHeight="1" x14ac:dyDescent="0.25">
      <c r="A1315" s="18" t="s">
        <v>12731</v>
      </c>
      <c r="B1315" s="81">
        <v>45236</v>
      </c>
      <c r="C1315" s="82">
        <v>0.76250000000000007</v>
      </c>
      <c r="D1315" s="2" t="s">
        <v>51</v>
      </c>
      <c r="E1315" s="2" t="s">
        <v>11848</v>
      </c>
      <c r="F1315" s="2" t="s">
        <v>56</v>
      </c>
      <c r="G1315" s="19">
        <v>1</v>
      </c>
      <c r="H1315" s="19">
        <v>67.22</v>
      </c>
      <c r="I1315" s="19">
        <v>2.96</v>
      </c>
      <c r="J1315" s="19">
        <v>-14.07</v>
      </c>
      <c r="K1315" s="19">
        <v>-2.96</v>
      </c>
      <c r="L1315" s="19" t="s">
        <v>54</v>
      </c>
      <c r="M1315" s="19">
        <v>53.15</v>
      </c>
      <c r="N1315" s="2" t="s">
        <v>55</v>
      </c>
      <c r="O1315" s="2" t="s">
        <v>56</v>
      </c>
      <c r="P1315" s="2" t="s">
        <v>133</v>
      </c>
      <c r="Q1315" s="2" t="s">
        <v>918</v>
      </c>
      <c r="R1315" s="2" t="s">
        <v>366</v>
      </c>
      <c r="S1315" s="2" t="s">
        <v>55</v>
      </c>
      <c r="T1315" s="19">
        <v>67.22</v>
      </c>
      <c r="U1315" s="19" t="s">
        <v>94</v>
      </c>
      <c r="V1315" s="2" t="s">
        <v>61</v>
      </c>
      <c r="W1315" s="2" t="s">
        <v>55</v>
      </c>
      <c r="X1315" s="2" t="s">
        <v>55</v>
      </c>
      <c r="Y1315" s="2" t="s">
        <v>55</v>
      </c>
      <c r="Z1315" s="2" t="s">
        <v>55</v>
      </c>
      <c r="AA1315" s="2" t="s">
        <v>12732</v>
      </c>
      <c r="AB1315" s="2" t="s">
        <v>12733</v>
      </c>
      <c r="AC1315" s="2" t="s">
        <v>12734</v>
      </c>
      <c r="AD1315" s="2" t="s">
        <v>12735</v>
      </c>
      <c r="AE1315" s="2" t="s">
        <v>812</v>
      </c>
      <c r="AF1315" s="2" t="s">
        <v>12736</v>
      </c>
      <c r="AG1315" s="2" t="s">
        <v>68</v>
      </c>
      <c r="AH1315" s="2" t="s">
        <v>69</v>
      </c>
      <c r="AI1315" s="2" t="s">
        <v>12561</v>
      </c>
      <c r="AJ1315" s="2" t="s">
        <v>12737</v>
      </c>
      <c r="AK1315" s="2" t="s">
        <v>72</v>
      </c>
      <c r="AL1315" s="2" t="s">
        <v>12738</v>
      </c>
      <c r="AM1315" s="2" t="s">
        <v>55</v>
      </c>
      <c r="AN1315" s="19" t="s">
        <v>55</v>
      </c>
      <c r="AO1315" s="2" t="s">
        <v>55</v>
      </c>
      <c r="AP1315" s="2" t="s">
        <v>55</v>
      </c>
      <c r="AQ1315" s="2" t="s">
        <v>55</v>
      </c>
      <c r="AR1315" s="2" t="s">
        <v>55</v>
      </c>
      <c r="AS1315" s="2" t="s">
        <v>55</v>
      </c>
      <c r="AT1315" s="2" t="s">
        <v>55</v>
      </c>
      <c r="AU1315" s="19" t="s">
        <v>54</v>
      </c>
      <c r="AV1315" s="2" t="s">
        <v>53</v>
      </c>
      <c r="AW1315" s="2" t="s">
        <v>54</v>
      </c>
      <c r="AX1315" s="2" t="s">
        <v>53</v>
      </c>
    </row>
    <row r="1316" spans="1:50" ht="22.5" customHeight="1" x14ac:dyDescent="0.25">
      <c r="A1316" s="18" t="s">
        <v>12739</v>
      </c>
      <c r="B1316" s="81">
        <v>45236</v>
      </c>
      <c r="C1316" s="82">
        <v>0.7583333333333333</v>
      </c>
      <c r="D1316" s="2" t="s">
        <v>51</v>
      </c>
      <c r="E1316" s="2" t="s">
        <v>11848</v>
      </c>
      <c r="F1316" s="2" t="s">
        <v>56</v>
      </c>
      <c r="G1316" s="19">
        <v>1</v>
      </c>
      <c r="H1316" s="19">
        <v>209.7</v>
      </c>
      <c r="I1316" s="19" t="s">
        <v>54</v>
      </c>
      <c r="J1316" s="19">
        <v>-25.16</v>
      </c>
      <c r="K1316" s="19">
        <v>-22.45</v>
      </c>
      <c r="L1316" s="19" t="s">
        <v>54</v>
      </c>
      <c r="M1316" s="19">
        <v>162.09</v>
      </c>
      <c r="N1316" s="2" t="s">
        <v>55</v>
      </c>
      <c r="O1316" s="2" t="s">
        <v>55</v>
      </c>
      <c r="P1316" s="2" t="s">
        <v>2210</v>
      </c>
      <c r="Q1316" s="2" t="s">
        <v>12740</v>
      </c>
      <c r="R1316" s="2" t="s">
        <v>12741</v>
      </c>
      <c r="S1316" s="2" t="s">
        <v>55</v>
      </c>
      <c r="T1316" s="19">
        <v>209.7</v>
      </c>
      <c r="U1316" s="19" t="s">
        <v>94</v>
      </c>
      <c r="V1316" s="2" t="s">
        <v>136</v>
      </c>
      <c r="W1316" s="2" t="s">
        <v>12742</v>
      </c>
      <c r="X1316" s="2" t="s">
        <v>12743</v>
      </c>
      <c r="Y1316" s="2" t="s">
        <v>12744</v>
      </c>
      <c r="Z1316" s="2" t="s">
        <v>55</v>
      </c>
      <c r="AA1316" s="2" t="s">
        <v>12742</v>
      </c>
      <c r="AB1316" s="2" t="s">
        <v>12745</v>
      </c>
      <c r="AC1316" s="2" t="s">
        <v>12746</v>
      </c>
      <c r="AD1316" s="2" t="s">
        <v>6025</v>
      </c>
      <c r="AE1316" s="2" t="s">
        <v>66</v>
      </c>
      <c r="AF1316" s="2" t="s">
        <v>12747</v>
      </c>
      <c r="AG1316" s="2" t="s">
        <v>68</v>
      </c>
      <c r="AH1316" s="2" t="s">
        <v>160</v>
      </c>
      <c r="AI1316" s="2" t="s">
        <v>12748</v>
      </c>
      <c r="AJ1316" s="2" t="s">
        <v>12749</v>
      </c>
      <c r="AK1316" s="2" t="s">
        <v>72</v>
      </c>
      <c r="AL1316" s="2" t="s">
        <v>12750</v>
      </c>
      <c r="AM1316" s="2" t="s">
        <v>55</v>
      </c>
      <c r="AN1316" s="19" t="s">
        <v>55</v>
      </c>
      <c r="AO1316" s="2" t="s">
        <v>55</v>
      </c>
      <c r="AP1316" s="2" t="s">
        <v>55</v>
      </c>
      <c r="AQ1316" s="2" t="s">
        <v>55</v>
      </c>
      <c r="AR1316" s="2" t="s">
        <v>55</v>
      </c>
      <c r="AS1316" s="2" t="s">
        <v>55</v>
      </c>
      <c r="AT1316" s="2" t="s">
        <v>55</v>
      </c>
      <c r="AU1316" s="19" t="s">
        <v>54</v>
      </c>
      <c r="AV1316" s="2" t="s">
        <v>53</v>
      </c>
      <c r="AW1316" s="2" t="s">
        <v>54</v>
      </c>
      <c r="AX1316" s="2" t="s">
        <v>53</v>
      </c>
    </row>
    <row r="1317" spans="1:50" ht="22.5" customHeight="1" x14ac:dyDescent="0.25">
      <c r="A1317" s="18" t="s">
        <v>12751</v>
      </c>
      <c r="B1317" s="81">
        <v>45236</v>
      </c>
      <c r="C1317" s="82">
        <v>0.74722222222222223</v>
      </c>
      <c r="D1317" s="2" t="s">
        <v>51</v>
      </c>
      <c r="E1317" s="2" t="s">
        <v>10913</v>
      </c>
      <c r="F1317" s="2" t="s">
        <v>56</v>
      </c>
      <c r="G1317" s="19">
        <v>1</v>
      </c>
      <c r="H1317" s="19">
        <v>43.45</v>
      </c>
      <c r="I1317" s="19">
        <v>14.93</v>
      </c>
      <c r="J1317" s="19">
        <v>-11.21</v>
      </c>
      <c r="K1317" s="19">
        <v>-14.93</v>
      </c>
      <c r="L1317" s="19" t="s">
        <v>54</v>
      </c>
      <c r="M1317" s="19">
        <v>32.24</v>
      </c>
      <c r="N1317" s="2" t="s">
        <v>55</v>
      </c>
      <c r="O1317" s="2" t="s">
        <v>56</v>
      </c>
      <c r="P1317" s="2" t="s">
        <v>664</v>
      </c>
      <c r="Q1317" s="2" t="s">
        <v>6047</v>
      </c>
      <c r="R1317" s="2" t="s">
        <v>6048</v>
      </c>
      <c r="S1317" s="2" t="s">
        <v>55</v>
      </c>
      <c r="T1317" s="19">
        <v>43.45</v>
      </c>
      <c r="U1317" s="19" t="s">
        <v>94</v>
      </c>
      <c r="V1317" s="2" t="s">
        <v>136</v>
      </c>
      <c r="W1317" s="2" t="s">
        <v>12752</v>
      </c>
      <c r="X1317" s="2" t="s">
        <v>12753</v>
      </c>
      <c r="Y1317" s="2" t="s">
        <v>12754</v>
      </c>
      <c r="Z1317" s="2" t="s">
        <v>55</v>
      </c>
      <c r="AA1317" s="2" t="s">
        <v>12752</v>
      </c>
      <c r="AB1317" s="2" t="s">
        <v>12755</v>
      </c>
      <c r="AC1317" s="2" t="s">
        <v>12756</v>
      </c>
      <c r="AD1317" s="2" t="s">
        <v>5040</v>
      </c>
      <c r="AE1317" s="2" t="s">
        <v>812</v>
      </c>
      <c r="AF1317" s="2" t="s">
        <v>12757</v>
      </c>
      <c r="AG1317" s="2" t="s">
        <v>68</v>
      </c>
      <c r="AH1317" s="2" t="s">
        <v>160</v>
      </c>
      <c r="AI1317" s="2" t="s">
        <v>11835</v>
      </c>
      <c r="AJ1317" s="2" t="s">
        <v>12758</v>
      </c>
      <c r="AK1317" s="2" t="s">
        <v>72</v>
      </c>
      <c r="AL1317" s="2" t="s">
        <v>12759</v>
      </c>
      <c r="AM1317" s="2" t="s">
        <v>55</v>
      </c>
      <c r="AN1317" s="19" t="s">
        <v>55</v>
      </c>
      <c r="AO1317" s="2" t="s">
        <v>55</v>
      </c>
      <c r="AP1317" s="2" t="s">
        <v>55</v>
      </c>
      <c r="AQ1317" s="2" t="s">
        <v>55</v>
      </c>
      <c r="AR1317" s="2" t="s">
        <v>55</v>
      </c>
      <c r="AS1317" s="2" t="s">
        <v>55</v>
      </c>
      <c r="AT1317" s="2" t="s">
        <v>55</v>
      </c>
      <c r="AU1317" s="19" t="s">
        <v>54</v>
      </c>
      <c r="AV1317" s="2" t="s">
        <v>53</v>
      </c>
      <c r="AW1317" s="2" t="s">
        <v>54</v>
      </c>
      <c r="AX1317" s="2" t="s">
        <v>53</v>
      </c>
    </row>
    <row r="1318" spans="1:50" ht="22.5" customHeight="1" x14ac:dyDescent="0.25">
      <c r="A1318" s="18" t="s">
        <v>12760</v>
      </c>
      <c r="B1318" s="81">
        <v>45236</v>
      </c>
      <c r="C1318" s="82">
        <v>0.74722222222222223</v>
      </c>
      <c r="D1318" s="2" t="s">
        <v>51</v>
      </c>
      <c r="E1318" s="2" t="s">
        <v>10913</v>
      </c>
      <c r="F1318" s="2" t="s">
        <v>56</v>
      </c>
      <c r="G1318" s="19">
        <v>1</v>
      </c>
      <c r="H1318" s="19">
        <v>197.98</v>
      </c>
      <c r="I1318" s="19" t="s">
        <v>54</v>
      </c>
      <c r="J1318" s="19">
        <v>-33.659999999999997</v>
      </c>
      <c r="K1318" s="19">
        <v>-22.95</v>
      </c>
      <c r="L1318" s="19" t="s">
        <v>54</v>
      </c>
      <c r="M1318" s="19">
        <v>141.37</v>
      </c>
      <c r="N1318" s="2" t="s">
        <v>55</v>
      </c>
      <c r="O1318" s="2" t="s">
        <v>55</v>
      </c>
      <c r="P1318" s="2" t="s">
        <v>12761</v>
      </c>
      <c r="Q1318" s="2" t="s">
        <v>12762</v>
      </c>
      <c r="R1318" s="2" t="s">
        <v>12763</v>
      </c>
      <c r="S1318" s="2" t="s">
        <v>55</v>
      </c>
      <c r="T1318" s="19">
        <v>197.98</v>
      </c>
      <c r="U1318" s="19" t="s">
        <v>60</v>
      </c>
      <c r="V1318" s="2" t="s">
        <v>136</v>
      </c>
      <c r="W1318" s="2" t="s">
        <v>12764</v>
      </c>
      <c r="X1318" s="2" t="s">
        <v>12765</v>
      </c>
      <c r="Y1318" s="2" t="s">
        <v>12766</v>
      </c>
      <c r="Z1318" s="2" t="s">
        <v>55</v>
      </c>
      <c r="AA1318" s="2" t="s">
        <v>12764</v>
      </c>
      <c r="AB1318" s="2" t="s">
        <v>12767</v>
      </c>
      <c r="AC1318" s="2" t="s">
        <v>12768</v>
      </c>
      <c r="AD1318" s="2" t="s">
        <v>12478</v>
      </c>
      <c r="AE1318" s="2" t="s">
        <v>336</v>
      </c>
      <c r="AF1318" s="2" t="s">
        <v>12769</v>
      </c>
      <c r="AG1318" s="2" t="s">
        <v>68</v>
      </c>
      <c r="AH1318" s="2" t="s">
        <v>160</v>
      </c>
      <c r="AI1318" s="2" t="s">
        <v>12426</v>
      </c>
      <c r="AJ1318" s="2" t="s">
        <v>12770</v>
      </c>
      <c r="AK1318" s="2" t="s">
        <v>72</v>
      </c>
      <c r="AL1318" s="2" t="s">
        <v>12771</v>
      </c>
      <c r="AM1318" s="2" t="s">
        <v>55</v>
      </c>
      <c r="AN1318" s="19" t="s">
        <v>55</v>
      </c>
      <c r="AO1318" s="2" t="s">
        <v>55</v>
      </c>
      <c r="AP1318" s="2" t="s">
        <v>55</v>
      </c>
      <c r="AQ1318" s="2" t="s">
        <v>55</v>
      </c>
      <c r="AR1318" s="2" t="s">
        <v>55</v>
      </c>
      <c r="AS1318" s="2" t="s">
        <v>55</v>
      </c>
      <c r="AT1318" s="2" t="s">
        <v>55</v>
      </c>
      <c r="AU1318" s="19" t="s">
        <v>54</v>
      </c>
      <c r="AV1318" s="2" t="s">
        <v>53</v>
      </c>
      <c r="AW1318" s="2" t="s">
        <v>54</v>
      </c>
      <c r="AX1318" s="2" t="s">
        <v>53</v>
      </c>
    </row>
    <row r="1319" spans="1:50" ht="22.5" customHeight="1" x14ac:dyDescent="0.25">
      <c r="A1319" s="18" t="s">
        <v>12772</v>
      </c>
      <c r="B1319" s="81">
        <v>45236</v>
      </c>
      <c r="C1319" s="82">
        <v>0.73125000000000007</v>
      </c>
      <c r="D1319" s="2" t="s">
        <v>51</v>
      </c>
      <c r="E1319" s="2" t="s">
        <v>12350</v>
      </c>
      <c r="F1319" s="2" t="s">
        <v>56</v>
      </c>
      <c r="G1319" s="19">
        <v>1</v>
      </c>
      <c r="H1319" s="19">
        <v>67.22</v>
      </c>
      <c r="I1319" s="19" t="s">
        <v>54</v>
      </c>
      <c r="J1319" s="19">
        <v>-14.07</v>
      </c>
      <c r="K1319" s="19" t="s">
        <v>54</v>
      </c>
      <c r="L1319" s="19" t="s">
        <v>54</v>
      </c>
      <c r="M1319" s="19">
        <v>53.15</v>
      </c>
      <c r="N1319" s="2" t="s">
        <v>55</v>
      </c>
      <c r="O1319" s="2" t="s">
        <v>56</v>
      </c>
      <c r="P1319" s="2" t="s">
        <v>133</v>
      </c>
      <c r="Q1319" s="2" t="s">
        <v>918</v>
      </c>
      <c r="R1319" s="2" t="s">
        <v>366</v>
      </c>
      <c r="S1319" s="2" t="s">
        <v>55</v>
      </c>
      <c r="T1319" s="19">
        <v>67.22</v>
      </c>
      <c r="U1319" s="19" t="s">
        <v>94</v>
      </c>
      <c r="V1319" s="2" t="s">
        <v>61</v>
      </c>
      <c r="W1319" s="2" t="s">
        <v>55</v>
      </c>
      <c r="X1319" s="2" t="s">
        <v>55</v>
      </c>
      <c r="Y1319" s="2" t="s">
        <v>55</v>
      </c>
      <c r="Z1319" s="2" t="s">
        <v>55</v>
      </c>
      <c r="AA1319" s="2" t="s">
        <v>12773</v>
      </c>
      <c r="AB1319" s="2" t="s">
        <v>12774</v>
      </c>
      <c r="AC1319" s="2" t="s">
        <v>12775</v>
      </c>
      <c r="AD1319" s="2" t="s">
        <v>11014</v>
      </c>
      <c r="AE1319" s="2" t="s">
        <v>66</v>
      </c>
      <c r="AF1319" s="2" t="s">
        <v>11015</v>
      </c>
      <c r="AG1319" s="2" t="s">
        <v>68</v>
      </c>
      <c r="AH1319" s="2" t="s">
        <v>69</v>
      </c>
      <c r="AI1319" s="2" t="s">
        <v>12776</v>
      </c>
      <c r="AJ1319" s="2" t="s">
        <v>12777</v>
      </c>
      <c r="AK1319" s="2" t="s">
        <v>72</v>
      </c>
      <c r="AL1319" s="2" t="s">
        <v>12778</v>
      </c>
      <c r="AM1319" s="2" t="s">
        <v>55</v>
      </c>
      <c r="AN1319" s="19" t="s">
        <v>55</v>
      </c>
      <c r="AO1319" s="2" t="s">
        <v>55</v>
      </c>
      <c r="AP1319" s="2" t="s">
        <v>55</v>
      </c>
      <c r="AQ1319" s="2" t="s">
        <v>55</v>
      </c>
      <c r="AR1319" s="2" t="s">
        <v>55</v>
      </c>
      <c r="AS1319" s="2" t="s">
        <v>55</v>
      </c>
      <c r="AT1319" s="2" t="s">
        <v>55</v>
      </c>
      <c r="AU1319" s="19" t="s">
        <v>54</v>
      </c>
      <c r="AV1319" s="2" t="s">
        <v>53</v>
      </c>
      <c r="AW1319" s="2" t="s">
        <v>54</v>
      </c>
      <c r="AX1319" s="2" t="s">
        <v>53</v>
      </c>
    </row>
    <row r="1320" spans="1:50" ht="22.5" customHeight="1" x14ac:dyDescent="0.25">
      <c r="A1320" s="18" t="s">
        <v>12779</v>
      </c>
      <c r="B1320" s="81">
        <v>45236</v>
      </c>
      <c r="C1320" s="82">
        <v>0.71597222222222223</v>
      </c>
      <c r="D1320" s="2" t="s">
        <v>2165</v>
      </c>
      <c r="E1320" s="2" t="s">
        <v>8270</v>
      </c>
      <c r="F1320" s="2" t="s">
        <v>53</v>
      </c>
      <c r="G1320" s="19">
        <v>1</v>
      </c>
      <c r="H1320" s="19">
        <v>95.71</v>
      </c>
      <c r="I1320" s="19">
        <v>6.89</v>
      </c>
      <c r="J1320" s="19">
        <v>-16.27</v>
      </c>
      <c r="K1320" s="19">
        <v>-26.34</v>
      </c>
      <c r="L1320" s="19">
        <v>-59.99</v>
      </c>
      <c r="M1320" s="19">
        <v>0</v>
      </c>
      <c r="N1320" s="2" t="s">
        <v>55</v>
      </c>
      <c r="O1320" s="2" t="s">
        <v>55</v>
      </c>
      <c r="P1320" s="2" t="s">
        <v>5726</v>
      </c>
      <c r="Q1320" s="2" t="s">
        <v>8384</v>
      </c>
      <c r="R1320" s="2" t="s">
        <v>8385</v>
      </c>
      <c r="S1320" s="2" t="s">
        <v>55</v>
      </c>
      <c r="T1320" s="19">
        <v>95.71</v>
      </c>
      <c r="U1320" s="19" t="s">
        <v>60</v>
      </c>
      <c r="V1320" s="2" t="s">
        <v>136</v>
      </c>
      <c r="W1320" s="2" t="s">
        <v>12780</v>
      </c>
      <c r="X1320" s="2" t="s">
        <v>12781</v>
      </c>
      <c r="Y1320" s="2" t="s">
        <v>12782</v>
      </c>
      <c r="Z1320" s="2" t="s">
        <v>55</v>
      </c>
      <c r="AA1320" s="2" t="s">
        <v>12780</v>
      </c>
      <c r="AB1320" s="2" t="s">
        <v>12783</v>
      </c>
      <c r="AC1320" s="2" t="s">
        <v>127</v>
      </c>
      <c r="AD1320" s="2" t="s">
        <v>66</v>
      </c>
      <c r="AE1320" s="2" t="s">
        <v>66</v>
      </c>
      <c r="AF1320" s="2" t="s">
        <v>128</v>
      </c>
      <c r="AG1320" s="2" t="s">
        <v>68</v>
      </c>
      <c r="AH1320" s="2" t="s">
        <v>160</v>
      </c>
      <c r="AI1320" s="2" t="s">
        <v>12784</v>
      </c>
      <c r="AJ1320" s="2" t="s">
        <v>11008</v>
      </c>
      <c r="AK1320" s="2" t="s">
        <v>72</v>
      </c>
      <c r="AL1320" s="2" t="s">
        <v>12785</v>
      </c>
      <c r="AM1320" s="2" t="s">
        <v>131</v>
      </c>
      <c r="AN1320" s="19" t="s">
        <v>55</v>
      </c>
      <c r="AO1320" s="2" t="s">
        <v>55</v>
      </c>
      <c r="AP1320" s="2" t="s">
        <v>55</v>
      </c>
      <c r="AQ1320" s="2" t="s">
        <v>55</v>
      </c>
      <c r="AR1320" s="2" t="s">
        <v>55</v>
      </c>
      <c r="AS1320" s="2" t="s">
        <v>55</v>
      </c>
      <c r="AT1320" s="2" t="s">
        <v>55</v>
      </c>
      <c r="AU1320" s="19" t="s">
        <v>54</v>
      </c>
      <c r="AV1320" s="2" t="s">
        <v>53</v>
      </c>
      <c r="AW1320" s="2" t="s">
        <v>54</v>
      </c>
      <c r="AX1320" s="2" t="s">
        <v>53</v>
      </c>
    </row>
    <row r="1321" spans="1:50" ht="22.5" customHeight="1" x14ac:dyDescent="0.25">
      <c r="A1321" s="18" t="s">
        <v>12786</v>
      </c>
      <c r="B1321" s="81">
        <v>45236</v>
      </c>
      <c r="C1321" s="82">
        <v>0.71458333333333324</v>
      </c>
      <c r="D1321" s="2" t="s">
        <v>51</v>
      </c>
      <c r="E1321" s="2" t="s">
        <v>10913</v>
      </c>
      <c r="F1321" s="2" t="s">
        <v>53</v>
      </c>
      <c r="G1321" s="19">
        <v>1</v>
      </c>
      <c r="H1321" s="19">
        <v>105.7</v>
      </c>
      <c r="I1321" s="19" t="s">
        <v>54</v>
      </c>
      <c r="J1321" s="19">
        <v>-17.97</v>
      </c>
      <c r="K1321" s="19">
        <v>-22.45</v>
      </c>
      <c r="L1321" s="19" t="s">
        <v>54</v>
      </c>
      <c r="M1321" s="19">
        <v>65.28</v>
      </c>
      <c r="N1321" s="2" t="s">
        <v>55</v>
      </c>
      <c r="O1321" s="2" t="s">
        <v>56</v>
      </c>
      <c r="P1321" s="2" t="s">
        <v>133</v>
      </c>
      <c r="Q1321" s="2" t="s">
        <v>365</v>
      </c>
      <c r="R1321" s="2" t="s">
        <v>366</v>
      </c>
      <c r="S1321" s="2" t="s">
        <v>55</v>
      </c>
      <c r="T1321" s="19">
        <v>105.7</v>
      </c>
      <c r="U1321" s="19" t="s">
        <v>60</v>
      </c>
      <c r="V1321" s="2" t="s">
        <v>61</v>
      </c>
      <c r="W1321" s="2" t="s">
        <v>55</v>
      </c>
      <c r="X1321" s="2" t="s">
        <v>55</v>
      </c>
      <c r="Y1321" s="2" t="s">
        <v>55</v>
      </c>
      <c r="Z1321" s="2" t="s">
        <v>55</v>
      </c>
      <c r="AA1321" s="2" t="s">
        <v>12787</v>
      </c>
      <c r="AB1321" s="2" t="s">
        <v>12788</v>
      </c>
      <c r="AC1321" s="2" t="s">
        <v>12789</v>
      </c>
      <c r="AD1321" s="2" t="s">
        <v>11808</v>
      </c>
      <c r="AE1321" s="2" t="s">
        <v>812</v>
      </c>
      <c r="AF1321" s="2" t="s">
        <v>12790</v>
      </c>
      <c r="AG1321" s="2" t="s">
        <v>68</v>
      </c>
      <c r="AH1321" s="2" t="s">
        <v>69</v>
      </c>
      <c r="AI1321" s="2" t="s">
        <v>12561</v>
      </c>
      <c r="AJ1321" s="2" t="s">
        <v>12791</v>
      </c>
      <c r="AK1321" s="2" t="s">
        <v>72</v>
      </c>
      <c r="AL1321" s="2" t="s">
        <v>12792</v>
      </c>
      <c r="AM1321" s="2" t="s">
        <v>55</v>
      </c>
      <c r="AN1321" s="19" t="s">
        <v>55</v>
      </c>
      <c r="AO1321" s="2" t="s">
        <v>55</v>
      </c>
      <c r="AP1321" s="2" t="s">
        <v>55</v>
      </c>
      <c r="AQ1321" s="2" t="s">
        <v>55</v>
      </c>
      <c r="AR1321" s="2" t="s">
        <v>55</v>
      </c>
      <c r="AS1321" s="2" t="s">
        <v>55</v>
      </c>
      <c r="AT1321" s="2" t="s">
        <v>55</v>
      </c>
      <c r="AU1321" s="19" t="s">
        <v>54</v>
      </c>
      <c r="AV1321" s="2" t="s">
        <v>53</v>
      </c>
      <c r="AW1321" s="2" t="s">
        <v>54</v>
      </c>
      <c r="AX1321" s="2" t="s">
        <v>53</v>
      </c>
    </row>
    <row r="1322" spans="1:50" ht="22.5" customHeight="1" x14ac:dyDescent="0.25">
      <c r="A1322" s="18" t="s">
        <v>12793</v>
      </c>
      <c r="B1322" s="81">
        <v>45236</v>
      </c>
      <c r="C1322" s="82">
        <v>0.71319444444444446</v>
      </c>
      <c r="D1322" s="2" t="s">
        <v>51</v>
      </c>
      <c r="E1322" s="2" t="s">
        <v>10494</v>
      </c>
      <c r="F1322" s="2" t="s">
        <v>53</v>
      </c>
      <c r="G1322" s="19">
        <v>1</v>
      </c>
      <c r="H1322" s="19">
        <v>62.7</v>
      </c>
      <c r="I1322" s="19">
        <v>9.73</v>
      </c>
      <c r="J1322" s="19">
        <v>-16.66</v>
      </c>
      <c r="K1322" s="19">
        <v>-9.73</v>
      </c>
      <c r="L1322" s="19" t="s">
        <v>54</v>
      </c>
      <c r="M1322" s="19">
        <v>46.04</v>
      </c>
      <c r="N1322" s="2" t="s">
        <v>55</v>
      </c>
      <c r="O1322" s="2" t="s">
        <v>55</v>
      </c>
      <c r="P1322" s="2" t="s">
        <v>57</v>
      </c>
      <c r="Q1322" s="2" t="s">
        <v>58</v>
      </c>
      <c r="R1322" s="2" t="s">
        <v>59</v>
      </c>
      <c r="S1322" s="2" t="s">
        <v>55</v>
      </c>
      <c r="T1322" s="19">
        <v>62.7</v>
      </c>
      <c r="U1322" s="19" t="s">
        <v>60</v>
      </c>
      <c r="V1322" s="2" t="s">
        <v>61</v>
      </c>
      <c r="W1322" s="2" t="s">
        <v>55</v>
      </c>
      <c r="X1322" s="2" t="s">
        <v>55</v>
      </c>
      <c r="Y1322" s="2" t="s">
        <v>55</v>
      </c>
      <c r="Z1322" s="2" t="s">
        <v>55</v>
      </c>
      <c r="AA1322" s="2" t="s">
        <v>12794</v>
      </c>
      <c r="AB1322" s="2" t="s">
        <v>12795</v>
      </c>
      <c r="AC1322" s="2" t="s">
        <v>12796</v>
      </c>
      <c r="AD1322" s="2" t="s">
        <v>112</v>
      </c>
      <c r="AE1322" s="2" t="s">
        <v>112</v>
      </c>
      <c r="AF1322" s="2" t="s">
        <v>12797</v>
      </c>
      <c r="AG1322" s="2" t="s">
        <v>68</v>
      </c>
      <c r="AH1322" s="2" t="s">
        <v>69</v>
      </c>
      <c r="AI1322" s="2" t="s">
        <v>12798</v>
      </c>
      <c r="AJ1322" s="2" t="s">
        <v>12799</v>
      </c>
      <c r="AK1322" s="2" t="s">
        <v>72</v>
      </c>
      <c r="AL1322" s="2" t="s">
        <v>12800</v>
      </c>
      <c r="AM1322" s="2" t="s">
        <v>12801</v>
      </c>
      <c r="AN1322" s="19" t="s">
        <v>55</v>
      </c>
      <c r="AO1322" s="2" t="s">
        <v>55</v>
      </c>
      <c r="AP1322" s="2" t="s">
        <v>55</v>
      </c>
      <c r="AQ1322" s="2" t="s">
        <v>55</v>
      </c>
      <c r="AR1322" s="2" t="s">
        <v>55</v>
      </c>
      <c r="AS1322" s="2" t="s">
        <v>55</v>
      </c>
      <c r="AT1322" s="2" t="s">
        <v>55</v>
      </c>
      <c r="AU1322" s="19" t="s">
        <v>54</v>
      </c>
      <c r="AV1322" s="2" t="s">
        <v>53</v>
      </c>
      <c r="AW1322" s="2" t="s">
        <v>54</v>
      </c>
      <c r="AX1322" s="2" t="s">
        <v>53</v>
      </c>
    </row>
    <row r="1323" spans="1:50" ht="22.5" customHeight="1" x14ac:dyDescent="0.25">
      <c r="A1323" s="18" t="s">
        <v>12802</v>
      </c>
      <c r="B1323" s="81">
        <v>45236</v>
      </c>
      <c r="C1323" s="82">
        <v>0.70416666666666661</v>
      </c>
      <c r="D1323" s="2" t="s">
        <v>51</v>
      </c>
      <c r="E1323" s="2" t="s">
        <v>11848</v>
      </c>
      <c r="F1323" s="2" t="s">
        <v>53</v>
      </c>
      <c r="G1323" s="19">
        <v>1</v>
      </c>
      <c r="H1323" s="19">
        <v>133.46</v>
      </c>
      <c r="I1323" s="19" t="s">
        <v>54</v>
      </c>
      <c r="J1323" s="19">
        <v>-16.02</v>
      </c>
      <c r="K1323" s="19">
        <v>-19.45</v>
      </c>
      <c r="L1323" s="19" t="s">
        <v>54</v>
      </c>
      <c r="M1323" s="19">
        <v>97.99</v>
      </c>
      <c r="N1323" s="2" t="s">
        <v>55</v>
      </c>
      <c r="O1323" s="2" t="s">
        <v>55</v>
      </c>
      <c r="P1323" s="2" t="s">
        <v>10034</v>
      </c>
      <c r="Q1323" s="2" t="s">
        <v>10035</v>
      </c>
      <c r="R1323" s="2" t="s">
        <v>10036</v>
      </c>
      <c r="S1323" s="2" t="s">
        <v>55</v>
      </c>
      <c r="T1323" s="19">
        <v>133.46</v>
      </c>
      <c r="U1323" s="19" t="s">
        <v>94</v>
      </c>
      <c r="V1323" s="2" t="s">
        <v>61</v>
      </c>
      <c r="W1323" s="2" t="s">
        <v>55</v>
      </c>
      <c r="X1323" s="2" t="s">
        <v>55</v>
      </c>
      <c r="Y1323" s="2" t="s">
        <v>55</v>
      </c>
      <c r="Z1323" s="2" t="s">
        <v>55</v>
      </c>
      <c r="AA1323" s="2" t="s">
        <v>12803</v>
      </c>
      <c r="AB1323" s="2" t="s">
        <v>12804</v>
      </c>
      <c r="AC1323" s="2" t="s">
        <v>12805</v>
      </c>
      <c r="AD1323" s="2" t="s">
        <v>12806</v>
      </c>
      <c r="AE1323" s="2" t="s">
        <v>306</v>
      </c>
      <c r="AF1323" s="2" t="s">
        <v>12807</v>
      </c>
      <c r="AG1323" s="2" t="s">
        <v>68</v>
      </c>
      <c r="AH1323" s="2" t="s">
        <v>69</v>
      </c>
      <c r="AI1323" s="2" t="s">
        <v>12808</v>
      </c>
      <c r="AJ1323" s="2" t="s">
        <v>12809</v>
      </c>
      <c r="AK1323" s="2" t="s">
        <v>72</v>
      </c>
      <c r="AL1323" s="2" t="s">
        <v>12810</v>
      </c>
      <c r="AM1323" s="2" t="s">
        <v>55</v>
      </c>
      <c r="AN1323" s="19" t="s">
        <v>55</v>
      </c>
      <c r="AO1323" s="2" t="s">
        <v>55</v>
      </c>
      <c r="AP1323" s="2" t="s">
        <v>55</v>
      </c>
      <c r="AQ1323" s="2" t="s">
        <v>55</v>
      </c>
      <c r="AR1323" s="2" t="s">
        <v>55</v>
      </c>
      <c r="AS1323" s="2" t="s">
        <v>55</v>
      </c>
      <c r="AT1323" s="2" t="s">
        <v>55</v>
      </c>
      <c r="AU1323" s="19" t="s">
        <v>54</v>
      </c>
      <c r="AV1323" s="2" t="s">
        <v>53</v>
      </c>
      <c r="AW1323" s="2" t="s">
        <v>54</v>
      </c>
      <c r="AX1323" s="2" t="s">
        <v>53</v>
      </c>
    </row>
    <row r="1324" spans="1:50" ht="22.5" customHeight="1" x14ac:dyDescent="0.25">
      <c r="A1324" s="18" t="s">
        <v>12811</v>
      </c>
      <c r="B1324" s="81">
        <v>45236</v>
      </c>
      <c r="C1324" s="82">
        <v>0.70138888888888884</v>
      </c>
      <c r="D1324" s="2" t="s">
        <v>51</v>
      </c>
      <c r="E1324" s="2" t="s">
        <v>12350</v>
      </c>
      <c r="F1324" s="2" t="s">
        <v>53</v>
      </c>
      <c r="G1324" s="19">
        <v>1</v>
      </c>
      <c r="H1324" s="19">
        <v>70.31</v>
      </c>
      <c r="I1324" s="19">
        <v>23.7</v>
      </c>
      <c r="J1324" s="19">
        <v>-17.95</v>
      </c>
      <c r="K1324" s="19">
        <v>-23.7</v>
      </c>
      <c r="L1324" s="19" t="s">
        <v>54</v>
      </c>
      <c r="M1324" s="19">
        <v>52.36</v>
      </c>
      <c r="N1324" s="2" t="s">
        <v>55</v>
      </c>
      <c r="O1324" s="2" t="s">
        <v>56</v>
      </c>
      <c r="P1324" s="2" t="s">
        <v>133</v>
      </c>
      <c r="Q1324" s="2" t="s">
        <v>593</v>
      </c>
      <c r="R1324" s="2" t="s">
        <v>594</v>
      </c>
      <c r="S1324" s="2" t="s">
        <v>55</v>
      </c>
      <c r="T1324" s="19">
        <v>70.31</v>
      </c>
      <c r="U1324" s="19" t="s">
        <v>60</v>
      </c>
      <c r="V1324" s="2" t="s">
        <v>61</v>
      </c>
      <c r="W1324" s="2" t="s">
        <v>55</v>
      </c>
      <c r="X1324" s="2" t="s">
        <v>55</v>
      </c>
      <c r="Y1324" s="2" t="s">
        <v>55</v>
      </c>
      <c r="Z1324" s="2" t="s">
        <v>55</v>
      </c>
      <c r="AA1324" s="2" t="s">
        <v>12812</v>
      </c>
      <c r="AB1324" s="2" t="s">
        <v>12813</v>
      </c>
      <c r="AC1324" s="2" t="s">
        <v>12814</v>
      </c>
      <c r="AD1324" s="2" t="s">
        <v>12391</v>
      </c>
      <c r="AE1324" s="2" t="s">
        <v>66</v>
      </c>
      <c r="AF1324" s="2" t="s">
        <v>12815</v>
      </c>
      <c r="AG1324" s="2" t="s">
        <v>68</v>
      </c>
      <c r="AH1324" s="2" t="s">
        <v>69</v>
      </c>
      <c r="AI1324" s="2" t="s">
        <v>12816</v>
      </c>
      <c r="AJ1324" s="2" t="s">
        <v>12817</v>
      </c>
      <c r="AK1324" s="2" t="s">
        <v>72</v>
      </c>
      <c r="AL1324" s="2" t="s">
        <v>12818</v>
      </c>
      <c r="AM1324" s="2" t="s">
        <v>55</v>
      </c>
      <c r="AN1324" s="19" t="s">
        <v>55</v>
      </c>
      <c r="AO1324" s="2" t="s">
        <v>55</v>
      </c>
      <c r="AP1324" s="2" t="s">
        <v>55</v>
      </c>
      <c r="AQ1324" s="2" t="s">
        <v>55</v>
      </c>
      <c r="AR1324" s="2" t="s">
        <v>55</v>
      </c>
      <c r="AS1324" s="2" t="s">
        <v>55</v>
      </c>
      <c r="AT1324" s="2" t="s">
        <v>55</v>
      </c>
      <c r="AU1324" s="19" t="s">
        <v>54</v>
      </c>
      <c r="AV1324" s="2" t="s">
        <v>53</v>
      </c>
      <c r="AW1324" s="2" t="s">
        <v>54</v>
      </c>
      <c r="AX1324" s="2" t="s">
        <v>53</v>
      </c>
    </row>
    <row r="1325" spans="1:50" ht="22.5" customHeight="1" x14ac:dyDescent="0.25">
      <c r="A1325" s="18" t="s">
        <v>12819</v>
      </c>
      <c r="B1325" s="81">
        <v>45236</v>
      </c>
      <c r="C1325" s="82">
        <v>0.70138888888888884</v>
      </c>
      <c r="D1325" s="2" t="s">
        <v>2165</v>
      </c>
      <c r="E1325" s="2" t="s">
        <v>12820</v>
      </c>
      <c r="F1325" s="2" t="s">
        <v>53</v>
      </c>
      <c r="G1325" s="19">
        <v>1</v>
      </c>
      <c r="H1325" s="19">
        <v>51.55</v>
      </c>
      <c r="I1325" s="19">
        <v>16.93</v>
      </c>
      <c r="J1325" s="19">
        <v>-33.26</v>
      </c>
      <c r="K1325" s="19">
        <v>-16.93</v>
      </c>
      <c r="L1325" s="19">
        <v>-36.79</v>
      </c>
      <c r="M1325" s="19">
        <v>-18.5</v>
      </c>
      <c r="N1325" s="2" t="s">
        <v>55</v>
      </c>
      <c r="O1325" s="2" t="s">
        <v>56</v>
      </c>
      <c r="P1325" s="2" t="s">
        <v>604</v>
      </c>
      <c r="Q1325" s="2" t="s">
        <v>605</v>
      </c>
      <c r="R1325" s="2" t="s">
        <v>606</v>
      </c>
      <c r="S1325" s="2" t="s">
        <v>55</v>
      </c>
      <c r="T1325" s="19">
        <v>51.55</v>
      </c>
      <c r="U1325" s="19" t="s">
        <v>60</v>
      </c>
      <c r="V1325" s="2" t="s">
        <v>136</v>
      </c>
      <c r="W1325" s="2" t="s">
        <v>12821</v>
      </c>
      <c r="X1325" s="2" t="s">
        <v>12822</v>
      </c>
      <c r="Y1325" s="2" t="s">
        <v>12823</v>
      </c>
      <c r="Z1325" s="2" t="s">
        <v>55</v>
      </c>
      <c r="AA1325" s="2" t="s">
        <v>12821</v>
      </c>
      <c r="AB1325" s="2" t="s">
        <v>12824</v>
      </c>
      <c r="AC1325" s="2" t="s">
        <v>127</v>
      </c>
      <c r="AD1325" s="2" t="s">
        <v>66</v>
      </c>
      <c r="AE1325" s="2" t="s">
        <v>66</v>
      </c>
      <c r="AF1325" s="2" t="s">
        <v>128</v>
      </c>
      <c r="AG1325" s="2" t="s">
        <v>68</v>
      </c>
      <c r="AH1325" s="2" t="s">
        <v>160</v>
      </c>
      <c r="AI1325" s="2" t="s">
        <v>12825</v>
      </c>
      <c r="AJ1325" s="2" t="s">
        <v>12826</v>
      </c>
      <c r="AK1325" s="2" t="s">
        <v>72</v>
      </c>
      <c r="AL1325" s="2" t="s">
        <v>12827</v>
      </c>
      <c r="AM1325" s="2" t="s">
        <v>131</v>
      </c>
      <c r="AN1325" s="19" t="s">
        <v>55</v>
      </c>
      <c r="AO1325" s="2" t="s">
        <v>55</v>
      </c>
      <c r="AP1325" s="2" t="s">
        <v>55</v>
      </c>
      <c r="AQ1325" s="2" t="s">
        <v>55</v>
      </c>
      <c r="AR1325" s="2" t="s">
        <v>55</v>
      </c>
      <c r="AS1325" s="2" t="s">
        <v>55</v>
      </c>
      <c r="AT1325" s="2" t="s">
        <v>55</v>
      </c>
      <c r="AU1325" s="19" t="s">
        <v>54</v>
      </c>
      <c r="AV1325" s="2" t="s">
        <v>53</v>
      </c>
      <c r="AW1325" s="2">
        <v>1</v>
      </c>
      <c r="AX1325" s="2" t="s">
        <v>53</v>
      </c>
    </row>
    <row r="1326" spans="1:50" ht="22.5" customHeight="1" x14ac:dyDescent="0.25">
      <c r="A1326" s="18" t="s">
        <v>12828</v>
      </c>
      <c r="B1326" s="81">
        <v>45236</v>
      </c>
      <c r="C1326" s="82">
        <v>0.70000000000000007</v>
      </c>
      <c r="D1326" s="2" t="s">
        <v>51</v>
      </c>
      <c r="E1326" s="2" t="s">
        <v>11848</v>
      </c>
      <c r="F1326" s="2" t="s">
        <v>53</v>
      </c>
      <c r="G1326" s="19">
        <v>1</v>
      </c>
      <c r="H1326" s="19">
        <v>62.7</v>
      </c>
      <c r="I1326" s="19" t="s">
        <v>54</v>
      </c>
      <c r="J1326" s="19">
        <v>-16.66</v>
      </c>
      <c r="K1326" s="19" t="s">
        <v>54</v>
      </c>
      <c r="L1326" s="19" t="s">
        <v>54</v>
      </c>
      <c r="M1326" s="19">
        <v>46.04</v>
      </c>
      <c r="N1326" s="2" t="s">
        <v>55</v>
      </c>
      <c r="O1326" s="2" t="s">
        <v>55</v>
      </c>
      <c r="P1326" s="2" t="s">
        <v>57</v>
      </c>
      <c r="Q1326" s="2" t="s">
        <v>58</v>
      </c>
      <c r="R1326" s="2" t="s">
        <v>59</v>
      </c>
      <c r="S1326" s="2" t="s">
        <v>55</v>
      </c>
      <c r="T1326" s="19">
        <v>62.7</v>
      </c>
      <c r="U1326" s="19" t="s">
        <v>60</v>
      </c>
      <c r="V1326" s="2" t="s">
        <v>61</v>
      </c>
      <c r="W1326" s="2" t="s">
        <v>55</v>
      </c>
      <c r="X1326" s="2" t="s">
        <v>55</v>
      </c>
      <c r="Y1326" s="2" t="s">
        <v>55</v>
      </c>
      <c r="Z1326" s="2" t="s">
        <v>55</v>
      </c>
      <c r="AA1326" s="2" t="s">
        <v>12829</v>
      </c>
      <c r="AB1326" s="2" t="s">
        <v>12830</v>
      </c>
      <c r="AC1326" s="2" t="s">
        <v>12831</v>
      </c>
      <c r="AD1326" s="2" t="s">
        <v>1078</v>
      </c>
      <c r="AE1326" s="2" t="s">
        <v>812</v>
      </c>
      <c r="AF1326" s="2" t="s">
        <v>12832</v>
      </c>
      <c r="AG1326" s="2" t="s">
        <v>68</v>
      </c>
      <c r="AH1326" s="2" t="s">
        <v>69</v>
      </c>
      <c r="AI1326" s="2" t="s">
        <v>12833</v>
      </c>
      <c r="AJ1326" s="2" t="s">
        <v>12834</v>
      </c>
      <c r="AK1326" s="2" t="s">
        <v>72</v>
      </c>
      <c r="AL1326" s="2" t="s">
        <v>12835</v>
      </c>
      <c r="AM1326" s="2" t="s">
        <v>55</v>
      </c>
      <c r="AN1326" s="19" t="s">
        <v>55</v>
      </c>
      <c r="AO1326" s="2" t="s">
        <v>55</v>
      </c>
      <c r="AP1326" s="2" t="s">
        <v>55</v>
      </c>
      <c r="AQ1326" s="2" t="s">
        <v>55</v>
      </c>
      <c r="AR1326" s="2" t="s">
        <v>55</v>
      </c>
      <c r="AS1326" s="2" t="s">
        <v>55</v>
      </c>
      <c r="AT1326" s="2" t="s">
        <v>55</v>
      </c>
      <c r="AU1326" s="19" t="s">
        <v>54</v>
      </c>
      <c r="AV1326" s="2" t="s">
        <v>53</v>
      </c>
      <c r="AW1326" s="2" t="s">
        <v>54</v>
      </c>
      <c r="AX1326" s="2" t="s">
        <v>53</v>
      </c>
    </row>
    <row r="1327" spans="1:50" ht="22.5" customHeight="1" x14ac:dyDescent="0.25">
      <c r="A1327" s="18" t="s">
        <v>12836</v>
      </c>
      <c r="B1327" s="81">
        <v>45236</v>
      </c>
      <c r="C1327" s="82">
        <v>0.69861111111111107</v>
      </c>
      <c r="D1327" s="2" t="s">
        <v>51</v>
      </c>
      <c r="E1327" s="2" t="s">
        <v>12350</v>
      </c>
      <c r="F1327" s="2" t="s">
        <v>53</v>
      </c>
      <c r="G1327" s="19">
        <v>1</v>
      </c>
      <c r="H1327" s="19">
        <v>67.22</v>
      </c>
      <c r="I1327" s="19">
        <v>29.1</v>
      </c>
      <c r="J1327" s="19">
        <v>-14.07</v>
      </c>
      <c r="K1327" s="19">
        <v>-29.1</v>
      </c>
      <c r="L1327" s="19" t="s">
        <v>54</v>
      </c>
      <c r="M1327" s="19">
        <v>53.15</v>
      </c>
      <c r="N1327" s="2" t="s">
        <v>55</v>
      </c>
      <c r="O1327" s="2" t="s">
        <v>56</v>
      </c>
      <c r="P1327" s="2" t="s">
        <v>133</v>
      </c>
      <c r="Q1327" s="2" t="s">
        <v>918</v>
      </c>
      <c r="R1327" s="2" t="s">
        <v>366</v>
      </c>
      <c r="S1327" s="2" t="s">
        <v>55</v>
      </c>
      <c r="T1327" s="19">
        <v>67.22</v>
      </c>
      <c r="U1327" s="19" t="s">
        <v>94</v>
      </c>
      <c r="V1327" s="2" t="s">
        <v>61</v>
      </c>
      <c r="W1327" s="2" t="s">
        <v>55</v>
      </c>
      <c r="X1327" s="2" t="s">
        <v>55</v>
      </c>
      <c r="Y1327" s="2" t="s">
        <v>55</v>
      </c>
      <c r="Z1327" s="2" t="s">
        <v>55</v>
      </c>
      <c r="AA1327" s="2" t="s">
        <v>12837</v>
      </c>
      <c r="AB1327" s="2" t="s">
        <v>12838</v>
      </c>
      <c r="AC1327" s="2" t="s">
        <v>12839</v>
      </c>
      <c r="AD1327" s="2" t="s">
        <v>12840</v>
      </c>
      <c r="AE1327" s="2" t="s">
        <v>336</v>
      </c>
      <c r="AF1327" s="2" t="s">
        <v>12841</v>
      </c>
      <c r="AG1327" s="2" t="s">
        <v>68</v>
      </c>
      <c r="AH1327" s="2" t="s">
        <v>69</v>
      </c>
      <c r="AI1327" s="2" t="s">
        <v>12842</v>
      </c>
      <c r="AJ1327" s="2" t="s">
        <v>12843</v>
      </c>
      <c r="AK1327" s="2" t="s">
        <v>72</v>
      </c>
      <c r="AL1327" s="2" t="s">
        <v>12844</v>
      </c>
      <c r="AM1327" s="2" t="s">
        <v>55</v>
      </c>
      <c r="AN1327" s="19" t="s">
        <v>55</v>
      </c>
      <c r="AO1327" s="2" t="s">
        <v>55</v>
      </c>
      <c r="AP1327" s="2" t="s">
        <v>55</v>
      </c>
      <c r="AQ1327" s="2" t="s">
        <v>55</v>
      </c>
      <c r="AR1327" s="2" t="s">
        <v>55</v>
      </c>
      <c r="AS1327" s="2" t="s">
        <v>55</v>
      </c>
      <c r="AT1327" s="2" t="s">
        <v>55</v>
      </c>
      <c r="AU1327" s="19" t="s">
        <v>54</v>
      </c>
      <c r="AV1327" s="2" t="s">
        <v>53</v>
      </c>
      <c r="AW1327" s="2" t="s">
        <v>54</v>
      </c>
      <c r="AX1327" s="2" t="s">
        <v>53</v>
      </c>
    </row>
    <row r="1328" spans="1:50" ht="22.5" customHeight="1" x14ac:dyDescent="0.25">
      <c r="A1328" s="18" t="s">
        <v>12845</v>
      </c>
      <c r="B1328" s="81">
        <v>45236</v>
      </c>
      <c r="C1328" s="82">
        <v>0.68263888888888891</v>
      </c>
      <c r="D1328" s="2" t="s">
        <v>51</v>
      </c>
      <c r="E1328" s="2" t="s">
        <v>11848</v>
      </c>
      <c r="F1328" s="2" t="s">
        <v>53</v>
      </c>
      <c r="G1328" s="19">
        <v>1</v>
      </c>
      <c r="H1328" s="19">
        <v>74.959999999999994</v>
      </c>
      <c r="I1328" s="19">
        <v>11.17</v>
      </c>
      <c r="J1328" s="19">
        <v>-15</v>
      </c>
      <c r="K1328" s="19">
        <v>-11.17</v>
      </c>
      <c r="L1328" s="19" t="s">
        <v>54</v>
      </c>
      <c r="M1328" s="19">
        <v>59.96</v>
      </c>
      <c r="N1328" s="2" t="s">
        <v>55</v>
      </c>
      <c r="O1328" s="2" t="s">
        <v>55</v>
      </c>
      <c r="P1328" s="2" t="s">
        <v>173</v>
      </c>
      <c r="Q1328" s="2" t="s">
        <v>12846</v>
      </c>
      <c r="R1328" s="2" t="s">
        <v>12847</v>
      </c>
      <c r="S1328" s="2" t="s">
        <v>55</v>
      </c>
      <c r="T1328" s="19">
        <v>74.959999999999994</v>
      </c>
      <c r="U1328" s="19" t="s">
        <v>94</v>
      </c>
      <c r="V1328" s="2" t="s">
        <v>136</v>
      </c>
      <c r="W1328" s="2" t="s">
        <v>12848</v>
      </c>
      <c r="X1328" s="2" t="s">
        <v>12849</v>
      </c>
      <c r="Y1328" s="2" t="s">
        <v>12850</v>
      </c>
      <c r="Z1328" s="2" t="s">
        <v>55</v>
      </c>
      <c r="AA1328" s="2" t="s">
        <v>12848</v>
      </c>
      <c r="AB1328" s="2" t="s">
        <v>12851</v>
      </c>
      <c r="AC1328" s="2" t="s">
        <v>12852</v>
      </c>
      <c r="AD1328" s="2" t="s">
        <v>12853</v>
      </c>
      <c r="AE1328" s="2" t="s">
        <v>112</v>
      </c>
      <c r="AF1328" s="2" t="s">
        <v>12854</v>
      </c>
      <c r="AG1328" s="2" t="s">
        <v>68</v>
      </c>
      <c r="AH1328" s="2" t="s">
        <v>160</v>
      </c>
      <c r="AI1328" s="2" t="s">
        <v>12855</v>
      </c>
      <c r="AJ1328" s="2" t="s">
        <v>12856</v>
      </c>
      <c r="AK1328" s="2" t="s">
        <v>72</v>
      </c>
      <c r="AL1328" s="2" t="s">
        <v>12857</v>
      </c>
      <c r="AM1328" s="2" t="s">
        <v>55</v>
      </c>
      <c r="AN1328" s="19" t="s">
        <v>55</v>
      </c>
      <c r="AO1328" s="2" t="s">
        <v>55</v>
      </c>
      <c r="AP1328" s="2" t="s">
        <v>55</v>
      </c>
      <c r="AQ1328" s="2" t="s">
        <v>55</v>
      </c>
      <c r="AR1328" s="2" t="s">
        <v>55</v>
      </c>
      <c r="AS1328" s="2" t="s">
        <v>55</v>
      </c>
      <c r="AT1328" s="2" t="s">
        <v>55</v>
      </c>
      <c r="AU1328" s="19" t="s">
        <v>54</v>
      </c>
      <c r="AV1328" s="2" t="s">
        <v>53</v>
      </c>
      <c r="AW1328" s="2" t="s">
        <v>54</v>
      </c>
      <c r="AX1328" s="2" t="s">
        <v>53</v>
      </c>
    </row>
    <row r="1329" spans="1:50" ht="22.5" customHeight="1" x14ac:dyDescent="0.25">
      <c r="A1329" s="18" t="s">
        <v>12858</v>
      </c>
      <c r="B1329" s="81">
        <v>45236</v>
      </c>
      <c r="C1329" s="82">
        <v>0.68194444444444446</v>
      </c>
      <c r="D1329" s="2" t="s">
        <v>51</v>
      </c>
      <c r="E1329" s="2" t="s">
        <v>11848</v>
      </c>
      <c r="F1329" s="2" t="s">
        <v>53</v>
      </c>
      <c r="G1329" s="19">
        <v>1</v>
      </c>
      <c r="H1329" s="19">
        <v>67.22</v>
      </c>
      <c r="I1329" s="19">
        <v>15.36</v>
      </c>
      <c r="J1329" s="19">
        <v>-14.07</v>
      </c>
      <c r="K1329" s="19">
        <v>-15.36</v>
      </c>
      <c r="L1329" s="19" t="s">
        <v>54</v>
      </c>
      <c r="M1329" s="19">
        <v>53.15</v>
      </c>
      <c r="N1329" s="2" t="s">
        <v>55</v>
      </c>
      <c r="O1329" s="2" t="s">
        <v>55</v>
      </c>
      <c r="P1329" s="2" t="s">
        <v>133</v>
      </c>
      <c r="Q1329" s="2" t="s">
        <v>1121</v>
      </c>
      <c r="R1329" s="2" t="s">
        <v>594</v>
      </c>
      <c r="S1329" s="2" t="s">
        <v>55</v>
      </c>
      <c r="T1329" s="19">
        <v>67.22</v>
      </c>
      <c r="U1329" s="19" t="s">
        <v>94</v>
      </c>
      <c r="V1329" s="2" t="s">
        <v>136</v>
      </c>
      <c r="W1329" s="2" t="s">
        <v>12859</v>
      </c>
      <c r="X1329" s="2" t="s">
        <v>12860</v>
      </c>
      <c r="Y1329" s="2" t="s">
        <v>12861</v>
      </c>
      <c r="Z1329" s="2" t="s">
        <v>55</v>
      </c>
      <c r="AA1329" s="2" t="s">
        <v>12859</v>
      </c>
      <c r="AB1329" s="2" t="s">
        <v>12862</v>
      </c>
      <c r="AC1329" s="2" t="s">
        <v>12863</v>
      </c>
      <c r="AD1329" s="2" t="s">
        <v>12864</v>
      </c>
      <c r="AE1329" s="2" t="s">
        <v>66</v>
      </c>
      <c r="AF1329" s="2" t="s">
        <v>12865</v>
      </c>
      <c r="AG1329" s="2" t="s">
        <v>68</v>
      </c>
      <c r="AH1329" s="2" t="s">
        <v>160</v>
      </c>
      <c r="AI1329" s="2" t="s">
        <v>12866</v>
      </c>
      <c r="AJ1329" s="2" t="s">
        <v>12867</v>
      </c>
      <c r="AK1329" s="2" t="s">
        <v>72</v>
      </c>
      <c r="AL1329" s="2" t="s">
        <v>12868</v>
      </c>
      <c r="AM1329" s="2" t="s">
        <v>55</v>
      </c>
      <c r="AN1329" s="19" t="s">
        <v>55</v>
      </c>
      <c r="AO1329" s="2" t="s">
        <v>55</v>
      </c>
      <c r="AP1329" s="2" t="s">
        <v>55</v>
      </c>
      <c r="AQ1329" s="2" t="s">
        <v>55</v>
      </c>
      <c r="AR1329" s="2" t="s">
        <v>55</v>
      </c>
      <c r="AS1329" s="2" t="s">
        <v>55</v>
      </c>
      <c r="AT1329" s="2" t="s">
        <v>55</v>
      </c>
      <c r="AU1329" s="19" t="s">
        <v>54</v>
      </c>
      <c r="AV1329" s="2" t="s">
        <v>53</v>
      </c>
      <c r="AW1329" s="2" t="s">
        <v>54</v>
      </c>
      <c r="AX1329" s="2" t="s">
        <v>53</v>
      </c>
    </row>
    <row r="1330" spans="1:50" ht="22.5" customHeight="1" x14ac:dyDescent="0.25">
      <c r="A1330" s="18" t="s">
        <v>12869</v>
      </c>
      <c r="B1330" s="81">
        <v>45236</v>
      </c>
      <c r="C1330" s="82">
        <v>0.67708333333333337</v>
      </c>
      <c r="D1330" s="2" t="s">
        <v>51</v>
      </c>
      <c r="E1330" s="2" t="s">
        <v>12350</v>
      </c>
      <c r="F1330" s="2" t="s">
        <v>53</v>
      </c>
      <c r="G1330" s="19">
        <v>1</v>
      </c>
      <c r="H1330" s="19">
        <v>82.64</v>
      </c>
      <c r="I1330" s="19" t="s">
        <v>54</v>
      </c>
      <c r="J1330" s="19">
        <v>-9.92</v>
      </c>
      <c r="K1330" s="19">
        <v>-21.45</v>
      </c>
      <c r="L1330" s="19" t="s">
        <v>54</v>
      </c>
      <c r="M1330" s="19">
        <v>51.27</v>
      </c>
      <c r="N1330" s="2" t="s">
        <v>55</v>
      </c>
      <c r="O1330" s="2" t="s">
        <v>56</v>
      </c>
      <c r="P1330" s="2" t="s">
        <v>91</v>
      </c>
      <c r="Q1330" s="2" t="s">
        <v>92</v>
      </c>
      <c r="R1330" s="2" t="s">
        <v>93</v>
      </c>
      <c r="S1330" s="2" t="s">
        <v>55</v>
      </c>
      <c r="T1330" s="19">
        <v>82.64</v>
      </c>
      <c r="U1330" s="19" t="s">
        <v>94</v>
      </c>
      <c r="V1330" s="2" t="s">
        <v>61</v>
      </c>
      <c r="W1330" s="2" t="s">
        <v>55</v>
      </c>
      <c r="X1330" s="2" t="s">
        <v>55</v>
      </c>
      <c r="Y1330" s="2" t="s">
        <v>55</v>
      </c>
      <c r="Z1330" s="2" t="s">
        <v>55</v>
      </c>
      <c r="AA1330" s="2" t="s">
        <v>12870</v>
      </c>
      <c r="AB1330" s="2" t="s">
        <v>12871</v>
      </c>
      <c r="AC1330" s="2" t="s">
        <v>12872</v>
      </c>
      <c r="AD1330" s="2" t="s">
        <v>4236</v>
      </c>
      <c r="AE1330" s="2" t="s">
        <v>66</v>
      </c>
      <c r="AF1330" s="2" t="s">
        <v>12873</v>
      </c>
      <c r="AG1330" s="2" t="s">
        <v>68</v>
      </c>
      <c r="AH1330" s="2" t="s">
        <v>69</v>
      </c>
      <c r="AI1330" s="2" t="s">
        <v>12874</v>
      </c>
      <c r="AJ1330" s="2" t="s">
        <v>12875</v>
      </c>
      <c r="AK1330" s="2" t="s">
        <v>72</v>
      </c>
      <c r="AL1330" s="2" t="s">
        <v>12876</v>
      </c>
      <c r="AM1330" s="2" t="s">
        <v>55</v>
      </c>
      <c r="AN1330" s="19" t="s">
        <v>55</v>
      </c>
      <c r="AO1330" s="2" t="s">
        <v>55</v>
      </c>
      <c r="AP1330" s="2" t="s">
        <v>55</v>
      </c>
      <c r="AQ1330" s="2" t="s">
        <v>55</v>
      </c>
      <c r="AR1330" s="2" t="s">
        <v>55</v>
      </c>
      <c r="AS1330" s="2" t="s">
        <v>55</v>
      </c>
      <c r="AT1330" s="2" t="s">
        <v>55</v>
      </c>
      <c r="AU1330" s="19" t="s">
        <v>54</v>
      </c>
      <c r="AV1330" s="2" t="s">
        <v>53</v>
      </c>
      <c r="AW1330" s="2" t="s">
        <v>54</v>
      </c>
      <c r="AX1330" s="2" t="s">
        <v>53</v>
      </c>
    </row>
    <row r="1331" spans="1:50" ht="22.5" customHeight="1" x14ac:dyDescent="0.25">
      <c r="A1331" s="18" t="s">
        <v>12877</v>
      </c>
      <c r="B1331" s="81">
        <v>45236</v>
      </c>
      <c r="C1331" s="82">
        <v>0.66736111111111107</v>
      </c>
      <c r="D1331" s="2" t="s">
        <v>51</v>
      </c>
      <c r="E1331" s="2" t="s">
        <v>10913</v>
      </c>
      <c r="F1331" s="2" t="s">
        <v>56</v>
      </c>
      <c r="G1331" s="19">
        <v>1</v>
      </c>
      <c r="H1331" s="19">
        <v>67.900000000000006</v>
      </c>
      <c r="I1331" s="19">
        <v>29.4</v>
      </c>
      <c r="J1331" s="19">
        <v>-17.54</v>
      </c>
      <c r="K1331" s="19">
        <v>-29.4</v>
      </c>
      <c r="L1331" s="19" t="s">
        <v>54</v>
      </c>
      <c r="M1331" s="19">
        <v>50.36</v>
      </c>
      <c r="N1331" s="2" t="s">
        <v>55</v>
      </c>
      <c r="O1331" s="2" t="s">
        <v>56</v>
      </c>
      <c r="P1331" s="2" t="s">
        <v>422</v>
      </c>
      <c r="Q1331" s="2" t="s">
        <v>423</v>
      </c>
      <c r="R1331" s="2" t="s">
        <v>424</v>
      </c>
      <c r="S1331" s="2" t="s">
        <v>55</v>
      </c>
      <c r="T1331" s="19">
        <v>67.900000000000006</v>
      </c>
      <c r="U1331" s="19" t="s">
        <v>60</v>
      </c>
      <c r="V1331" s="2" t="s">
        <v>136</v>
      </c>
      <c r="W1331" s="2" t="s">
        <v>12878</v>
      </c>
      <c r="X1331" s="2" t="s">
        <v>12879</v>
      </c>
      <c r="Y1331" s="2" t="s">
        <v>12880</v>
      </c>
      <c r="Z1331" s="2" t="s">
        <v>55</v>
      </c>
      <c r="AA1331" s="2" t="s">
        <v>12878</v>
      </c>
      <c r="AB1331" s="2" t="s">
        <v>12881</v>
      </c>
      <c r="AC1331" s="2" t="s">
        <v>12882</v>
      </c>
      <c r="AD1331" s="2" t="s">
        <v>10180</v>
      </c>
      <c r="AE1331" s="2" t="s">
        <v>66</v>
      </c>
      <c r="AF1331" s="2" t="s">
        <v>10181</v>
      </c>
      <c r="AG1331" s="2" t="s">
        <v>68</v>
      </c>
      <c r="AH1331" s="2" t="s">
        <v>160</v>
      </c>
      <c r="AI1331" s="2" t="s">
        <v>12883</v>
      </c>
      <c r="AJ1331" s="2" t="s">
        <v>12884</v>
      </c>
      <c r="AK1331" s="2" t="s">
        <v>72</v>
      </c>
      <c r="AL1331" s="2" t="s">
        <v>12885</v>
      </c>
      <c r="AM1331" s="2" t="s">
        <v>55</v>
      </c>
      <c r="AN1331" s="19" t="s">
        <v>55</v>
      </c>
      <c r="AO1331" s="2" t="s">
        <v>55</v>
      </c>
      <c r="AP1331" s="2" t="s">
        <v>55</v>
      </c>
      <c r="AQ1331" s="2" t="s">
        <v>55</v>
      </c>
      <c r="AR1331" s="2" t="s">
        <v>55</v>
      </c>
      <c r="AS1331" s="2" t="s">
        <v>55</v>
      </c>
      <c r="AT1331" s="2" t="s">
        <v>55</v>
      </c>
      <c r="AU1331" s="19" t="s">
        <v>54</v>
      </c>
      <c r="AV1331" s="2" t="s">
        <v>53</v>
      </c>
      <c r="AW1331" s="2" t="s">
        <v>54</v>
      </c>
      <c r="AX1331" s="2" t="s">
        <v>53</v>
      </c>
    </row>
    <row r="1332" spans="1:50" ht="22.5" customHeight="1" x14ac:dyDescent="0.25">
      <c r="A1332" s="18" t="s">
        <v>12886</v>
      </c>
      <c r="B1332" s="81">
        <v>45236</v>
      </c>
      <c r="C1332" s="82">
        <v>0.66527777777777775</v>
      </c>
      <c r="D1332" s="2" t="s">
        <v>51</v>
      </c>
      <c r="E1332" s="2" t="s">
        <v>11848</v>
      </c>
      <c r="F1332" s="2" t="s">
        <v>56</v>
      </c>
      <c r="G1332" s="19">
        <v>1</v>
      </c>
      <c r="H1332" s="19">
        <v>67.22</v>
      </c>
      <c r="I1332" s="19">
        <v>4.75</v>
      </c>
      <c r="J1332" s="19">
        <v>-14.07</v>
      </c>
      <c r="K1332" s="19">
        <v>-4.75</v>
      </c>
      <c r="L1332" s="19" t="s">
        <v>54</v>
      </c>
      <c r="M1332" s="19">
        <v>53.15</v>
      </c>
      <c r="N1332" s="2" t="s">
        <v>55</v>
      </c>
      <c r="O1332" s="2" t="s">
        <v>56</v>
      </c>
      <c r="P1332" s="2" t="s">
        <v>133</v>
      </c>
      <c r="Q1332" s="2" t="s">
        <v>918</v>
      </c>
      <c r="R1332" s="2" t="s">
        <v>366</v>
      </c>
      <c r="S1332" s="2" t="s">
        <v>55</v>
      </c>
      <c r="T1332" s="19">
        <v>67.22</v>
      </c>
      <c r="U1332" s="19" t="s">
        <v>94</v>
      </c>
      <c r="V1332" s="2" t="s">
        <v>61</v>
      </c>
      <c r="W1332" s="2" t="s">
        <v>55</v>
      </c>
      <c r="X1332" s="2" t="s">
        <v>55</v>
      </c>
      <c r="Y1332" s="2" t="s">
        <v>55</v>
      </c>
      <c r="Z1332" s="2" t="s">
        <v>55</v>
      </c>
      <c r="AA1332" s="2" t="s">
        <v>12887</v>
      </c>
      <c r="AB1332" s="2" t="s">
        <v>12888</v>
      </c>
      <c r="AC1332" s="2" t="s">
        <v>12889</v>
      </c>
      <c r="AD1332" s="2" t="s">
        <v>3565</v>
      </c>
      <c r="AE1332" s="2" t="s">
        <v>66</v>
      </c>
      <c r="AF1332" s="2" t="s">
        <v>12890</v>
      </c>
      <c r="AG1332" s="2" t="s">
        <v>68</v>
      </c>
      <c r="AH1332" s="2" t="s">
        <v>69</v>
      </c>
      <c r="AI1332" s="2" t="s">
        <v>12891</v>
      </c>
      <c r="AJ1332" s="2" t="s">
        <v>12892</v>
      </c>
      <c r="AK1332" s="2" t="s">
        <v>72</v>
      </c>
      <c r="AL1332" s="2" t="s">
        <v>12893</v>
      </c>
      <c r="AM1332" s="2" t="s">
        <v>55</v>
      </c>
      <c r="AN1332" s="19" t="s">
        <v>55</v>
      </c>
      <c r="AO1332" s="2" t="s">
        <v>55</v>
      </c>
      <c r="AP1332" s="2" t="s">
        <v>55</v>
      </c>
      <c r="AQ1332" s="2" t="s">
        <v>55</v>
      </c>
      <c r="AR1332" s="2" t="s">
        <v>55</v>
      </c>
      <c r="AS1332" s="2" t="s">
        <v>55</v>
      </c>
      <c r="AT1332" s="2" t="s">
        <v>55</v>
      </c>
      <c r="AU1332" s="19" t="s">
        <v>54</v>
      </c>
      <c r="AV1332" s="2" t="s">
        <v>53</v>
      </c>
      <c r="AW1332" s="2" t="s">
        <v>54</v>
      </c>
      <c r="AX1332" s="2" t="s">
        <v>53</v>
      </c>
    </row>
    <row r="1333" spans="1:50" ht="22.5" customHeight="1" x14ac:dyDescent="0.25">
      <c r="A1333" s="18" t="s">
        <v>12894</v>
      </c>
      <c r="B1333" s="81">
        <v>45236</v>
      </c>
      <c r="C1333" s="82">
        <v>0.6645833333333333</v>
      </c>
      <c r="D1333" s="2" t="s">
        <v>51</v>
      </c>
      <c r="E1333" s="2" t="s">
        <v>11848</v>
      </c>
      <c r="F1333" s="2" t="s">
        <v>56</v>
      </c>
      <c r="G1333" s="19">
        <v>1</v>
      </c>
      <c r="H1333" s="19">
        <v>67.22</v>
      </c>
      <c r="I1333" s="19">
        <v>39.69</v>
      </c>
      <c r="J1333" s="19">
        <v>-14.07</v>
      </c>
      <c r="K1333" s="19">
        <v>-39.69</v>
      </c>
      <c r="L1333" s="19" t="s">
        <v>54</v>
      </c>
      <c r="M1333" s="19">
        <v>53.15</v>
      </c>
      <c r="N1333" s="2" t="s">
        <v>55</v>
      </c>
      <c r="O1333" s="2" t="s">
        <v>56</v>
      </c>
      <c r="P1333" s="2" t="s">
        <v>133</v>
      </c>
      <c r="Q1333" s="2" t="s">
        <v>918</v>
      </c>
      <c r="R1333" s="2" t="s">
        <v>366</v>
      </c>
      <c r="S1333" s="2" t="s">
        <v>55</v>
      </c>
      <c r="T1333" s="19">
        <v>67.22</v>
      </c>
      <c r="U1333" s="19" t="s">
        <v>94</v>
      </c>
      <c r="V1333" s="2" t="s">
        <v>61</v>
      </c>
      <c r="W1333" s="2" t="s">
        <v>55</v>
      </c>
      <c r="X1333" s="2" t="s">
        <v>55</v>
      </c>
      <c r="Y1333" s="2" t="s">
        <v>55</v>
      </c>
      <c r="Z1333" s="2" t="s">
        <v>55</v>
      </c>
      <c r="AA1333" s="2" t="s">
        <v>12895</v>
      </c>
      <c r="AB1333" s="2" t="s">
        <v>12896</v>
      </c>
      <c r="AC1333" s="2" t="s">
        <v>12897</v>
      </c>
      <c r="AD1333" s="2" t="s">
        <v>3176</v>
      </c>
      <c r="AE1333" s="2" t="s">
        <v>2073</v>
      </c>
      <c r="AF1333" s="2" t="s">
        <v>12898</v>
      </c>
      <c r="AG1333" s="2" t="s">
        <v>68</v>
      </c>
      <c r="AH1333" s="2" t="s">
        <v>69</v>
      </c>
      <c r="AI1333" s="2" t="s">
        <v>12899</v>
      </c>
      <c r="AJ1333" s="2" t="s">
        <v>12900</v>
      </c>
      <c r="AK1333" s="2" t="s">
        <v>72</v>
      </c>
      <c r="AL1333" s="2" t="s">
        <v>12901</v>
      </c>
      <c r="AM1333" s="2" t="s">
        <v>55</v>
      </c>
      <c r="AN1333" s="19" t="s">
        <v>55</v>
      </c>
      <c r="AO1333" s="2" t="s">
        <v>55</v>
      </c>
      <c r="AP1333" s="2" t="s">
        <v>55</v>
      </c>
      <c r="AQ1333" s="2" t="s">
        <v>55</v>
      </c>
      <c r="AR1333" s="2" t="s">
        <v>55</v>
      </c>
      <c r="AS1333" s="2" t="s">
        <v>55</v>
      </c>
      <c r="AT1333" s="2" t="s">
        <v>55</v>
      </c>
      <c r="AU1333" s="19" t="s">
        <v>54</v>
      </c>
      <c r="AV1333" s="2" t="s">
        <v>53</v>
      </c>
      <c r="AW1333" s="2" t="s">
        <v>54</v>
      </c>
      <c r="AX1333" s="2" t="s">
        <v>53</v>
      </c>
    </row>
    <row r="1334" spans="1:50" ht="22.5" customHeight="1" x14ac:dyDescent="0.25">
      <c r="A1334" s="18" t="s">
        <v>12902</v>
      </c>
      <c r="B1334" s="81">
        <v>45236</v>
      </c>
      <c r="C1334" s="82">
        <v>0.61597222222222225</v>
      </c>
      <c r="D1334" s="2" t="s">
        <v>51</v>
      </c>
      <c r="E1334" s="2" t="s">
        <v>12350</v>
      </c>
      <c r="F1334" s="2" t="s">
        <v>53</v>
      </c>
      <c r="G1334" s="19">
        <v>1</v>
      </c>
      <c r="H1334" s="19">
        <v>82.64</v>
      </c>
      <c r="I1334" s="19">
        <v>12.24</v>
      </c>
      <c r="J1334" s="19">
        <v>-9.92</v>
      </c>
      <c r="K1334" s="19">
        <v>-33.69</v>
      </c>
      <c r="L1334" s="19" t="s">
        <v>54</v>
      </c>
      <c r="M1334" s="19">
        <v>51.27</v>
      </c>
      <c r="N1334" s="2" t="s">
        <v>55</v>
      </c>
      <c r="O1334" s="2" t="s">
        <v>56</v>
      </c>
      <c r="P1334" s="2" t="s">
        <v>91</v>
      </c>
      <c r="Q1334" s="2" t="s">
        <v>92</v>
      </c>
      <c r="R1334" s="2" t="s">
        <v>93</v>
      </c>
      <c r="S1334" s="2" t="s">
        <v>55</v>
      </c>
      <c r="T1334" s="19">
        <v>82.64</v>
      </c>
      <c r="U1334" s="19" t="s">
        <v>94</v>
      </c>
      <c r="V1334" s="2" t="s">
        <v>61</v>
      </c>
      <c r="W1334" s="2" t="s">
        <v>55</v>
      </c>
      <c r="X1334" s="2" t="s">
        <v>55</v>
      </c>
      <c r="Y1334" s="2" t="s">
        <v>55</v>
      </c>
      <c r="Z1334" s="2" t="s">
        <v>55</v>
      </c>
      <c r="AA1334" s="2" t="s">
        <v>12903</v>
      </c>
      <c r="AB1334" s="2" t="s">
        <v>12904</v>
      </c>
      <c r="AC1334" s="2" t="s">
        <v>12905</v>
      </c>
      <c r="AD1334" s="2" t="s">
        <v>12906</v>
      </c>
      <c r="AE1334" s="2" t="s">
        <v>789</v>
      </c>
      <c r="AF1334" s="2" t="s">
        <v>12907</v>
      </c>
      <c r="AG1334" s="2" t="s">
        <v>68</v>
      </c>
      <c r="AH1334" s="2" t="s">
        <v>69</v>
      </c>
      <c r="AI1334" s="2" t="s">
        <v>12908</v>
      </c>
      <c r="AJ1334" s="2" t="s">
        <v>12909</v>
      </c>
      <c r="AK1334" s="2" t="s">
        <v>72</v>
      </c>
      <c r="AL1334" s="2" t="s">
        <v>12910</v>
      </c>
      <c r="AM1334" s="2" t="s">
        <v>55</v>
      </c>
      <c r="AN1334" s="19" t="s">
        <v>55</v>
      </c>
      <c r="AO1334" s="2" t="s">
        <v>55</v>
      </c>
      <c r="AP1334" s="2" t="s">
        <v>55</v>
      </c>
      <c r="AQ1334" s="2" t="s">
        <v>55</v>
      </c>
      <c r="AR1334" s="2" t="s">
        <v>55</v>
      </c>
      <c r="AS1334" s="2" t="s">
        <v>55</v>
      </c>
      <c r="AT1334" s="2" t="s">
        <v>55</v>
      </c>
      <c r="AU1334" s="19" t="s">
        <v>54</v>
      </c>
      <c r="AV1334" s="2" t="s">
        <v>53</v>
      </c>
      <c r="AW1334" s="2" t="s">
        <v>54</v>
      </c>
      <c r="AX1334" s="2" t="s">
        <v>53</v>
      </c>
    </row>
    <row r="1335" spans="1:50" ht="22.5" customHeight="1" x14ac:dyDescent="0.25">
      <c r="A1335" s="18" t="s">
        <v>12911</v>
      </c>
      <c r="B1335" s="81">
        <v>45236</v>
      </c>
      <c r="C1335" s="82">
        <v>0.61388888888888882</v>
      </c>
      <c r="D1335" s="2" t="s">
        <v>51</v>
      </c>
      <c r="E1335" s="2" t="s">
        <v>10913</v>
      </c>
      <c r="F1335" s="2" t="s">
        <v>53</v>
      </c>
      <c r="G1335" s="19">
        <v>1</v>
      </c>
      <c r="H1335" s="19">
        <v>90.09</v>
      </c>
      <c r="I1335" s="19" t="s">
        <v>54</v>
      </c>
      <c r="J1335" s="19">
        <v>-15.32</v>
      </c>
      <c r="K1335" s="19">
        <v>-19.45</v>
      </c>
      <c r="L1335" s="19" t="s">
        <v>54</v>
      </c>
      <c r="M1335" s="19">
        <v>55.32</v>
      </c>
      <c r="N1335" s="2" t="s">
        <v>55</v>
      </c>
      <c r="O1335" s="2" t="s">
        <v>56</v>
      </c>
      <c r="P1335" s="2" t="s">
        <v>5529</v>
      </c>
      <c r="Q1335" s="2" t="s">
        <v>5530</v>
      </c>
      <c r="R1335" s="2" t="s">
        <v>5531</v>
      </c>
      <c r="S1335" s="2" t="s">
        <v>55</v>
      </c>
      <c r="T1335" s="19">
        <v>90.09</v>
      </c>
      <c r="U1335" s="19" t="s">
        <v>60</v>
      </c>
      <c r="V1335" s="2" t="s">
        <v>136</v>
      </c>
      <c r="W1335" s="2" t="s">
        <v>12912</v>
      </c>
      <c r="X1335" s="2" t="s">
        <v>12913</v>
      </c>
      <c r="Y1335" s="2" t="s">
        <v>12914</v>
      </c>
      <c r="Z1335" s="2" t="s">
        <v>55</v>
      </c>
      <c r="AA1335" s="2" t="s">
        <v>12912</v>
      </c>
      <c r="AB1335" s="2" t="s">
        <v>12915</v>
      </c>
      <c r="AC1335" s="2" t="s">
        <v>12916</v>
      </c>
      <c r="AD1335" s="2" t="s">
        <v>11118</v>
      </c>
      <c r="AE1335" s="2" t="s">
        <v>306</v>
      </c>
      <c r="AF1335" s="2" t="s">
        <v>11119</v>
      </c>
      <c r="AG1335" s="2" t="s">
        <v>68</v>
      </c>
      <c r="AH1335" s="2" t="s">
        <v>160</v>
      </c>
      <c r="AI1335" s="2" t="s">
        <v>12691</v>
      </c>
      <c r="AJ1335" s="2" t="s">
        <v>12917</v>
      </c>
      <c r="AK1335" s="2" t="s">
        <v>72</v>
      </c>
      <c r="AL1335" s="2" t="s">
        <v>12918</v>
      </c>
      <c r="AM1335" s="2" t="s">
        <v>55</v>
      </c>
      <c r="AN1335" s="19" t="s">
        <v>55</v>
      </c>
      <c r="AO1335" s="2" t="s">
        <v>55</v>
      </c>
      <c r="AP1335" s="2" t="s">
        <v>55</v>
      </c>
      <c r="AQ1335" s="2" t="s">
        <v>55</v>
      </c>
      <c r="AR1335" s="2" t="s">
        <v>55</v>
      </c>
      <c r="AS1335" s="2" t="s">
        <v>55</v>
      </c>
      <c r="AT1335" s="2" t="s">
        <v>55</v>
      </c>
      <c r="AU1335" s="19" t="s">
        <v>54</v>
      </c>
      <c r="AV1335" s="2" t="s">
        <v>53</v>
      </c>
      <c r="AW1335" s="2" t="s">
        <v>54</v>
      </c>
      <c r="AX1335" s="2" t="s">
        <v>53</v>
      </c>
    </row>
    <row r="1336" spans="1:50" ht="22.5" customHeight="1" x14ac:dyDescent="0.25">
      <c r="A1336" s="18" t="s">
        <v>12919</v>
      </c>
      <c r="B1336" s="81">
        <v>45236</v>
      </c>
      <c r="C1336" s="82">
        <v>0.60277777777777775</v>
      </c>
      <c r="D1336" s="2" t="s">
        <v>51</v>
      </c>
      <c r="E1336" s="2" t="s">
        <v>10913</v>
      </c>
      <c r="F1336" s="2" t="s">
        <v>53</v>
      </c>
      <c r="G1336" s="19">
        <v>1</v>
      </c>
      <c r="H1336" s="19">
        <v>139.1</v>
      </c>
      <c r="I1336" s="19" t="s">
        <v>54</v>
      </c>
      <c r="J1336" s="19">
        <v>-23.65</v>
      </c>
      <c r="K1336" s="19">
        <v>-19.45</v>
      </c>
      <c r="L1336" s="19" t="s">
        <v>54</v>
      </c>
      <c r="M1336" s="19">
        <v>96</v>
      </c>
      <c r="N1336" s="2" t="s">
        <v>55</v>
      </c>
      <c r="O1336" s="2" t="s">
        <v>55</v>
      </c>
      <c r="P1336" s="2" t="s">
        <v>10034</v>
      </c>
      <c r="Q1336" s="2" t="s">
        <v>12920</v>
      </c>
      <c r="R1336" s="2" t="s">
        <v>12921</v>
      </c>
      <c r="S1336" s="2" t="s">
        <v>55</v>
      </c>
      <c r="T1336" s="19">
        <v>139.1</v>
      </c>
      <c r="U1336" s="19" t="s">
        <v>60</v>
      </c>
      <c r="V1336" s="2" t="s">
        <v>61</v>
      </c>
      <c r="W1336" s="2" t="s">
        <v>55</v>
      </c>
      <c r="X1336" s="2" t="s">
        <v>55</v>
      </c>
      <c r="Y1336" s="2" t="s">
        <v>55</v>
      </c>
      <c r="Z1336" s="2" t="s">
        <v>55</v>
      </c>
      <c r="AA1336" s="2" t="s">
        <v>12922</v>
      </c>
      <c r="AB1336" s="2" t="s">
        <v>12923</v>
      </c>
      <c r="AC1336" s="2" t="s">
        <v>12924</v>
      </c>
      <c r="AD1336" s="2" t="s">
        <v>12925</v>
      </c>
      <c r="AE1336" s="2" t="s">
        <v>83</v>
      </c>
      <c r="AF1336" s="2" t="s">
        <v>12926</v>
      </c>
      <c r="AG1336" s="2" t="s">
        <v>68</v>
      </c>
      <c r="AH1336" s="2" t="s">
        <v>69</v>
      </c>
      <c r="AI1336" s="2" t="s">
        <v>12355</v>
      </c>
      <c r="AJ1336" s="2" t="s">
        <v>12927</v>
      </c>
      <c r="AK1336" s="2" t="s">
        <v>72</v>
      </c>
      <c r="AL1336" s="2" t="s">
        <v>12928</v>
      </c>
      <c r="AM1336" s="2" t="s">
        <v>55</v>
      </c>
      <c r="AN1336" s="19" t="s">
        <v>55</v>
      </c>
      <c r="AO1336" s="2" t="s">
        <v>55</v>
      </c>
      <c r="AP1336" s="2" t="s">
        <v>55</v>
      </c>
      <c r="AQ1336" s="2" t="s">
        <v>55</v>
      </c>
      <c r="AR1336" s="2" t="s">
        <v>55</v>
      </c>
      <c r="AS1336" s="2" t="s">
        <v>55</v>
      </c>
      <c r="AT1336" s="2" t="s">
        <v>55</v>
      </c>
      <c r="AU1336" s="19" t="s">
        <v>54</v>
      </c>
      <c r="AV1336" s="2" t="s">
        <v>53</v>
      </c>
      <c r="AW1336" s="2" t="s">
        <v>54</v>
      </c>
      <c r="AX1336" s="2" t="s">
        <v>53</v>
      </c>
    </row>
    <row r="1337" spans="1:50" ht="22.5" customHeight="1" x14ac:dyDescent="0.25">
      <c r="A1337" s="18" t="s">
        <v>12929</v>
      </c>
      <c r="B1337" s="81">
        <v>45236</v>
      </c>
      <c r="C1337" s="82">
        <v>0.6020833333333333</v>
      </c>
      <c r="D1337" s="2" t="s">
        <v>51</v>
      </c>
      <c r="E1337" s="2" t="s">
        <v>12350</v>
      </c>
      <c r="F1337" s="2" t="s">
        <v>56</v>
      </c>
      <c r="G1337" s="19">
        <v>1</v>
      </c>
      <c r="H1337" s="19">
        <v>70.31</v>
      </c>
      <c r="I1337" s="19">
        <v>26.3</v>
      </c>
      <c r="J1337" s="19">
        <v>-17.95</v>
      </c>
      <c r="K1337" s="19">
        <v>-26.3</v>
      </c>
      <c r="L1337" s="19" t="s">
        <v>54</v>
      </c>
      <c r="M1337" s="19">
        <v>52.36</v>
      </c>
      <c r="N1337" s="2" t="s">
        <v>55</v>
      </c>
      <c r="O1337" s="2" t="s">
        <v>56</v>
      </c>
      <c r="P1337" s="2" t="s">
        <v>133</v>
      </c>
      <c r="Q1337" s="2" t="s">
        <v>593</v>
      </c>
      <c r="R1337" s="2" t="s">
        <v>594</v>
      </c>
      <c r="S1337" s="2" t="s">
        <v>55</v>
      </c>
      <c r="T1337" s="19">
        <v>70.31</v>
      </c>
      <c r="U1337" s="19" t="s">
        <v>60</v>
      </c>
      <c r="V1337" s="2" t="s">
        <v>61</v>
      </c>
      <c r="W1337" s="2" t="s">
        <v>55</v>
      </c>
      <c r="X1337" s="2" t="s">
        <v>55</v>
      </c>
      <c r="Y1337" s="2" t="s">
        <v>55</v>
      </c>
      <c r="Z1337" s="2" t="s">
        <v>55</v>
      </c>
      <c r="AA1337" s="2" t="s">
        <v>12930</v>
      </c>
      <c r="AB1337" s="2" t="s">
        <v>12931</v>
      </c>
      <c r="AC1337" s="2" t="s">
        <v>12932</v>
      </c>
      <c r="AD1337" s="2" t="s">
        <v>12933</v>
      </c>
      <c r="AE1337" s="2" t="s">
        <v>812</v>
      </c>
      <c r="AF1337" s="2" t="s">
        <v>12934</v>
      </c>
      <c r="AG1337" s="2" t="s">
        <v>68</v>
      </c>
      <c r="AH1337" s="2" t="s">
        <v>69</v>
      </c>
      <c r="AI1337" s="2" t="s">
        <v>12935</v>
      </c>
      <c r="AJ1337" s="2" t="s">
        <v>12936</v>
      </c>
      <c r="AK1337" s="2" t="s">
        <v>72</v>
      </c>
      <c r="AL1337" s="2" t="s">
        <v>12937</v>
      </c>
      <c r="AM1337" s="2" t="s">
        <v>55</v>
      </c>
      <c r="AN1337" s="19" t="s">
        <v>55</v>
      </c>
      <c r="AO1337" s="2" t="s">
        <v>55</v>
      </c>
      <c r="AP1337" s="2" t="s">
        <v>55</v>
      </c>
      <c r="AQ1337" s="2" t="s">
        <v>55</v>
      </c>
      <c r="AR1337" s="2" t="s">
        <v>55</v>
      </c>
      <c r="AS1337" s="2" t="s">
        <v>55</v>
      </c>
      <c r="AT1337" s="2" t="s">
        <v>55</v>
      </c>
      <c r="AU1337" s="19" t="s">
        <v>54</v>
      </c>
      <c r="AV1337" s="2" t="s">
        <v>53</v>
      </c>
      <c r="AW1337" s="2" t="s">
        <v>54</v>
      </c>
      <c r="AX1337" s="2" t="s">
        <v>53</v>
      </c>
    </row>
    <row r="1338" spans="1:50" ht="22.5" customHeight="1" x14ac:dyDescent="0.25">
      <c r="A1338" s="18" t="s">
        <v>12938</v>
      </c>
      <c r="B1338" s="81">
        <v>45236</v>
      </c>
      <c r="C1338" s="82">
        <v>0.58472222222222225</v>
      </c>
      <c r="D1338" s="2" t="s">
        <v>51</v>
      </c>
      <c r="E1338" s="2" t="s">
        <v>10913</v>
      </c>
      <c r="F1338" s="2" t="s">
        <v>56</v>
      </c>
      <c r="G1338" s="19">
        <v>1</v>
      </c>
      <c r="H1338" s="19">
        <v>62.7</v>
      </c>
      <c r="I1338" s="19" t="s">
        <v>54</v>
      </c>
      <c r="J1338" s="19">
        <v>-16.66</v>
      </c>
      <c r="K1338" s="19" t="s">
        <v>54</v>
      </c>
      <c r="L1338" s="19" t="s">
        <v>54</v>
      </c>
      <c r="M1338" s="19">
        <v>46.04</v>
      </c>
      <c r="N1338" s="2" t="s">
        <v>55</v>
      </c>
      <c r="O1338" s="2" t="s">
        <v>55</v>
      </c>
      <c r="P1338" s="2" t="s">
        <v>57</v>
      </c>
      <c r="Q1338" s="2" t="s">
        <v>58</v>
      </c>
      <c r="R1338" s="2" t="s">
        <v>59</v>
      </c>
      <c r="S1338" s="2" t="s">
        <v>55</v>
      </c>
      <c r="T1338" s="19">
        <v>62.7</v>
      </c>
      <c r="U1338" s="19" t="s">
        <v>60</v>
      </c>
      <c r="V1338" s="2" t="s">
        <v>61</v>
      </c>
      <c r="W1338" s="2" t="s">
        <v>55</v>
      </c>
      <c r="X1338" s="2" t="s">
        <v>55</v>
      </c>
      <c r="Y1338" s="2" t="s">
        <v>55</v>
      </c>
      <c r="Z1338" s="2" t="s">
        <v>55</v>
      </c>
      <c r="AA1338" s="2" t="s">
        <v>12939</v>
      </c>
      <c r="AB1338" s="2" t="s">
        <v>12940</v>
      </c>
      <c r="AC1338" s="2" t="s">
        <v>12941</v>
      </c>
      <c r="AD1338" s="2" t="s">
        <v>112</v>
      </c>
      <c r="AE1338" s="2" t="s">
        <v>112</v>
      </c>
      <c r="AF1338" s="2" t="s">
        <v>12942</v>
      </c>
      <c r="AG1338" s="2" t="s">
        <v>68</v>
      </c>
      <c r="AH1338" s="2" t="s">
        <v>69</v>
      </c>
      <c r="AI1338" s="2" t="s">
        <v>12943</v>
      </c>
      <c r="AJ1338" s="2" t="s">
        <v>12944</v>
      </c>
      <c r="AK1338" s="2" t="s">
        <v>72</v>
      </c>
      <c r="AL1338" s="2" t="s">
        <v>12945</v>
      </c>
      <c r="AM1338" s="2" t="s">
        <v>55</v>
      </c>
      <c r="AN1338" s="19" t="s">
        <v>55</v>
      </c>
      <c r="AO1338" s="2" t="s">
        <v>55</v>
      </c>
      <c r="AP1338" s="2" t="s">
        <v>55</v>
      </c>
      <c r="AQ1338" s="2" t="s">
        <v>55</v>
      </c>
      <c r="AR1338" s="2" t="s">
        <v>55</v>
      </c>
      <c r="AS1338" s="2" t="s">
        <v>55</v>
      </c>
      <c r="AT1338" s="2" t="s">
        <v>55</v>
      </c>
      <c r="AU1338" s="19" t="s">
        <v>54</v>
      </c>
      <c r="AV1338" s="2" t="s">
        <v>53</v>
      </c>
      <c r="AW1338" s="2" t="s">
        <v>54</v>
      </c>
      <c r="AX1338" s="2" t="s">
        <v>53</v>
      </c>
    </row>
    <row r="1339" spans="1:50" ht="22.5" customHeight="1" x14ac:dyDescent="0.25">
      <c r="A1339" s="18" t="s">
        <v>12946</v>
      </c>
      <c r="B1339" s="81">
        <v>45236</v>
      </c>
      <c r="C1339" s="82">
        <v>0.57500000000000007</v>
      </c>
      <c r="D1339" s="2" t="s">
        <v>51</v>
      </c>
      <c r="E1339" s="2" t="s">
        <v>11848</v>
      </c>
      <c r="F1339" s="2" t="s">
        <v>56</v>
      </c>
      <c r="G1339" s="19">
        <v>1</v>
      </c>
      <c r="H1339" s="19">
        <v>105.7</v>
      </c>
      <c r="I1339" s="19" t="s">
        <v>54</v>
      </c>
      <c r="J1339" s="19">
        <v>-17.97</v>
      </c>
      <c r="K1339" s="19">
        <v>-22.45</v>
      </c>
      <c r="L1339" s="19" t="s">
        <v>54</v>
      </c>
      <c r="M1339" s="19">
        <v>65.28</v>
      </c>
      <c r="N1339" s="2" t="s">
        <v>55</v>
      </c>
      <c r="O1339" s="2" t="s">
        <v>56</v>
      </c>
      <c r="P1339" s="2" t="s">
        <v>133</v>
      </c>
      <c r="Q1339" s="2" t="s">
        <v>365</v>
      </c>
      <c r="R1339" s="2" t="s">
        <v>366</v>
      </c>
      <c r="S1339" s="2" t="s">
        <v>55</v>
      </c>
      <c r="T1339" s="19">
        <v>105.7</v>
      </c>
      <c r="U1339" s="19" t="s">
        <v>60</v>
      </c>
      <c r="V1339" s="2" t="s">
        <v>61</v>
      </c>
      <c r="W1339" s="2" t="s">
        <v>55</v>
      </c>
      <c r="X1339" s="2" t="s">
        <v>55</v>
      </c>
      <c r="Y1339" s="2" t="s">
        <v>55</v>
      </c>
      <c r="Z1339" s="2" t="s">
        <v>55</v>
      </c>
      <c r="AA1339" s="2" t="s">
        <v>12947</v>
      </c>
      <c r="AB1339" s="2" t="s">
        <v>12948</v>
      </c>
      <c r="AC1339" s="2" t="s">
        <v>12949</v>
      </c>
      <c r="AD1339" s="2" t="s">
        <v>3519</v>
      </c>
      <c r="AE1339" s="2" t="s">
        <v>182</v>
      </c>
      <c r="AF1339" s="2" t="s">
        <v>3520</v>
      </c>
      <c r="AG1339" s="2" t="s">
        <v>68</v>
      </c>
      <c r="AH1339" s="2" t="s">
        <v>69</v>
      </c>
      <c r="AI1339" s="2" t="s">
        <v>12950</v>
      </c>
      <c r="AJ1339" s="2" t="s">
        <v>12951</v>
      </c>
      <c r="AK1339" s="2" t="s">
        <v>72</v>
      </c>
      <c r="AL1339" s="2" t="s">
        <v>12952</v>
      </c>
      <c r="AM1339" s="2" t="s">
        <v>55</v>
      </c>
      <c r="AN1339" s="19" t="s">
        <v>55</v>
      </c>
      <c r="AO1339" s="2" t="s">
        <v>55</v>
      </c>
      <c r="AP1339" s="2" t="s">
        <v>55</v>
      </c>
      <c r="AQ1339" s="2" t="s">
        <v>55</v>
      </c>
      <c r="AR1339" s="2" t="s">
        <v>55</v>
      </c>
      <c r="AS1339" s="2" t="s">
        <v>55</v>
      </c>
      <c r="AT1339" s="2" t="s">
        <v>55</v>
      </c>
      <c r="AU1339" s="19" t="s">
        <v>54</v>
      </c>
      <c r="AV1339" s="2" t="s">
        <v>53</v>
      </c>
      <c r="AW1339" s="2" t="s">
        <v>54</v>
      </c>
      <c r="AX1339" s="2" t="s">
        <v>53</v>
      </c>
    </row>
    <row r="1340" spans="1:50" ht="22.5" customHeight="1" x14ac:dyDescent="0.25">
      <c r="A1340" s="18" t="s">
        <v>12953</v>
      </c>
      <c r="B1340" s="81">
        <v>45236</v>
      </c>
      <c r="C1340" s="82">
        <v>0.56180555555555556</v>
      </c>
      <c r="D1340" s="2" t="s">
        <v>51</v>
      </c>
      <c r="E1340" s="2" t="s">
        <v>12954</v>
      </c>
      <c r="F1340" s="2" t="s">
        <v>53</v>
      </c>
      <c r="G1340" s="19">
        <v>1</v>
      </c>
      <c r="H1340" s="19">
        <v>35.89</v>
      </c>
      <c r="I1340" s="19">
        <v>13.9</v>
      </c>
      <c r="J1340" s="19">
        <v>-10.31</v>
      </c>
      <c r="K1340" s="19" t="s">
        <v>54</v>
      </c>
      <c r="L1340" s="19" t="s">
        <v>54</v>
      </c>
      <c r="M1340" s="19">
        <v>39.479999999999997</v>
      </c>
      <c r="N1340" s="2" t="s">
        <v>55</v>
      </c>
      <c r="O1340" s="2" t="s">
        <v>55</v>
      </c>
      <c r="P1340" s="2" t="s">
        <v>1758</v>
      </c>
      <c r="Q1340" s="2" t="s">
        <v>11496</v>
      </c>
      <c r="R1340" s="2" t="s">
        <v>11497</v>
      </c>
      <c r="S1340" s="2" t="s">
        <v>55</v>
      </c>
      <c r="T1340" s="19">
        <v>35.89</v>
      </c>
      <c r="U1340" s="19" t="s">
        <v>94</v>
      </c>
      <c r="V1340" s="2" t="s">
        <v>136</v>
      </c>
      <c r="W1340" s="2" t="s">
        <v>12955</v>
      </c>
      <c r="X1340" s="2" t="s">
        <v>12956</v>
      </c>
      <c r="Y1340" s="2" t="s">
        <v>12957</v>
      </c>
      <c r="Z1340" s="2" t="s">
        <v>55</v>
      </c>
      <c r="AA1340" s="2" t="s">
        <v>12955</v>
      </c>
      <c r="AB1340" s="2" t="s">
        <v>12958</v>
      </c>
      <c r="AC1340" s="2" t="s">
        <v>12959</v>
      </c>
      <c r="AD1340" s="2" t="s">
        <v>66</v>
      </c>
      <c r="AE1340" s="2" t="s">
        <v>66</v>
      </c>
      <c r="AF1340" s="2" t="s">
        <v>12960</v>
      </c>
      <c r="AG1340" s="2" t="s">
        <v>68</v>
      </c>
      <c r="AH1340" s="2" t="s">
        <v>144</v>
      </c>
      <c r="AI1340" s="2" t="s">
        <v>12961</v>
      </c>
      <c r="AJ1340" s="2" t="s">
        <v>12962</v>
      </c>
      <c r="AK1340" s="2" t="s">
        <v>329</v>
      </c>
      <c r="AL1340" s="2" t="s">
        <v>12963</v>
      </c>
      <c r="AM1340" s="2" t="s">
        <v>55</v>
      </c>
      <c r="AN1340" s="19" t="s">
        <v>55</v>
      </c>
      <c r="AO1340" s="2" t="s">
        <v>55</v>
      </c>
      <c r="AP1340" s="2" t="s">
        <v>55</v>
      </c>
      <c r="AQ1340" s="2" t="s">
        <v>55</v>
      </c>
      <c r="AR1340" s="2" t="s">
        <v>55</v>
      </c>
      <c r="AS1340" s="2" t="s">
        <v>55</v>
      </c>
      <c r="AT1340" s="2" t="s">
        <v>55</v>
      </c>
      <c r="AU1340" s="19" t="s">
        <v>54</v>
      </c>
      <c r="AV1340" s="2" t="s">
        <v>53</v>
      </c>
      <c r="AW1340" s="2" t="s">
        <v>54</v>
      </c>
      <c r="AX1340" s="2" t="s">
        <v>53</v>
      </c>
    </row>
    <row r="1341" spans="1:50" ht="22.5" customHeight="1" x14ac:dyDescent="0.25">
      <c r="A1341" s="18" t="s">
        <v>12964</v>
      </c>
      <c r="B1341" s="81">
        <v>45236</v>
      </c>
      <c r="C1341" s="82">
        <v>0.5444444444444444</v>
      </c>
      <c r="D1341" s="2" t="s">
        <v>51</v>
      </c>
      <c r="E1341" s="2" t="s">
        <v>10494</v>
      </c>
      <c r="F1341" s="2" t="s">
        <v>53</v>
      </c>
      <c r="G1341" s="19">
        <v>1</v>
      </c>
      <c r="H1341" s="19">
        <v>62.7</v>
      </c>
      <c r="I1341" s="19" t="s">
        <v>54</v>
      </c>
      <c r="J1341" s="19">
        <v>-16.66</v>
      </c>
      <c r="K1341" s="19" t="s">
        <v>54</v>
      </c>
      <c r="L1341" s="19" t="s">
        <v>54</v>
      </c>
      <c r="M1341" s="19">
        <v>46.04</v>
      </c>
      <c r="N1341" s="2" t="s">
        <v>55</v>
      </c>
      <c r="O1341" s="2" t="s">
        <v>55</v>
      </c>
      <c r="P1341" s="2" t="s">
        <v>57</v>
      </c>
      <c r="Q1341" s="2" t="s">
        <v>58</v>
      </c>
      <c r="R1341" s="2" t="s">
        <v>59</v>
      </c>
      <c r="S1341" s="2" t="s">
        <v>55</v>
      </c>
      <c r="T1341" s="19">
        <v>62.7</v>
      </c>
      <c r="U1341" s="19" t="s">
        <v>60</v>
      </c>
      <c r="V1341" s="2" t="s">
        <v>61</v>
      </c>
      <c r="W1341" s="2" t="s">
        <v>55</v>
      </c>
      <c r="X1341" s="2" t="s">
        <v>55</v>
      </c>
      <c r="Y1341" s="2" t="s">
        <v>55</v>
      </c>
      <c r="Z1341" s="2" t="s">
        <v>55</v>
      </c>
      <c r="AA1341" s="2" t="s">
        <v>12965</v>
      </c>
      <c r="AB1341" s="2" t="s">
        <v>12966</v>
      </c>
      <c r="AC1341" s="2" t="s">
        <v>12967</v>
      </c>
      <c r="AD1341" s="2" t="s">
        <v>12968</v>
      </c>
      <c r="AE1341" s="2" t="s">
        <v>2073</v>
      </c>
      <c r="AF1341" s="2" t="s">
        <v>12969</v>
      </c>
      <c r="AG1341" s="2" t="s">
        <v>68</v>
      </c>
      <c r="AH1341" s="2" t="s">
        <v>69</v>
      </c>
      <c r="AI1341" s="2" t="s">
        <v>11826</v>
      </c>
      <c r="AJ1341" s="2" t="s">
        <v>12970</v>
      </c>
      <c r="AK1341" s="2" t="s">
        <v>72</v>
      </c>
      <c r="AL1341" s="2" t="s">
        <v>12971</v>
      </c>
      <c r="AM1341" s="2" t="s">
        <v>55</v>
      </c>
      <c r="AN1341" s="19" t="s">
        <v>55</v>
      </c>
      <c r="AO1341" s="2" t="s">
        <v>55</v>
      </c>
      <c r="AP1341" s="2" t="s">
        <v>55</v>
      </c>
      <c r="AQ1341" s="2" t="s">
        <v>55</v>
      </c>
      <c r="AR1341" s="2" t="s">
        <v>55</v>
      </c>
      <c r="AS1341" s="2" t="s">
        <v>55</v>
      </c>
      <c r="AT1341" s="2" t="s">
        <v>55</v>
      </c>
      <c r="AU1341" s="19" t="s">
        <v>54</v>
      </c>
      <c r="AV1341" s="2" t="s">
        <v>53</v>
      </c>
      <c r="AW1341" s="2" t="s">
        <v>54</v>
      </c>
      <c r="AX1341" s="2" t="s">
        <v>53</v>
      </c>
    </row>
    <row r="1342" spans="1:50" ht="22.5" customHeight="1" x14ac:dyDescent="0.25">
      <c r="A1342" s="18" t="s">
        <v>12972</v>
      </c>
      <c r="B1342" s="81">
        <v>45236</v>
      </c>
      <c r="C1342" s="82">
        <v>0.51250000000000007</v>
      </c>
      <c r="D1342" s="2" t="s">
        <v>51</v>
      </c>
      <c r="E1342" s="2" t="s">
        <v>12350</v>
      </c>
      <c r="F1342" s="2" t="s">
        <v>56</v>
      </c>
      <c r="G1342" s="19">
        <v>1</v>
      </c>
      <c r="H1342" s="19">
        <v>67.22</v>
      </c>
      <c r="I1342" s="19" t="s">
        <v>54</v>
      </c>
      <c r="J1342" s="19">
        <v>-14.07</v>
      </c>
      <c r="K1342" s="19" t="s">
        <v>54</v>
      </c>
      <c r="L1342" s="19" t="s">
        <v>54</v>
      </c>
      <c r="M1342" s="19">
        <v>53.15</v>
      </c>
      <c r="N1342" s="2" t="s">
        <v>55</v>
      </c>
      <c r="O1342" s="2" t="s">
        <v>56</v>
      </c>
      <c r="P1342" s="2" t="s">
        <v>133</v>
      </c>
      <c r="Q1342" s="2" t="s">
        <v>918</v>
      </c>
      <c r="R1342" s="2" t="s">
        <v>366</v>
      </c>
      <c r="S1342" s="2" t="s">
        <v>55</v>
      </c>
      <c r="T1342" s="19">
        <v>67.22</v>
      </c>
      <c r="U1342" s="19" t="s">
        <v>94</v>
      </c>
      <c r="V1342" s="2" t="s">
        <v>61</v>
      </c>
      <c r="W1342" s="2" t="s">
        <v>55</v>
      </c>
      <c r="X1342" s="2" t="s">
        <v>55</v>
      </c>
      <c r="Y1342" s="2" t="s">
        <v>55</v>
      </c>
      <c r="Z1342" s="2" t="s">
        <v>55</v>
      </c>
      <c r="AA1342" s="2" t="s">
        <v>12973</v>
      </c>
      <c r="AB1342" s="2" t="s">
        <v>12974</v>
      </c>
      <c r="AC1342" s="2" t="s">
        <v>12975</v>
      </c>
      <c r="AD1342" s="2" t="s">
        <v>66</v>
      </c>
      <c r="AE1342" s="2" t="s">
        <v>66</v>
      </c>
      <c r="AF1342" s="2" t="s">
        <v>12976</v>
      </c>
      <c r="AG1342" s="2" t="s">
        <v>68</v>
      </c>
      <c r="AH1342" s="2" t="s">
        <v>69</v>
      </c>
      <c r="AI1342" s="2" t="s">
        <v>12977</v>
      </c>
      <c r="AJ1342" s="2" t="s">
        <v>12817</v>
      </c>
      <c r="AK1342" s="2" t="s">
        <v>72</v>
      </c>
      <c r="AL1342" s="2" t="s">
        <v>12978</v>
      </c>
      <c r="AM1342" s="2" t="s">
        <v>55</v>
      </c>
      <c r="AN1342" s="19" t="s">
        <v>55</v>
      </c>
      <c r="AO1342" s="2" t="s">
        <v>55</v>
      </c>
      <c r="AP1342" s="2" t="s">
        <v>55</v>
      </c>
      <c r="AQ1342" s="2" t="s">
        <v>55</v>
      </c>
      <c r="AR1342" s="2" t="s">
        <v>55</v>
      </c>
      <c r="AS1342" s="2" t="s">
        <v>55</v>
      </c>
      <c r="AT1342" s="2" t="s">
        <v>55</v>
      </c>
      <c r="AU1342" s="19" t="s">
        <v>54</v>
      </c>
      <c r="AV1342" s="2" t="s">
        <v>53</v>
      </c>
      <c r="AW1342" s="2" t="s">
        <v>54</v>
      </c>
      <c r="AX1342" s="2" t="s">
        <v>53</v>
      </c>
    </row>
    <row r="1343" spans="1:50" ht="22.5" customHeight="1" x14ac:dyDescent="0.25">
      <c r="A1343" s="18" t="s">
        <v>12979</v>
      </c>
      <c r="B1343" s="81">
        <v>45236</v>
      </c>
      <c r="C1343" s="82">
        <v>0.49513888888888885</v>
      </c>
      <c r="D1343" s="2" t="s">
        <v>51</v>
      </c>
      <c r="E1343" s="2" t="s">
        <v>12350</v>
      </c>
      <c r="F1343" s="2" t="s">
        <v>53</v>
      </c>
      <c r="G1343" s="19">
        <v>1</v>
      </c>
      <c r="H1343" s="19">
        <v>174.5</v>
      </c>
      <c r="I1343" s="19" t="s">
        <v>54</v>
      </c>
      <c r="J1343" s="19">
        <v>-20.94</v>
      </c>
      <c r="K1343" s="19">
        <v>-23.95</v>
      </c>
      <c r="L1343" s="19" t="s">
        <v>54</v>
      </c>
      <c r="M1343" s="19">
        <v>129.61000000000001</v>
      </c>
      <c r="N1343" s="2" t="s">
        <v>55</v>
      </c>
      <c r="O1343" s="2" t="s">
        <v>55</v>
      </c>
      <c r="P1343" s="2" t="s">
        <v>352</v>
      </c>
      <c r="Q1343" s="2" t="s">
        <v>353</v>
      </c>
      <c r="R1343" s="2" t="s">
        <v>354</v>
      </c>
      <c r="S1343" s="2" t="s">
        <v>55</v>
      </c>
      <c r="T1343" s="19">
        <v>174.5</v>
      </c>
      <c r="U1343" s="19" t="s">
        <v>94</v>
      </c>
      <c r="V1343" s="2" t="s">
        <v>61</v>
      </c>
      <c r="W1343" s="2" t="s">
        <v>55</v>
      </c>
      <c r="X1343" s="2" t="s">
        <v>55</v>
      </c>
      <c r="Y1343" s="2" t="s">
        <v>55</v>
      </c>
      <c r="Z1343" s="2" t="s">
        <v>55</v>
      </c>
      <c r="AA1343" s="2" t="s">
        <v>12980</v>
      </c>
      <c r="AB1343" s="2" t="s">
        <v>12981</v>
      </c>
      <c r="AC1343" s="2" t="s">
        <v>12982</v>
      </c>
      <c r="AD1343" s="2" t="s">
        <v>12235</v>
      </c>
      <c r="AE1343" s="2" t="s">
        <v>66</v>
      </c>
      <c r="AF1343" s="2" t="s">
        <v>12983</v>
      </c>
      <c r="AG1343" s="2" t="s">
        <v>68</v>
      </c>
      <c r="AH1343" s="2" t="s">
        <v>69</v>
      </c>
      <c r="AI1343" s="2" t="s">
        <v>12798</v>
      </c>
      <c r="AJ1343" s="2" t="s">
        <v>12984</v>
      </c>
      <c r="AK1343" s="2" t="s">
        <v>72</v>
      </c>
      <c r="AL1343" s="2" t="s">
        <v>12985</v>
      </c>
      <c r="AM1343" s="2" t="s">
        <v>55</v>
      </c>
      <c r="AN1343" s="19" t="s">
        <v>55</v>
      </c>
      <c r="AO1343" s="2" t="s">
        <v>55</v>
      </c>
      <c r="AP1343" s="2" t="s">
        <v>55</v>
      </c>
      <c r="AQ1343" s="2" t="s">
        <v>55</v>
      </c>
      <c r="AR1343" s="2" t="s">
        <v>55</v>
      </c>
      <c r="AS1343" s="2" t="s">
        <v>55</v>
      </c>
      <c r="AT1343" s="2" t="s">
        <v>55</v>
      </c>
      <c r="AU1343" s="19" t="s">
        <v>54</v>
      </c>
      <c r="AV1343" s="2" t="s">
        <v>53</v>
      </c>
      <c r="AW1343" s="2" t="s">
        <v>54</v>
      </c>
      <c r="AX1343" s="2" t="s">
        <v>53</v>
      </c>
    </row>
    <row r="1344" spans="1:50" ht="22.5" customHeight="1" x14ac:dyDescent="0.25">
      <c r="A1344" s="18" t="s">
        <v>12986</v>
      </c>
      <c r="B1344" s="81">
        <v>45236</v>
      </c>
      <c r="C1344" s="82">
        <v>0.49374999999999997</v>
      </c>
      <c r="D1344" s="2" t="s">
        <v>51</v>
      </c>
      <c r="E1344" s="2" t="s">
        <v>12350</v>
      </c>
      <c r="F1344" s="2" t="s">
        <v>53</v>
      </c>
      <c r="G1344" s="19">
        <v>1</v>
      </c>
      <c r="H1344" s="19">
        <v>139.1</v>
      </c>
      <c r="I1344" s="19" t="s">
        <v>54</v>
      </c>
      <c r="J1344" s="19">
        <v>-23.65</v>
      </c>
      <c r="K1344" s="19">
        <v>-19.45</v>
      </c>
      <c r="L1344" s="19" t="s">
        <v>54</v>
      </c>
      <c r="M1344" s="19">
        <v>96</v>
      </c>
      <c r="N1344" s="2" t="s">
        <v>55</v>
      </c>
      <c r="O1344" s="2" t="s">
        <v>55</v>
      </c>
      <c r="P1344" s="2" t="s">
        <v>10034</v>
      </c>
      <c r="Q1344" s="2" t="s">
        <v>12920</v>
      </c>
      <c r="R1344" s="2" t="s">
        <v>12921</v>
      </c>
      <c r="S1344" s="2" t="s">
        <v>55</v>
      </c>
      <c r="T1344" s="19">
        <v>139.1</v>
      </c>
      <c r="U1344" s="19" t="s">
        <v>60</v>
      </c>
      <c r="V1344" s="2" t="s">
        <v>61</v>
      </c>
      <c r="W1344" s="2" t="s">
        <v>55</v>
      </c>
      <c r="X1344" s="2" t="s">
        <v>55</v>
      </c>
      <c r="Y1344" s="2" t="s">
        <v>55</v>
      </c>
      <c r="Z1344" s="2" t="s">
        <v>55</v>
      </c>
      <c r="AA1344" s="2" t="s">
        <v>12987</v>
      </c>
      <c r="AB1344" s="2" t="s">
        <v>12988</v>
      </c>
      <c r="AC1344" s="2" t="s">
        <v>12989</v>
      </c>
      <c r="AD1344" s="2" t="s">
        <v>12990</v>
      </c>
      <c r="AE1344" s="2" t="s">
        <v>112</v>
      </c>
      <c r="AF1344" s="2" t="s">
        <v>12991</v>
      </c>
      <c r="AG1344" s="2" t="s">
        <v>68</v>
      </c>
      <c r="AH1344" s="2" t="s">
        <v>69</v>
      </c>
      <c r="AI1344" s="2" t="s">
        <v>12992</v>
      </c>
      <c r="AJ1344" s="2" t="s">
        <v>12993</v>
      </c>
      <c r="AK1344" s="2" t="s">
        <v>72</v>
      </c>
      <c r="AL1344" s="2" t="s">
        <v>12994</v>
      </c>
      <c r="AM1344" s="2" t="s">
        <v>55</v>
      </c>
      <c r="AN1344" s="19" t="s">
        <v>55</v>
      </c>
      <c r="AO1344" s="2" t="s">
        <v>55</v>
      </c>
      <c r="AP1344" s="2" t="s">
        <v>55</v>
      </c>
      <c r="AQ1344" s="2" t="s">
        <v>55</v>
      </c>
      <c r="AR1344" s="2" t="s">
        <v>55</v>
      </c>
      <c r="AS1344" s="2" t="s">
        <v>55</v>
      </c>
      <c r="AT1344" s="2" t="s">
        <v>55</v>
      </c>
      <c r="AU1344" s="19" t="s">
        <v>54</v>
      </c>
      <c r="AV1344" s="2" t="s">
        <v>53</v>
      </c>
      <c r="AW1344" s="2" t="s">
        <v>54</v>
      </c>
      <c r="AX1344" s="2" t="s">
        <v>53</v>
      </c>
    </row>
    <row r="1345" spans="1:50" ht="22.5" customHeight="1" x14ac:dyDescent="0.25">
      <c r="A1345" s="18" t="s">
        <v>12995</v>
      </c>
      <c r="B1345" s="81">
        <v>45236</v>
      </c>
      <c r="C1345" s="82">
        <v>0.48125000000000001</v>
      </c>
      <c r="D1345" s="2" t="s">
        <v>51</v>
      </c>
      <c r="E1345" s="2" t="s">
        <v>12350</v>
      </c>
      <c r="F1345" s="2" t="s">
        <v>53</v>
      </c>
      <c r="G1345" s="19">
        <v>1</v>
      </c>
      <c r="H1345" s="19">
        <v>62.7</v>
      </c>
      <c r="I1345" s="19">
        <v>23.6</v>
      </c>
      <c r="J1345" s="19">
        <v>-16.66</v>
      </c>
      <c r="K1345" s="19">
        <v>-23.6</v>
      </c>
      <c r="L1345" s="19" t="s">
        <v>54</v>
      </c>
      <c r="M1345" s="19">
        <v>46.04</v>
      </c>
      <c r="N1345" s="2" t="s">
        <v>55</v>
      </c>
      <c r="O1345" s="2" t="s">
        <v>56</v>
      </c>
      <c r="P1345" s="2" t="s">
        <v>216</v>
      </c>
      <c r="Q1345" s="2" t="s">
        <v>501</v>
      </c>
      <c r="R1345" s="2" t="s">
        <v>502</v>
      </c>
      <c r="S1345" s="2" t="s">
        <v>55</v>
      </c>
      <c r="T1345" s="19">
        <v>62.7</v>
      </c>
      <c r="U1345" s="19" t="s">
        <v>60</v>
      </c>
      <c r="V1345" s="2" t="s">
        <v>61</v>
      </c>
      <c r="W1345" s="2" t="s">
        <v>55</v>
      </c>
      <c r="X1345" s="2" t="s">
        <v>55</v>
      </c>
      <c r="Y1345" s="2" t="s">
        <v>55</v>
      </c>
      <c r="Z1345" s="2" t="s">
        <v>55</v>
      </c>
      <c r="AA1345" s="2" t="s">
        <v>12996</v>
      </c>
      <c r="AB1345" s="2" t="s">
        <v>12997</v>
      </c>
      <c r="AC1345" s="2" t="s">
        <v>12998</v>
      </c>
      <c r="AD1345" s="2" t="s">
        <v>2903</v>
      </c>
      <c r="AE1345" s="2" t="s">
        <v>306</v>
      </c>
      <c r="AF1345" s="2" t="s">
        <v>2904</v>
      </c>
      <c r="AG1345" s="2" t="s">
        <v>68</v>
      </c>
      <c r="AH1345" s="2" t="s">
        <v>69</v>
      </c>
      <c r="AI1345" s="2" t="s">
        <v>12999</v>
      </c>
      <c r="AJ1345" s="2" t="s">
        <v>13000</v>
      </c>
      <c r="AK1345" s="2" t="s">
        <v>72</v>
      </c>
      <c r="AL1345" s="2" t="s">
        <v>13001</v>
      </c>
      <c r="AM1345" s="2" t="s">
        <v>55</v>
      </c>
      <c r="AN1345" s="19" t="s">
        <v>55</v>
      </c>
      <c r="AO1345" s="2" t="s">
        <v>55</v>
      </c>
      <c r="AP1345" s="2" t="s">
        <v>55</v>
      </c>
      <c r="AQ1345" s="2" t="s">
        <v>55</v>
      </c>
      <c r="AR1345" s="2" t="s">
        <v>55</v>
      </c>
      <c r="AS1345" s="2" t="s">
        <v>55</v>
      </c>
      <c r="AT1345" s="2" t="s">
        <v>55</v>
      </c>
      <c r="AU1345" s="19" t="s">
        <v>54</v>
      </c>
      <c r="AV1345" s="2" t="s">
        <v>53</v>
      </c>
      <c r="AW1345" s="2" t="s">
        <v>54</v>
      </c>
      <c r="AX1345" s="2" t="s">
        <v>53</v>
      </c>
    </row>
    <row r="1346" spans="1:50" ht="22.5" customHeight="1" x14ac:dyDescent="0.25">
      <c r="A1346" s="18" t="s">
        <v>13002</v>
      </c>
      <c r="B1346" s="81">
        <v>45236</v>
      </c>
      <c r="C1346" s="82">
        <v>0.47986111111111113</v>
      </c>
      <c r="D1346" s="2" t="s">
        <v>51</v>
      </c>
      <c r="E1346" s="2" t="s">
        <v>9842</v>
      </c>
      <c r="F1346" s="2" t="s">
        <v>53</v>
      </c>
      <c r="G1346" s="19">
        <v>1</v>
      </c>
      <c r="H1346" s="19">
        <v>62.7</v>
      </c>
      <c r="I1346" s="19" t="s">
        <v>54</v>
      </c>
      <c r="J1346" s="19">
        <v>-16.66</v>
      </c>
      <c r="K1346" s="19" t="s">
        <v>54</v>
      </c>
      <c r="L1346" s="19" t="s">
        <v>54</v>
      </c>
      <c r="M1346" s="19">
        <v>46.04</v>
      </c>
      <c r="N1346" s="2" t="s">
        <v>55</v>
      </c>
      <c r="O1346" s="2" t="s">
        <v>55</v>
      </c>
      <c r="P1346" s="2" t="s">
        <v>57</v>
      </c>
      <c r="Q1346" s="2" t="s">
        <v>58</v>
      </c>
      <c r="R1346" s="2" t="s">
        <v>59</v>
      </c>
      <c r="S1346" s="2" t="s">
        <v>55</v>
      </c>
      <c r="T1346" s="19">
        <v>62.7</v>
      </c>
      <c r="U1346" s="19" t="s">
        <v>60</v>
      </c>
      <c r="V1346" s="2" t="s">
        <v>61</v>
      </c>
      <c r="W1346" s="2" t="s">
        <v>55</v>
      </c>
      <c r="X1346" s="2" t="s">
        <v>55</v>
      </c>
      <c r="Y1346" s="2" t="s">
        <v>55</v>
      </c>
      <c r="Z1346" s="2" t="s">
        <v>55</v>
      </c>
      <c r="AA1346" s="2" t="s">
        <v>13003</v>
      </c>
      <c r="AB1346" s="2" t="s">
        <v>13004</v>
      </c>
      <c r="AC1346" s="2" t="s">
        <v>13005</v>
      </c>
      <c r="AD1346" s="2" t="s">
        <v>2508</v>
      </c>
      <c r="AE1346" s="2" t="s">
        <v>416</v>
      </c>
      <c r="AF1346" s="2" t="s">
        <v>13006</v>
      </c>
      <c r="AG1346" s="2" t="s">
        <v>68</v>
      </c>
      <c r="AH1346" s="2" t="s">
        <v>69</v>
      </c>
      <c r="AI1346" s="2" t="s">
        <v>13007</v>
      </c>
      <c r="AJ1346" s="2" t="s">
        <v>13008</v>
      </c>
      <c r="AK1346" s="2" t="s">
        <v>72</v>
      </c>
      <c r="AL1346" s="2" t="s">
        <v>13009</v>
      </c>
      <c r="AM1346" s="2" t="s">
        <v>55</v>
      </c>
      <c r="AN1346" s="19" t="s">
        <v>55</v>
      </c>
      <c r="AO1346" s="2" t="s">
        <v>55</v>
      </c>
      <c r="AP1346" s="2" t="s">
        <v>55</v>
      </c>
      <c r="AQ1346" s="2" t="s">
        <v>55</v>
      </c>
      <c r="AR1346" s="2" t="s">
        <v>55</v>
      </c>
      <c r="AS1346" s="2" t="s">
        <v>55</v>
      </c>
      <c r="AT1346" s="2" t="s">
        <v>55</v>
      </c>
      <c r="AU1346" s="19" t="s">
        <v>54</v>
      </c>
      <c r="AV1346" s="2" t="s">
        <v>53</v>
      </c>
      <c r="AW1346" s="2" t="s">
        <v>54</v>
      </c>
      <c r="AX1346" s="2" t="s">
        <v>53</v>
      </c>
    </row>
    <row r="1347" spans="1:50" ht="22.5" customHeight="1" x14ac:dyDescent="0.25">
      <c r="A1347" s="18" t="s">
        <v>13010</v>
      </c>
      <c r="B1347" s="81">
        <v>45236</v>
      </c>
      <c r="C1347" s="82">
        <v>0.46736111111111112</v>
      </c>
      <c r="D1347" s="2" t="s">
        <v>51</v>
      </c>
      <c r="E1347" s="2" t="s">
        <v>12954</v>
      </c>
      <c r="F1347" s="2" t="s">
        <v>53</v>
      </c>
      <c r="G1347" s="19">
        <v>1</v>
      </c>
      <c r="H1347" s="19">
        <v>35.9</v>
      </c>
      <c r="I1347" s="19">
        <v>15.9</v>
      </c>
      <c r="J1347" s="19">
        <v>-12.1</v>
      </c>
      <c r="K1347" s="19" t="s">
        <v>54</v>
      </c>
      <c r="L1347" s="19" t="s">
        <v>54</v>
      </c>
      <c r="M1347" s="19">
        <v>39.700000000000003</v>
      </c>
      <c r="N1347" s="2" t="s">
        <v>55</v>
      </c>
      <c r="O1347" s="2" t="s">
        <v>55</v>
      </c>
      <c r="P1347" s="2" t="s">
        <v>13011</v>
      </c>
      <c r="Q1347" s="2" t="s">
        <v>13012</v>
      </c>
      <c r="R1347" s="2" t="s">
        <v>13013</v>
      </c>
      <c r="S1347" s="2" t="s">
        <v>55</v>
      </c>
      <c r="T1347" s="19">
        <v>35.9</v>
      </c>
      <c r="U1347" s="19" t="s">
        <v>60</v>
      </c>
      <c r="V1347" s="2" t="s">
        <v>136</v>
      </c>
      <c r="W1347" s="2" t="s">
        <v>13014</v>
      </c>
      <c r="X1347" s="2" t="s">
        <v>13015</v>
      </c>
      <c r="Y1347" s="2" t="s">
        <v>13016</v>
      </c>
      <c r="Z1347" s="2" t="s">
        <v>55</v>
      </c>
      <c r="AA1347" s="2" t="s">
        <v>13014</v>
      </c>
      <c r="AB1347" s="2" t="s">
        <v>13017</v>
      </c>
      <c r="AC1347" s="2" t="s">
        <v>13018</v>
      </c>
      <c r="AD1347" s="2" t="s">
        <v>859</v>
      </c>
      <c r="AE1347" s="2" t="s">
        <v>66</v>
      </c>
      <c r="AF1347" s="2" t="s">
        <v>13019</v>
      </c>
      <c r="AG1347" s="2" t="s">
        <v>68</v>
      </c>
      <c r="AH1347" s="2" t="s">
        <v>144</v>
      </c>
      <c r="AI1347" s="2" t="s">
        <v>13020</v>
      </c>
      <c r="AJ1347" s="2" t="s">
        <v>13021</v>
      </c>
      <c r="AK1347" s="2" t="s">
        <v>329</v>
      </c>
      <c r="AL1347" s="2" t="s">
        <v>13022</v>
      </c>
      <c r="AM1347" s="2" t="s">
        <v>55</v>
      </c>
      <c r="AN1347" s="19" t="s">
        <v>55</v>
      </c>
      <c r="AO1347" s="2" t="s">
        <v>55</v>
      </c>
      <c r="AP1347" s="2" t="s">
        <v>55</v>
      </c>
      <c r="AQ1347" s="2" t="s">
        <v>55</v>
      </c>
      <c r="AR1347" s="2" t="s">
        <v>55</v>
      </c>
      <c r="AS1347" s="2" t="s">
        <v>55</v>
      </c>
      <c r="AT1347" s="2" t="s">
        <v>55</v>
      </c>
      <c r="AU1347" s="19" t="s">
        <v>54</v>
      </c>
      <c r="AV1347" s="2" t="s">
        <v>53</v>
      </c>
      <c r="AW1347" s="2" t="s">
        <v>54</v>
      </c>
      <c r="AX1347" s="2" t="s">
        <v>53</v>
      </c>
    </row>
    <row r="1348" spans="1:50" ht="22.5" customHeight="1" x14ac:dyDescent="0.25">
      <c r="A1348" s="18" t="s">
        <v>13023</v>
      </c>
      <c r="B1348" s="81">
        <v>45236</v>
      </c>
      <c r="C1348" s="82">
        <v>0.4548611111111111</v>
      </c>
      <c r="D1348" s="2" t="s">
        <v>51</v>
      </c>
      <c r="E1348" s="2" t="s">
        <v>12954</v>
      </c>
      <c r="F1348" s="2" t="s">
        <v>53</v>
      </c>
      <c r="G1348" s="19">
        <v>1</v>
      </c>
      <c r="H1348" s="19">
        <v>173.9</v>
      </c>
      <c r="I1348" s="19">
        <v>1.59</v>
      </c>
      <c r="J1348" s="19">
        <v>-29.56</v>
      </c>
      <c r="K1348" s="19" t="s">
        <v>54</v>
      </c>
      <c r="L1348" s="19" t="s">
        <v>54</v>
      </c>
      <c r="M1348" s="19">
        <v>145.93</v>
      </c>
      <c r="N1348" s="2" t="s">
        <v>55</v>
      </c>
      <c r="O1348" s="2" t="s">
        <v>56</v>
      </c>
      <c r="P1348" s="2" t="s">
        <v>4534</v>
      </c>
      <c r="Q1348" s="2" t="s">
        <v>4535</v>
      </c>
      <c r="R1348" s="2" t="s">
        <v>4536</v>
      </c>
      <c r="S1348" s="2" t="s">
        <v>55</v>
      </c>
      <c r="T1348" s="19">
        <v>173.9</v>
      </c>
      <c r="U1348" s="19" t="s">
        <v>60</v>
      </c>
      <c r="V1348" s="2" t="s">
        <v>136</v>
      </c>
      <c r="W1348" s="2" t="s">
        <v>13024</v>
      </c>
      <c r="X1348" s="2" t="s">
        <v>13025</v>
      </c>
      <c r="Y1348" s="2" t="s">
        <v>13026</v>
      </c>
      <c r="Z1348" s="2" t="s">
        <v>55</v>
      </c>
      <c r="AA1348" s="2" t="s">
        <v>13024</v>
      </c>
      <c r="AB1348" s="2" t="s">
        <v>13027</v>
      </c>
      <c r="AC1348" s="2" t="s">
        <v>13028</v>
      </c>
      <c r="AD1348" s="2" t="s">
        <v>66</v>
      </c>
      <c r="AE1348" s="2" t="s">
        <v>66</v>
      </c>
      <c r="AF1348" s="2" t="s">
        <v>13029</v>
      </c>
      <c r="AG1348" s="2" t="s">
        <v>68</v>
      </c>
      <c r="AH1348" s="2" t="s">
        <v>144</v>
      </c>
      <c r="AI1348" s="2" t="s">
        <v>13030</v>
      </c>
      <c r="AJ1348" s="2" t="s">
        <v>13031</v>
      </c>
      <c r="AK1348" s="2" t="s">
        <v>329</v>
      </c>
      <c r="AL1348" s="2" t="s">
        <v>13032</v>
      </c>
      <c r="AM1348" s="2" t="s">
        <v>55</v>
      </c>
      <c r="AN1348" s="19" t="s">
        <v>55</v>
      </c>
      <c r="AO1348" s="2" t="s">
        <v>55</v>
      </c>
      <c r="AP1348" s="2" t="s">
        <v>55</v>
      </c>
      <c r="AQ1348" s="2" t="s">
        <v>55</v>
      </c>
      <c r="AR1348" s="2" t="s">
        <v>55</v>
      </c>
      <c r="AS1348" s="2" t="s">
        <v>55</v>
      </c>
      <c r="AT1348" s="2" t="s">
        <v>55</v>
      </c>
      <c r="AU1348" s="19" t="s">
        <v>54</v>
      </c>
      <c r="AV1348" s="2" t="s">
        <v>53</v>
      </c>
      <c r="AW1348" s="2" t="s">
        <v>54</v>
      </c>
      <c r="AX1348" s="2" t="s">
        <v>53</v>
      </c>
    </row>
    <row r="1349" spans="1:50" ht="22.5" customHeight="1" x14ac:dyDescent="0.25">
      <c r="A1349" s="18" t="s">
        <v>13033</v>
      </c>
      <c r="B1349" s="81">
        <v>45236</v>
      </c>
      <c r="C1349" s="82">
        <v>0.4513888888888889</v>
      </c>
      <c r="D1349" s="2" t="s">
        <v>51</v>
      </c>
      <c r="E1349" s="2" t="s">
        <v>12350</v>
      </c>
      <c r="F1349" s="2" t="s">
        <v>53</v>
      </c>
      <c r="G1349" s="19">
        <v>1</v>
      </c>
      <c r="H1349" s="19">
        <v>62.7</v>
      </c>
      <c r="I1349" s="19">
        <v>22.3</v>
      </c>
      <c r="J1349" s="19">
        <v>-16.66</v>
      </c>
      <c r="K1349" s="19">
        <v>-22.3</v>
      </c>
      <c r="L1349" s="19" t="s">
        <v>54</v>
      </c>
      <c r="M1349" s="19">
        <v>46.04</v>
      </c>
      <c r="N1349" s="2" t="s">
        <v>55</v>
      </c>
      <c r="O1349" s="2" t="s">
        <v>56</v>
      </c>
      <c r="P1349" s="2" t="s">
        <v>216</v>
      </c>
      <c r="Q1349" s="2" t="s">
        <v>501</v>
      </c>
      <c r="R1349" s="2" t="s">
        <v>502</v>
      </c>
      <c r="S1349" s="2" t="s">
        <v>55</v>
      </c>
      <c r="T1349" s="19">
        <v>62.7</v>
      </c>
      <c r="U1349" s="19" t="s">
        <v>60</v>
      </c>
      <c r="V1349" s="2" t="s">
        <v>61</v>
      </c>
      <c r="W1349" s="2" t="s">
        <v>55</v>
      </c>
      <c r="X1349" s="2" t="s">
        <v>55</v>
      </c>
      <c r="Y1349" s="2" t="s">
        <v>55</v>
      </c>
      <c r="Z1349" s="2" t="s">
        <v>55</v>
      </c>
      <c r="AA1349" s="2" t="s">
        <v>13034</v>
      </c>
      <c r="AB1349" s="2" t="s">
        <v>13035</v>
      </c>
      <c r="AC1349" s="2" t="s">
        <v>13036</v>
      </c>
      <c r="AD1349" s="2" t="s">
        <v>11792</v>
      </c>
      <c r="AE1349" s="2" t="s">
        <v>66</v>
      </c>
      <c r="AF1349" s="2" t="s">
        <v>11793</v>
      </c>
      <c r="AG1349" s="2" t="s">
        <v>68</v>
      </c>
      <c r="AH1349" s="2" t="s">
        <v>69</v>
      </c>
      <c r="AI1349" s="2" t="s">
        <v>12699</v>
      </c>
      <c r="AJ1349" s="2" t="s">
        <v>13037</v>
      </c>
      <c r="AK1349" s="2" t="s">
        <v>72</v>
      </c>
      <c r="AL1349" s="2" t="s">
        <v>13038</v>
      </c>
      <c r="AM1349" s="2" t="s">
        <v>55</v>
      </c>
      <c r="AN1349" s="19" t="s">
        <v>55</v>
      </c>
      <c r="AO1349" s="2" t="s">
        <v>55</v>
      </c>
      <c r="AP1349" s="2" t="s">
        <v>55</v>
      </c>
      <c r="AQ1349" s="2" t="s">
        <v>55</v>
      </c>
      <c r="AR1349" s="2" t="s">
        <v>55</v>
      </c>
      <c r="AS1349" s="2" t="s">
        <v>55</v>
      </c>
      <c r="AT1349" s="2" t="s">
        <v>55</v>
      </c>
      <c r="AU1349" s="19" t="s">
        <v>54</v>
      </c>
      <c r="AV1349" s="2" t="s">
        <v>53</v>
      </c>
      <c r="AW1349" s="2" t="s">
        <v>54</v>
      </c>
      <c r="AX1349" s="2" t="s">
        <v>53</v>
      </c>
    </row>
    <row r="1350" spans="1:50" ht="22.5" customHeight="1" x14ac:dyDescent="0.25">
      <c r="A1350" s="18" t="s">
        <v>13039</v>
      </c>
      <c r="B1350" s="81">
        <v>45236</v>
      </c>
      <c r="C1350" s="82">
        <v>0.44861111111111113</v>
      </c>
      <c r="D1350" s="2" t="s">
        <v>51</v>
      </c>
      <c r="E1350" s="2" t="s">
        <v>10494</v>
      </c>
      <c r="F1350" s="2" t="s">
        <v>56</v>
      </c>
      <c r="G1350" s="19">
        <v>1</v>
      </c>
      <c r="H1350" s="19">
        <v>70.31</v>
      </c>
      <c r="I1350" s="19" t="s">
        <v>54</v>
      </c>
      <c r="J1350" s="19">
        <v>-17.95</v>
      </c>
      <c r="K1350" s="19" t="s">
        <v>54</v>
      </c>
      <c r="L1350" s="19" t="s">
        <v>54</v>
      </c>
      <c r="M1350" s="19">
        <v>52.36</v>
      </c>
      <c r="N1350" s="2" t="s">
        <v>55</v>
      </c>
      <c r="O1350" s="2" t="s">
        <v>56</v>
      </c>
      <c r="P1350" s="2" t="s">
        <v>133</v>
      </c>
      <c r="Q1350" s="2" t="s">
        <v>593</v>
      </c>
      <c r="R1350" s="2" t="s">
        <v>594</v>
      </c>
      <c r="S1350" s="2" t="s">
        <v>55</v>
      </c>
      <c r="T1350" s="19">
        <v>70.31</v>
      </c>
      <c r="U1350" s="19" t="s">
        <v>60</v>
      </c>
      <c r="V1350" s="2" t="s">
        <v>61</v>
      </c>
      <c r="W1350" s="2" t="s">
        <v>55</v>
      </c>
      <c r="X1350" s="2" t="s">
        <v>55</v>
      </c>
      <c r="Y1350" s="2" t="s">
        <v>55</v>
      </c>
      <c r="Z1350" s="2" t="s">
        <v>55</v>
      </c>
      <c r="AA1350" s="2" t="s">
        <v>13040</v>
      </c>
      <c r="AB1350" s="2" t="s">
        <v>13041</v>
      </c>
      <c r="AC1350" s="2" t="s">
        <v>13042</v>
      </c>
      <c r="AD1350" s="2" t="s">
        <v>3266</v>
      </c>
      <c r="AE1350" s="2" t="s">
        <v>336</v>
      </c>
      <c r="AF1350" s="2" t="s">
        <v>13043</v>
      </c>
      <c r="AG1350" s="2" t="s">
        <v>68</v>
      </c>
      <c r="AH1350" s="2" t="s">
        <v>69</v>
      </c>
      <c r="AI1350" s="2" t="s">
        <v>13044</v>
      </c>
      <c r="AJ1350" s="2" t="s">
        <v>13045</v>
      </c>
      <c r="AK1350" s="2" t="s">
        <v>72</v>
      </c>
      <c r="AL1350" s="2" t="s">
        <v>13046</v>
      </c>
      <c r="AM1350" s="2" t="s">
        <v>55</v>
      </c>
      <c r="AN1350" s="19" t="s">
        <v>55</v>
      </c>
      <c r="AO1350" s="2" t="s">
        <v>55</v>
      </c>
      <c r="AP1350" s="2" t="s">
        <v>55</v>
      </c>
      <c r="AQ1350" s="2" t="s">
        <v>55</v>
      </c>
      <c r="AR1350" s="2" t="s">
        <v>55</v>
      </c>
      <c r="AS1350" s="2" t="s">
        <v>55</v>
      </c>
      <c r="AT1350" s="2" t="s">
        <v>55</v>
      </c>
      <c r="AU1350" s="19" t="s">
        <v>54</v>
      </c>
      <c r="AV1350" s="2" t="s">
        <v>53</v>
      </c>
      <c r="AW1350" s="2" t="s">
        <v>54</v>
      </c>
      <c r="AX1350" s="2" t="s">
        <v>53</v>
      </c>
    </row>
    <row r="1351" spans="1:50" ht="22.5" customHeight="1" x14ac:dyDescent="0.25">
      <c r="A1351" s="18" t="s">
        <v>13047</v>
      </c>
      <c r="B1351" s="81">
        <v>45236</v>
      </c>
      <c r="C1351" s="82">
        <v>0.43402777777777773</v>
      </c>
      <c r="D1351" s="2" t="s">
        <v>51</v>
      </c>
      <c r="E1351" s="2" t="s">
        <v>12350</v>
      </c>
      <c r="F1351" s="2" t="s">
        <v>53</v>
      </c>
      <c r="G1351" s="19">
        <v>1</v>
      </c>
      <c r="H1351" s="19">
        <v>211.36</v>
      </c>
      <c r="I1351" s="19" t="s">
        <v>54</v>
      </c>
      <c r="J1351" s="19">
        <v>-35.93</v>
      </c>
      <c r="K1351" s="19">
        <v>-23.45</v>
      </c>
      <c r="L1351" s="19" t="s">
        <v>54</v>
      </c>
      <c r="M1351" s="19">
        <v>151.97999999999999</v>
      </c>
      <c r="N1351" s="2" t="s">
        <v>55</v>
      </c>
      <c r="O1351" s="2" t="s">
        <v>55</v>
      </c>
      <c r="P1351" s="2" t="s">
        <v>3438</v>
      </c>
      <c r="Q1351" s="2" t="s">
        <v>3439</v>
      </c>
      <c r="R1351" s="2" t="s">
        <v>3440</v>
      </c>
      <c r="S1351" s="2" t="s">
        <v>55</v>
      </c>
      <c r="T1351" s="19">
        <v>211.36</v>
      </c>
      <c r="U1351" s="19" t="s">
        <v>60</v>
      </c>
      <c r="V1351" s="2" t="s">
        <v>136</v>
      </c>
      <c r="W1351" s="2" t="s">
        <v>13048</v>
      </c>
      <c r="X1351" s="2" t="s">
        <v>13049</v>
      </c>
      <c r="Y1351" s="2" t="s">
        <v>13050</v>
      </c>
      <c r="Z1351" s="2" t="s">
        <v>55</v>
      </c>
      <c r="AA1351" s="2" t="s">
        <v>13048</v>
      </c>
      <c r="AB1351" s="2" t="s">
        <v>13051</v>
      </c>
      <c r="AC1351" s="2" t="s">
        <v>13052</v>
      </c>
      <c r="AD1351" s="2" t="s">
        <v>112</v>
      </c>
      <c r="AE1351" s="2" t="s">
        <v>112</v>
      </c>
      <c r="AF1351" s="2" t="s">
        <v>13053</v>
      </c>
      <c r="AG1351" s="2" t="s">
        <v>68</v>
      </c>
      <c r="AH1351" s="2" t="s">
        <v>160</v>
      </c>
      <c r="AI1351" s="2" t="s">
        <v>13054</v>
      </c>
      <c r="AJ1351" s="2" t="s">
        <v>13055</v>
      </c>
      <c r="AK1351" s="2" t="s">
        <v>72</v>
      </c>
      <c r="AL1351" s="2" t="s">
        <v>13056</v>
      </c>
      <c r="AM1351" s="2" t="s">
        <v>55</v>
      </c>
      <c r="AN1351" s="19" t="s">
        <v>55</v>
      </c>
      <c r="AO1351" s="2" t="s">
        <v>55</v>
      </c>
      <c r="AP1351" s="2" t="s">
        <v>55</v>
      </c>
      <c r="AQ1351" s="2" t="s">
        <v>55</v>
      </c>
      <c r="AR1351" s="2" t="s">
        <v>55</v>
      </c>
      <c r="AS1351" s="2" t="s">
        <v>55</v>
      </c>
      <c r="AT1351" s="2" t="s">
        <v>55</v>
      </c>
      <c r="AU1351" s="19" t="s">
        <v>54</v>
      </c>
      <c r="AV1351" s="2" t="s">
        <v>53</v>
      </c>
      <c r="AW1351" s="2" t="s">
        <v>54</v>
      </c>
      <c r="AX1351" s="2" t="s">
        <v>53</v>
      </c>
    </row>
    <row r="1352" spans="1:50" ht="22.5" customHeight="1" x14ac:dyDescent="0.25">
      <c r="A1352" s="18" t="s">
        <v>13057</v>
      </c>
      <c r="B1352" s="81">
        <v>45236</v>
      </c>
      <c r="C1352" s="82">
        <v>0.42708333333333331</v>
      </c>
      <c r="D1352" s="2" t="s">
        <v>51</v>
      </c>
      <c r="E1352" s="2" t="s">
        <v>12350</v>
      </c>
      <c r="F1352" s="2" t="s">
        <v>56</v>
      </c>
      <c r="G1352" s="19">
        <v>1</v>
      </c>
      <c r="H1352" s="19">
        <v>24.86</v>
      </c>
      <c r="I1352" s="19">
        <v>18.600000000000001</v>
      </c>
      <c r="J1352" s="19">
        <v>-10.23</v>
      </c>
      <c r="K1352" s="19">
        <v>-18.600000000000001</v>
      </c>
      <c r="L1352" s="19" t="s">
        <v>54</v>
      </c>
      <c r="M1352" s="19">
        <v>14.63</v>
      </c>
      <c r="N1352" s="2" t="s">
        <v>55</v>
      </c>
      <c r="O1352" s="2" t="s">
        <v>55</v>
      </c>
      <c r="P1352" s="2" t="s">
        <v>6584</v>
      </c>
      <c r="Q1352" s="2" t="s">
        <v>6585</v>
      </c>
      <c r="R1352" s="2" t="s">
        <v>6586</v>
      </c>
      <c r="S1352" s="2" t="s">
        <v>55</v>
      </c>
      <c r="T1352" s="19">
        <v>24.86</v>
      </c>
      <c r="U1352" s="19" t="s">
        <v>60</v>
      </c>
      <c r="V1352" s="2" t="s">
        <v>136</v>
      </c>
      <c r="W1352" s="2" t="s">
        <v>13058</v>
      </c>
      <c r="X1352" s="2" t="s">
        <v>13059</v>
      </c>
      <c r="Y1352" s="2" t="s">
        <v>13060</v>
      </c>
      <c r="Z1352" s="2" t="s">
        <v>55</v>
      </c>
      <c r="AA1352" s="2" t="s">
        <v>13058</v>
      </c>
      <c r="AB1352" s="2" t="s">
        <v>13061</v>
      </c>
      <c r="AC1352" s="2" t="s">
        <v>13062</v>
      </c>
      <c r="AD1352" s="2" t="s">
        <v>612</v>
      </c>
      <c r="AE1352" s="2" t="s">
        <v>112</v>
      </c>
      <c r="AF1352" s="2" t="s">
        <v>13063</v>
      </c>
      <c r="AG1352" s="2" t="s">
        <v>68</v>
      </c>
      <c r="AH1352" s="2" t="s">
        <v>160</v>
      </c>
      <c r="AI1352" s="2" t="s">
        <v>13064</v>
      </c>
      <c r="AJ1352" s="2" t="s">
        <v>13065</v>
      </c>
      <c r="AK1352" s="2" t="s">
        <v>72</v>
      </c>
      <c r="AL1352" s="2" t="s">
        <v>13066</v>
      </c>
      <c r="AM1352" s="2" t="s">
        <v>55</v>
      </c>
      <c r="AN1352" s="19" t="s">
        <v>55</v>
      </c>
      <c r="AO1352" s="2" t="s">
        <v>55</v>
      </c>
      <c r="AP1352" s="2" t="s">
        <v>55</v>
      </c>
      <c r="AQ1352" s="2" t="s">
        <v>55</v>
      </c>
      <c r="AR1352" s="2" t="s">
        <v>55</v>
      </c>
      <c r="AS1352" s="2" t="s">
        <v>55</v>
      </c>
      <c r="AT1352" s="2" t="s">
        <v>55</v>
      </c>
      <c r="AU1352" s="19" t="s">
        <v>54</v>
      </c>
      <c r="AV1352" s="2" t="s">
        <v>53</v>
      </c>
      <c r="AW1352" s="2" t="s">
        <v>54</v>
      </c>
      <c r="AX1352" s="2" t="s">
        <v>53</v>
      </c>
    </row>
    <row r="1353" spans="1:50" ht="22.5" customHeight="1" x14ac:dyDescent="0.25">
      <c r="A1353" s="18" t="s">
        <v>13067</v>
      </c>
      <c r="B1353" s="81">
        <v>45236</v>
      </c>
      <c r="C1353" s="82">
        <v>0.41319444444444442</v>
      </c>
      <c r="D1353" s="2" t="s">
        <v>51</v>
      </c>
      <c r="E1353" s="2" t="s">
        <v>10913</v>
      </c>
      <c r="F1353" s="2" t="s">
        <v>53</v>
      </c>
      <c r="G1353" s="19">
        <v>1</v>
      </c>
      <c r="H1353" s="19">
        <v>141.81</v>
      </c>
      <c r="I1353" s="19">
        <v>20.51</v>
      </c>
      <c r="J1353" s="19">
        <v>-24.11</v>
      </c>
      <c r="K1353" s="19">
        <v>-42.96</v>
      </c>
      <c r="L1353" s="19" t="s">
        <v>54</v>
      </c>
      <c r="M1353" s="19">
        <v>95.25</v>
      </c>
      <c r="N1353" s="2" t="s">
        <v>55</v>
      </c>
      <c r="O1353" s="2" t="s">
        <v>56</v>
      </c>
      <c r="P1353" s="2" t="s">
        <v>12100</v>
      </c>
      <c r="Q1353" s="2" t="s">
        <v>12101</v>
      </c>
      <c r="R1353" s="2" t="s">
        <v>12102</v>
      </c>
      <c r="S1353" s="2" t="s">
        <v>55</v>
      </c>
      <c r="T1353" s="19">
        <v>141.81</v>
      </c>
      <c r="U1353" s="19" t="s">
        <v>60</v>
      </c>
      <c r="V1353" s="2" t="s">
        <v>136</v>
      </c>
      <c r="W1353" s="2" t="s">
        <v>13068</v>
      </c>
      <c r="X1353" s="2" t="s">
        <v>13069</v>
      </c>
      <c r="Y1353" s="2" t="s">
        <v>13070</v>
      </c>
      <c r="Z1353" s="2" t="s">
        <v>55</v>
      </c>
      <c r="AA1353" s="2" t="s">
        <v>13068</v>
      </c>
      <c r="AB1353" s="2" t="s">
        <v>13071</v>
      </c>
      <c r="AC1353" s="2" t="s">
        <v>13072</v>
      </c>
      <c r="AD1353" s="2" t="s">
        <v>13073</v>
      </c>
      <c r="AE1353" s="2" t="s">
        <v>1136</v>
      </c>
      <c r="AF1353" s="2" t="s">
        <v>13074</v>
      </c>
      <c r="AG1353" s="2" t="s">
        <v>68</v>
      </c>
      <c r="AH1353" s="2" t="s">
        <v>160</v>
      </c>
      <c r="AI1353" s="2" t="s">
        <v>13075</v>
      </c>
      <c r="AJ1353" s="2" t="s">
        <v>13076</v>
      </c>
      <c r="AK1353" s="2" t="s">
        <v>72</v>
      </c>
      <c r="AL1353" s="2" t="s">
        <v>13077</v>
      </c>
      <c r="AM1353" s="2" t="s">
        <v>55</v>
      </c>
      <c r="AN1353" s="19" t="s">
        <v>55</v>
      </c>
      <c r="AO1353" s="2" t="s">
        <v>55</v>
      </c>
      <c r="AP1353" s="2" t="s">
        <v>55</v>
      </c>
      <c r="AQ1353" s="2" t="s">
        <v>55</v>
      </c>
      <c r="AR1353" s="2" t="s">
        <v>55</v>
      </c>
      <c r="AS1353" s="2" t="s">
        <v>55</v>
      </c>
      <c r="AT1353" s="2" t="s">
        <v>55</v>
      </c>
      <c r="AU1353" s="19" t="s">
        <v>54</v>
      </c>
      <c r="AV1353" s="2" t="s">
        <v>53</v>
      </c>
      <c r="AW1353" s="2" t="s">
        <v>54</v>
      </c>
      <c r="AX1353" s="2" t="s">
        <v>53</v>
      </c>
    </row>
    <row r="1354" spans="1:50" ht="22.5" customHeight="1" x14ac:dyDescent="0.25">
      <c r="A1354" s="18" t="s">
        <v>13078</v>
      </c>
      <c r="B1354" s="81">
        <v>45236</v>
      </c>
      <c r="C1354" s="82">
        <v>0.3972222222222222</v>
      </c>
      <c r="D1354" s="2" t="s">
        <v>51</v>
      </c>
      <c r="E1354" s="2" t="s">
        <v>11848</v>
      </c>
      <c r="F1354" s="2" t="s">
        <v>53</v>
      </c>
      <c r="G1354" s="19">
        <v>1</v>
      </c>
      <c r="H1354" s="19">
        <v>119.84</v>
      </c>
      <c r="I1354" s="19" t="s">
        <v>54</v>
      </c>
      <c r="J1354" s="19">
        <v>-20.37</v>
      </c>
      <c r="K1354" s="19">
        <v>-23.45</v>
      </c>
      <c r="L1354" s="19" t="s">
        <v>54</v>
      </c>
      <c r="M1354" s="19">
        <v>76.02</v>
      </c>
      <c r="N1354" s="2" t="s">
        <v>55</v>
      </c>
      <c r="O1354" s="2" t="s">
        <v>56</v>
      </c>
      <c r="P1354" s="2" t="s">
        <v>76</v>
      </c>
      <c r="Q1354" s="2" t="s">
        <v>77</v>
      </c>
      <c r="R1354" s="2" t="s">
        <v>78</v>
      </c>
      <c r="S1354" s="2" t="s">
        <v>55</v>
      </c>
      <c r="T1354" s="19">
        <v>119.84</v>
      </c>
      <c r="U1354" s="19" t="s">
        <v>60</v>
      </c>
      <c r="V1354" s="2" t="s">
        <v>61</v>
      </c>
      <c r="W1354" s="2" t="s">
        <v>55</v>
      </c>
      <c r="X1354" s="2" t="s">
        <v>55</v>
      </c>
      <c r="Y1354" s="2" t="s">
        <v>55</v>
      </c>
      <c r="Z1354" s="2" t="s">
        <v>55</v>
      </c>
      <c r="AA1354" s="2" t="s">
        <v>13079</v>
      </c>
      <c r="AB1354" s="2" t="s">
        <v>13080</v>
      </c>
      <c r="AC1354" s="2" t="s">
        <v>13081</v>
      </c>
      <c r="AD1354" s="2" t="s">
        <v>9451</v>
      </c>
      <c r="AE1354" s="2" t="s">
        <v>812</v>
      </c>
      <c r="AF1354" s="2" t="s">
        <v>9452</v>
      </c>
      <c r="AG1354" s="2" t="s">
        <v>68</v>
      </c>
      <c r="AH1354" s="2" t="s">
        <v>69</v>
      </c>
      <c r="AI1354" s="2" t="s">
        <v>12891</v>
      </c>
      <c r="AJ1354" s="2" t="s">
        <v>13082</v>
      </c>
      <c r="AK1354" s="2" t="s">
        <v>72</v>
      </c>
      <c r="AL1354" s="2" t="s">
        <v>13083</v>
      </c>
      <c r="AM1354" s="2" t="s">
        <v>55</v>
      </c>
      <c r="AN1354" s="19" t="s">
        <v>55</v>
      </c>
      <c r="AO1354" s="2" t="s">
        <v>55</v>
      </c>
      <c r="AP1354" s="2" t="s">
        <v>55</v>
      </c>
      <c r="AQ1354" s="2" t="s">
        <v>55</v>
      </c>
      <c r="AR1354" s="2" t="s">
        <v>55</v>
      </c>
      <c r="AS1354" s="2" t="s">
        <v>55</v>
      </c>
      <c r="AT1354" s="2" t="s">
        <v>55</v>
      </c>
      <c r="AU1354" s="19" t="s">
        <v>54</v>
      </c>
      <c r="AV1354" s="2" t="s">
        <v>53</v>
      </c>
      <c r="AW1354" s="2" t="s">
        <v>54</v>
      </c>
      <c r="AX1354" s="2" t="s">
        <v>53</v>
      </c>
    </row>
    <row r="1355" spans="1:50" ht="22.5" customHeight="1" x14ac:dyDescent="0.25">
      <c r="A1355" s="18" t="s">
        <v>13084</v>
      </c>
      <c r="B1355" s="81">
        <v>45236</v>
      </c>
      <c r="C1355" s="82">
        <v>0.36874999999999997</v>
      </c>
      <c r="D1355" s="2" t="s">
        <v>51</v>
      </c>
      <c r="E1355" s="2" t="s">
        <v>10913</v>
      </c>
      <c r="F1355" s="2" t="s">
        <v>53</v>
      </c>
      <c r="G1355" s="19">
        <v>1</v>
      </c>
      <c r="H1355" s="19">
        <v>187.03</v>
      </c>
      <c r="I1355" s="19">
        <v>30.29</v>
      </c>
      <c r="J1355" s="19">
        <v>-31.8</v>
      </c>
      <c r="K1355" s="19">
        <v>-51.74</v>
      </c>
      <c r="L1355" s="19" t="s">
        <v>54</v>
      </c>
      <c r="M1355" s="19">
        <v>133.78</v>
      </c>
      <c r="N1355" s="2" t="s">
        <v>55</v>
      </c>
      <c r="O1355" s="2" t="s">
        <v>56</v>
      </c>
      <c r="P1355" s="2" t="s">
        <v>1249</v>
      </c>
      <c r="Q1355" s="2" t="s">
        <v>1250</v>
      </c>
      <c r="R1355" s="2" t="s">
        <v>1251</v>
      </c>
      <c r="S1355" s="2" t="s">
        <v>55</v>
      </c>
      <c r="T1355" s="19">
        <v>187.03</v>
      </c>
      <c r="U1355" s="19" t="s">
        <v>60</v>
      </c>
      <c r="V1355" s="2" t="s">
        <v>136</v>
      </c>
      <c r="W1355" s="2" t="s">
        <v>13085</v>
      </c>
      <c r="X1355" s="2" t="s">
        <v>13086</v>
      </c>
      <c r="Y1355" s="2" t="s">
        <v>13087</v>
      </c>
      <c r="Z1355" s="2" t="s">
        <v>55</v>
      </c>
      <c r="AA1355" s="2" t="s">
        <v>13085</v>
      </c>
      <c r="AB1355" s="2" t="s">
        <v>13088</v>
      </c>
      <c r="AC1355" s="2" t="s">
        <v>13089</v>
      </c>
      <c r="AD1355" s="2" t="s">
        <v>13090</v>
      </c>
      <c r="AE1355" s="2" t="s">
        <v>1524</v>
      </c>
      <c r="AF1355" s="2" t="s">
        <v>13091</v>
      </c>
      <c r="AG1355" s="2" t="s">
        <v>68</v>
      </c>
      <c r="AH1355" s="2" t="s">
        <v>160</v>
      </c>
      <c r="AI1355" s="2" t="s">
        <v>13092</v>
      </c>
      <c r="AJ1355" s="2" t="s">
        <v>13093</v>
      </c>
      <c r="AK1355" s="2" t="s">
        <v>72</v>
      </c>
      <c r="AL1355" s="2" t="s">
        <v>13094</v>
      </c>
      <c r="AM1355" s="2" t="s">
        <v>55</v>
      </c>
      <c r="AN1355" s="19" t="s">
        <v>55</v>
      </c>
      <c r="AO1355" s="2" t="s">
        <v>55</v>
      </c>
      <c r="AP1355" s="2" t="s">
        <v>55</v>
      </c>
      <c r="AQ1355" s="2" t="s">
        <v>55</v>
      </c>
      <c r="AR1355" s="2" t="s">
        <v>55</v>
      </c>
      <c r="AS1355" s="2" t="s">
        <v>55</v>
      </c>
      <c r="AT1355" s="2" t="s">
        <v>55</v>
      </c>
      <c r="AU1355" s="19" t="s">
        <v>54</v>
      </c>
      <c r="AV1355" s="2" t="s">
        <v>53</v>
      </c>
      <c r="AW1355" s="2" t="s">
        <v>54</v>
      </c>
      <c r="AX1355" s="2" t="s">
        <v>53</v>
      </c>
    </row>
    <row r="1356" spans="1:50" ht="22.5" customHeight="1" x14ac:dyDescent="0.25">
      <c r="A1356" s="18" t="s">
        <v>13095</v>
      </c>
      <c r="B1356" s="81">
        <v>45236</v>
      </c>
      <c r="C1356" s="82">
        <v>0.3215277777777778</v>
      </c>
      <c r="D1356" s="2" t="s">
        <v>51</v>
      </c>
      <c r="E1356" s="2" t="s">
        <v>12350</v>
      </c>
      <c r="F1356" s="2" t="s">
        <v>53</v>
      </c>
      <c r="G1356" s="19">
        <v>1</v>
      </c>
      <c r="H1356" s="19">
        <v>174.5</v>
      </c>
      <c r="I1356" s="19" t="s">
        <v>54</v>
      </c>
      <c r="J1356" s="19">
        <v>-20.94</v>
      </c>
      <c r="K1356" s="19">
        <v>-23.95</v>
      </c>
      <c r="L1356" s="19" t="s">
        <v>54</v>
      </c>
      <c r="M1356" s="19">
        <v>129.61000000000001</v>
      </c>
      <c r="N1356" s="2" t="s">
        <v>55</v>
      </c>
      <c r="O1356" s="2" t="s">
        <v>56</v>
      </c>
      <c r="P1356" s="2" t="s">
        <v>352</v>
      </c>
      <c r="Q1356" s="2" t="s">
        <v>353</v>
      </c>
      <c r="R1356" s="2" t="s">
        <v>354</v>
      </c>
      <c r="S1356" s="2" t="s">
        <v>55</v>
      </c>
      <c r="T1356" s="19">
        <v>174.5</v>
      </c>
      <c r="U1356" s="19" t="s">
        <v>94</v>
      </c>
      <c r="V1356" s="2" t="s">
        <v>61</v>
      </c>
      <c r="W1356" s="2" t="s">
        <v>55</v>
      </c>
      <c r="X1356" s="2" t="s">
        <v>55</v>
      </c>
      <c r="Y1356" s="2" t="s">
        <v>55</v>
      </c>
      <c r="Z1356" s="2" t="s">
        <v>55</v>
      </c>
      <c r="AA1356" s="2" t="s">
        <v>13096</v>
      </c>
      <c r="AB1356" s="2" t="s">
        <v>13097</v>
      </c>
      <c r="AC1356" s="2" t="s">
        <v>13098</v>
      </c>
      <c r="AD1356" s="2" t="s">
        <v>2988</v>
      </c>
      <c r="AE1356" s="2" t="s">
        <v>83</v>
      </c>
      <c r="AF1356" s="2" t="s">
        <v>2989</v>
      </c>
      <c r="AG1356" s="2" t="s">
        <v>68</v>
      </c>
      <c r="AH1356" s="2" t="s">
        <v>69</v>
      </c>
      <c r="AI1356" s="2" t="s">
        <v>13099</v>
      </c>
      <c r="AJ1356" s="2" t="s">
        <v>13100</v>
      </c>
      <c r="AK1356" s="2" t="s">
        <v>72</v>
      </c>
      <c r="AL1356" s="2" t="s">
        <v>13101</v>
      </c>
      <c r="AM1356" s="2" t="s">
        <v>55</v>
      </c>
      <c r="AN1356" s="19" t="s">
        <v>55</v>
      </c>
      <c r="AO1356" s="2" t="s">
        <v>55</v>
      </c>
      <c r="AP1356" s="2" t="s">
        <v>55</v>
      </c>
      <c r="AQ1356" s="2" t="s">
        <v>55</v>
      </c>
      <c r="AR1356" s="2" t="s">
        <v>55</v>
      </c>
      <c r="AS1356" s="2" t="s">
        <v>55</v>
      </c>
      <c r="AT1356" s="2" t="s">
        <v>55</v>
      </c>
      <c r="AU1356" s="19" t="s">
        <v>54</v>
      </c>
      <c r="AV1356" s="2" t="s">
        <v>53</v>
      </c>
      <c r="AW1356" s="2" t="s">
        <v>54</v>
      </c>
      <c r="AX1356" s="2" t="s">
        <v>53</v>
      </c>
    </row>
    <row r="1357" spans="1:50" ht="22.5" customHeight="1" x14ac:dyDescent="0.25">
      <c r="A1357" s="18" t="s">
        <v>13102</v>
      </c>
      <c r="B1357" s="81">
        <v>45236</v>
      </c>
      <c r="C1357" s="82">
        <v>1.5277777777777777E-2</v>
      </c>
      <c r="D1357" s="2" t="s">
        <v>51</v>
      </c>
      <c r="E1357" s="2" t="s">
        <v>12954</v>
      </c>
      <c r="F1357" s="2" t="s">
        <v>56</v>
      </c>
      <c r="G1357" s="19">
        <v>1</v>
      </c>
      <c r="H1357" s="19">
        <v>16.010000000000002</v>
      </c>
      <c r="I1357" s="19">
        <v>15.9</v>
      </c>
      <c r="J1357" s="19">
        <v>-8.7200000000000006</v>
      </c>
      <c r="K1357" s="19" t="s">
        <v>54</v>
      </c>
      <c r="L1357" s="19" t="s">
        <v>54</v>
      </c>
      <c r="M1357" s="19">
        <v>23.19</v>
      </c>
      <c r="N1357" s="2" t="s">
        <v>55</v>
      </c>
      <c r="O1357" s="2" t="s">
        <v>56</v>
      </c>
      <c r="P1357" s="2" t="s">
        <v>7135</v>
      </c>
      <c r="Q1357" s="2" t="s">
        <v>8916</v>
      </c>
      <c r="R1357" s="2" t="s">
        <v>8917</v>
      </c>
      <c r="S1357" s="2" t="s">
        <v>55</v>
      </c>
      <c r="T1357" s="19">
        <v>16.010000000000002</v>
      </c>
      <c r="U1357" s="19" t="s">
        <v>60</v>
      </c>
      <c r="V1357" s="2" t="s">
        <v>136</v>
      </c>
      <c r="W1357" s="2" t="s">
        <v>13103</v>
      </c>
      <c r="X1357" s="2" t="s">
        <v>13104</v>
      </c>
      <c r="Y1357" s="2" t="s">
        <v>13105</v>
      </c>
      <c r="Z1357" s="2" t="s">
        <v>55</v>
      </c>
      <c r="AA1357" s="2" t="s">
        <v>13103</v>
      </c>
      <c r="AB1357" s="2" t="s">
        <v>13106</v>
      </c>
      <c r="AC1357" s="2" t="s">
        <v>13107</v>
      </c>
      <c r="AD1357" s="2" t="s">
        <v>1816</v>
      </c>
      <c r="AE1357" s="2" t="s">
        <v>66</v>
      </c>
      <c r="AF1357" s="2" t="s">
        <v>13108</v>
      </c>
      <c r="AG1357" s="2" t="s">
        <v>68</v>
      </c>
      <c r="AH1357" s="2" t="s">
        <v>144</v>
      </c>
      <c r="AI1357" s="2" t="s">
        <v>13109</v>
      </c>
      <c r="AJ1357" s="2" t="s">
        <v>12999</v>
      </c>
      <c r="AK1357" s="2" t="s">
        <v>329</v>
      </c>
      <c r="AL1357" s="2" t="s">
        <v>13110</v>
      </c>
      <c r="AM1357" s="2" t="s">
        <v>55</v>
      </c>
      <c r="AN1357" s="19" t="s">
        <v>55</v>
      </c>
      <c r="AO1357" s="2" t="s">
        <v>55</v>
      </c>
      <c r="AP1357" s="2" t="s">
        <v>55</v>
      </c>
      <c r="AQ1357" s="2" t="s">
        <v>55</v>
      </c>
      <c r="AR1357" s="2" t="s">
        <v>55</v>
      </c>
      <c r="AS1357" s="2" t="s">
        <v>55</v>
      </c>
      <c r="AT1357" s="2" t="s">
        <v>55</v>
      </c>
      <c r="AU1357" s="19" t="s">
        <v>54</v>
      </c>
      <c r="AV1357" s="2" t="s">
        <v>53</v>
      </c>
      <c r="AW1357" s="2" t="s">
        <v>54</v>
      </c>
      <c r="AX1357" s="2" t="s">
        <v>53</v>
      </c>
    </row>
    <row r="1358" spans="1:50" ht="22.5" customHeight="1" x14ac:dyDescent="0.25">
      <c r="A1358" s="18" t="s">
        <v>13111</v>
      </c>
      <c r="B1358" s="81">
        <v>45235</v>
      </c>
      <c r="C1358" s="82">
        <v>0.99583333333333324</v>
      </c>
      <c r="D1358" s="2" t="s">
        <v>51</v>
      </c>
      <c r="E1358" s="2" t="s">
        <v>12350</v>
      </c>
      <c r="F1358" s="2" t="s">
        <v>53</v>
      </c>
      <c r="G1358" s="19">
        <v>1</v>
      </c>
      <c r="H1358" s="19">
        <v>68.959999999999994</v>
      </c>
      <c r="I1358" s="19">
        <v>21.96</v>
      </c>
      <c r="J1358" s="19">
        <v>-17.72</v>
      </c>
      <c r="K1358" s="19">
        <v>-21.96</v>
      </c>
      <c r="L1358" s="19" t="s">
        <v>54</v>
      </c>
      <c r="M1358" s="19">
        <v>51.24</v>
      </c>
      <c r="N1358" s="2" t="s">
        <v>55</v>
      </c>
      <c r="O1358" s="2" t="s">
        <v>55</v>
      </c>
      <c r="P1358" s="2" t="s">
        <v>5529</v>
      </c>
      <c r="Q1358" s="2" t="s">
        <v>6283</v>
      </c>
      <c r="R1358" s="2" t="s">
        <v>6284</v>
      </c>
      <c r="S1358" s="2" t="s">
        <v>55</v>
      </c>
      <c r="T1358" s="19">
        <v>68.959999999999994</v>
      </c>
      <c r="U1358" s="19" t="s">
        <v>60</v>
      </c>
      <c r="V1358" s="2" t="s">
        <v>136</v>
      </c>
      <c r="W1358" s="2" t="s">
        <v>13112</v>
      </c>
      <c r="X1358" s="2" t="s">
        <v>13113</v>
      </c>
      <c r="Y1358" s="2" t="s">
        <v>13114</v>
      </c>
      <c r="Z1358" s="2" t="s">
        <v>55</v>
      </c>
      <c r="AA1358" s="2" t="s">
        <v>13112</v>
      </c>
      <c r="AB1358" s="2" t="s">
        <v>13115</v>
      </c>
      <c r="AC1358" s="2" t="s">
        <v>13116</v>
      </c>
      <c r="AD1358" s="2" t="s">
        <v>13117</v>
      </c>
      <c r="AE1358" s="2" t="s">
        <v>336</v>
      </c>
      <c r="AF1358" s="2" t="s">
        <v>13118</v>
      </c>
      <c r="AG1358" s="2" t="s">
        <v>68</v>
      </c>
      <c r="AH1358" s="2" t="s">
        <v>160</v>
      </c>
      <c r="AI1358" s="2" t="s">
        <v>13119</v>
      </c>
      <c r="AJ1358" s="2" t="s">
        <v>13120</v>
      </c>
      <c r="AK1358" s="2" t="s">
        <v>72</v>
      </c>
      <c r="AL1358" s="2" t="s">
        <v>13121</v>
      </c>
      <c r="AM1358" s="2" t="s">
        <v>55</v>
      </c>
      <c r="AN1358" s="19" t="s">
        <v>55</v>
      </c>
      <c r="AO1358" s="2" t="s">
        <v>55</v>
      </c>
      <c r="AP1358" s="2" t="s">
        <v>55</v>
      </c>
      <c r="AQ1358" s="2" t="s">
        <v>55</v>
      </c>
      <c r="AR1358" s="2" t="s">
        <v>55</v>
      </c>
      <c r="AS1358" s="2" t="s">
        <v>55</v>
      </c>
      <c r="AT1358" s="2" t="s">
        <v>55</v>
      </c>
      <c r="AU1358" s="19" t="s">
        <v>54</v>
      </c>
      <c r="AV1358" s="2" t="s">
        <v>53</v>
      </c>
      <c r="AW1358" s="2" t="s">
        <v>54</v>
      </c>
      <c r="AX1358" s="2" t="s">
        <v>53</v>
      </c>
    </row>
    <row r="1359" spans="1:50" ht="22.5" customHeight="1" x14ac:dyDescent="0.25">
      <c r="A1359" s="18" t="s">
        <v>13122</v>
      </c>
      <c r="B1359" s="81">
        <v>45235</v>
      </c>
      <c r="C1359" s="82">
        <v>0.96875</v>
      </c>
      <c r="D1359" s="2" t="s">
        <v>51</v>
      </c>
      <c r="E1359" s="2" t="s">
        <v>9842</v>
      </c>
      <c r="F1359" s="2" t="s">
        <v>53</v>
      </c>
      <c r="G1359" s="19">
        <v>1</v>
      </c>
      <c r="H1359" s="19">
        <v>14.35</v>
      </c>
      <c r="I1359" s="19">
        <v>27.2</v>
      </c>
      <c r="J1359" s="19">
        <v>-8.44</v>
      </c>
      <c r="K1359" s="19">
        <v>-27.2</v>
      </c>
      <c r="L1359" s="19" t="s">
        <v>54</v>
      </c>
      <c r="M1359" s="19">
        <v>5.91</v>
      </c>
      <c r="N1359" s="2" t="s">
        <v>55</v>
      </c>
      <c r="O1359" s="2" t="s">
        <v>56</v>
      </c>
      <c r="P1359" s="2" t="s">
        <v>7139</v>
      </c>
      <c r="Q1359" s="2" t="s">
        <v>7140</v>
      </c>
      <c r="R1359" s="2" t="s">
        <v>7141</v>
      </c>
      <c r="S1359" s="2" t="s">
        <v>55</v>
      </c>
      <c r="T1359" s="19">
        <v>14.35</v>
      </c>
      <c r="U1359" s="19" t="s">
        <v>60</v>
      </c>
      <c r="V1359" s="2" t="s">
        <v>136</v>
      </c>
      <c r="W1359" s="2" t="s">
        <v>13123</v>
      </c>
      <c r="X1359" s="2" t="s">
        <v>13124</v>
      </c>
      <c r="Y1359" s="2" t="s">
        <v>13125</v>
      </c>
      <c r="Z1359" s="2" t="s">
        <v>55</v>
      </c>
      <c r="AA1359" s="2" t="s">
        <v>13123</v>
      </c>
      <c r="AB1359" s="2" t="s">
        <v>13126</v>
      </c>
      <c r="AC1359" s="2" t="s">
        <v>13127</v>
      </c>
      <c r="AD1359" s="2" t="s">
        <v>10453</v>
      </c>
      <c r="AE1359" s="2" t="s">
        <v>278</v>
      </c>
      <c r="AF1359" s="2" t="s">
        <v>13128</v>
      </c>
      <c r="AG1359" s="2" t="s">
        <v>68</v>
      </c>
      <c r="AH1359" s="2" t="s">
        <v>160</v>
      </c>
      <c r="AI1359" s="2" t="s">
        <v>13129</v>
      </c>
      <c r="AJ1359" s="2" t="s">
        <v>13130</v>
      </c>
      <c r="AK1359" s="2" t="s">
        <v>72</v>
      </c>
      <c r="AL1359" s="2" t="s">
        <v>13131</v>
      </c>
      <c r="AM1359" s="2" t="s">
        <v>55</v>
      </c>
      <c r="AN1359" s="19" t="s">
        <v>55</v>
      </c>
      <c r="AO1359" s="2" t="s">
        <v>55</v>
      </c>
      <c r="AP1359" s="2" t="s">
        <v>55</v>
      </c>
      <c r="AQ1359" s="2" t="s">
        <v>55</v>
      </c>
      <c r="AR1359" s="2" t="s">
        <v>55</v>
      </c>
      <c r="AS1359" s="2" t="s">
        <v>55</v>
      </c>
      <c r="AT1359" s="2" t="s">
        <v>55</v>
      </c>
      <c r="AU1359" s="19" t="s">
        <v>54</v>
      </c>
      <c r="AV1359" s="2" t="s">
        <v>53</v>
      </c>
      <c r="AW1359" s="2" t="s">
        <v>54</v>
      </c>
      <c r="AX1359" s="2" t="s">
        <v>53</v>
      </c>
    </row>
    <row r="1360" spans="1:50" ht="22.5" customHeight="1" x14ac:dyDescent="0.25">
      <c r="A1360" s="18" t="s">
        <v>13132</v>
      </c>
      <c r="B1360" s="81">
        <v>45235</v>
      </c>
      <c r="C1360" s="82">
        <v>0.94930555555555562</v>
      </c>
      <c r="D1360" s="2" t="s">
        <v>51</v>
      </c>
      <c r="E1360" s="2" t="s">
        <v>11848</v>
      </c>
      <c r="F1360" s="2" t="s">
        <v>53</v>
      </c>
      <c r="G1360" s="19">
        <v>1</v>
      </c>
      <c r="H1360" s="19">
        <v>62.7</v>
      </c>
      <c r="I1360" s="19" t="s">
        <v>54</v>
      </c>
      <c r="J1360" s="19">
        <v>-16.66</v>
      </c>
      <c r="K1360" s="19" t="s">
        <v>54</v>
      </c>
      <c r="L1360" s="19" t="s">
        <v>54</v>
      </c>
      <c r="M1360" s="19">
        <v>46.04</v>
      </c>
      <c r="N1360" s="2" t="s">
        <v>55</v>
      </c>
      <c r="O1360" s="2" t="s">
        <v>55</v>
      </c>
      <c r="P1360" s="2" t="s">
        <v>216</v>
      </c>
      <c r="Q1360" s="2" t="s">
        <v>501</v>
      </c>
      <c r="R1360" s="2" t="s">
        <v>502</v>
      </c>
      <c r="S1360" s="2" t="s">
        <v>55</v>
      </c>
      <c r="T1360" s="19">
        <v>62.7</v>
      </c>
      <c r="U1360" s="19" t="s">
        <v>60</v>
      </c>
      <c r="V1360" s="2" t="s">
        <v>61</v>
      </c>
      <c r="W1360" s="2" t="s">
        <v>55</v>
      </c>
      <c r="X1360" s="2" t="s">
        <v>55</v>
      </c>
      <c r="Y1360" s="2" t="s">
        <v>55</v>
      </c>
      <c r="Z1360" s="2" t="s">
        <v>55</v>
      </c>
      <c r="AA1360" s="2" t="s">
        <v>13133</v>
      </c>
      <c r="AB1360" s="2" t="s">
        <v>13134</v>
      </c>
      <c r="AC1360" s="2" t="s">
        <v>13135</v>
      </c>
      <c r="AD1360" s="2" t="s">
        <v>823</v>
      </c>
      <c r="AE1360" s="2" t="s">
        <v>812</v>
      </c>
      <c r="AF1360" s="2" t="s">
        <v>13136</v>
      </c>
      <c r="AG1360" s="2" t="s">
        <v>68</v>
      </c>
      <c r="AH1360" s="2" t="s">
        <v>69</v>
      </c>
      <c r="AI1360" s="2" t="s">
        <v>12935</v>
      </c>
      <c r="AJ1360" s="2" t="s">
        <v>13137</v>
      </c>
      <c r="AK1360" s="2" t="s">
        <v>72</v>
      </c>
      <c r="AL1360" s="2" t="s">
        <v>13138</v>
      </c>
      <c r="AM1360" s="2" t="s">
        <v>55</v>
      </c>
      <c r="AN1360" s="19" t="s">
        <v>55</v>
      </c>
      <c r="AO1360" s="2" t="s">
        <v>55</v>
      </c>
      <c r="AP1360" s="2" t="s">
        <v>55</v>
      </c>
      <c r="AQ1360" s="2" t="s">
        <v>55</v>
      </c>
      <c r="AR1360" s="2" t="s">
        <v>55</v>
      </c>
      <c r="AS1360" s="2" t="s">
        <v>55</v>
      </c>
      <c r="AT1360" s="2" t="s">
        <v>55</v>
      </c>
      <c r="AU1360" s="19" t="s">
        <v>54</v>
      </c>
      <c r="AV1360" s="2" t="s">
        <v>53</v>
      </c>
      <c r="AW1360" s="2" t="s">
        <v>54</v>
      </c>
      <c r="AX1360" s="2" t="s">
        <v>53</v>
      </c>
    </row>
    <row r="1361" spans="1:50" ht="22.5" customHeight="1" x14ac:dyDescent="0.25">
      <c r="A1361" s="18" t="s">
        <v>13139</v>
      </c>
      <c r="B1361" s="81">
        <v>45235</v>
      </c>
      <c r="C1361" s="82">
        <v>0.92986111111111114</v>
      </c>
      <c r="D1361" s="2" t="s">
        <v>51</v>
      </c>
      <c r="E1361" s="2" t="s">
        <v>12350</v>
      </c>
      <c r="F1361" s="2" t="s">
        <v>53</v>
      </c>
      <c r="G1361" s="19">
        <v>1</v>
      </c>
      <c r="H1361" s="19">
        <v>209.7</v>
      </c>
      <c r="I1361" s="19" t="s">
        <v>54</v>
      </c>
      <c r="J1361" s="19">
        <v>-25.16</v>
      </c>
      <c r="K1361" s="19">
        <v>-21.45</v>
      </c>
      <c r="L1361" s="19" t="s">
        <v>54</v>
      </c>
      <c r="M1361" s="19">
        <v>163.09</v>
      </c>
      <c r="N1361" s="2" t="s">
        <v>55</v>
      </c>
      <c r="O1361" s="2" t="s">
        <v>55</v>
      </c>
      <c r="P1361" s="2" t="s">
        <v>2210</v>
      </c>
      <c r="Q1361" s="2" t="s">
        <v>2211</v>
      </c>
      <c r="R1361" s="2" t="s">
        <v>2212</v>
      </c>
      <c r="S1361" s="2" t="s">
        <v>55</v>
      </c>
      <c r="T1361" s="19">
        <v>209.7</v>
      </c>
      <c r="U1361" s="19" t="s">
        <v>94</v>
      </c>
      <c r="V1361" s="2" t="s">
        <v>61</v>
      </c>
      <c r="W1361" s="2" t="s">
        <v>55</v>
      </c>
      <c r="X1361" s="2" t="s">
        <v>55</v>
      </c>
      <c r="Y1361" s="2" t="s">
        <v>55</v>
      </c>
      <c r="Z1361" s="2" t="s">
        <v>55</v>
      </c>
      <c r="AA1361" s="2" t="s">
        <v>13140</v>
      </c>
      <c r="AB1361" s="2" t="s">
        <v>13141</v>
      </c>
      <c r="AC1361" s="2" t="s">
        <v>13142</v>
      </c>
      <c r="AD1361" s="2" t="s">
        <v>6539</v>
      </c>
      <c r="AE1361" s="2" t="s">
        <v>112</v>
      </c>
      <c r="AF1361" s="2" t="s">
        <v>13143</v>
      </c>
      <c r="AG1361" s="2" t="s">
        <v>68</v>
      </c>
      <c r="AH1361" s="2" t="s">
        <v>69</v>
      </c>
      <c r="AI1361" s="2" t="s">
        <v>13144</v>
      </c>
      <c r="AJ1361" s="2" t="s">
        <v>13145</v>
      </c>
      <c r="AK1361" s="2" t="s">
        <v>72</v>
      </c>
      <c r="AL1361" s="2" t="s">
        <v>13146</v>
      </c>
      <c r="AM1361" s="2" t="s">
        <v>55</v>
      </c>
      <c r="AN1361" s="19" t="s">
        <v>55</v>
      </c>
      <c r="AO1361" s="2" t="s">
        <v>55</v>
      </c>
      <c r="AP1361" s="2" t="s">
        <v>55</v>
      </c>
      <c r="AQ1361" s="2" t="s">
        <v>55</v>
      </c>
      <c r="AR1361" s="2" t="s">
        <v>55</v>
      </c>
      <c r="AS1361" s="2" t="s">
        <v>55</v>
      </c>
      <c r="AT1361" s="2" t="s">
        <v>55</v>
      </c>
      <c r="AU1361" s="19" t="s">
        <v>54</v>
      </c>
      <c r="AV1361" s="2" t="s">
        <v>53</v>
      </c>
      <c r="AW1361" s="2" t="s">
        <v>54</v>
      </c>
      <c r="AX1361" s="2" t="s">
        <v>53</v>
      </c>
    </row>
    <row r="1362" spans="1:50" ht="22.5" customHeight="1" x14ac:dyDescent="0.25">
      <c r="A1362" s="18" t="s">
        <v>13147</v>
      </c>
      <c r="B1362" s="81">
        <v>45235</v>
      </c>
      <c r="C1362" s="82">
        <v>0.8965277777777777</v>
      </c>
      <c r="D1362" s="2" t="s">
        <v>51</v>
      </c>
      <c r="E1362" s="2" t="s">
        <v>12350</v>
      </c>
      <c r="F1362" s="2" t="s">
        <v>53</v>
      </c>
      <c r="G1362" s="19">
        <v>1</v>
      </c>
      <c r="H1362" s="19">
        <v>189.9</v>
      </c>
      <c r="I1362" s="19" t="s">
        <v>54</v>
      </c>
      <c r="J1362" s="19">
        <v>-22.79</v>
      </c>
      <c r="K1362" s="19">
        <v>-21.45</v>
      </c>
      <c r="L1362" s="19" t="s">
        <v>54</v>
      </c>
      <c r="M1362" s="19">
        <v>145.66</v>
      </c>
      <c r="N1362" s="2" t="s">
        <v>55</v>
      </c>
      <c r="O1362" s="2" t="s">
        <v>55</v>
      </c>
      <c r="P1362" s="2" t="s">
        <v>299</v>
      </c>
      <c r="Q1362" s="2" t="s">
        <v>8170</v>
      </c>
      <c r="R1362" s="2" t="s">
        <v>8171</v>
      </c>
      <c r="S1362" s="2" t="s">
        <v>55</v>
      </c>
      <c r="T1362" s="19">
        <v>189.9</v>
      </c>
      <c r="U1362" s="19" t="s">
        <v>94</v>
      </c>
      <c r="V1362" s="2" t="s">
        <v>61</v>
      </c>
      <c r="W1362" s="2" t="s">
        <v>55</v>
      </c>
      <c r="X1362" s="2" t="s">
        <v>55</v>
      </c>
      <c r="Y1362" s="2" t="s">
        <v>55</v>
      </c>
      <c r="Z1362" s="2" t="s">
        <v>55</v>
      </c>
      <c r="AA1362" s="2" t="s">
        <v>13148</v>
      </c>
      <c r="AB1362" s="2" t="s">
        <v>13149</v>
      </c>
      <c r="AC1362" s="2" t="s">
        <v>13150</v>
      </c>
      <c r="AD1362" s="2" t="s">
        <v>6964</v>
      </c>
      <c r="AE1362" s="2" t="s">
        <v>481</v>
      </c>
      <c r="AF1362" s="2" t="s">
        <v>13151</v>
      </c>
      <c r="AG1362" s="2" t="s">
        <v>68</v>
      </c>
      <c r="AH1362" s="2" t="s">
        <v>69</v>
      </c>
      <c r="AI1362" s="2" t="s">
        <v>13152</v>
      </c>
      <c r="AJ1362" s="2" t="s">
        <v>13100</v>
      </c>
      <c r="AK1362" s="2" t="s">
        <v>72</v>
      </c>
      <c r="AL1362" s="2" t="s">
        <v>13153</v>
      </c>
      <c r="AM1362" s="2" t="s">
        <v>55</v>
      </c>
      <c r="AN1362" s="19" t="s">
        <v>55</v>
      </c>
      <c r="AO1362" s="2" t="s">
        <v>55</v>
      </c>
      <c r="AP1362" s="2" t="s">
        <v>55</v>
      </c>
      <c r="AQ1362" s="2" t="s">
        <v>55</v>
      </c>
      <c r="AR1362" s="2" t="s">
        <v>55</v>
      </c>
      <c r="AS1362" s="2" t="s">
        <v>55</v>
      </c>
      <c r="AT1362" s="2" t="s">
        <v>55</v>
      </c>
      <c r="AU1362" s="19" t="s">
        <v>54</v>
      </c>
      <c r="AV1362" s="2" t="s">
        <v>53</v>
      </c>
      <c r="AW1362" s="2" t="s">
        <v>54</v>
      </c>
      <c r="AX1362" s="2" t="s">
        <v>53</v>
      </c>
    </row>
    <row r="1363" spans="1:50" ht="22.5" customHeight="1" x14ac:dyDescent="0.25">
      <c r="A1363" s="18" t="s">
        <v>13154</v>
      </c>
      <c r="B1363" s="81">
        <v>45235</v>
      </c>
      <c r="C1363" s="82">
        <v>0.86597222222222225</v>
      </c>
      <c r="D1363" s="2" t="s">
        <v>51</v>
      </c>
      <c r="E1363" s="2" t="s">
        <v>12350</v>
      </c>
      <c r="F1363" s="2" t="s">
        <v>53</v>
      </c>
      <c r="G1363" s="19">
        <v>1</v>
      </c>
      <c r="H1363" s="19">
        <v>46.46</v>
      </c>
      <c r="I1363" s="19">
        <v>18.48</v>
      </c>
      <c r="J1363" s="19">
        <v>-13.9</v>
      </c>
      <c r="K1363" s="19">
        <v>-18.48</v>
      </c>
      <c r="L1363" s="19" t="s">
        <v>54</v>
      </c>
      <c r="M1363" s="19">
        <v>32.56</v>
      </c>
      <c r="N1363" s="2" t="s">
        <v>55</v>
      </c>
      <c r="O1363" s="2" t="s">
        <v>56</v>
      </c>
      <c r="P1363" s="2" t="s">
        <v>618</v>
      </c>
      <c r="Q1363" s="2" t="s">
        <v>13155</v>
      </c>
      <c r="R1363" s="2" t="s">
        <v>3408</v>
      </c>
      <c r="S1363" s="2" t="s">
        <v>55</v>
      </c>
      <c r="T1363" s="19">
        <v>46.46</v>
      </c>
      <c r="U1363" s="19" t="s">
        <v>60</v>
      </c>
      <c r="V1363" s="2" t="s">
        <v>136</v>
      </c>
      <c r="W1363" s="2" t="s">
        <v>13156</v>
      </c>
      <c r="X1363" s="2" t="s">
        <v>13157</v>
      </c>
      <c r="Y1363" s="2" t="s">
        <v>13158</v>
      </c>
      <c r="Z1363" s="2" t="s">
        <v>55</v>
      </c>
      <c r="AA1363" s="2" t="s">
        <v>13156</v>
      </c>
      <c r="AB1363" s="2" t="s">
        <v>13159</v>
      </c>
      <c r="AC1363" s="2" t="s">
        <v>13160</v>
      </c>
      <c r="AD1363" s="2" t="s">
        <v>13161</v>
      </c>
      <c r="AE1363" s="2" t="s">
        <v>66</v>
      </c>
      <c r="AF1363" s="2" t="s">
        <v>13162</v>
      </c>
      <c r="AG1363" s="2" t="s">
        <v>68</v>
      </c>
      <c r="AH1363" s="2" t="s">
        <v>160</v>
      </c>
      <c r="AI1363" s="2" t="s">
        <v>13163</v>
      </c>
      <c r="AJ1363" s="2" t="s">
        <v>13164</v>
      </c>
      <c r="AK1363" s="2" t="s">
        <v>72</v>
      </c>
      <c r="AL1363" s="2" t="s">
        <v>13165</v>
      </c>
      <c r="AM1363" s="2" t="s">
        <v>55</v>
      </c>
      <c r="AN1363" s="19" t="s">
        <v>55</v>
      </c>
      <c r="AO1363" s="2" t="s">
        <v>55</v>
      </c>
      <c r="AP1363" s="2" t="s">
        <v>55</v>
      </c>
      <c r="AQ1363" s="2" t="s">
        <v>55</v>
      </c>
      <c r="AR1363" s="2" t="s">
        <v>55</v>
      </c>
      <c r="AS1363" s="2" t="s">
        <v>55</v>
      </c>
      <c r="AT1363" s="2" t="s">
        <v>55</v>
      </c>
      <c r="AU1363" s="19" t="s">
        <v>54</v>
      </c>
      <c r="AV1363" s="2" t="s">
        <v>53</v>
      </c>
      <c r="AW1363" s="2" t="s">
        <v>54</v>
      </c>
      <c r="AX1363" s="2" t="s">
        <v>53</v>
      </c>
    </row>
    <row r="1364" spans="1:50" ht="22.5" customHeight="1" x14ac:dyDescent="0.25">
      <c r="A1364" s="18" t="s">
        <v>13166</v>
      </c>
      <c r="B1364" s="81">
        <v>45235</v>
      </c>
      <c r="C1364" s="82">
        <v>0.82708333333333339</v>
      </c>
      <c r="D1364" s="2" t="s">
        <v>51</v>
      </c>
      <c r="E1364" s="2" t="s">
        <v>12350</v>
      </c>
      <c r="F1364" s="2" t="s">
        <v>53</v>
      </c>
      <c r="G1364" s="19">
        <v>1</v>
      </c>
      <c r="H1364" s="19">
        <v>62.7</v>
      </c>
      <c r="I1364" s="19">
        <v>10.72</v>
      </c>
      <c r="J1364" s="19">
        <v>-16.66</v>
      </c>
      <c r="K1364" s="19">
        <v>-10.72</v>
      </c>
      <c r="L1364" s="19" t="s">
        <v>54</v>
      </c>
      <c r="M1364" s="19">
        <v>46.04</v>
      </c>
      <c r="N1364" s="2" t="s">
        <v>55</v>
      </c>
      <c r="O1364" s="2" t="s">
        <v>55</v>
      </c>
      <c r="P1364" s="2" t="s">
        <v>57</v>
      </c>
      <c r="Q1364" s="2" t="s">
        <v>58</v>
      </c>
      <c r="R1364" s="2" t="s">
        <v>59</v>
      </c>
      <c r="S1364" s="2" t="s">
        <v>55</v>
      </c>
      <c r="T1364" s="19">
        <v>62.7</v>
      </c>
      <c r="U1364" s="19" t="s">
        <v>60</v>
      </c>
      <c r="V1364" s="2" t="s">
        <v>61</v>
      </c>
      <c r="W1364" s="2" t="s">
        <v>55</v>
      </c>
      <c r="X1364" s="2" t="s">
        <v>55</v>
      </c>
      <c r="Y1364" s="2" t="s">
        <v>55</v>
      </c>
      <c r="Z1364" s="2" t="s">
        <v>55</v>
      </c>
      <c r="AA1364" s="2" t="s">
        <v>13167</v>
      </c>
      <c r="AB1364" s="2" t="s">
        <v>13168</v>
      </c>
      <c r="AC1364" s="2" t="s">
        <v>13169</v>
      </c>
      <c r="AD1364" s="2" t="s">
        <v>3297</v>
      </c>
      <c r="AE1364" s="2" t="s">
        <v>66</v>
      </c>
      <c r="AF1364" s="2" t="s">
        <v>9459</v>
      </c>
      <c r="AG1364" s="2" t="s">
        <v>68</v>
      </c>
      <c r="AH1364" s="2" t="s">
        <v>69</v>
      </c>
      <c r="AI1364" s="2" t="s">
        <v>13170</v>
      </c>
      <c r="AJ1364" s="2" t="s">
        <v>13171</v>
      </c>
      <c r="AK1364" s="2" t="s">
        <v>72</v>
      </c>
      <c r="AL1364" s="2" t="s">
        <v>13172</v>
      </c>
      <c r="AM1364" s="2" t="s">
        <v>55</v>
      </c>
      <c r="AN1364" s="19" t="s">
        <v>55</v>
      </c>
      <c r="AO1364" s="2" t="s">
        <v>55</v>
      </c>
      <c r="AP1364" s="2" t="s">
        <v>55</v>
      </c>
      <c r="AQ1364" s="2" t="s">
        <v>55</v>
      </c>
      <c r="AR1364" s="2" t="s">
        <v>55</v>
      </c>
      <c r="AS1364" s="2" t="s">
        <v>55</v>
      </c>
      <c r="AT1364" s="2" t="s">
        <v>55</v>
      </c>
      <c r="AU1364" s="19" t="s">
        <v>54</v>
      </c>
      <c r="AV1364" s="2" t="s">
        <v>53</v>
      </c>
      <c r="AW1364" s="2" t="s">
        <v>54</v>
      </c>
      <c r="AX1364" s="2" t="s">
        <v>53</v>
      </c>
    </row>
    <row r="1365" spans="1:50" ht="22.5" customHeight="1" x14ac:dyDescent="0.25">
      <c r="A1365" s="18" t="s">
        <v>13173</v>
      </c>
      <c r="B1365" s="81">
        <v>45235</v>
      </c>
      <c r="C1365" s="82">
        <v>0.81527777777777777</v>
      </c>
      <c r="D1365" s="2" t="s">
        <v>2165</v>
      </c>
      <c r="E1365" s="2" t="s">
        <v>13174</v>
      </c>
      <c r="F1365" s="2" t="s">
        <v>56</v>
      </c>
      <c r="G1365" s="19">
        <v>1</v>
      </c>
      <c r="H1365" s="19">
        <v>180.25</v>
      </c>
      <c r="I1365" s="19">
        <v>25.9</v>
      </c>
      <c r="J1365" s="19">
        <v>-47.53</v>
      </c>
      <c r="K1365" s="19">
        <v>-25.9</v>
      </c>
      <c r="L1365" s="19">
        <v>-158.62</v>
      </c>
      <c r="M1365" s="19">
        <v>-25.9</v>
      </c>
      <c r="N1365" s="2" t="s">
        <v>55</v>
      </c>
      <c r="O1365" s="2" t="s">
        <v>55</v>
      </c>
      <c r="P1365" s="2" t="s">
        <v>13175</v>
      </c>
      <c r="Q1365" s="2" t="s">
        <v>13176</v>
      </c>
      <c r="R1365" s="2" t="s">
        <v>13177</v>
      </c>
      <c r="S1365" s="2" t="s">
        <v>55</v>
      </c>
      <c r="T1365" s="19">
        <v>180.25</v>
      </c>
      <c r="U1365" s="19" t="s">
        <v>94</v>
      </c>
      <c r="V1365" s="2" t="s">
        <v>136</v>
      </c>
      <c r="W1365" s="2" t="s">
        <v>13178</v>
      </c>
      <c r="X1365" s="2" t="s">
        <v>13179</v>
      </c>
      <c r="Y1365" s="2" t="s">
        <v>13180</v>
      </c>
      <c r="Z1365" s="2" t="s">
        <v>55</v>
      </c>
      <c r="AA1365" s="2" t="s">
        <v>13178</v>
      </c>
      <c r="AB1365" s="2" t="s">
        <v>13181</v>
      </c>
      <c r="AC1365" s="2" t="s">
        <v>127</v>
      </c>
      <c r="AD1365" s="2" t="s">
        <v>66</v>
      </c>
      <c r="AE1365" s="2" t="s">
        <v>66</v>
      </c>
      <c r="AF1365" s="2" t="s">
        <v>128</v>
      </c>
      <c r="AG1365" s="2" t="s">
        <v>68</v>
      </c>
      <c r="AH1365" s="2" t="s">
        <v>160</v>
      </c>
      <c r="AI1365" s="2" t="s">
        <v>13182</v>
      </c>
      <c r="AJ1365" s="2" t="s">
        <v>13183</v>
      </c>
      <c r="AK1365" s="2" t="s">
        <v>72</v>
      </c>
      <c r="AL1365" s="2" t="s">
        <v>13184</v>
      </c>
      <c r="AM1365" s="2" t="s">
        <v>131</v>
      </c>
      <c r="AN1365" s="19" t="s">
        <v>55</v>
      </c>
      <c r="AO1365" s="2" t="s">
        <v>55</v>
      </c>
      <c r="AP1365" s="2" t="s">
        <v>55</v>
      </c>
      <c r="AQ1365" s="2" t="s">
        <v>55</v>
      </c>
      <c r="AR1365" s="2" t="s">
        <v>55</v>
      </c>
      <c r="AS1365" s="2" t="s">
        <v>55</v>
      </c>
      <c r="AT1365" s="2" t="s">
        <v>55</v>
      </c>
      <c r="AU1365" s="19" t="s">
        <v>54</v>
      </c>
      <c r="AV1365" s="2" t="s">
        <v>53</v>
      </c>
      <c r="AW1365" s="2">
        <v>1</v>
      </c>
      <c r="AX1365" s="2" t="s">
        <v>53</v>
      </c>
    </row>
    <row r="1366" spans="1:50" ht="22.5" customHeight="1" x14ac:dyDescent="0.25">
      <c r="A1366" s="18" t="s">
        <v>13185</v>
      </c>
      <c r="B1366" s="81">
        <v>45235</v>
      </c>
      <c r="C1366" s="82">
        <v>0.81458333333333333</v>
      </c>
      <c r="D1366" s="2" t="s">
        <v>51</v>
      </c>
      <c r="E1366" s="2" t="s">
        <v>12350</v>
      </c>
      <c r="F1366" s="2" t="s">
        <v>53</v>
      </c>
      <c r="G1366" s="19">
        <v>1</v>
      </c>
      <c r="H1366" s="19">
        <v>174.5</v>
      </c>
      <c r="I1366" s="19" t="s">
        <v>54</v>
      </c>
      <c r="J1366" s="19">
        <v>-20.94</v>
      </c>
      <c r="K1366" s="19">
        <v>-23.95</v>
      </c>
      <c r="L1366" s="19" t="s">
        <v>54</v>
      </c>
      <c r="M1366" s="19">
        <v>129.61000000000001</v>
      </c>
      <c r="N1366" s="2" t="s">
        <v>55</v>
      </c>
      <c r="O1366" s="2" t="s">
        <v>55</v>
      </c>
      <c r="P1366" s="2" t="s">
        <v>352</v>
      </c>
      <c r="Q1366" s="2" t="s">
        <v>353</v>
      </c>
      <c r="R1366" s="2" t="s">
        <v>354</v>
      </c>
      <c r="S1366" s="2" t="s">
        <v>55</v>
      </c>
      <c r="T1366" s="19">
        <v>174.5</v>
      </c>
      <c r="U1366" s="19" t="s">
        <v>94</v>
      </c>
      <c r="V1366" s="2" t="s">
        <v>61</v>
      </c>
      <c r="W1366" s="2" t="s">
        <v>55</v>
      </c>
      <c r="X1366" s="2" t="s">
        <v>55</v>
      </c>
      <c r="Y1366" s="2" t="s">
        <v>55</v>
      </c>
      <c r="Z1366" s="2" t="s">
        <v>55</v>
      </c>
      <c r="AA1366" s="2" t="s">
        <v>13186</v>
      </c>
      <c r="AB1366" s="2" t="s">
        <v>13187</v>
      </c>
      <c r="AC1366" s="2" t="s">
        <v>13188</v>
      </c>
      <c r="AD1366" s="2" t="s">
        <v>12300</v>
      </c>
      <c r="AE1366" s="2" t="s">
        <v>336</v>
      </c>
      <c r="AF1366" s="2" t="s">
        <v>13189</v>
      </c>
      <c r="AG1366" s="2" t="s">
        <v>68</v>
      </c>
      <c r="AH1366" s="2" t="s">
        <v>69</v>
      </c>
      <c r="AI1366" s="2" t="s">
        <v>13190</v>
      </c>
      <c r="AJ1366" s="2" t="s">
        <v>13191</v>
      </c>
      <c r="AK1366" s="2" t="s">
        <v>72</v>
      </c>
      <c r="AL1366" s="2" t="s">
        <v>13192</v>
      </c>
      <c r="AM1366" s="2" t="s">
        <v>55</v>
      </c>
      <c r="AN1366" s="19" t="s">
        <v>55</v>
      </c>
      <c r="AO1366" s="2" t="s">
        <v>55</v>
      </c>
      <c r="AP1366" s="2" t="s">
        <v>55</v>
      </c>
      <c r="AQ1366" s="2" t="s">
        <v>55</v>
      </c>
      <c r="AR1366" s="2" t="s">
        <v>55</v>
      </c>
      <c r="AS1366" s="2" t="s">
        <v>55</v>
      </c>
      <c r="AT1366" s="2" t="s">
        <v>55</v>
      </c>
      <c r="AU1366" s="19" t="s">
        <v>54</v>
      </c>
      <c r="AV1366" s="2" t="s">
        <v>53</v>
      </c>
      <c r="AW1366" s="2" t="s">
        <v>54</v>
      </c>
      <c r="AX1366" s="2" t="s">
        <v>53</v>
      </c>
    </row>
    <row r="1367" spans="1:50" ht="22.5" customHeight="1" x14ac:dyDescent="0.25">
      <c r="A1367" s="18" t="s">
        <v>13193</v>
      </c>
      <c r="B1367" s="81">
        <v>45235</v>
      </c>
      <c r="C1367" s="82">
        <v>0.81111111111111101</v>
      </c>
      <c r="D1367" s="2" t="s">
        <v>51</v>
      </c>
      <c r="E1367" s="2" t="s">
        <v>12350</v>
      </c>
      <c r="F1367" s="2" t="s">
        <v>56</v>
      </c>
      <c r="G1367" s="19">
        <v>1</v>
      </c>
      <c r="H1367" s="19">
        <v>105.7</v>
      </c>
      <c r="I1367" s="19" t="s">
        <v>54</v>
      </c>
      <c r="J1367" s="19">
        <v>-17.97</v>
      </c>
      <c r="K1367" s="19">
        <v>-22.95</v>
      </c>
      <c r="L1367" s="19" t="s">
        <v>54</v>
      </c>
      <c r="M1367" s="19">
        <v>64.78</v>
      </c>
      <c r="N1367" s="2" t="s">
        <v>55</v>
      </c>
      <c r="O1367" s="2" t="s">
        <v>56</v>
      </c>
      <c r="P1367" s="2" t="s">
        <v>133</v>
      </c>
      <c r="Q1367" s="2" t="s">
        <v>13194</v>
      </c>
      <c r="R1367" s="2" t="s">
        <v>135</v>
      </c>
      <c r="S1367" s="2" t="s">
        <v>55</v>
      </c>
      <c r="T1367" s="19">
        <v>105.7</v>
      </c>
      <c r="U1367" s="19" t="s">
        <v>60</v>
      </c>
      <c r="V1367" s="2" t="s">
        <v>136</v>
      </c>
      <c r="W1367" s="2" t="s">
        <v>13195</v>
      </c>
      <c r="X1367" s="2" t="s">
        <v>13196</v>
      </c>
      <c r="Y1367" s="2" t="s">
        <v>13197</v>
      </c>
      <c r="Z1367" s="2" t="s">
        <v>55</v>
      </c>
      <c r="AA1367" s="2" t="s">
        <v>13195</v>
      </c>
      <c r="AB1367" s="2" t="s">
        <v>13198</v>
      </c>
      <c r="AC1367" s="2" t="s">
        <v>13199</v>
      </c>
      <c r="AD1367" s="2" t="s">
        <v>1816</v>
      </c>
      <c r="AE1367" s="2" t="s">
        <v>66</v>
      </c>
      <c r="AF1367" s="2" t="s">
        <v>13200</v>
      </c>
      <c r="AG1367" s="2" t="s">
        <v>68</v>
      </c>
      <c r="AH1367" s="2" t="s">
        <v>160</v>
      </c>
      <c r="AI1367" s="2" t="s">
        <v>13201</v>
      </c>
      <c r="AJ1367" s="2" t="s">
        <v>13202</v>
      </c>
      <c r="AK1367" s="2" t="s">
        <v>72</v>
      </c>
      <c r="AL1367" s="2" t="s">
        <v>13203</v>
      </c>
      <c r="AM1367" s="2" t="s">
        <v>55</v>
      </c>
      <c r="AN1367" s="19" t="s">
        <v>55</v>
      </c>
      <c r="AO1367" s="2" t="s">
        <v>55</v>
      </c>
      <c r="AP1367" s="2" t="s">
        <v>55</v>
      </c>
      <c r="AQ1367" s="2" t="s">
        <v>55</v>
      </c>
      <c r="AR1367" s="2" t="s">
        <v>55</v>
      </c>
      <c r="AS1367" s="2" t="s">
        <v>55</v>
      </c>
      <c r="AT1367" s="2" t="s">
        <v>55</v>
      </c>
      <c r="AU1367" s="19" t="s">
        <v>54</v>
      </c>
      <c r="AV1367" s="2" t="s">
        <v>53</v>
      </c>
      <c r="AW1367" s="2" t="s">
        <v>54</v>
      </c>
      <c r="AX1367" s="2" t="s">
        <v>53</v>
      </c>
    </row>
    <row r="1368" spans="1:50" ht="22.5" customHeight="1" x14ac:dyDescent="0.25">
      <c r="A1368" s="18" t="s">
        <v>13204</v>
      </c>
      <c r="B1368" s="81">
        <v>45235</v>
      </c>
      <c r="C1368" s="82">
        <v>0.7944444444444444</v>
      </c>
      <c r="D1368" s="2" t="s">
        <v>51</v>
      </c>
      <c r="E1368" s="2" t="s">
        <v>12954</v>
      </c>
      <c r="F1368" s="2" t="s">
        <v>53</v>
      </c>
      <c r="G1368" s="19">
        <v>1</v>
      </c>
      <c r="H1368" s="19">
        <v>67.22</v>
      </c>
      <c r="I1368" s="19">
        <v>15.9</v>
      </c>
      <c r="J1368" s="19">
        <v>-14.07</v>
      </c>
      <c r="K1368" s="19" t="s">
        <v>54</v>
      </c>
      <c r="L1368" s="19" t="s">
        <v>54</v>
      </c>
      <c r="M1368" s="19">
        <v>69.05</v>
      </c>
      <c r="N1368" s="2" t="s">
        <v>55</v>
      </c>
      <c r="O1368" s="2" t="s">
        <v>56</v>
      </c>
      <c r="P1368" s="2" t="s">
        <v>133</v>
      </c>
      <c r="Q1368" s="2" t="s">
        <v>918</v>
      </c>
      <c r="R1368" s="2" t="s">
        <v>366</v>
      </c>
      <c r="S1368" s="2" t="s">
        <v>55</v>
      </c>
      <c r="T1368" s="19">
        <v>67.22</v>
      </c>
      <c r="U1368" s="19" t="s">
        <v>94</v>
      </c>
      <c r="V1368" s="2" t="s">
        <v>136</v>
      </c>
      <c r="W1368" s="2" t="s">
        <v>13205</v>
      </c>
      <c r="X1368" s="2" t="s">
        <v>13206</v>
      </c>
      <c r="Y1368" s="2" t="s">
        <v>13207</v>
      </c>
      <c r="Z1368" s="2" t="s">
        <v>55</v>
      </c>
      <c r="AA1368" s="2" t="s">
        <v>13205</v>
      </c>
      <c r="AB1368" s="2" t="s">
        <v>13208</v>
      </c>
      <c r="AC1368" s="2" t="s">
        <v>13209</v>
      </c>
      <c r="AD1368" s="2" t="s">
        <v>2926</v>
      </c>
      <c r="AE1368" s="2" t="s">
        <v>66</v>
      </c>
      <c r="AF1368" s="2" t="s">
        <v>13210</v>
      </c>
      <c r="AG1368" s="2" t="s">
        <v>68</v>
      </c>
      <c r="AH1368" s="2" t="s">
        <v>144</v>
      </c>
      <c r="AI1368" s="2" t="s">
        <v>13211</v>
      </c>
      <c r="AJ1368" s="2" t="s">
        <v>13212</v>
      </c>
      <c r="AK1368" s="2" t="s">
        <v>329</v>
      </c>
      <c r="AL1368" s="2" t="s">
        <v>13213</v>
      </c>
      <c r="AM1368" s="2" t="s">
        <v>55</v>
      </c>
      <c r="AN1368" s="19" t="s">
        <v>55</v>
      </c>
      <c r="AO1368" s="2" t="s">
        <v>55</v>
      </c>
      <c r="AP1368" s="2" t="s">
        <v>55</v>
      </c>
      <c r="AQ1368" s="2" t="s">
        <v>55</v>
      </c>
      <c r="AR1368" s="2" t="s">
        <v>55</v>
      </c>
      <c r="AS1368" s="2" t="s">
        <v>55</v>
      </c>
      <c r="AT1368" s="2" t="s">
        <v>55</v>
      </c>
      <c r="AU1368" s="19" t="s">
        <v>54</v>
      </c>
      <c r="AV1368" s="2" t="s">
        <v>53</v>
      </c>
      <c r="AW1368" s="2" t="s">
        <v>54</v>
      </c>
      <c r="AX1368" s="2" t="s">
        <v>53</v>
      </c>
    </row>
    <row r="1369" spans="1:50" ht="22.5" customHeight="1" x14ac:dyDescent="0.25">
      <c r="A1369" s="18" t="s">
        <v>13214</v>
      </c>
      <c r="B1369" s="81">
        <v>45235</v>
      </c>
      <c r="C1369" s="82">
        <v>0.77638888888888891</v>
      </c>
      <c r="D1369" s="2" t="s">
        <v>51</v>
      </c>
      <c r="E1369" s="2" t="s">
        <v>10913</v>
      </c>
      <c r="F1369" s="2" t="s">
        <v>53</v>
      </c>
      <c r="G1369" s="19">
        <v>1</v>
      </c>
      <c r="H1369" s="19">
        <v>151.57</v>
      </c>
      <c r="I1369" s="19">
        <v>11.92</v>
      </c>
      <c r="J1369" s="19">
        <v>-18.190000000000001</v>
      </c>
      <c r="K1369" s="19">
        <v>-35.869999999999997</v>
      </c>
      <c r="L1369" s="19" t="s">
        <v>54</v>
      </c>
      <c r="M1369" s="19">
        <v>109.43</v>
      </c>
      <c r="N1369" s="2" t="s">
        <v>55</v>
      </c>
      <c r="O1369" s="2" t="s">
        <v>55</v>
      </c>
      <c r="P1369" s="2" t="s">
        <v>13215</v>
      </c>
      <c r="Q1369" s="2" t="s">
        <v>13216</v>
      </c>
      <c r="R1369" s="2" t="s">
        <v>13217</v>
      </c>
      <c r="S1369" s="2" t="s">
        <v>55</v>
      </c>
      <c r="T1369" s="19">
        <v>151.57</v>
      </c>
      <c r="U1369" s="19" t="s">
        <v>94</v>
      </c>
      <c r="V1369" s="2" t="s">
        <v>136</v>
      </c>
      <c r="W1369" s="2" t="s">
        <v>13218</v>
      </c>
      <c r="X1369" s="2" t="s">
        <v>13219</v>
      </c>
      <c r="Y1369" s="2" t="s">
        <v>13220</v>
      </c>
      <c r="Z1369" s="2" t="s">
        <v>55</v>
      </c>
      <c r="AA1369" s="2" t="s">
        <v>13218</v>
      </c>
      <c r="AB1369" s="2" t="s">
        <v>13221</v>
      </c>
      <c r="AC1369" s="2" t="s">
        <v>13222</v>
      </c>
      <c r="AD1369" s="2" t="s">
        <v>10453</v>
      </c>
      <c r="AE1369" s="2" t="s">
        <v>278</v>
      </c>
      <c r="AF1369" s="2" t="s">
        <v>13223</v>
      </c>
      <c r="AG1369" s="2" t="s">
        <v>68</v>
      </c>
      <c r="AH1369" s="2" t="s">
        <v>160</v>
      </c>
      <c r="AI1369" s="2" t="s">
        <v>13129</v>
      </c>
      <c r="AJ1369" s="2" t="s">
        <v>12917</v>
      </c>
      <c r="AK1369" s="2" t="s">
        <v>72</v>
      </c>
      <c r="AL1369" s="2" t="s">
        <v>13224</v>
      </c>
      <c r="AM1369" s="2" t="s">
        <v>55</v>
      </c>
      <c r="AN1369" s="19" t="s">
        <v>55</v>
      </c>
      <c r="AO1369" s="2" t="s">
        <v>55</v>
      </c>
      <c r="AP1369" s="2" t="s">
        <v>55</v>
      </c>
      <c r="AQ1369" s="2" t="s">
        <v>55</v>
      </c>
      <c r="AR1369" s="2" t="s">
        <v>55</v>
      </c>
      <c r="AS1369" s="2" t="s">
        <v>55</v>
      </c>
      <c r="AT1369" s="2" t="s">
        <v>55</v>
      </c>
      <c r="AU1369" s="19" t="s">
        <v>54</v>
      </c>
      <c r="AV1369" s="2" t="s">
        <v>53</v>
      </c>
      <c r="AW1369" s="2" t="s">
        <v>54</v>
      </c>
      <c r="AX1369" s="2" t="s">
        <v>53</v>
      </c>
    </row>
    <row r="1370" spans="1:50" ht="22.5" customHeight="1" x14ac:dyDescent="0.25">
      <c r="A1370" s="18" t="s">
        <v>13225</v>
      </c>
      <c r="B1370" s="81">
        <v>45235</v>
      </c>
      <c r="C1370" s="82">
        <v>0.7680555555555556</v>
      </c>
      <c r="D1370" s="2" t="s">
        <v>51</v>
      </c>
      <c r="E1370" s="2" t="s">
        <v>11848</v>
      </c>
      <c r="F1370" s="2" t="s">
        <v>53</v>
      </c>
      <c r="G1370" s="19">
        <v>1</v>
      </c>
      <c r="H1370" s="19">
        <v>14.35</v>
      </c>
      <c r="I1370" s="19">
        <v>18.2</v>
      </c>
      <c r="J1370" s="19">
        <v>-8.44</v>
      </c>
      <c r="K1370" s="19">
        <v>-18.2</v>
      </c>
      <c r="L1370" s="19" t="s">
        <v>54</v>
      </c>
      <c r="M1370" s="19">
        <v>5.91</v>
      </c>
      <c r="N1370" s="2" t="s">
        <v>55</v>
      </c>
      <c r="O1370" s="2" t="s">
        <v>56</v>
      </c>
      <c r="P1370" s="2" t="s">
        <v>7139</v>
      </c>
      <c r="Q1370" s="2" t="s">
        <v>7140</v>
      </c>
      <c r="R1370" s="2" t="s">
        <v>7141</v>
      </c>
      <c r="S1370" s="2" t="s">
        <v>55</v>
      </c>
      <c r="T1370" s="19">
        <v>14.35</v>
      </c>
      <c r="U1370" s="19" t="s">
        <v>60</v>
      </c>
      <c r="V1370" s="2" t="s">
        <v>136</v>
      </c>
      <c r="W1370" s="2" t="s">
        <v>13226</v>
      </c>
      <c r="X1370" s="2" t="s">
        <v>13227</v>
      </c>
      <c r="Y1370" s="2" t="s">
        <v>13228</v>
      </c>
      <c r="Z1370" s="2" t="s">
        <v>55</v>
      </c>
      <c r="AA1370" s="2" t="s">
        <v>13226</v>
      </c>
      <c r="AB1370" s="2" t="s">
        <v>13229</v>
      </c>
      <c r="AC1370" s="2" t="s">
        <v>13230</v>
      </c>
      <c r="AD1370" s="2" t="s">
        <v>13231</v>
      </c>
      <c r="AE1370" s="2" t="s">
        <v>336</v>
      </c>
      <c r="AF1370" s="2" t="s">
        <v>13232</v>
      </c>
      <c r="AG1370" s="2" t="s">
        <v>68</v>
      </c>
      <c r="AH1370" s="2" t="s">
        <v>160</v>
      </c>
      <c r="AI1370" s="2" t="s">
        <v>13233</v>
      </c>
      <c r="AJ1370" s="2" t="s">
        <v>13234</v>
      </c>
      <c r="AK1370" s="2" t="s">
        <v>72</v>
      </c>
      <c r="AL1370" s="2" t="s">
        <v>13235</v>
      </c>
      <c r="AM1370" s="2" t="s">
        <v>55</v>
      </c>
      <c r="AN1370" s="19" t="s">
        <v>55</v>
      </c>
      <c r="AO1370" s="2" t="s">
        <v>55</v>
      </c>
      <c r="AP1370" s="2" t="s">
        <v>55</v>
      </c>
      <c r="AQ1370" s="2" t="s">
        <v>55</v>
      </c>
      <c r="AR1370" s="2" t="s">
        <v>55</v>
      </c>
      <c r="AS1370" s="2" t="s">
        <v>55</v>
      </c>
      <c r="AT1370" s="2" t="s">
        <v>55</v>
      </c>
      <c r="AU1370" s="19" t="s">
        <v>54</v>
      </c>
      <c r="AV1370" s="2" t="s">
        <v>53</v>
      </c>
      <c r="AW1370" s="2" t="s">
        <v>54</v>
      </c>
      <c r="AX1370" s="2" t="s">
        <v>53</v>
      </c>
    </row>
    <row r="1371" spans="1:50" ht="22.5" customHeight="1" x14ac:dyDescent="0.25">
      <c r="A1371" s="18" t="s">
        <v>13236</v>
      </c>
      <c r="B1371" s="81">
        <v>45235</v>
      </c>
      <c r="C1371" s="82">
        <v>0.76111111111111107</v>
      </c>
      <c r="D1371" s="2" t="s">
        <v>51</v>
      </c>
      <c r="E1371" s="2" t="s">
        <v>12350</v>
      </c>
      <c r="F1371" s="2" t="s">
        <v>53</v>
      </c>
      <c r="G1371" s="19">
        <v>1</v>
      </c>
      <c r="H1371" s="19">
        <v>67.22</v>
      </c>
      <c r="I1371" s="19">
        <v>23.88</v>
      </c>
      <c r="J1371" s="19">
        <v>-14.07</v>
      </c>
      <c r="K1371" s="19">
        <v>-23.88</v>
      </c>
      <c r="L1371" s="19" t="s">
        <v>54</v>
      </c>
      <c r="M1371" s="19">
        <v>53.15</v>
      </c>
      <c r="N1371" s="2" t="s">
        <v>55</v>
      </c>
      <c r="O1371" s="2" t="s">
        <v>56</v>
      </c>
      <c r="P1371" s="2" t="s">
        <v>133</v>
      </c>
      <c r="Q1371" s="2" t="s">
        <v>918</v>
      </c>
      <c r="R1371" s="2" t="s">
        <v>366</v>
      </c>
      <c r="S1371" s="2" t="s">
        <v>55</v>
      </c>
      <c r="T1371" s="19">
        <v>67.22</v>
      </c>
      <c r="U1371" s="19" t="s">
        <v>94</v>
      </c>
      <c r="V1371" s="2" t="s">
        <v>61</v>
      </c>
      <c r="W1371" s="2" t="s">
        <v>55</v>
      </c>
      <c r="X1371" s="2" t="s">
        <v>55</v>
      </c>
      <c r="Y1371" s="2" t="s">
        <v>55</v>
      </c>
      <c r="Z1371" s="2" t="s">
        <v>55</v>
      </c>
      <c r="AA1371" s="2" t="s">
        <v>13237</v>
      </c>
      <c r="AB1371" s="2" t="s">
        <v>13238</v>
      </c>
      <c r="AC1371" s="2" t="s">
        <v>13239</v>
      </c>
      <c r="AD1371" s="2" t="s">
        <v>13240</v>
      </c>
      <c r="AE1371" s="2" t="s">
        <v>182</v>
      </c>
      <c r="AF1371" s="2" t="s">
        <v>13241</v>
      </c>
      <c r="AG1371" s="2" t="s">
        <v>68</v>
      </c>
      <c r="AH1371" s="2" t="s">
        <v>69</v>
      </c>
      <c r="AI1371" s="2" t="s">
        <v>13242</v>
      </c>
      <c r="AJ1371" s="2" t="s">
        <v>13243</v>
      </c>
      <c r="AK1371" s="2" t="s">
        <v>72</v>
      </c>
      <c r="AL1371" s="2" t="s">
        <v>13244</v>
      </c>
      <c r="AM1371" s="2" t="s">
        <v>55</v>
      </c>
      <c r="AN1371" s="19" t="s">
        <v>55</v>
      </c>
      <c r="AO1371" s="2" t="s">
        <v>55</v>
      </c>
      <c r="AP1371" s="2" t="s">
        <v>55</v>
      </c>
      <c r="AQ1371" s="2" t="s">
        <v>55</v>
      </c>
      <c r="AR1371" s="2" t="s">
        <v>55</v>
      </c>
      <c r="AS1371" s="2" t="s">
        <v>55</v>
      </c>
      <c r="AT1371" s="2" t="s">
        <v>55</v>
      </c>
      <c r="AU1371" s="19" t="s">
        <v>54</v>
      </c>
      <c r="AV1371" s="2" t="s">
        <v>53</v>
      </c>
      <c r="AW1371" s="2" t="s">
        <v>54</v>
      </c>
      <c r="AX1371" s="2" t="s">
        <v>53</v>
      </c>
    </row>
    <row r="1372" spans="1:50" ht="22.5" customHeight="1" x14ac:dyDescent="0.25">
      <c r="A1372" s="18" t="s">
        <v>13245</v>
      </c>
      <c r="B1372" s="81">
        <v>45235</v>
      </c>
      <c r="C1372" s="82">
        <v>0.75763888888888886</v>
      </c>
      <c r="D1372" s="2" t="s">
        <v>51</v>
      </c>
      <c r="E1372" s="2" t="s">
        <v>8484</v>
      </c>
      <c r="F1372" s="2" t="s">
        <v>53</v>
      </c>
      <c r="G1372" s="19">
        <v>1</v>
      </c>
      <c r="H1372" s="19">
        <v>62.7</v>
      </c>
      <c r="I1372" s="19" t="s">
        <v>54</v>
      </c>
      <c r="J1372" s="19">
        <v>-16.66</v>
      </c>
      <c r="K1372" s="19" t="s">
        <v>54</v>
      </c>
      <c r="L1372" s="19" t="s">
        <v>54</v>
      </c>
      <c r="M1372" s="19">
        <v>46.04</v>
      </c>
      <c r="N1372" s="2" t="s">
        <v>55</v>
      </c>
      <c r="O1372" s="2" t="s">
        <v>55</v>
      </c>
      <c r="P1372" s="2" t="s">
        <v>57</v>
      </c>
      <c r="Q1372" s="2" t="s">
        <v>58</v>
      </c>
      <c r="R1372" s="2" t="s">
        <v>59</v>
      </c>
      <c r="S1372" s="2" t="s">
        <v>55</v>
      </c>
      <c r="T1372" s="19">
        <v>62.7</v>
      </c>
      <c r="U1372" s="19" t="s">
        <v>60</v>
      </c>
      <c r="V1372" s="2" t="s">
        <v>61</v>
      </c>
      <c r="W1372" s="2" t="s">
        <v>55</v>
      </c>
      <c r="X1372" s="2" t="s">
        <v>55</v>
      </c>
      <c r="Y1372" s="2" t="s">
        <v>55</v>
      </c>
      <c r="Z1372" s="2" t="s">
        <v>55</v>
      </c>
      <c r="AA1372" s="2" t="s">
        <v>13246</v>
      </c>
      <c r="AB1372" s="2" t="s">
        <v>13247</v>
      </c>
      <c r="AC1372" s="2" t="s">
        <v>13248</v>
      </c>
      <c r="AD1372" s="2" t="s">
        <v>13249</v>
      </c>
      <c r="AE1372" s="2" t="s">
        <v>1136</v>
      </c>
      <c r="AF1372" s="2" t="s">
        <v>13250</v>
      </c>
      <c r="AG1372" s="2" t="s">
        <v>68</v>
      </c>
      <c r="AH1372" s="2" t="s">
        <v>69</v>
      </c>
      <c r="AI1372" s="2" t="s">
        <v>13251</v>
      </c>
      <c r="AJ1372" s="2" t="s">
        <v>13252</v>
      </c>
      <c r="AK1372" s="2" t="s">
        <v>72</v>
      </c>
      <c r="AL1372" s="2" t="s">
        <v>13253</v>
      </c>
      <c r="AM1372" s="2" t="s">
        <v>55</v>
      </c>
      <c r="AN1372" s="19" t="s">
        <v>55</v>
      </c>
      <c r="AO1372" s="2" t="s">
        <v>55</v>
      </c>
      <c r="AP1372" s="2" t="s">
        <v>55</v>
      </c>
      <c r="AQ1372" s="2" t="s">
        <v>55</v>
      </c>
      <c r="AR1372" s="2" t="s">
        <v>55</v>
      </c>
      <c r="AS1372" s="2" t="s">
        <v>55</v>
      </c>
      <c r="AT1372" s="2" t="s">
        <v>55</v>
      </c>
      <c r="AU1372" s="19" t="s">
        <v>54</v>
      </c>
      <c r="AV1372" s="2" t="s">
        <v>53</v>
      </c>
      <c r="AW1372" s="2" t="s">
        <v>54</v>
      </c>
      <c r="AX1372" s="2" t="s">
        <v>53</v>
      </c>
    </row>
    <row r="1373" spans="1:50" ht="22.5" customHeight="1" x14ac:dyDescent="0.25">
      <c r="A1373" s="18" t="s">
        <v>13254</v>
      </c>
      <c r="B1373" s="81">
        <v>45235</v>
      </c>
      <c r="C1373" s="82">
        <v>0.71805555555555556</v>
      </c>
      <c r="D1373" s="2" t="s">
        <v>51</v>
      </c>
      <c r="E1373" s="2" t="s">
        <v>11848</v>
      </c>
      <c r="F1373" s="2" t="s">
        <v>53</v>
      </c>
      <c r="G1373" s="19">
        <v>1</v>
      </c>
      <c r="H1373" s="19">
        <v>14.49</v>
      </c>
      <c r="I1373" s="19">
        <v>23.6</v>
      </c>
      <c r="J1373" s="19">
        <v>-8.4600000000000009</v>
      </c>
      <c r="K1373" s="19">
        <v>-23.6</v>
      </c>
      <c r="L1373" s="19" t="s">
        <v>54</v>
      </c>
      <c r="M1373" s="19">
        <v>6.03</v>
      </c>
      <c r="N1373" s="2" t="s">
        <v>55</v>
      </c>
      <c r="O1373" s="2" t="s">
        <v>55</v>
      </c>
      <c r="P1373" s="2" t="s">
        <v>1687</v>
      </c>
      <c r="Q1373" s="2" t="s">
        <v>1688</v>
      </c>
      <c r="R1373" s="2" t="s">
        <v>1689</v>
      </c>
      <c r="S1373" s="2" t="s">
        <v>55</v>
      </c>
      <c r="T1373" s="19">
        <v>14.49</v>
      </c>
      <c r="U1373" s="19" t="s">
        <v>60</v>
      </c>
      <c r="V1373" s="2" t="s">
        <v>136</v>
      </c>
      <c r="W1373" s="2" t="s">
        <v>13255</v>
      </c>
      <c r="X1373" s="2" t="s">
        <v>13256</v>
      </c>
      <c r="Y1373" s="2" t="s">
        <v>13257</v>
      </c>
      <c r="Z1373" s="2" t="s">
        <v>55</v>
      </c>
      <c r="AA1373" s="2" t="s">
        <v>13255</v>
      </c>
      <c r="AB1373" s="2" t="s">
        <v>13258</v>
      </c>
      <c r="AC1373" s="2" t="s">
        <v>13259</v>
      </c>
      <c r="AD1373" s="2" t="s">
        <v>13260</v>
      </c>
      <c r="AE1373" s="2" t="s">
        <v>306</v>
      </c>
      <c r="AF1373" s="2" t="s">
        <v>13261</v>
      </c>
      <c r="AG1373" s="2" t="s">
        <v>68</v>
      </c>
      <c r="AH1373" s="2" t="s">
        <v>160</v>
      </c>
      <c r="AI1373" s="2" t="s">
        <v>13262</v>
      </c>
      <c r="AJ1373" s="2" t="s">
        <v>13263</v>
      </c>
      <c r="AK1373" s="2" t="s">
        <v>72</v>
      </c>
      <c r="AL1373" s="2" t="s">
        <v>13264</v>
      </c>
      <c r="AM1373" s="2" t="s">
        <v>55</v>
      </c>
      <c r="AN1373" s="19" t="s">
        <v>55</v>
      </c>
      <c r="AO1373" s="2" t="s">
        <v>55</v>
      </c>
      <c r="AP1373" s="2" t="s">
        <v>55</v>
      </c>
      <c r="AQ1373" s="2" t="s">
        <v>55</v>
      </c>
      <c r="AR1373" s="2" t="s">
        <v>55</v>
      </c>
      <c r="AS1373" s="2" t="s">
        <v>55</v>
      </c>
      <c r="AT1373" s="2" t="s">
        <v>55</v>
      </c>
      <c r="AU1373" s="19" t="s">
        <v>54</v>
      </c>
      <c r="AV1373" s="2" t="s">
        <v>53</v>
      </c>
      <c r="AW1373" s="2" t="s">
        <v>54</v>
      </c>
      <c r="AX1373" s="2" t="s">
        <v>53</v>
      </c>
    </row>
    <row r="1374" spans="1:50" ht="22.5" customHeight="1" x14ac:dyDescent="0.25">
      <c r="A1374" s="18" t="s">
        <v>13265</v>
      </c>
      <c r="B1374" s="81">
        <v>45235</v>
      </c>
      <c r="C1374" s="82">
        <v>0.69444444444444453</v>
      </c>
      <c r="D1374" s="2" t="s">
        <v>51</v>
      </c>
      <c r="E1374" s="2" t="s">
        <v>2674</v>
      </c>
      <c r="F1374" s="2" t="s">
        <v>53</v>
      </c>
      <c r="G1374" s="19">
        <v>1</v>
      </c>
      <c r="H1374" s="19">
        <v>63.53</v>
      </c>
      <c r="I1374" s="19">
        <v>73.3</v>
      </c>
      <c r="J1374" s="19">
        <v>-16.8</v>
      </c>
      <c r="K1374" s="19">
        <v>-73.3</v>
      </c>
      <c r="L1374" s="19" t="s">
        <v>54</v>
      </c>
      <c r="M1374" s="19">
        <v>46.73</v>
      </c>
      <c r="N1374" s="2" t="s">
        <v>55</v>
      </c>
      <c r="O1374" s="2" t="s">
        <v>56</v>
      </c>
      <c r="P1374" s="2" t="s">
        <v>13266</v>
      </c>
      <c r="Q1374" s="2" t="s">
        <v>13267</v>
      </c>
      <c r="R1374" s="2" t="s">
        <v>13268</v>
      </c>
      <c r="S1374" s="2" t="s">
        <v>55</v>
      </c>
      <c r="T1374" s="19">
        <v>63.53</v>
      </c>
      <c r="U1374" s="19" t="s">
        <v>60</v>
      </c>
      <c r="V1374" s="2" t="s">
        <v>136</v>
      </c>
      <c r="W1374" s="2" t="s">
        <v>13269</v>
      </c>
      <c r="X1374" s="2" t="s">
        <v>13270</v>
      </c>
      <c r="Y1374" s="2" t="s">
        <v>13271</v>
      </c>
      <c r="Z1374" s="2" t="s">
        <v>55</v>
      </c>
      <c r="AA1374" s="2" t="s">
        <v>13269</v>
      </c>
      <c r="AB1374" s="2" t="s">
        <v>13272</v>
      </c>
      <c r="AC1374" s="2" t="s">
        <v>13273</v>
      </c>
      <c r="AD1374" s="2" t="s">
        <v>13274</v>
      </c>
      <c r="AE1374" s="2" t="s">
        <v>13275</v>
      </c>
      <c r="AF1374" s="2" t="s">
        <v>13276</v>
      </c>
      <c r="AG1374" s="2" t="s">
        <v>68</v>
      </c>
      <c r="AH1374" s="2" t="s">
        <v>160</v>
      </c>
      <c r="AI1374" s="2" t="s">
        <v>13277</v>
      </c>
      <c r="AJ1374" s="2" t="s">
        <v>13278</v>
      </c>
      <c r="AK1374" s="2" t="s">
        <v>726</v>
      </c>
      <c r="AL1374" s="2" t="s">
        <v>13279</v>
      </c>
      <c r="AM1374" s="2" t="s">
        <v>13280</v>
      </c>
      <c r="AN1374" s="19" t="s">
        <v>55</v>
      </c>
      <c r="AO1374" s="2" t="s">
        <v>55</v>
      </c>
      <c r="AP1374" s="2" t="s">
        <v>55</v>
      </c>
      <c r="AQ1374" s="2" t="s">
        <v>55</v>
      </c>
      <c r="AR1374" s="2" t="s">
        <v>55</v>
      </c>
      <c r="AS1374" s="2" t="s">
        <v>55</v>
      </c>
      <c r="AT1374" s="2" t="s">
        <v>55</v>
      </c>
      <c r="AU1374" s="19" t="s">
        <v>54</v>
      </c>
      <c r="AV1374" s="2" t="s">
        <v>53</v>
      </c>
      <c r="AW1374" s="2" t="s">
        <v>54</v>
      </c>
      <c r="AX1374" s="2" t="s">
        <v>53</v>
      </c>
    </row>
    <row r="1375" spans="1:50" ht="22.5" customHeight="1" x14ac:dyDescent="0.25">
      <c r="A1375" s="18" t="s">
        <v>13281</v>
      </c>
      <c r="B1375" s="81">
        <v>45235</v>
      </c>
      <c r="C1375" s="82">
        <v>0.68888888888888899</v>
      </c>
      <c r="D1375" s="2" t="s">
        <v>51</v>
      </c>
      <c r="E1375" s="2" t="s">
        <v>12350</v>
      </c>
      <c r="F1375" s="2" t="s">
        <v>53</v>
      </c>
      <c r="G1375" s="19">
        <v>1</v>
      </c>
      <c r="H1375" s="19">
        <v>62.7</v>
      </c>
      <c r="I1375" s="19">
        <v>15.84</v>
      </c>
      <c r="J1375" s="19">
        <v>-16.66</v>
      </c>
      <c r="K1375" s="19">
        <v>-15.84</v>
      </c>
      <c r="L1375" s="19" t="s">
        <v>54</v>
      </c>
      <c r="M1375" s="19">
        <v>46.04</v>
      </c>
      <c r="N1375" s="2" t="s">
        <v>55</v>
      </c>
      <c r="O1375" s="2" t="s">
        <v>55</v>
      </c>
      <c r="P1375" s="2" t="s">
        <v>216</v>
      </c>
      <c r="Q1375" s="2" t="s">
        <v>501</v>
      </c>
      <c r="R1375" s="2" t="s">
        <v>502</v>
      </c>
      <c r="S1375" s="2" t="s">
        <v>55</v>
      </c>
      <c r="T1375" s="19">
        <v>62.7</v>
      </c>
      <c r="U1375" s="19" t="s">
        <v>60</v>
      </c>
      <c r="V1375" s="2" t="s">
        <v>61</v>
      </c>
      <c r="W1375" s="2" t="s">
        <v>55</v>
      </c>
      <c r="X1375" s="2" t="s">
        <v>55</v>
      </c>
      <c r="Y1375" s="2" t="s">
        <v>55</v>
      </c>
      <c r="Z1375" s="2" t="s">
        <v>55</v>
      </c>
      <c r="AA1375" s="2" t="s">
        <v>13282</v>
      </c>
      <c r="AB1375" s="2" t="s">
        <v>13283</v>
      </c>
      <c r="AC1375" s="2" t="s">
        <v>13284</v>
      </c>
      <c r="AD1375" s="2" t="s">
        <v>13285</v>
      </c>
      <c r="AE1375" s="2" t="s">
        <v>182</v>
      </c>
      <c r="AF1375" s="2" t="s">
        <v>13286</v>
      </c>
      <c r="AG1375" s="2" t="s">
        <v>68</v>
      </c>
      <c r="AH1375" s="2" t="s">
        <v>69</v>
      </c>
      <c r="AI1375" s="2" t="s">
        <v>13287</v>
      </c>
      <c r="AJ1375" s="2" t="s">
        <v>13288</v>
      </c>
      <c r="AK1375" s="2" t="s">
        <v>72</v>
      </c>
      <c r="AL1375" s="2" t="s">
        <v>13289</v>
      </c>
      <c r="AM1375" s="2" t="s">
        <v>55</v>
      </c>
      <c r="AN1375" s="19" t="s">
        <v>55</v>
      </c>
      <c r="AO1375" s="2" t="s">
        <v>55</v>
      </c>
      <c r="AP1375" s="2" t="s">
        <v>55</v>
      </c>
      <c r="AQ1375" s="2" t="s">
        <v>55</v>
      </c>
      <c r="AR1375" s="2" t="s">
        <v>55</v>
      </c>
      <c r="AS1375" s="2" t="s">
        <v>55</v>
      </c>
      <c r="AT1375" s="2" t="s">
        <v>55</v>
      </c>
      <c r="AU1375" s="19" t="s">
        <v>54</v>
      </c>
      <c r="AV1375" s="2" t="s">
        <v>53</v>
      </c>
      <c r="AW1375" s="2" t="s">
        <v>54</v>
      </c>
      <c r="AX1375" s="2" t="s">
        <v>53</v>
      </c>
    </row>
    <row r="1376" spans="1:50" ht="22.5" customHeight="1" x14ac:dyDescent="0.25">
      <c r="A1376" s="18" t="s">
        <v>13290</v>
      </c>
      <c r="B1376" s="81">
        <v>45235</v>
      </c>
      <c r="C1376" s="82">
        <v>0.67499999999999993</v>
      </c>
      <c r="D1376" s="2" t="s">
        <v>51</v>
      </c>
      <c r="E1376" s="2" t="s">
        <v>12350</v>
      </c>
      <c r="F1376" s="2" t="s">
        <v>53</v>
      </c>
      <c r="G1376" s="19">
        <v>1</v>
      </c>
      <c r="H1376" s="19">
        <v>66.5</v>
      </c>
      <c r="I1376" s="19">
        <v>18.600000000000001</v>
      </c>
      <c r="J1376" s="19">
        <v>-13.98</v>
      </c>
      <c r="K1376" s="19">
        <v>-18.600000000000001</v>
      </c>
      <c r="L1376" s="19" t="s">
        <v>54</v>
      </c>
      <c r="M1376" s="19">
        <v>52.52</v>
      </c>
      <c r="N1376" s="2" t="s">
        <v>55</v>
      </c>
      <c r="O1376" s="2" t="s">
        <v>55</v>
      </c>
      <c r="P1376" s="2" t="s">
        <v>5726</v>
      </c>
      <c r="Q1376" s="2" t="s">
        <v>12544</v>
      </c>
      <c r="R1376" s="2" t="s">
        <v>12545</v>
      </c>
      <c r="S1376" s="2" t="s">
        <v>55</v>
      </c>
      <c r="T1376" s="19">
        <v>66.5</v>
      </c>
      <c r="U1376" s="19" t="s">
        <v>94</v>
      </c>
      <c r="V1376" s="2" t="s">
        <v>136</v>
      </c>
      <c r="W1376" s="2" t="s">
        <v>13291</v>
      </c>
      <c r="X1376" s="2" t="s">
        <v>13292</v>
      </c>
      <c r="Y1376" s="2" t="s">
        <v>13293</v>
      </c>
      <c r="Z1376" s="2" t="s">
        <v>55</v>
      </c>
      <c r="AA1376" s="2" t="s">
        <v>13291</v>
      </c>
      <c r="AB1376" s="2" t="s">
        <v>13294</v>
      </c>
      <c r="AC1376" s="2" t="s">
        <v>13295</v>
      </c>
      <c r="AD1376" s="2" t="s">
        <v>112</v>
      </c>
      <c r="AE1376" s="2" t="s">
        <v>112</v>
      </c>
      <c r="AF1376" s="2" t="s">
        <v>13296</v>
      </c>
      <c r="AG1376" s="2" t="s">
        <v>68</v>
      </c>
      <c r="AH1376" s="2" t="s">
        <v>160</v>
      </c>
      <c r="AI1376" s="2" t="s">
        <v>13297</v>
      </c>
      <c r="AJ1376" s="2" t="s">
        <v>13298</v>
      </c>
      <c r="AK1376" s="2" t="s">
        <v>72</v>
      </c>
      <c r="AL1376" s="2" t="s">
        <v>13299</v>
      </c>
      <c r="AM1376" s="2" t="s">
        <v>55</v>
      </c>
      <c r="AN1376" s="19" t="s">
        <v>55</v>
      </c>
      <c r="AO1376" s="2" t="s">
        <v>55</v>
      </c>
      <c r="AP1376" s="2" t="s">
        <v>55</v>
      </c>
      <c r="AQ1376" s="2" t="s">
        <v>55</v>
      </c>
      <c r="AR1376" s="2" t="s">
        <v>55</v>
      </c>
      <c r="AS1376" s="2" t="s">
        <v>55</v>
      </c>
      <c r="AT1376" s="2" t="s">
        <v>55</v>
      </c>
      <c r="AU1376" s="19" t="s">
        <v>54</v>
      </c>
      <c r="AV1376" s="2" t="s">
        <v>53</v>
      </c>
      <c r="AW1376" s="2" t="s">
        <v>54</v>
      </c>
      <c r="AX1376" s="2" t="s">
        <v>53</v>
      </c>
    </row>
    <row r="1377" spans="1:50" ht="22.5" customHeight="1" x14ac:dyDescent="0.25">
      <c r="A1377" s="18" t="s">
        <v>13300</v>
      </c>
      <c r="B1377" s="81">
        <v>45235</v>
      </c>
      <c r="C1377" s="82">
        <v>0.6743055555555556</v>
      </c>
      <c r="D1377" s="2" t="s">
        <v>51</v>
      </c>
      <c r="E1377" s="2" t="s">
        <v>12954</v>
      </c>
      <c r="F1377" s="2" t="s">
        <v>53</v>
      </c>
      <c r="G1377" s="19">
        <v>1</v>
      </c>
      <c r="H1377" s="19">
        <v>67.22</v>
      </c>
      <c r="I1377" s="19">
        <v>13.9</v>
      </c>
      <c r="J1377" s="19">
        <v>-14.07</v>
      </c>
      <c r="K1377" s="19" t="s">
        <v>54</v>
      </c>
      <c r="L1377" s="19" t="s">
        <v>54</v>
      </c>
      <c r="M1377" s="19">
        <v>67.05</v>
      </c>
      <c r="N1377" s="2" t="s">
        <v>55</v>
      </c>
      <c r="O1377" s="2" t="s">
        <v>56</v>
      </c>
      <c r="P1377" s="2" t="s">
        <v>133</v>
      </c>
      <c r="Q1377" s="2" t="s">
        <v>918</v>
      </c>
      <c r="R1377" s="2" t="s">
        <v>366</v>
      </c>
      <c r="S1377" s="2" t="s">
        <v>55</v>
      </c>
      <c r="T1377" s="19">
        <v>67.22</v>
      </c>
      <c r="U1377" s="19" t="s">
        <v>94</v>
      </c>
      <c r="V1377" s="2" t="s">
        <v>136</v>
      </c>
      <c r="W1377" s="2" t="s">
        <v>13301</v>
      </c>
      <c r="X1377" s="2" t="s">
        <v>13302</v>
      </c>
      <c r="Y1377" s="2" t="s">
        <v>13303</v>
      </c>
      <c r="Z1377" s="2" t="s">
        <v>55</v>
      </c>
      <c r="AA1377" s="2" t="s">
        <v>13301</v>
      </c>
      <c r="AB1377" s="2" t="s">
        <v>13304</v>
      </c>
      <c r="AC1377" s="2" t="s">
        <v>13305</v>
      </c>
      <c r="AD1377" s="2" t="s">
        <v>694</v>
      </c>
      <c r="AE1377" s="2" t="s">
        <v>66</v>
      </c>
      <c r="AF1377" s="2" t="s">
        <v>13306</v>
      </c>
      <c r="AG1377" s="2" t="s">
        <v>68</v>
      </c>
      <c r="AH1377" s="2" t="s">
        <v>144</v>
      </c>
      <c r="AI1377" s="2" t="s">
        <v>13307</v>
      </c>
      <c r="AJ1377" s="2" t="s">
        <v>13308</v>
      </c>
      <c r="AK1377" s="2" t="s">
        <v>329</v>
      </c>
      <c r="AL1377" s="2" t="s">
        <v>13309</v>
      </c>
      <c r="AM1377" s="2" t="s">
        <v>55</v>
      </c>
      <c r="AN1377" s="19" t="s">
        <v>55</v>
      </c>
      <c r="AO1377" s="2" t="s">
        <v>55</v>
      </c>
      <c r="AP1377" s="2" t="s">
        <v>55</v>
      </c>
      <c r="AQ1377" s="2" t="s">
        <v>55</v>
      </c>
      <c r="AR1377" s="2" t="s">
        <v>55</v>
      </c>
      <c r="AS1377" s="2" t="s">
        <v>55</v>
      </c>
      <c r="AT1377" s="2" t="s">
        <v>55</v>
      </c>
      <c r="AU1377" s="19" t="s">
        <v>54</v>
      </c>
      <c r="AV1377" s="2" t="s">
        <v>53</v>
      </c>
      <c r="AW1377" s="2" t="s">
        <v>54</v>
      </c>
      <c r="AX1377" s="2" t="s">
        <v>53</v>
      </c>
    </row>
    <row r="1378" spans="1:50" ht="22.5" customHeight="1" x14ac:dyDescent="0.25">
      <c r="A1378" s="18" t="s">
        <v>13310</v>
      </c>
      <c r="B1378" s="81">
        <v>45235</v>
      </c>
      <c r="C1378" s="82">
        <v>0.59930555555555554</v>
      </c>
      <c r="D1378" s="2" t="s">
        <v>51</v>
      </c>
      <c r="E1378" s="2" t="s">
        <v>11848</v>
      </c>
      <c r="F1378" s="2" t="s">
        <v>53</v>
      </c>
      <c r="G1378" s="19">
        <v>1</v>
      </c>
      <c r="H1378" s="19">
        <v>174.5</v>
      </c>
      <c r="I1378" s="19" t="s">
        <v>54</v>
      </c>
      <c r="J1378" s="19">
        <v>-20.94</v>
      </c>
      <c r="K1378" s="19">
        <v>-23.95</v>
      </c>
      <c r="L1378" s="19" t="s">
        <v>54</v>
      </c>
      <c r="M1378" s="19">
        <v>129.61000000000001</v>
      </c>
      <c r="N1378" s="2" t="s">
        <v>55</v>
      </c>
      <c r="O1378" s="2" t="s">
        <v>55</v>
      </c>
      <c r="P1378" s="2" t="s">
        <v>9656</v>
      </c>
      <c r="Q1378" s="2" t="s">
        <v>9657</v>
      </c>
      <c r="R1378" s="2" t="s">
        <v>9658</v>
      </c>
      <c r="S1378" s="2" t="s">
        <v>55</v>
      </c>
      <c r="T1378" s="19">
        <v>174.5</v>
      </c>
      <c r="U1378" s="19" t="s">
        <v>94</v>
      </c>
      <c r="V1378" s="2" t="s">
        <v>136</v>
      </c>
      <c r="W1378" s="2" t="s">
        <v>13311</v>
      </c>
      <c r="X1378" s="2" t="s">
        <v>13312</v>
      </c>
      <c r="Y1378" s="2" t="s">
        <v>13313</v>
      </c>
      <c r="Z1378" s="2" t="s">
        <v>55</v>
      </c>
      <c r="AA1378" s="2" t="s">
        <v>13311</v>
      </c>
      <c r="AB1378" s="2" t="s">
        <v>13314</v>
      </c>
      <c r="AC1378" s="2" t="s">
        <v>13315</v>
      </c>
      <c r="AD1378" s="2" t="s">
        <v>13316</v>
      </c>
      <c r="AE1378" s="2" t="s">
        <v>83</v>
      </c>
      <c r="AF1378" s="2" t="s">
        <v>13317</v>
      </c>
      <c r="AG1378" s="2" t="s">
        <v>68</v>
      </c>
      <c r="AH1378" s="2" t="s">
        <v>160</v>
      </c>
      <c r="AI1378" s="2" t="s">
        <v>13318</v>
      </c>
      <c r="AJ1378" s="2" t="s">
        <v>13319</v>
      </c>
      <c r="AK1378" s="2" t="s">
        <v>72</v>
      </c>
      <c r="AL1378" s="2" t="s">
        <v>13320</v>
      </c>
      <c r="AM1378" s="2" t="s">
        <v>55</v>
      </c>
      <c r="AN1378" s="19" t="s">
        <v>55</v>
      </c>
      <c r="AO1378" s="2" t="s">
        <v>55</v>
      </c>
      <c r="AP1378" s="2" t="s">
        <v>55</v>
      </c>
      <c r="AQ1378" s="2" t="s">
        <v>55</v>
      </c>
      <c r="AR1378" s="2" t="s">
        <v>55</v>
      </c>
      <c r="AS1378" s="2" t="s">
        <v>55</v>
      </c>
      <c r="AT1378" s="2" t="s">
        <v>55</v>
      </c>
      <c r="AU1378" s="19" t="s">
        <v>54</v>
      </c>
      <c r="AV1378" s="2" t="s">
        <v>53</v>
      </c>
      <c r="AW1378" s="2" t="s">
        <v>54</v>
      </c>
      <c r="AX1378" s="2" t="s">
        <v>53</v>
      </c>
    </row>
    <row r="1379" spans="1:50" ht="22.5" customHeight="1" x14ac:dyDescent="0.25">
      <c r="A1379" s="18" t="s">
        <v>13321</v>
      </c>
      <c r="B1379" s="81">
        <v>45235</v>
      </c>
      <c r="C1379" s="82">
        <v>0.5756944444444444</v>
      </c>
      <c r="D1379" s="2" t="s">
        <v>51</v>
      </c>
      <c r="E1379" s="2" t="s">
        <v>12954</v>
      </c>
      <c r="F1379" s="2" t="s">
        <v>53</v>
      </c>
      <c r="G1379" s="19">
        <v>1</v>
      </c>
      <c r="H1379" s="19">
        <v>174.5</v>
      </c>
      <c r="I1379" s="19" t="s">
        <v>54</v>
      </c>
      <c r="J1379" s="19">
        <v>-20.94</v>
      </c>
      <c r="K1379" s="19">
        <v>-23.95</v>
      </c>
      <c r="L1379" s="19" t="s">
        <v>54</v>
      </c>
      <c r="M1379" s="19">
        <v>129.61000000000001</v>
      </c>
      <c r="N1379" s="2" t="s">
        <v>55</v>
      </c>
      <c r="O1379" s="2" t="s">
        <v>55</v>
      </c>
      <c r="P1379" s="2" t="s">
        <v>352</v>
      </c>
      <c r="Q1379" s="2" t="s">
        <v>353</v>
      </c>
      <c r="R1379" s="2" t="s">
        <v>354</v>
      </c>
      <c r="S1379" s="2" t="s">
        <v>55</v>
      </c>
      <c r="T1379" s="19">
        <v>174.5</v>
      </c>
      <c r="U1379" s="19" t="s">
        <v>94</v>
      </c>
      <c r="V1379" s="2" t="s">
        <v>61</v>
      </c>
      <c r="W1379" s="2" t="s">
        <v>55</v>
      </c>
      <c r="X1379" s="2" t="s">
        <v>55</v>
      </c>
      <c r="Y1379" s="2" t="s">
        <v>55</v>
      </c>
      <c r="Z1379" s="2" t="s">
        <v>55</v>
      </c>
      <c r="AA1379" s="2" t="s">
        <v>13322</v>
      </c>
      <c r="AB1379" s="2" t="s">
        <v>13323</v>
      </c>
      <c r="AC1379" s="2" t="s">
        <v>13324</v>
      </c>
      <c r="AD1379" s="2" t="s">
        <v>13325</v>
      </c>
      <c r="AE1379" s="2" t="s">
        <v>66</v>
      </c>
      <c r="AF1379" s="2" t="s">
        <v>13326</v>
      </c>
      <c r="AG1379" s="2" t="s">
        <v>68</v>
      </c>
      <c r="AH1379" s="2" t="s">
        <v>69</v>
      </c>
      <c r="AI1379" s="2" t="s">
        <v>13327</v>
      </c>
      <c r="AJ1379" s="2" t="s">
        <v>13328</v>
      </c>
      <c r="AK1379" s="2" t="s">
        <v>72</v>
      </c>
      <c r="AL1379" s="2" t="s">
        <v>13329</v>
      </c>
      <c r="AM1379" s="2" t="s">
        <v>55</v>
      </c>
      <c r="AN1379" s="19" t="s">
        <v>55</v>
      </c>
      <c r="AO1379" s="2" t="s">
        <v>55</v>
      </c>
      <c r="AP1379" s="2" t="s">
        <v>55</v>
      </c>
      <c r="AQ1379" s="2" t="s">
        <v>55</v>
      </c>
      <c r="AR1379" s="2" t="s">
        <v>55</v>
      </c>
      <c r="AS1379" s="2" t="s">
        <v>55</v>
      </c>
      <c r="AT1379" s="2" t="s">
        <v>55</v>
      </c>
      <c r="AU1379" s="19" t="s">
        <v>54</v>
      </c>
      <c r="AV1379" s="2" t="s">
        <v>53</v>
      </c>
      <c r="AW1379" s="2" t="s">
        <v>54</v>
      </c>
      <c r="AX1379" s="2" t="s">
        <v>53</v>
      </c>
    </row>
    <row r="1380" spans="1:50" ht="22.5" customHeight="1" x14ac:dyDescent="0.25">
      <c r="A1380" s="18" t="s">
        <v>13330</v>
      </c>
      <c r="B1380" s="81">
        <v>45235</v>
      </c>
      <c r="C1380" s="82">
        <v>0.54583333333333328</v>
      </c>
      <c r="D1380" s="2" t="s">
        <v>51</v>
      </c>
      <c r="E1380" s="2" t="s">
        <v>12350</v>
      </c>
      <c r="F1380" s="2" t="s">
        <v>56</v>
      </c>
      <c r="G1380" s="19">
        <v>1</v>
      </c>
      <c r="H1380" s="19">
        <v>525</v>
      </c>
      <c r="I1380" s="19" t="s">
        <v>54</v>
      </c>
      <c r="J1380" s="19">
        <v>-89.25</v>
      </c>
      <c r="K1380" s="19">
        <v>-40.950000000000003</v>
      </c>
      <c r="L1380" s="19" t="s">
        <v>54</v>
      </c>
      <c r="M1380" s="19">
        <v>394.8</v>
      </c>
      <c r="N1380" s="2" t="s">
        <v>55</v>
      </c>
      <c r="O1380" s="2" t="s">
        <v>56</v>
      </c>
      <c r="P1380" s="2" t="s">
        <v>2643</v>
      </c>
      <c r="Q1380" s="2" t="s">
        <v>2644</v>
      </c>
      <c r="R1380" s="2" t="s">
        <v>2645</v>
      </c>
      <c r="S1380" s="2" t="s">
        <v>55</v>
      </c>
      <c r="T1380" s="19">
        <v>525</v>
      </c>
      <c r="U1380" s="19" t="s">
        <v>60</v>
      </c>
      <c r="V1380" s="2" t="s">
        <v>136</v>
      </c>
      <c r="W1380" s="2" t="s">
        <v>13331</v>
      </c>
      <c r="X1380" s="2" t="s">
        <v>13332</v>
      </c>
      <c r="Y1380" s="2" t="s">
        <v>13333</v>
      </c>
      <c r="Z1380" s="2" t="s">
        <v>2788</v>
      </c>
      <c r="AA1380" s="2" t="s">
        <v>13331</v>
      </c>
      <c r="AB1380" s="2" t="s">
        <v>13334</v>
      </c>
      <c r="AC1380" s="2" t="s">
        <v>13335</v>
      </c>
      <c r="AD1380" s="2" t="s">
        <v>2891</v>
      </c>
      <c r="AE1380" s="2" t="s">
        <v>66</v>
      </c>
      <c r="AF1380" s="2" t="s">
        <v>13336</v>
      </c>
      <c r="AG1380" s="2" t="s">
        <v>68</v>
      </c>
      <c r="AH1380" s="2" t="s">
        <v>160</v>
      </c>
      <c r="AI1380" s="2" t="s">
        <v>13337</v>
      </c>
      <c r="AJ1380" s="2" t="s">
        <v>13338</v>
      </c>
      <c r="AK1380" s="2" t="s">
        <v>72</v>
      </c>
      <c r="AL1380" s="2" t="s">
        <v>13339</v>
      </c>
      <c r="AM1380" s="2" t="s">
        <v>55</v>
      </c>
      <c r="AN1380" s="19" t="s">
        <v>55</v>
      </c>
      <c r="AO1380" s="2" t="s">
        <v>55</v>
      </c>
      <c r="AP1380" s="2" t="s">
        <v>55</v>
      </c>
      <c r="AQ1380" s="2" t="s">
        <v>55</v>
      </c>
      <c r="AR1380" s="2" t="s">
        <v>55</v>
      </c>
      <c r="AS1380" s="2" t="s">
        <v>55</v>
      </c>
      <c r="AT1380" s="2" t="s">
        <v>55</v>
      </c>
      <c r="AU1380" s="19" t="s">
        <v>54</v>
      </c>
      <c r="AV1380" s="2" t="s">
        <v>53</v>
      </c>
      <c r="AW1380" s="2" t="s">
        <v>54</v>
      </c>
      <c r="AX1380" s="2" t="s">
        <v>53</v>
      </c>
    </row>
    <row r="1381" spans="1:50" ht="22.5" customHeight="1" x14ac:dyDescent="0.25">
      <c r="A1381" s="18" t="s">
        <v>13340</v>
      </c>
      <c r="B1381" s="81">
        <v>45235</v>
      </c>
      <c r="C1381" s="82">
        <v>0.54097222222222219</v>
      </c>
      <c r="D1381" s="2" t="s">
        <v>51</v>
      </c>
      <c r="E1381" s="2" t="s">
        <v>10494</v>
      </c>
      <c r="F1381" s="2" t="s">
        <v>53</v>
      </c>
      <c r="G1381" s="19">
        <v>1</v>
      </c>
      <c r="H1381" s="19">
        <v>62.7</v>
      </c>
      <c r="I1381" s="19">
        <v>19.670000000000002</v>
      </c>
      <c r="J1381" s="19">
        <v>-16.66</v>
      </c>
      <c r="K1381" s="19">
        <v>-19.670000000000002</v>
      </c>
      <c r="L1381" s="19" t="s">
        <v>54</v>
      </c>
      <c r="M1381" s="19">
        <v>46.04</v>
      </c>
      <c r="N1381" s="2" t="s">
        <v>55</v>
      </c>
      <c r="O1381" s="2" t="s">
        <v>56</v>
      </c>
      <c r="P1381" s="2" t="s">
        <v>57</v>
      </c>
      <c r="Q1381" s="2" t="s">
        <v>652</v>
      </c>
      <c r="R1381" s="2" t="s">
        <v>59</v>
      </c>
      <c r="S1381" s="2" t="s">
        <v>55</v>
      </c>
      <c r="T1381" s="19">
        <v>62.7</v>
      </c>
      <c r="U1381" s="19" t="s">
        <v>60</v>
      </c>
      <c r="V1381" s="2" t="s">
        <v>136</v>
      </c>
      <c r="W1381" s="2" t="s">
        <v>13341</v>
      </c>
      <c r="X1381" s="2" t="s">
        <v>13342</v>
      </c>
      <c r="Y1381" s="2" t="s">
        <v>13343</v>
      </c>
      <c r="Z1381" s="2" t="s">
        <v>55</v>
      </c>
      <c r="AA1381" s="2" t="s">
        <v>13341</v>
      </c>
      <c r="AB1381" s="2" t="s">
        <v>13344</v>
      </c>
      <c r="AC1381" s="2" t="s">
        <v>13345</v>
      </c>
      <c r="AD1381" s="2" t="s">
        <v>13346</v>
      </c>
      <c r="AE1381" s="2" t="s">
        <v>182</v>
      </c>
      <c r="AF1381" s="2" t="s">
        <v>13347</v>
      </c>
      <c r="AG1381" s="2" t="s">
        <v>68</v>
      </c>
      <c r="AH1381" s="2" t="s">
        <v>160</v>
      </c>
      <c r="AI1381" s="2" t="s">
        <v>13348</v>
      </c>
      <c r="AJ1381" s="2" t="s">
        <v>13349</v>
      </c>
      <c r="AK1381" s="2" t="s">
        <v>72</v>
      </c>
      <c r="AL1381" s="2" t="s">
        <v>13350</v>
      </c>
      <c r="AM1381" s="2" t="s">
        <v>55</v>
      </c>
      <c r="AN1381" s="19" t="s">
        <v>55</v>
      </c>
      <c r="AO1381" s="2" t="s">
        <v>55</v>
      </c>
      <c r="AP1381" s="2" t="s">
        <v>55</v>
      </c>
      <c r="AQ1381" s="2" t="s">
        <v>55</v>
      </c>
      <c r="AR1381" s="2" t="s">
        <v>55</v>
      </c>
      <c r="AS1381" s="2" t="s">
        <v>55</v>
      </c>
      <c r="AT1381" s="2" t="s">
        <v>55</v>
      </c>
      <c r="AU1381" s="19" t="s">
        <v>54</v>
      </c>
      <c r="AV1381" s="2" t="s">
        <v>53</v>
      </c>
      <c r="AW1381" s="2" t="s">
        <v>54</v>
      </c>
      <c r="AX1381" s="2" t="s">
        <v>53</v>
      </c>
    </row>
    <row r="1382" spans="1:50" ht="22.5" customHeight="1" x14ac:dyDescent="0.25">
      <c r="A1382" s="18" t="s">
        <v>13351</v>
      </c>
      <c r="B1382" s="81">
        <v>45235</v>
      </c>
      <c r="C1382" s="82">
        <v>0.53680555555555554</v>
      </c>
      <c r="D1382" s="2" t="s">
        <v>51</v>
      </c>
      <c r="E1382" s="2" t="s">
        <v>12350</v>
      </c>
      <c r="F1382" s="2" t="s">
        <v>53</v>
      </c>
      <c r="G1382" s="19">
        <v>1</v>
      </c>
      <c r="H1382" s="19">
        <v>74.959999999999994</v>
      </c>
      <c r="I1382" s="19">
        <v>13.63</v>
      </c>
      <c r="J1382" s="19">
        <v>-15</v>
      </c>
      <c r="K1382" s="19">
        <v>-13.63</v>
      </c>
      <c r="L1382" s="19" t="s">
        <v>54</v>
      </c>
      <c r="M1382" s="19">
        <v>59.96</v>
      </c>
      <c r="N1382" s="2" t="s">
        <v>55</v>
      </c>
      <c r="O1382" s="2" t="s">
        <v>56</v>
      </c>
      <c r="P1382" s="2" t="s">
        <v>173</v>
      </c>
      <c r="Q1382" s="2" t="s">
        <v>11683</v>
      </c>
      <c r="R1382" s="2" t="s">
        <v>11684</v>
      </c>
      <c r="S1382" s="2" t="s">
        <v>55</v>
      </c>
      <c r="T1382" s="19">
        <v>74.959999999999994</v>
      </c>
      <c r="U1382" s="19" t="s">
        <v>94</v>
      </c>
      <c r="V1382" s="2" t="s">
        <v>136</v>
      </c>
      <c r="W1382" s="2" t="s">
        <v>13352</v>
      </c>
      <c r="X1382" s="2" t="s">
        <v>13353</v>
      </c>
      <c r="Y1382" s="2" t="s">
        <v>13354</v>
      </c>
      <c r="Z1382" s="2" t="s">
        <v>55</v>
      </c>
      <c r="AA1382" s="2" t="s">
        <v>13352</v>
      </c>
      <c r="AB1382" s="2" t="s">
        <v>13355</v>
      </c>
      <c r="AC1382" s="2" t="s">
        <v>13356</v>
      </c>
      <c r="AD1382" s="2" t="s">
        <v>112</v>
      </c>
      <c r="AE1382" s="2" t="s">
        <v>112</v>
      </c>
      <c r="AF1382" s="2" t="s">
        <v>13357</v>
      </c>
      <c r="AG1382" s="2" t="s">
        <v>68</v>
      </c>
      <c r="AH1382" s="2" t="s">
        <v>160</v>
      </c>
      <c r="AI1382" s="2" t="s">
        <v>13054</v>
      </c>
      <c r="AJ1382" s="2" t="s">
        <v>13358</v>
      </c>
      <c r="AK1382" s="2" t="s">
        <v>72</v>
      </c>
      <c r="AL1382" s="2" t="s">
        <v>13359</v>
      </c>
      <c r="AM1382" s="2" t="s">
        <v>55</v>
      </c>
      <c r="AN1382" s="19" t="s">
        <v>55</v>
      </c>
      <c r="AO1382" s="2" t="s">
        <v>55</v>
      </c>
      <c r="AP1382" s="2" t="s">
        <v>55</v>
      </c>
      <c r="AQ1382" s="2" t="s">
        <v>55</v>
      </c>
      <c r="AR1382" s="2" t="s">
        <v>55</v>
      </c>
      <c r="AS1382" s="2" t="s">
        <v>55</v>
      </c>
      <c r="AT1382" s="2" t="s">
        <v>55</v>
      </c>
      <c r="AU1382" s="19" t="s">
        <v>54</v>
      </c>
      <c r="AV1382" s="2" t="s">
        <v>53</v>
      </c>
      <c r="AW1382" s="2" t="s">
        <v>54</v>
      </c>
      <c r="AX1382" s="2" t="s">
        <v>53</v>
      </c>
    </row>
    <row r="1383" spans="1:50" ht="22.5" customHeight="1" x14ac:dyDescent="0.25">
      <c r="A1383" s="18" t="s">
        <v>13360</v>
      </c>
      <c r="B1383" s="81">
        <v>45235</v>
      </c>
      <c r="C1383" s="82">
        <v>0.51666666666666672</v>
      </c>
      <c r="D1383" s="2" t="s">
        <v>51</v>
      </c>
      <c r="E1383" s="2" t="s">
        <v>12954</v>
      </c>
      <c r="F1383" s="2" t="s">
        <v>53</v>
      </c>
      <c r="G1383" s="19">
        <v>1</v>
      </c>
      <c r="H1383" s="19">
        <v>62.7</v>
      </c>
      <c r="I1383" s="19">
        <v>13.45</v>
      </c>
      <c r="J1383" s="19">
        <v>-16.66</v>
      </c>
      <c r="K1383" s="19">
        <v>-13.45</v>
      </c>
      <c r="L1383" s="19" t="s">
        <v>54</v>
      </c>
      <c r="M1383" s="19">
        <v>46.04</v>
      </c>
      <c r="N1383" s="2" t="s">
        <v>55</v>
      </c>
      <c r="O1383" s="2" t="s">
        <v>55</v>
      </c>
      <c r="P1383" s="2" t="s">
        <v>57</v>
      </c>
      <c r="Q1383" s="2" t="s">
        <v>58</v>
      </c>
      <c r="R1383" s="2" t="s">
        <v>59</v>
      </c>
      <c r="S1383" s="2" t="s">
        <v>55</v>
      </c>
      <c r="T1383" s="19">
        <v>62.7</v>
      </c>
      <c r="U1383" s="19" t="s">
        <v>60</v>
      </c>
      <c r="V1383" s="2" t="s">
        <v>61</v>
      </c>
      <c r="W1383" s="2" t="s">
        <v>55</v>
      </c>
      <c r="X1383" s="2" t="s">
        <v>55</v>
      </c>
      <c r="Y1383" s="2" t="s">
        <v>55</v>
      </c>
      <c r="Z1383" s="2" t="s">
        <v>55</v>
      </c>
      <c r="AA1383" s="2" t="s">
        <v>13361</v>
      </c>
      <c r="AB1383" s="2" t="s">
        <v>13362</v>
      </c>
      <c r="AC1383" s="2" t="s">
        <v>13363</v>
      </c>
      <c r="AD1383" s="2" t="s">
        <v>13364</v>
      </c>
      <c r="AE1383" s="2" t="s">
        <v>66</v>
      </c>
      <c r="AF1383" s="2" t="s">
        <v>13365</v>
      </c>
      <c r="AG1383" s="2" t="s">
        <v>68</v>
      </c>
      <c r="AH1383" s="2" t="s">
        <v>69</v>
      </c>
      <c r="AI1383" s="2" t="s">
        <v>13366</v>
      </c>
      <c r="AJ1383" s="2" t="s">
        <v>13367</v>
      </c>
      <c r="AK1383" s="2" t="s">
        <v>72</v>
      </c>
      <c r="AL1383" s="2" t="s">
        <v>13368</v>
      </c>
      <c r="AM1383" s="2" t="s">
        <v>55</v>
      </c>
      <c r="AN1383" s="19" t="s">
        <v>55</v>
      </c>
      <c r="AO1383" s="2" t="s">
        <v>55</v>
      </c>
      <c r="AP1383" s="2" t="s">
        <v>55</v>
      </c>
      <c r="AQ1383" s="2" t="s">
        <v>55</v>
      </c>
      <c r="AR1383" s="2" t="s">
        <v>55</v>
      </c>
      <c r="AS1383" s="2" t="s">
        <v>55</v>
      </c>
      <c r="AT1383" s="2" t="s">
        <v>55</v>
      </c>
      <c r="AU1383" s="19" t="s">
        <v>54</v>
      </c>
      <c r="AV1383" s="2" t="s">
        <v>53</v>
      </c>
      <c r="AW1383" s="2" t="s">
        <v>54</v>
      </c>
      <c r="AX1383" s="2" t="s">
        <v>53</v>
      </c>
    </row>
    <row r="1384" spans="1:50" ht="22.5" customHeight="1" x14ac:dyDescent="0.25">
      <c r="A1384" s="18" t="s">
        <v>13369</v>
      </c>
      <c r="B1384" s="81">
        <v>45235</v>
      </c>
      <c r="C1384" s="82">
        <v>0.50763888888888886</v>
      </c>
      <c r="D1384" s="2" t="s">
        <v>2165</v>
      </c>
      <c r="E1384" s="2" t="s">
        <v>4282</v>
      </c>
      <c r="F1384" s="2" t="s">
        <v>53</v>
      </c>
      <c r="G1384" s="19">
        <v>1</v>
      </c>
      <c r="H1384" s="19">
        <v>35</v>
      </c>
      <c r="I1384" s="19">
        <v>19.5</v>
      </c>
      <c r="J1384" s="19">
        <v>-10.199999999999999</v>
      </c>
      <c r="K1384" s="19">
        <v>-19.5</v>
      </c>
      <c r="L1384" s="19">
        <v>-24.8</v>
      </c>
      <c r="M1384" s="19">
        <v>0</v>
      </c>
      <c r="N1384" s="2" t="s">
        <v>55</v>
      </c>
      <c r="O1384" s="2" t="s">
        <v>55</v>
      </c>
      <c r="P1384" s="2" t="s">
        <v>10495</v>
      </c>
      <c r="Q1384" s="2" t="s">
        <v>10496</v>
      </c>
      <c r="R1384" s="2" t="s">
        <v>10497</v>
      </c>
      <c r="S1384" s="2" t="s">
        <v>55</v>
      </c>
      <c r="T1384" s="19">
        <v>35</v>
      </c>
      <c r="U1384" s="19" t="s">
        <v>94</v>
      </c>
      <c r="V1384" s="2" t="s">
        <v>136</v>
      </c>
      <c r="W1384" s="2" t="s">
        <v>13370</v>
      </c>
      <c r="X1384" s="2" t="s">
        <v>13371</v>
      </c>
      <c r="Y1384" s="2" t="s">
        <v>13372</v>
      </c>
      <c r="Z1384" s="2" t="s">
        <v>55</v>
      </c>
      <c r="AA1384" s="2" t="s">
        <v>13370</v>
      </c>
      <c r="AB1384" s="2" t="s">
        <v>13373</v>
      </c>
      <c r="AC1384" s="2" t="s">
        <v>127</v>
      </c>
      <c r="AD1384" s="2" t="s">
        <v>66</v>
      </c>
      <c r="AE1384" s="2" t="s">
        <v>66</v>
      </c>
      <c r="AF1384" s="2" t="s">
        <v>128</v>
      </c>
      <c r="AG1384" s="2" t="s">
        <v>68</v>
      </c>
      <c r="AH1384" s="2" t="s">
        <v>160</v>
      </c>
      <c r="AI1384" s="2" t="s">
        <v>13374</v>
      </c>
      <c r="AJ1384" s="2" t="s">
        <v>4621</v>
      </c>
      <c r="AK1384" s="2" t="s">
        <v>72</v>
      </c>
      <c r="AL1384" s="2" t="s">
        <v>13375</v>
      </c>
      <c r="AM1384" s="2" t="s">
        <v>131</v>
      </c>
      <c r="AN1384" s="19" t="s">
        <v>55</v>
      </c>
      <c r="AO1384" s="2" t="s">
        <v>55</v>
      </c>
      <c r="AP1384" s="2" t="s">
        <v>55</v>
      </c>
      <c r="AQ1384" s="2" t="s">
        <v>55</v>
      </c>
      <c r="AR1384" s="2" t="s">
        <v>55</v>
      </c>
      <c r="AS1384" s="2" t="s">
        <v>55</v>
      </c>
      <c r="AT1384" s="2" t="s">
        <v>55</v>
      </c>
      <c r="AU1384" s="19" t="s">
        <v>54</v>
      </c>
      <c r="AV1384" s="2" t="s">
        <v>53</v>
      </c>
      <c r="AW1384" s="2" t="s">
        <v>54</v>
      </c>
      <c r="AX1384" s="2" t="s">
        <v>53</v>
      </c>
    </row>
    <row r="1385" spans="1:50" ht="22.5" customHeight="1" x14ac:dyDescent="0.25">
      <c r="A1385" s="18" t="s">
        <v>13376</v>
      </c>
      <c r="B1385" s="81">
        <v>45235</v>
      </c>
      <c r="C1385" s="82">
        <v>0.45208333333333334</v>
      </c>
      <c r="D1385" s="2" t="s">
        <v>89</v>
      </c>
      <c r="E1385" s="2" t="s">
        <v>90</v>
      </c>
      <c r="F1385" s="2" t="s">
        <v>56</v>
      </c>
      <c r="G1385" s="19">
        <v>1</v>
      </c>
      <c r="H1385" s="19">
        <v>215.76</v>
      </c>
      <c r="I1385" s="19" t="s">
        <v>54</v>
      </c>
      <c r="J1385" s="19">
        <v>-36.68</v>
      </c>
      <c r="K1385" s="19">
        <v>-21.45</v>
      </c>
      <c r="L1385" s="19" t="s">
        <v>54</v>
      </c>
      <c r="M1385" s="19">
        <v>157.63</v>
      </c>
      <c r="N1385" s="2" t="s">
        <v>55</v>
      </c>
      <c r="O1385" s="2" t="s">
        <v>55</v>
      </c>
      <c r="P1385" s="2" t="s">
        <v>13377</v>
      </c>
      <c r="Q1385" s="2" t="s">
        <v>13378</v>
      </c>
      <c r="R1385" s="2" t="s">
        <v>13379</v>
      </c>
      <c r="S1385" s="2" t="s">
        <v>55</v>
      </c>
      <c r="T1385" s="19">
        <v>215.76</v>
      </c>
      <c r="U1385" s="19" t="s">
        <v>60</v>
      </c>
      <c r="V1385" s="2" t="s">
        <v>61</v>
      </c>
      <c r="W1385" s="2" t="s">
        <v>55</v>
      </c>
      <c r="X1385" s="2" t="s">
        <v>55</v>
      </c>
      <c r="Y1385" s="2" t="s">
        <v>55</v>
      </c>
      <c r="Z1385" s="2" t="s">
        <v>55</v>
      </c>
      <c r="AA1385" s="2" t="s">
        <v>13380</v>
      </c>
      <c r="AB1385" s="2" t="s">
        <v>13381</v>
      </c>
      <c r="AC1385" s="2" t="s">
        <v>13382</v>
      </c>
      <c r="AD1385" s="2" t="s">
        <v>3105</v>
      </c>
      <c r="AE1385" s="2" t="s">
        <v>3106</v>
      </c>
      <c r="AF1385" s="2" t="s">
        <v>13383</v>
      </c>
      <c r="AG1385" s="2" t="s">
        <v>68</v>
      </c>
      <c r="AH1385" s="2" t="s">
        <v>69</v>
      </c>
      <c r="AI1385" s="2" t="s">
        <v>13384</v>
      </c>
      <c r="AJ1385" s="2" t="s">
        <v>11826</v>
      </c>
      <c r="AK1385" s="2" t="s">
        <v>72</v>
      </c>
      <c r="AL1385" s="2" t="s">
        <v>13385</v>
      </c>
      <c r="AM1385" s="2" t="s">
        <v>55</v>
      </c>
      <c r="AN1385" s="19" t="s">
        <v>55</v>
      </c>
      <c r="AO1385" s="2" t="s">
        <v>55</v>
      </c>
      <c r="AP1385" s="2" t="s">
        <v>55</v>
      </c>
      <c r="AQ1385" s="2" t="s">
        <v>55</v>
      </c>
      <c r="AR1385" s="2" t="s">
        <v>55</v>
      </c>
      <c r="AS1385" s="2" t="s">
        <v>55</v>
      </c>
      <c r="AT1385" s="2" t="s">
        <v>55</v>
      </c>
      <c r="AU1385" s="19" t="s">
        <v>54</v>
      </c>
      <c r="AV1385" s="2" t="s">
        <v>53</v>
      </c>
      <c r="AW1385" s="2">
        <v>1</v>
      </c>
      <c r="AX1385" s="2" t="s">
        <v>53</v>
      </c>
    </row>
    <row r="1386" spans="1:50" ht="22.5" customHeight="1" x14ac:dyDescent="0.25">
      <c r="A1386" s="18" t="s">
        <v>13386</v>
      </c>
      <c r="B1386" s="81">
        <v>45235</v>
      </c>
      <c r="C1386" s="82">
        <v>0.4458333333333333</v>
      </c>
      <c r="D1386" s="2" t="s">
        <v>51</v>
      </c>
      <c r="E1386" s="2" t="s">
        <v>11848</v>
      </c>
      <c r="F1386" s="2" t="s">
        <v>53</v>
      </c>
      <c r="G1386" s="19">
        <v>1</v>
      </c>
      <c r="H1386" s="19">
        <v>62.7</v>
      </c>
      <c r="I1386" s="19" t="s">
        <v>54</v>
      </c>
      <c r="J1386" s="19">
        <v>-16.66</v>
      </c>
      <c r="K1386" s="19" t="s">
        <v>54</v>
      </c>
      <c r="L1386" s="19" t="s">
        <v>54</v>
      </c>
      <c r="M1386" s="19">
        <v>46.04</v>
      </c>
      <c r="N1386" s="2" t="s">
        <v>55</v>
      </c>
      <c r="O1386" s="2" t="s">
        <v>56</v>
      </c>
      <c r="P1386" s="2" t="s">
        <v>57</v>
      </c>
      <c r="Q1386" s="2" t="s">
        <v>58</v>
      </c>
      <c r="R1386" s="2" t="s">
        <v>59</v>
      </c>
      <c r="S1386" s="2" t="s">
        <v>55</v>
      </c>
      <c r="T1386" s="19">
        <v>62.7</v>
      </c>
      <c r="U1386" s="19" t="s">
        <v>60</v>
      </c>
      <c r="V1386" s="2" t="s">
        <v>61</v>
      </c>
      <c r="W1386" s="2" t="s">
        <v>55</v>
      </c>
      <c r="X1386" s="2" t="s">
        <v>55</v>
      </c>
      <c r="Y1386" s="2" t="s">
        <v>55</v>
      </c>
      <c r="Z1386" s="2" t="s">
        <v>55</v>
      </c>
      <c r="AA1386" s="2" t="s">
        <v>13387</v>
      </c>
      <c r="AB1386" s="2" t="s">
        <v>13388</v>
      </c>
      <c r="AC1386" s="2" t="s">
        <v>13389</v>
      </c>
      <c r="AD1386" s="2" t="s">
        <v>13390</v>
      </c>
      <c r="AE1386" s="2" t="s">
        <v>196</v>
      </c>
      <c r="AF1386" s="2" t="s">
        <v>13391</v>
      </c>
      <c r="AG1386" s="2" t="s">
        <v>68</v>
      </c>
      <c r="AH1386" s="2" t="s">
        <v>69</v>
      </c>
      <c r="AI1386" s="2" t="s">
        <v>13392</v>
      </c>
      <c r="AJ1386" s="2" t="s">
        <v>13393</v>
      </c>
      <c r="AK1386" s="2" t="s">
        <v>72</v>
      </c>
      <c r="AL1386" s="2" t="s">
        <v>13394</v>
      </c>
      <c r="AM1386" s="2" t="s">
        <v>55</v>
      </c>
      <c r="AN1386" s="19" t="s">
        <v>55</v>
      </c>
      <c r="AO1386" s="2" t="s">
        <v>55</v>
      </c>
      <c r="AP1386" s="2" t="s">
        <v>55</v>
      </c>
      <c r="AQ1386" s="2" t="s">
        <v>55</v>
      </c>
      <c r="AR1386" s="2" t="s">
        <v>55</v>
      </c>
      <c r="AS1386" s="2" t="s">
        <v>55</v>
      </c>
      <c r="AT1386" s="2" t="s">
        <v>55</v>
      </c>
      <c r="AU1386" s="19" t="s">
        <v>54</v>
      </c>
      <c r="AV1386" s="2" t="s">
        <v>53</v>
      </c>
      <c r="AW1386" s="2" t="s">
        <v>54</v>
      </c>
      <c r="AX1386" s="2" t="s">
        <v>53</v>
      </c>
    </row>
    <row r="1387" spans="1:50" ht="22.5" customHeight="1" x14ac:dyDescent="0.25">
      <c r="A1387" s="18" t="s">
        <v>13395</v>
      </c>
      <c r="B1387" s="81">
        <v>45235</v>
      </c>
      <c r="C1387" s="82">
        <v>0.4368055555555555</v>
      </c>
      <c r="D1387" s="2" t="s">
        <v>51</v>
      </c>
      <c r="E1387" s="2" t="s">
        <v>12954</v>
      </c>
      <c r="F1387" s="2" t="s">
        <v>53</v>
      </c>
      <c r="G1387" s="19">
        <v>1</v>
      </c>
      <c r="H1387" s="19">
        <v>62.7</v>
      </c>
      <c r="I1387" s="19">
        <v>18.39</v>
      </c>
      <c r="J1387" s="19">
        <v>-16.66</v>
      </c>
      <c r="K1387" s="19">
        <v>-18.39</v>
      </c>
      <c r="L1387" s="19" t="s">
        <v>54</v>
      </c>
      <c r="M1387" s="19">
        <v>46.04</v>
      </c>
      <c r="N1387" s="2" t="s">
        <v>55</v>
      </c>
      <c r="O1387" s="2" t="s">
        <v>55</v>
      </c>
      <c r="P1387" s="2" t="s">
        <v>57</v>
      </c>
      <c r="Q1387" s="2" t="s">
        <v>58</v>
      </c>
      <c r="R1387" s="2" t="s">
        <v>59</v>
      </c>
      <c r="S1387" s="2" t="s">
        <v>55</v>
      </c>
      <c r="T1387" s="19">
        <v>62.7</v>
      </c>
      <c r="U1387" s="19" t="s">
        <v>60</v>
      </c>
      <c r="V1387" s="2" t="s">
        <v>61</v>
      </c>
      <c r="W1387" s="2" t="s">
        <v>55</v>
      </c>
      <c r="X1387" s="2" t="s">
        <v>55</v>
      </c>
      <c r="Y1387" s="2" t="s">
        <v>55</v>
      </c>
      <c r="Z1387" s="2" t="s">
        <v>55</v>
      </c>
      <c r="AA1387" s="2" t="s">
        <v>13396</v>
      </c>
      <c r="AB1387" s="2" t="s">
        <v>13397</v>
      </c>
      <c r="AC1387" s="2" t="s">
        <v>13398</v>
      </c>
      <c r="AD1387" s="2" t="s">
        <v>13399</v>
      </c>
      <c r="AE1387" s="2" t="s">
        <v>83</v>
      </c>
      <c r="AF1387" s="2" t="s">
        <v>13400</v>
      </c>
      <c r="AG1387" s="2" t="s">
        <v>68</v>
      </c>
      <c r="AH1387" s="2" t="s">
        <v>69</v>
      </c>
      <c r="AI1387" s="2" t="s">
        <v>13401</v>
      </c>
      <c r="AJ1387" s="2" t="s">
        <v>13402</v>
      </c>
      <c r="AK1387" s="2" t="s">
        <v>72</v>
      </c>
      <c r="AL1387" s="2" t="s">
        <v>13403</v>
      </c>
      <c r="AM1387" s="2" t="s">
        <v>55</v>
      </c>
      <c r="AN1387" s="19" t="s">
        <v>55</v>
      </c>
      <c r="AO1387" s="2" t="s">
        <v>55</v>
      </c>
      <c r="AP1387" s="2" t="s">
        <v>55</v>
      </c>
      <c r="AQ1387" s="2" t="s">
        <v>55</v>
      </c>
      <c r="AR1387" s="2" t="s">
        <v>55</v>
      </c>
      <c r="AS1387" s="2" t="s">
        <v>55</v>
      </c>
      <c r="AT1387" s="2" t="s">
        <v>55</v>
      </c>
      <c r="AU1387" s="19" t="s">
        <v>54</v>
      </c>
      <c r="AV1387" s="2" t="s">
        <v>53</v>
      </c>
      <c r="AW1387" s="2" t="s">
        <v>54</v>
      </c>
      <c r="AX1387" s="2" t="s">
        <v>53</v>
      </c>
    </row>
    <row r="1388" spans="1:50" ht="22.5" customHeight="1" x14ac:dyDescent="0.25">
      <c r="A1388" s="18" t="s">
        <v>13404</v>
      </c>
      <c r="B1388" s="81">
        <v>45235</v>
      </c>
      <c r="C1388" s="82">
        <v>0.41319444444444442</v>
      </c>
      <c r="D1388" s="2" t="s">
        <v>51</v>
      </c>
      <c r="E1388" s="2" t="s">
        <v>12954</v>
      </c>
      <c r="F1388" s="2" t="s">
        <v>53</v>
      </c>
      <c r="G1388" s="19">
        <v>1</v>
      </c>
      <c r="H1388" s="19">
        <v>62.7</v>
      </c>
      <c r="I1388" s="19">
        <v>12.5</v>
      </c>
      <c r="J1388" s="19">
        <v>-16.66</v>
      </c>
      <c r="K1388" s="19">
        <v>-12.5</v>
      </c>
      <c r="L1388" s="19" t="s">
        <v>54</v>
      </c>
      <c r="M1388" s="19">
        <v>46.04</v>
      </c>
      <c r="N1388" s="2" t="s">
        <v>55</v>
      </c>
      <c r="O1388" s="2" t="s">
        <v>55</v>
      </c>
      <c r="P1388" s="2" t="s">
        <v>57</v>
      </c>
      <c r="Q1388" s="2" t="s">
        <v>58</v>
      </c>
      <c r="R1388" s="2" t="s">
        <v>59</v>
      </c>
      <c r="S1388" s="2" t="s">
        <v>55</v>
      </c>
      <c r="T1388" s="19">
        <v>62.7</v>
      </c>
      <c r="U1388" s="19" t="s">
        <v>60</v>
      </c>
      <c r="V1388" s="2" t="s">
        <v>61</v>
      </c>
      <c r="W1388" s="2" t="s">
        <v>55</v>
      </c>
      <c r="X1388" s="2" t="s">
        <v>55</v>
      </c>
      <c r="Y1388" s="2" t="s">
        <v>55</v>
      </c>
      <c r="Z1388" s="2" t="s">
        <v>55</v>
      </c>
      <c r="AA1388" s="2" t="s">
        <v>13405</v>
      </c>
      <c r="AB1388" s="2" t="s">
        <v>13406</v>
      </c>
      <c r="AC1388" s="2" t="s">
        <v>13407</v>
      </c>
      <c r="AD1388" s="2" t="s">
        <v>13408</v>
      </c>
      <c r="AE1388" s="2" t="s">
        <v>66</v>
      </c>
      <c r="AF1388" s="2" t="s">
        <v>13409</v>
      </c>
      <c r="AG1388" s="2" t="s">
        <v>68</v>
      </c>
      <c r="AH1388" s="2" t="s">
        <v>69</v>
      </c>
      <c r="AI1388" s="2" t="s">
        <v>13410</v>
      </c>
      <c r="AJ1388" s="2" t="s">
        <v>13411</v>
      </c>
      <c r="AK1388" s="2" t="s">
        <v>72</v>
      </c>
      <c r="AL1388" s="2" t="s">
        <v>13412</v>
      </c>
      <c r="AM1388" s="2" t="s">
        <v>55</v>
      </c>
      <c r="AN1388" s="19" t="s">
        <v>55</v>
      </c>
      <c r="AO1388" s="2" t="s">
        <v>55</v>
      </c>
      <c r="AP1388" s="2" t="s">
        <v>55</v>
      </c>
      <c r="AQ1388" s="2" t="s">
        <v>55</v>
      </c>
      <c r="AR1388" s="2" t="s">
        <v>55</v>
      </c>
      <c r="AS1388" s="2" t="s">
        <v>55</v>
      </c>
      <c r="AT1388" s="2" t="s">
        <v>55</v>
      </c>
      <c r="AU1388" s="19" t="s">
        <v>54</v>
      </c>
      <c r="AV1388" s="2" t="s">
        <v>53</v>
      </c>
      <c r="AW1388" s="2" t="s">
        <v>54</v>
      </c>
      <c r="AX1388" s="2" t="s">
        <v>53</v>
      </c>
    </row>
    <row r="1389" spans="1:50" ht="22.5" customHeight="1" x14ac:dyDescent="0.25">
      <c r="A1389" s="18" t="s">
        <v>13413</v>
      </c>
      <c r="B1389" s="81">
        <v>45235</v>
      </c>
      <c r="C1389" s="82">
        <v>0.40138888888888885</v>
      </c>
      <c r="D1389" s="2" t="s">
        <v>51</v>
      </c>
      <c r="E1389" s="2" t="s">
        <v>12954</v>
      </c>
      <c r="F1389" s="2" t="s">
        <v>56</v>
      </c>
      <c r="G1389" s="19">
        <v>1</v>
      </c>
      <c r="H1389" s="19">
        <v>62.7</v>
      </c>
      <c r="I1389" s="19" t="s">
        <v>54</v>
      </c>
      <c r="J1389" s="19">
        <v>-16.66</v>
      </c>
      <c r="K1389" s="19" t="s">
        <v>54</v>
      </c>
      <c r="L1389" s="19" t="s">
        <v>54</v>
      </c>
      <c r="M1389" s="19">
        <v>46.04</v>
      </c>
      <c r="N1389" s="2" t="s">
        <v>55</v>
      </c>
      <c r="O1389" s="2" t="s">
        <v>55</v>
      </c>
      <c r="P1389" s="2" t="s">
        <v>57</v>
      </c>
      <c r="Q1389" s="2" t="s">
        <v>58</v>
      </c>
      <c r="R1389" s="2" t="s">
        <v>59</v>
      </c>
      <c r="S1389" s="2" t="s">
        <v>55</v>
      </c>
      <c r="T1389" s="19">
        <v>62.7</v>
      </c>
      <c r="U1389" s="19" t="s">
        <v>60</v>
      </c>
      <c r="V1389" s="2" t="s">
        <v>61</v>
      </c>
      <c r="W1389" s="2" t="s">
        <v>55</v>
      </c>
      <c r="X1389" s="2" t="s">
        <v>55</v>
      </c>
      <c r="Y1389" s="2" t="s">
        <v>55</v>
      </c>
      <c r="Z1389" s="2" t="s">
        <v>55</v>
      </c>
      <c r="AA1389" s="2" t="s">
        <v>13414</v>
      </c>
      <c r="AB1389" s="2" t="s">
        <v>13415</v>
      </c>
      <c r="AC1389" s="2" t="s">
        <v>13416</v>
      </c>
      <c r="AD1389" s="2" t="s">
        <v>13417</v>
      </c>
      <c r="AE1389" s="2" t="s">
        <v>112</v>
      </c>
      <c r="AF1389" s="2" t="s">
        <v>13418</v>
      </c>
      <c r="AG1389" s="2" t="s">
        <v>68</v>
      </c>
      <c r="AH1389" s="2" t="s">
        <v>69</v>
      </c>
      <c r="AI1389" s="2" t="s">
        <v>13419</v>
      </c>
      <c r="AJ1389" s="2" t="s">
        <v>13420</v>
      </c>
      <c r="AK1389" s="2" t="s">
        <v>72</v>
      </c>
      <c r="AL1389" s="2" t="s">
        <v>13421</v>
      </c>
      <c r="AM1389" s="2" t="s">
        <v>55</v>
      </c>
      <c r="AN1389" s="19" t="s">
        <v>55</v>
      </c>
      <c r="AO1389" s="2" t="s">
        <v>55</v>
      </c>
      <c r="AP1389" s="2" t="s">
        <v>55</v>
      </c>
      <c r="AQ1389" s="2" t="s">
        <v>55</v>
      </c>
      <c r="AR1389" s="2" t="s">
        <v>55</v>
      </c>
      <c r="AS1389" s="2" t="s">
        <v>55</v>
      </c>
      <c r="AT1389" s="2" t="s">
        <v>55</v>
      </c>
      <c r="AU1389" s="19" t="s">
        <v>54</v>
      </c>
      <c r="AV1389" s="2" t="s">
        <v>53</v>
      </c>
      <c r="AW1389" s="2" t="s">
        <v>54</v>
      </c>
      <c r="AX1389" s="2" t="s">
        <v>53</v>
      </c>
    </row>
    <row r="1390" spans="1:50" ht="22.5" customHeight="1" x14ac:dyDescent="0.25">
      <c r="A1390" s="18" t="s">
        <v>13422</v>
      </c>
      <c r="B1390" s="81">
        <v>45235</v>
      </c>
      <c r="C1390" s="82">
        <v>0.39583333333333331</v>
      </c>
      <c r="D1390" s="2" t="s">
        <v>51</v>
      </c>
      <c r="E1390" s="2" t="s">
        <v>12954</v>
      </c>
      <c r="F1390" s="2" t="s">
        <v>53</v>
      </c>
      <c r="G1390" s="19">
        <v>1</v>
      </c>
      <c r="H1390" s="19">
        <v>82.64</v>
      </c>
      <c r="I1390" s="19" t="s">
        <v>54</v>
      </c>
      <c r="J1390" s="19">
        <v>-9.92</v>
      </c>
      <c r="K1390" s="19">
        <v>-21.45</v>
      </c>
      <c r="L1390" s="19" t="s">
        <v>54</v>
      </c>
      <c r="M1390" s="19">
        <v>51.27</v>
      </c>
      <c r="N1390" s="2" t="s">
        <v>55</v>
      </c>
      <c r="O1390" s="2" t="s">
        <v>56</v>
      </c>
      <c r="P1390" s="2" t="s">
        <v>91</v>
      </c>
      <c r="Q1390" s="2" t="s">
        <v>92</v>
      </c>
      <c r="R1390" s="2" t="s">
        <v>93</v>
      </c>
      <c r="S1390" s="2" t="s">
        <v>55</v>
      </c>
      <c r="T1390" s="19">
        <v>82.64</v>
      </c>
      <c r="U1390" s="19" t="s">
        <v>94</v>
      </c>
      <c r="V1390" s="2" t="s">
        <v>61</v>
      </c>
      <c r="W1390" s="2" t="s">
        <v>55</v>
      </c>
      <c r="X1390" s="2" t="s">
        <v>55</v>
      </c>
      <c r="Y1390" s="2" t="s">
        <v>55</v>
      </c>
      <c r="Z1390" s="2" t="s">
        <v>55</v>
      </c>
      <c r="AA1390" s="2" t="s">
        <v>13423</v>
      </c>
      <c r="AB1390" s="2" t="s">
        <v>13424</v>
      </c>
      <c r="AC1390" s="2" t="s">
        <v>13425</v>
      </c>
      <c r="AD1390" s="2" t="s">
        <v>9901</v>
      </c>
      <c r="AE1390" s="2" t="s">
        <v>66</v>
      </c>
      <c r="AF1390" s="2" t="s">
        <v>9902</v>
      </c>
      <c r="AG1390" s="2" t="s">
        <v>68</v>
      </c>
      <c r="AH1390" s="2" t="s">
        <v>69</v>
      </c>
      <c r="AI1390" s="2" t="s">
        <v>13426</v>
      </c>
      <c r="AJ1390" s="2" t="s">
        <v>13427</v>
      </c>
      <c r="AK1390" s="2" t="s">
        <v>72</v>
      </c>
      <c r="AL1390" s="2" t="s">
        <v>13428</v>
      </c>
      <c r="AM1390" s="2" t="s">
        <v>55</v>
      </c>
      <c r="AN1390" s="19" t="s">
        <v>55</v>
      </c>
      <c r="AO1390" s="2" t="s">
        <v>55</v>
      </c>
      <c r="AP1390" s="2" t="s">
        <v>55</v>
      </c>
      <c r="AQ1390" s="2" t="s">
        <v>55</v>
      </c>
      <c r="AR1390" s="2" t="s">
        <v>55</v>
      </c>
      <c r="AS1390" s="2" t="s">
        <v>55</v>
      </c>
      <c r="AT1390" s="2" t="s">
        <v>55</v>
      </c>
      <c r="AU1390" s="19" t="s">
        <v>54</v>
      </c>
      <c r="AV1390" s="2" t="s">
        <v>53</v>
      </c>
      <c r="AW1390" s="2" t="s">
        <v>54</v>
      </c>
      <c r="AX1390" s="2" t="s">
        <v>53</v>
      </c>
    </row>
    <row r="1391" spans="1:50" ht="22.5" customHeight="1" x14ac:dyDescent="0.25">
      <c r="A1391" s="18" t="s">
        <v>13429</v>
      </c>
      <c r="B1391" s="81">
        <v>45235</v>
      </c>
      <c r="C1391" s="82">
        <v>0.38819444444444445</v>
      </c>
      <c r="D1391" s="2" t="s">
        <v>51</v>
      </c>
      <c r="E1391" s="2" t="s">
        <v>11848</v>
      </c>
      <c r="F1391" s="2" t="s">
        <v>53</v>
      </c>
      <c r="G1391" s="19">
        <v>1</v>
      </c>
      <c r="H1391" s="19">
        <v>62.7</v>
      </c>
      <c r="I1391" s="19">
        <v>34</v>
      </c>
      <c r="J1391" s="19">
        <v>-16.66</v>
      </c>
      <c r="K1391" s="19">
        <v>-34</v>
      </c>
      <c r="L1391" s="19" t="s">
        <v>54</v>
      </c>
      <c r="M1391" s="19">
        <v>46.04</v>
      </c>
      <c r="N1391" s="2" t="s">
        <v>55</v>
      </c>
      <c r="O1391" s="2" t="s">
        <v>55</v>
      </c>
      <c r="P1391" s="2" t="s">
        <v>216</v>
      </c>
      <c r="Q1391" s="2" t="s">
        <v>501</v>
      </c>
      <c r="R1391" s="2" t="s">
        <v>502</v>
      </c>
      <c r="S1391" s="2" t="s">
        <v>55</v>
      </c>
      <c r="T1391" s="19">
        <v>62.7</v>
      </c>
      <c r="U1391" s="19" t="s">
        <v>60</v>
      </c>
      <c r="V1391" s="2" t="s">
        <v>61</v>
      </c>
      <c r="W1391" s="2" t="s">
        <v>55</v>
      </c>
      <c r="X1391" s="2" t="s">
        <v>55</v>
      </c>
      <c r="Y1391" s="2" t="s">
        <v>55</v>
      </c>
      <c r="Z1391" s="2" t="s">
        <v>55</v>
      </c>
      <c r="AA1391" s="2" t="s">
        <v>13430</v>
      </c>
      <c r="AB1391" s="2" t="s">
        <v>13431</v>
      </c>
      <c r="AC1391" s="2" t="s">
        <v>13432</v>
      </c>
      <c r="AD1391" s="2" t="s">
        <v>10453</v>
      </c>
      <c r="AE1391" s="2" t="s">
        <v>278</v>
      </c>
      <c r="AF1391" s="2" t="s">
        <v>13433</v>
      </c>
      <c r="AG1391" s="2" t="s">
        <v>68</v>
      </c>
      <c r="AH1391" s="2" t="s">
        <v>69</v>
      </c>
      <c r="AI1391" s="2" t="s">
        <v>13434</v>
      </c>
      <c r="AJ1391" s="2" t="s">
        <v>13435</v>
      </c>
      <c r="AK1391" s="2" t="s">
        <v>72</v>
      </c>
      <c r="AL1391" s="2" t="s">
        <v>13436</v>
      </c>
      <c r="AM1391" s="2" t="s">
        <v>55</v>
      </c>
      <c r="AN1391" s="19" t="s">
        <v>55</v>
      </c>
      <c r="AO1391" s="2" t="s">
        <v>55</v>
      </c>
      <c r="AP1391" s="2" t="s">
        <v>55</v>
      </c>
      <c r="AQ1391" s="2" t="s">
        <v>55</v>
      </c>
      <c r="AR1391" s="2" t="s">
        <v>55</v>
      </c>
      <c r="AS1391" s="2" t="s">
        <v>55</v>
      </c>
      <c r="AT1391" s="2" t="s">
        <v>55</v>
      </c>
      <c r="AU1391" s="19" t="s">
        <v>54</v>
      </c>
      <c r="AV1391" s="2" t="s">
        <v>53</v>
      </c>
      <c r="AW1391" s="2" t="s">
        <v>54</v>
      </c>
      <c r="AX1391" s="2" t="s">
        <v>53</v>
      </c>
    </row>
    <row r="1392" spans="1:50" ht="22.5" customHeight="1" x14ac:dyDescent="0.25">
      <c r="A1392" s="18" t="s">
        <v>13437</v>
      </c>
      <c r="B1392" s="81">
        <v>45235</v>
      </c>
      <c r="C1392" s="82">
        <v>0.3034722222222222</v>
      </c>
      <c r="D1392" s="2" t="s">
        <v>51</v>
      </c>
      <c r="E1392" s="2" t="s">
        <v>12954</v>
      </c>
      <c r="F1392" s="2" t="s">
        <v>53</v>
      </c>
      <c r="G1392" s="19">
        <v>1</v>
      </c>
      <c r="H1392" s="19">
        <v>82.64</v>
      </c>
      <c r="I1392" s="19" t="s">
        <v>54</v>
      </c>
      <c r="J1392" s="19">
        <v>-9.92</v>
      </c>
      <c r="K1392" s="19">
        <v>-21.45</v>
      </c>
      <c r="L1392" s="19" t="s">
        <v>54</v>
      </c>
      <c r="M1392" s="19">
        <v>51.27</v>
      </c>
      <c r="N1392" s="2" t="s">
        <v>55</v>
      </c>
      <c r="O1392" s="2" t="s">
        <v>56</v>
      </c>
      <c r="P1392" s="2" t="s">
        <v>91</v>
      </c>
      <c r="Q1392" s="2" t="s">
        <v>92</v>
      </c>
      <c r="R1392" s="2" t="s">
        <v>93</v>
      </c>
      <c r="S1392" s="2" t="s">
        <v>55</v>
      </c>
      <c r="T1392" s="19">
        <v>82.64</v>
      </c>
      <c r="U1392" s="19" t="s">
        <v>94</v>
      </c>
      <c r="V1392" s="2" t="s">
        <v>61</v>
      </c>
      <c r="W1392" s="2" t="s">
        <v>55</v>
      </c>
      <c r="X1392" s="2" t="s">
        <v>55</v>
      </c>
      <c r="Y1392" s="2" t="s">
        <v>55</v>
      </c>
      <c r="Z1392" s="2" t="s">
        <v>55</v>
      </c>
      <c r="AA1392" s="2" t="s">
        <v>13438</v>
      </c>
      <c r="AB1392" s="2" t="s">
        <v>13439</v>
      </c>
      <c r="AC1392" s="2" t="s">
        <v>13440</v>
      </c>
      <c r="AD1392" s="2" t="s">
        <v>13441</v>
      </c>
      <c r="AE1392" s="2" t="s">
        <v>66</v>
      </c>
      <c r="AF1392" s="2" t="s">
        <v>13442</v>
      </c>
      <c r="AG1392" s="2" t="s">
        <v>68</v>
      </c>
      <c r="AH1392" s="2" t="s">
        <v>69</v>
      </c>
      <c r="AI1392" s="2" t="s">
        <v>13443</v>
      </c>
      <c r="AJ1392" s="2" t="s">
        <v>13444</v>
      </c>
      <c r="AK1392" s="2" t="s">
        <v>72</v>
      </c>
      <c r="AL1392" s="2" t="s">
        <v>13445</v>
      </c>
      <c r="AM1392" s="2" t="s">
        <v>55</v>
      </c>
      <c r="AN1392" s="19" t="s">
        <v>55</v>
      </c>
      <c r="AO1392" s="2" t="s">
        <v>55</v>
      </c>
      <c r="AP1392" s="2" t="s">
        <v>55</v>
      </c>
      <c r="AQ1392" s="2" t="s">
        <v>55</v>
      </c>
      <c r="AR1392" s="2" t="s">
        <v>55</v>
      </c>
      <c r="AS1392" s="2" t="s">
        <v>55</v>
      </c>
      <c r="AT1392" s="2" t="s">
        <v>55</v>
      </c>
      <c r="AU1392" s="19" t="s">
        <v>54</v>
      </c>
      <c r="AV1392" s="2" t="s">
        <v>53</v>
      </c>
      <c r="AW1392" s="2" t="s">
        <v>54</v>
      </c>
      <c r="AX1392" s="2" t="s">
        <v>53</v>
      </c>
    </row>
    <row r="1393" spans="1:50" ht="22.5" customHeight="1" x14ac:dyDescent="0.25">
      <c r="A1393" s="18" t="s">
        <v>13446</v>
      </c>
      <c r="B1393" s="81">
        <v>45235</v>
      </c>
      <c r="C1393" s="82">
        <v>2.1527777777777781E-2</v>
      </c>
      <c r="D1393" s="2" t="s">
        <v>51</v>
      </c>
      <c r="E1393" s="2" t="s">
        <v>12954</v>
      </c>
      <c r="F1393" s="2" t="s">
        <v>56</v>
      </c>
      <c r="G1393" s="19">
        <v>1</v>
      </c>
      <c r="H1393" s="19">
        <v>55.15</v>
      </c>
      <c r="I1393" s="19">
        <v>15.9</v>
      </c>
      <c r="J1393" s="19">
        <v>-12.62</v>
      </c>
      <c r="K1393" s="19" t="s">
        <v>54</v>
      </c>
      <c r="L1393" s="19" t="s">
        <v>54</v>
      </c>
      <c r="M1393" s="19">
        <v>58.43</v>
      </c>
      <c r="N1393" s="2" t="s">
        <v>55</v>
      </c>
      <c r="O1393" s="2" t="s">
        <v>56</v>
      </c>
      <c r="P1393" s="2" t="s">
        <v>216</v>
      </c>
      <c r="Q1393" s="2" t="s">
        <v>512</v>
      </c>
      <c r="R1393" s="2" t="s">
        <v>218</v>
      </c>
      <c r="S1393" s="2" t="s">
        <v>55</v>
      </c>
      <c r="T1393" s="19">
        <v>55.15</v>
      </c>
      <c r="U1393" s="19" t="s">
        <v>94</v>
      </c>
      <c r="V1393" s="2" t="s">
        <v>136</v>
      </c>
      <c r="W1393" s="2" t="s">
        <v>13447</v>
      </c>
      <c r="X1393" s="2" t="s">
        <v>13448</v>
      </c>
      <c r="Y1393" s="2" t="s">
        <v>13449</v>
      </c>
      <c r="Z1393" s="2" t="s">
        <v>55</v>
      </c>
      <c r="AA1393" s="2" t="s">
        <v>13447</v>
      </c>
      <c r="AB1393" s="2" t="s">
        <v>13450</v>
      </c>
      <c r="AC1393" s="2" t="s">
        <v>13451</v>
      </c>
      <c r="AD1393" s="2" t="s">
        <v>66</v>
      </c>
      <c r="AE1393" s="2" t="s">
        <v>66</v>
      </c>
      <c r="AF1393" s="2" t="s">
        <v>13452</v>
      </c>
      <c r="AG1393" s="2" t="s">
        <v>68</v>
      </c>
      <c r="AH1393" s="2" t="s">
        <v>144</v>
      </c>
      <c r="AI1393" s="2" t="s">
        <v>13030</v>
      </c>
      <c r="AJ1393" s="2" t="s">
        <v>13453</v>
      </c>
      <c r="AK1393" s="2" t="s">
        <v>329</v>
      </c>
      <c r="AL1393" s="2" t="s">
        <v>13454</v>
      </c>
      <c r="AM1393" s="2" t="s">
        <v>55</v>
      </c>
      <c r="AN1393" s="19" t="s">
        <v>55</v>
      </c>
      <c r="AO1393" s="2" t="s">
        <v>55</v>
      </c>
      <c r="AP1393" s="2" t="s">
        <v>55</v>
      </c>
      <c r="AQ1393" s="2" t="s">
        <v>55</v>
      </c>
      <c r="AR1393" s="2" t="s">
        <v>55</v>
      </c>
      <c r="AS1393" s="2" t="s">
        <v>55</v>
      </c>
      <c r="AT1393" s="2" t="s">
        <v>55</v>
      </c>
      <c r="AU1393" s="19" t="s">
        <v>54</v>
      </c>
      <c r="AV1393" s="2" t="s">
        <v>53</v>
      </c>
      <c r="AW1393" s="2" t="s">
        <v>54</v>
      </c>
      <c r="AX1393" s="2" t="s">
        <v>53</v>
      </c>
    </row>
    <row r="1394" spans="1:50" ht="22.5" customHeight="1" x14ac:dyDescent="0.25">
      <c r="A1394" s="18" t="s">
        <v>13455</v>
      </c>
      <c r="B1394" s="81">
        <v>45234</v>
      </c>
      <c r="C1394" s="82">
        <v>0.99097222222222225</v>
      </c>
      <c r="D1394" s="2" t="s">
        <v>51</v>
      </c>
      <c r="E1394" s="2" t="s">
        <v>10494</v>
      </c>
      <c r="F1394" s="2" t="s">
        <v>56</v>
      </c>
      <c r="G1394" s="19">
        <v>1</v>
      </c>
      <c r="H1394" s="19">
        <v>225.19</v>
      </c>
      <c r="I1394" s="19" t="s">
        <v>54</v>
      </c>
      <c r="J1394" s="19">
        <v>-38.28</v>
      </c>
      <c r="K1394" s="19">
        <v>-22.45</v>
      </c>
      <c r="L1394" s="19" t="s">
        <v>54</v>
      </c>
      <c r="M1394" s="19">
        <v>164.46</v>
      </c>
      <c r="N1394" s="2" t="s">
        <v>55</v>
      </c>
      <c r="O1394" s="2" t="s">
        <v>56</v>
      </c>
      <c r="P1394" s="2" t="s">
        <v>2210</v>
      </c>
      <c r="Q1394" s="2" t="s">
        <v>13456</v>
      </c>
      <c r="R1394" s="2" t="s">
        <v>12741</v>
      </c>
      <c r="S1394" s="2" t="s">
        <v>55</v>
      </c>
      <c r="T1394" s="19">
        <v>225.19</v>
      </c>
      <c r="U1394" s="19" t="s">
        <v>60</v>
      </c>
      <c r="V1394" s="2" t="s">
        <v>136</v>
      </c>
      <c r="W1394" s="2" t="s">
        <v>13457</v>
      </c>
      <c r="X1394" s="2" t="s">
        <v>13458</v>
      </c>
      <c r="Y1394" s="2" t="s">
        <v>13459</v>
      </c>
      <c r="Z1394" s="2" t="s">
        <v>55</v>
      </c>
      <c r="AA1394" s="2" t="s">
        <v>13457</v>
      </c>
      <c r="AB1394" s="2" t="s">
        <v>13460</v>
      </c>
      <c r="AC1394" s="2" t="s">
        <v>13461</v>
      </c>
      <c r="AD1394" s="2" t="s">
        <v>13462</v>
      </c>
      <c r="AE1394" s="2" t="s">
        <v>182</v>
      </c>
      <c r="AF1394" s="2" t="s">
        <v>13463</v>
      </c>
      <c r="AG1394" s="2" t="s">
        <v>68</v>
      </c>
      <c r="AH1394" s="2" t="s">
        <v>160</v>
      </c>
      <c r="AI1394" s="2" t="s">
        <v>13348</v>
      </c>
      <c r="AJ1394" s="2" t="s">
        <v>13464</v>
      </c>
      <c r="AK1394" s="2" t="s">
        <v>72</v>
      </c>
      <c r="AL1394" s="2" t="s">
        <v>13465</v>
      </c>
      <c r="AM1394" s="2" t="s">
        <v>55</v>
      </c>
      <c r="AN1394" s="19" t="s">
        <v>55</v>
      </c>
      <c r="AO1394" s="2" t="s">
        <v>55</v>
      </c>
      <c r="AP1394" s="2" t="s">
        <v>55</v>
      </c>
      <c r="AQ1394" s="2" t="s">
        <v>55</v>
      </c>
      <c r="AR1394" s="2" t="s">
        <v>55</v>
      </c>
      <c r="AS1394" s="2" t="s">
        <v>55</v>
      </c>
      <c r="AT1394" s="2" t="s">
        <v>55</v>
      </c>
      <c r="AU1394" s="19" t="s">
        <v>54</v>
      </c>
      <c r="AV1394" s="2" t="s">
        <v>53</v>
      </c>
      <c r="AW1394" s="2" t="s">
        <v>54</v>
      </c>
      <c r="AX1394" s="2" t="s">
        <v>53</v>
      </c>
    </row>
    <row r="1395" spans="1:50" ht="22.5" customHeight="1" x14ac:dyDescent="0.25">
      <c r="A1395" s="18" t="s">
        <v>13466</v>
      </c>
      <c r="B1395" s="81">
        <v>45234</v>
      </c>
      <c r="C1395" s="82">
        <v>0.95277777777777783</v>
      </c>
      <c r="D1395" s="2" t="s">
        <v>51</v>
      </c>
      <c r="E1395" s="2" t="s">
        <v>12954</v>
      </c>
      <c r="F1395" s="2" t="s">
        <v>53</v>
      </c>
      <c r="G1395" s="19">
        <v>1</v>
      </c>
      <c r="H1395" s="19">
        <v>82.64</v>
      </c>
      <c r="I1395" s="19">
        <v>1.59</v>
      </c>
      <c r="J1395" s="19">
        <v>-9.92</v>
      </c>
      <c r="K1395" s="19" t="s">
        <v>54</v>
      </c>
      <c r="L1395" s="19" t="s">
        <v>54</v>
      </c>
      <c r="M1395" s="19">
        <v>74.31</v>
      </c>
      <c r="N1395" s="2" t="s">
        <v>55</v>
      </c>
      <c r="O1395" s="2" t="s">
        <v>56</v>
      </c>
      <c r="P1395" s="2" t="s">
        <v>91</v>
      </c>
      <c r="Q1395" s="2" t="s">
        <v>92</v>
      </c>
      <c r="R1395" s="2" t="s">
        <v>93</v>
      </c>
      <c r="S1395" s="2" t="s">
        <v>55</v>
      </c>
      <c r="T1395" s="19">
        <v>82.64</v>
      </c>
      <c r="U1395" s="19" t="s">
        <v>94</v>
      </c>
      <c r="V1395" s="2" t="s">
        <v>136</v>
      </c>
      <c r="W1395" s="2" t="s">
        <v>13467</v>
      </c>
      <c r="X1395" s="2" t="s">
        <v>13468</v>
      </c>
      <c r="Y1395" s="2" t="s">
        <v>13469</v>
      </c>
      <c r="Z1395" s="2" t="s">
        <v>55</v>
      </c>
      <c r="AA1395" s="2" t="s">
        <v>13467</v>
      </c>
      <c r="AB1395" s="2" t="s">
        <v>13470</v>
      </c>
      <c r="AC1395" s="2" t="s">
        <v>13471</v>
      </c>
      <c r="AD1395" s="2" t="s">
        <v>2926</v>
      </c>
      <c r="AE1395" s="2" t="s">
        <v>66</v>
      </c>
      <c r="AF1395" s="2" t="s">
        <v>13472</v>
      </c>
      <c r="AG1395" s="2" t="s">
        <v>68</v>
      </c>
      <c r="AH1395" s="2" t="s">
        <v>144</v>
      </c>
      <c r="AI1395" s="2" t="s">
        <v>13020</v>
      </c>
      <c r="AJ1395" s="2" t="s">
        <v>13473</v>
      </c>
      <c r="AK1395" s="2" t="s">
        <v>329</v>
      </c>
      <c r="AL1395" s="2" t="s">
        <v>13474</v>
      </c>
      <c r="AM1395" s="2" t="s">
        <v>55</v>
      </c>
      <c r="AN1395" s="19" t="s">
        <v>55</v>
      </c>
      <c r="AO1395" s="2" t="s">
        <v>55</v>
      </c>
      <c r="AP1395" s="2" t="s">
        <v>55</v>
      </c>
      <c r="AQ1395" s="2" t="s">
        <v>55</v>
      </c>
      <c r="AR1395" s="2" t="s">
        <v>55</v>
      </c>
      <c r="AS1395" s="2" t="s">
        <v>55</v>
      </c>
      <c r="AT1395" s="2" t="s">
        <v>55</v>
      </c>
      <c r="AU1395" s="19" t="s">
        <v>54</v>
      </c>
      <c r="AV1395" s="2" t="s">
        <v>53</v>
      </c>
      <c r="AW1395" s="2" t="s">
        <v>54</v>
      </c>
      <c r="AX1395" s="2" t="s">
        <v>53</v>
      </c>
    </row>
    <row r="1396" spans="1:50" ht="22.5" customHeight="1" x14ac:dyDescent="0.25">
      <c r="A1396" s="18" t="s">
        <v>13475</v>
      </c>
      <c r="B1396" s="81">
        <v>45234</v>
      </c>
      <c r="C1396" s="82">
        <v>0.95138888888888884</v>
      </c>
      <c r="D1396" s="2" t="s">
        <v>51</v>
      </c>
      <c r="E1396" s="2" t="s">
        <v>13476</v>
      </c>
      <c r="F1396" s="2" t="s">
        <v>56</v>
      </c>
      <c r="G1396" s="19">
        <v>1</v>
      </c>
      <c r="H1396" s="19">
        <v>201.25</v>
      </c>
      <c r="I1396" s="19" t="s">
        <v>54</v>
      </c>
      <c r="J1396" s="19">
        <v>-34.21</v>
      </c>
      <c r="K1396" s="19">
        <v>-21.45</v>
      </c>
      <c r="L1396" s="19" t="s">
        <v>54</v>
      </c>
      <c r="M1396" s="19">
        <v>145.59</v>
      </c>
      <c r="N1396" s="2" t="s">
        <v>55</v>
      </c>
      <c r="O1396" s="2" t="s">
        <v>56</v>
      </c>
      <c r="P1396" s="2" t="s">
        <v>438</v>
      </c>
      <c r="Q1396" s="2" t="s">
        <v>2610</v>
      </c>
      <c r="R1396" s="2" t="s">
        <v>440</v>
      </c>
      <c r="S1396" s="2" t="s">
        <v>55</v>
      </c>
      <c r="T1396" s="19">
        <v>201.25</v>
      </c>
      <c r="U1396" s="19" t="s">
        <v>60</v>
      </c>
      <c r="V1396" s="2" t="s">
        <v>61</v>
      </c>
      <c r="W1396" s="2" t="s">
        <v>55</v>
      </c>
      <c r="X1396" s="2" t="s">
        <v>55</v>
      </c>
      <c r="Y1396" s="2" t="s">
        <v>55</v>
      </c>
      <c r="Z1396" s="2" t="s">
        <v>55</v>
      </c>
      <c r="AA1396" s="2" t="s">
        <v>13477</v>
      </c>
      <c r="AB1396" s="2" t="s">
        <v>13478</v>
      </c>
      <c r="AC1396" s="2" t="s">
        <v>13479</v>
      </c>
      <c r="AD1396" s="2" t="s">
        <v>3548</v>
      </c>
      <c r="AE1396" s="2" t="s">
        <v>66</v>
      </c>
      <c r="AF1396" s="2" t="s">
        <v>13480</v>
      </c>
      <c r="AG1396" s="2" t="s">
        <v>68</v>
      </c>
      <c r="AH1396" s="2" t="s">
        <v>69</v>
      </c>
      <c r="AI1396" s="2" t="s">
        <v>13481</v>
      </c>
      <c r="AJ1396" s="2" t="s">
        <v>13482</v>
      </c>
      <c r="AK1396" s="2" t="s">
        <v>72</v>
      </c>
      <c r="AL1396" s="2" t="s">
        <v>13483</v>
      </c>
      <c r="AM1396" s="2" t="s">
        <v>55</v>
      </c>
      <c r="AN1396" s="19" t="s">
        <v>55</v>
      </c>
      <c r="AO1396" s="2" t="s">
        <v>55</v>
      </c>
      <c r="AP1396" s="2" t="s">
        <v>55</v>
      </c>
      <c r="AQ1396" s="2" t="s">
        <v>55</v>
      </c>
      <c r="AR1396" s="2" t="s">
        <v>55</v>
      </c>
      <c r="AS1396" s="2" t="s">
        <v>55</v>
      </c>
      <c r="AT1396" s="2" t="s">
        <v>55</v>
      </c>
      <c r="AU1396" s="19" t="s">
        <v>54</v>
      </c>
      <c r="AV1396" s="2" t="s">
        <v>53</v>
      </c>
      <c r="AW1396" s="2" t="s">
        <v>54</v>
      </c>
      <c r="AX1396" s="2" t="s">
        <v>53</v>
      </c>
    </row>
    <row r="1397" spans="1:50" ht="22.5" customHeight="1" x14ac:dyDescent="0.25">
      <c r="A1397" s="18" t="s">
        <v>13484</v>
      </c>
      <c r="B1397" s="81">
        <v>45234</v>
      </c>
      <c r="C1397" s="82">
        <v>0.95000000000000007</v>
      </c>
      <c r="D1397" s="2" t="s">
        <v>51</v>
      </c>
      <c r="E1397" s="2" t="s">
        <v>12954</v>
      </c>
      <c r="F1397" s="2" t="s">
        <v>56</v>
      </c>
      <c r="G1397" s="19">
        <v>1</v>
      </c>
      <c r="H1397" s="19">
        <v>62.7</v>
      </c>
      <c r="I1397" s="19" t="s">
        <v>54</v>
      </c>
      <c r="J1397" s="19">
        <v>-16.66</v>
      </c>
      <c r="K1397" s="19" t="s">
        <v>54</v>
      </c>
      <c r="L1397" s="19" t="s">
        <v>54</v>
      </c>
      <c r="M1397" s="19">
        <v>46.04</v>
      </c>
      <c r="N1397" s="2" t="s">
        <v>55</v>
      </c>
      <c r="O1397" s="2" t="s">
        <v>55</v>
      </c>
      <c r="P1397" s="2" t="s">
        <v>216</v>
      </c>
      <c r="Q1397" s="2" t="s">
        <v>501</v>
      </c>
      <c r="R1397" s="2" t="s">
        <v>502</v>
      </c>
      <c r="S1397" s="2" t="s">
        <v>55</v>
      </c>
      <c r="T1397" s="19">
        <v>62.7</v>
      </c>
      <c r="U1397" s="19" t="s">
        <v>60</v>
      </c>
      <c r="V1397" s="2" t="s">
        <v>61</v>
      </c>
      <c r="W1397" s="2" t="s">
        <v>55</v>
      </c>
      <c r="X1397" s="2" t="s">
        <v>55</v>
      </c>
      <c r="Y1397" s="2" t="s">
        <v>55</v>
      </c>
      <c r="Z1397" s="2" t="s">
        <v>55</v>
      </c>
      <c r="AA1397" s="2" t="s">
        <v>13485</v>
      </c>
      <c r="AB1397" s="2" t="s">
        <v>13486</v>
      </c>
      <c r="AC1397" s="2" t="s">
        <v>13487</v>
      </c>
      <c r="AD1397" s="2" t="s">
        <v>8878</v>
      </c>
      <c r="AE1397" s="2" t="s">
        <v>66</v>
      </c>
      <c r="AF1397" s="2" t="s">
        <v>13488</v>
      </c>
      <c r="AG1397" s="2" t="s">
        <v>68</v>
      </c>
      <c r="AH1397" s="2" t="s">
        <v>69</v>
      </c>
      <c r="AI1397" s="2" t="s">
        <v>13489</v>
      </c>
      <c r="AJ1397" s="2" t="s">
        <v>13490</v>
      </c>
      <c r="AK1397" s="2" t="s">
        <v>72</v>
      </c>
      <c r="AL1397" s="2" t="s">
        <v>13491</v>
      </c>
      <c r="AM1397" s="2" t="s">
        <v>55</v>
      </c>
      <c r="AN1397" s="19" t="s">
        <v>55</v>
      </c>
      <c r="AO1397" s="2" t="s">
        <v>55</v>
      </c>
      <c r="AP1397" s="2" t="s">
        <v>55</v>
      </c>
      <c r="AQ1397" s="2" t="s">
        <v>55</v>
      </c>
      <c r="AR1397" s="2" t="s">
        <v>55</v>
      </c>
      <c r="AS1397" s="2" t="s">
        <v>55</v>
      </c>
      <c r="AT1397" s="2" t="s">
        <v>55</v>
      </c>
      <c r="AU1397" s="19" t="s">
        <v>54</v>
      </c>
      <c r="AV1397" s="2" t="s">
        <v>53</v>
      </c>
      <c r="AW1397" s="2" t="s">
        <v>54</v>
      </c>
      <c r="AX1397" s="2" t="s">
        <v>53</v>
      </c>
    </row>
    <row r="1398" spans="1:50" ht="22.5" customHeight="1" x14ac:dyDescent="0.25">
      <c r="A1398" s="18" t="s">
        <v>13492</v>
      </c>
      <c r="B1398" s="81">
        <v>45234</v>
      </c>
      <c r="C1398" s="82">
        <v>0.85972222222222217</v>
      </c>
      <c r="D1398" s="2" t="s">
        <v>51</v>
      </c>
      <c r="E1398" s="2" t="s">
        <v>12350</v>
      </c>
      <c r="F1398" s="2" t="s">
        <v>53</v>
      </c>
      <c r="G1398" s="19">
        <v>1</v>
      </c>
      <c r="H1398" s="19">
        <v>62.7</v>
      </c>
      <c r="I1398" s="19">
        <v>22.3</v>
      </c>
      <c r="J1398" s="19">
        <v>-16.66</v>
      </c>
      <c r="K1398" s="19">
        <v>-22.3</v>
      </c>
      <c r="L1398" s="19" t="s">
        <v>54</v>
      </c>
      <c r="M1398" s="19">
        <v>46.04</v>
      </c>
      <c r="N1398" s="2" t="s">
        <v>55</v>
      </c>
      <c r="O1398" s="2" t="s">
        <v>56</v>
      </c>
      <c r="P1398" s="2" t="s">
        <v>189</v>
      </c>
      <c r="Q1398" s="2" t="s">
        <v>190</v>
      </c>
      <c r="R1398" s="2" t="s">
        <v>191</v>
      </c>
      <c r="S1398" s="2" t="s">
        <v>55</v>
      </c>
      <c r="T1398" s="19">
        <v>62.7</v>
      </c>
      <c r="U1398" s="19" t="s">
        <v>60</v>
      </c>
      <c r="V1398" s="2" t="s">
        <v>61</v>
      </c>
      <c r="W1398" s="2" t="s">
        <v>55</v>
      </c>
      <c r="X1398" s="2" t="s">
        <v>55</v>
      </c>
      <c r="Y1398" s="2" t="s">
        <v>55</v>
      </c>
      <c r="Z1398" s="2" t="s">
        <v>55</v>
      </c>
      <c r="AA1398" s="2" t="s">
        <v>13493</v>
      </c>
      <c r="AB1398" s="2" t="s">
        <v>13494</v>
      </c>
      <c r="AC1398" s="2" t="s">
        <v>13495</v>
      </c>
      <c r="AD1398" s="2" t="s">
        <v>11792</v>
      </c>
      <c r="AE1398" s="2" t="s">
        <v>66</v>
      </c>
      <c r="AF1398" s="2" t="s">
        <v>11793</v>
      </c>
      <c r="AG1398" s="2" t="s">
        <v>68</v>
      </c>
      <c r="AH1398" s="2" t="s">
        <v>69</v>
      </c>
      <c r="AI1398" s="2" t="s">
        <v>13496</v>
      </c>
      <c r="AJ1398" s="2" t="s">
        <v>12513</v>
      </c>
      <c r="AK1398" s="2" t="s">
        <v>72</v>
      </c>
      <c r="AL1398" s="2" t="s">
        <v>13497</v>
      </c>
      <c r="AM1398" s="2" t="s">
        <v>55</v>
      </c>
      <c r="AN1398" s="19" t="s">
        <v>55</v>
      </c>
      <c r="AO1398" s="2" t="s">
        <v>55</v>
      </c>
      <c r="AP1398" s="2" t="s">
        <v>55</v>
      </c>
      <c r="AQ1398" s="2" t="s">
        <v>55</v>
      </c>
      <c r="AR1398" s="2" t="s">
        <v>55</v>
      </c>
      <c r="AS1398" s="2" t="s">
        <v>55</v>
      </c>
      <c r="AT1398" s="2" t="s">
        <v>55</v>
      </c>
      <c r="AU1398" s="19" t="s">
        <v>54</v>
      </c>
      <c r="AV1398" s="2" t="s">
        <v>53</v>
      </c>
      <c r="AW1398" s="2" t="s">
        <v>54</v>
      </c>
      <c r="AX1398" s="2" t="s">
        <v>53</v>
      </c>
    </row>
    <row r="1399" spans="1:50" ht="22.5" customHeight="1" x14ac:dyDescent="0.25">
      <c r="A1399" s="18" t="s">
        <v>13498</v>
      </c>
      <c r="B1399" s="81">
        <v>45234</v>
      </c>
      <c r="C1399" s="82">
        <v>0.85833333333333339</v>
      </c>
      <c r="D1399" s="2" t="s">
        <v>51</v>
      </c>
      <c r="E1399" s="2" t="s">
        <v>12954</v>
      </c>
      <c r="F1399" s="2" t="s">
        <v>56</v>
      </c>
      <c r="G1399" s="19">
        <v>1</v>
      </c>
      <c r="H1399" s="19">
        <v>62.7</v>
      </c>
      <c r="I1399" s="19">
        <v>1.03</v>
      </c>
      <c r="J1399" s="19">
        <v>-16.66</v>
      </c>
      <c r="K1399" s="19">
        <v>-1.03</v>
      </c>
      <c r="L1399" s="19" t="s">
        <v>54</v>
      </c>
      <c r="M1399" s="19">
        <v>46.04</v>
      </c>
      <c r="N1399" s="2" t="s">
        <v>55</v>
      </c>
      <c r="O1399" s="2" t="s">
        <v>55</v>
      </c>
      <c r="P1399" s="2" t="s">
        <v>57</v>
      </c>
      <c r="Q1399" s="2" t="s">
        <v>58</v>
      </c>
      <c r="R1399" s="2" t="s">
        <v>59</v>
      </c>
      <c r="S1399" s="2" t="s">
        <v>55</v>
      </c>
      <c r="T1399" s="19">
        <v>62.7</v>
      </c>
      <c r="U1399" s="19" t="s">
        <v>60</v>
      </c>
      <c r="V1399" s="2" t="s">
        <v>61</v>
      </c>
      <c r="W1399" s="2" t="s">
        <v>55</v>
      </c>
      <c r="X1399" s="2" t="s">
        <v>55</v>
      </c>
      <c r="Y1399" s="2" t="s">
        <v>55</v>
      </c>
      <c r="Z1399" s="2" t="s">
        <v>55</v>
      </c>
      <c r="AA1399" s="2" t="s">
        <v>13499</v>
      </c>
      <c r="AB1399" s="2" t="s">
        <v>13500</v>
      </c>
      <c r="AC1399" s="2" t="s">
        <v>13501</v>
      </c>
      <c r="AD1399" s="2" t="s">
        <v>1175</v>
      </c>
      <c r="AE1399" s="2" t="s">
        <v>336</v>
      </c>
      <c r="AF1399" s="2" t="s">
        <v>13502</v>
      </c>
      <c r="AG1399" s="2" t="s">
        <v>68</v>
      </c>
      <c r="AH1399" s="2" t="s">
        <v>69</v>
      </c>
      <c r="AI1399" s="2" t="s">
        <v>13503</v>
      </c>
      <c r="AJ1399" s="2" t="s">
        <v>13504</v>
      </c>
      <c r="AK1399" s="2" t="s">
        <v>72</v>
      </c>
      <c r="AL1399" s="2" t="s">
        <v>13505</v>
      </c>
      <c r="AM1399" s="2" t="s">
        <v>55</v>
      </c>
      <c r="AN1399" s="19" t="s">
        <v>55</v>
      </c>
      <c r="AO1399" s="2" t="s">
        <v>55</v>
      </c>
      <c r="AP1399" s="2" t="s">
        <v>55</v>
      </c>
      <c r="AQ1399" s="2" t="s">
        <v>55</v>
      </c>
      <c r="AR1399" s="2" t="s">
        <v>55</v>
      </c>
      <c r="AS1399" s="2" t="s">
        <v>55</v>
      </c>
      <c r="AT1399" s="2" t="s">
        <v>55</v>
      </c>
      <c r="AU1399" s="19" t="s">
        <v>54</v>
      </c>
      <c r="AV1399" s="2" t="s">
        <v>53</v>
      </c>
      <c r="AW1399" s="2" t="s">
        <v>54</v>
      </c>
      <c r="AX1399" s="2" t="s">
        <v>53</v>
      </c>
    </row>
    <row r="1400" spans="1:50" ht="22.5" customHeight="1" x14ac:dyDescent="0.25">
      <c r="A1400" s="18" t="s">
        <v>13506</v>
      </c>
      <c r="B1400" s="81">
        <v>45234</v>
      </c>
      <c r="C1400" s="82">
        <v>0.84097222222222223</v>
      </c>
      <c r="D1400" s="2" t="s">
        <v>51</v>
      </c>
      <c r="E1400" s="2" t="s">
        <v>13476</v>
      </c>
      <c r="F1400" s="2" t="s">
        <v>53</v>
      </c>
      <c r="G1400" s="19">
        <v>1</v>
      </c>
      <c r="H1400" s="19">
        <v>67.22</v>
      </c>
      <c r="I1400" s="19">
        <v>17.57</v>
      </c>
      <c r="J1400" s="19">
        <v>-14.07</v>
      </c>
      <c r="K1400" s="19">
        <v>-17.57</v>
      </c>
      <c r="L1400" s="19" t="s">
        <v>54</v>
      </c>
      <c r="M1400" s="19">
        <v>53.15</v>
      </c>
      <c r="N1400" s="2" t="s">
        <v>55</v>
      </c>
      <c r="O1400" s="2" t="s">
        <v>56</v>
      </c>
      <c r="P1400" s="2" t="s">
        <v>133</v>
      </c>
      <c r="Q1400" s="2" t="s">
        <v>918</v>
      </c>
      <c r="R1400" s="2" t="s">
        <v>366</v>
      </c>
      <c r="S1400" s="2" t="s">
        <v>55</v>
      </c>
      <c r="T1400" s="19">
        <v>67.22</v>
      </c>
      <c r="U1400" s="19" t="s">
        <v>94</v>
      </c>
      <c r="V1400" s="2" t="s">
        <v>61</v>
      </c>
      <c r="W1400" s="2" t="s">
        <v>55</v>
      </c>
      <c r="X1400" s="2" t="s">
        <v>55</v>
      </c>
      <c r="Y1400" s="2" t="s">
        <v>55</v>
      </c>
      <c r="Z1400" s="2" t="s">
        <v>55</v>
      </c>
      <c r="AA1400" s="2" t="s">
        <v>13507</v>
      </c>
      <c r="AB1400" s="2" t="s">
        <v>13508</v>
      </c>
      <c r="AC1400" s="2" t="s">
        <v>13509</v>
      </c>
      <c r="AD1400" s="2" t="s">
        <v>11735</v>
      </c>
      <c r="AE1400" s="2" t="s">
        <v>66</v>
      </c>
      <c r="AF1400" s="2" t="s">
        <v>11736</v>
      </c>
      <c r="AG1400" s="2" t="s">
        <v>68</v>
      </c>
      <c r="AH1400" s="2" t="s">
        <v>69</v>
      </c>
      <c r="AI1400" s="2" t="s">
        <v>13510</v>
      </c>
      <c r="AJ1400" s="2" t="s">
        <v>13511</v>
      </c>
      <c r="AK1400" s="2" t="s">
        <v>72</v>
      </c>
      <c r="AL1400" s="2" t="s">
        <v>13512</v>
      </c>
      <c r="AM1400" s="2" t="s">
        <v>55</v>
      </c>
      <c r="AN1400" s="19" t="s">
        <v>55</v>
      </c>
      <c r="AO1400" s="2" t="s">
        <v>55</v>
      </c>
      <c r="AP1400" s="2" t="s">
        <v>55</v>
      </c>
      <c r="AQ1400" s="2" t="s">
        <v>55</v>
      </c>
      <c r="AR1400" s="2" t="s">
        <v>55</v>
      </c>
      <c r="AS1400" s="2" t="s">
        <v>55</v>
      </c>
      <c r="AT1400" s="2" t="s">
        <v>55</v>
      </c>
      <c r="AU1400" s="19" t="s">
        <v>54</v>
      </c>
      <c r="AV1400" s="2" t="s">
        <v>53</v>
      </c>
      <c r="AW1400" s="2" t="s">
        <v>54</v>
      </c>
      <c r="AX1400" s="2" t="s">
        <v>53</v>
      </c>
    </row>
    <row r="1401" spans="1:50" ht="22.5" customHeight="1" x14ac:dyDescent="0.25">
      <c r="A1401" s="18" t="s">
        <v>13513</v>
      </c>
      <c r="B1401" s="81">
        <v>45234</v>
      </c>
      <c r="C1401" s="82">
        <v>0.76458333333333339</v>
      </c>
      <c r="D1401" s="2" t="s">
        <v>51</v>
      </c>
      <c r="E1401" s="2" t="s">
        <v>3544</v>
      </c>
      <c r="F1401" s="2" t="s">
        <v>53</v>
      </c>
      <c r="G1401" s="19">
        <v>1</v>
      </c>
      <c r="H1401" s="19">
        <v>90.09</v>
      </c>
      <c r="I1401" s="19">
        <v>36.54</v>
      </c>
      <c r="J1401" s="19">
        <v>-15.32</v>
      </c>
      <c r="K1401" s="19">
        <v>-55.99</v>
      </c>
      <c r="L1401" s="19" t="s">
        <v>54</v>
      </c>
      <c r="M1401" s="19">
        <v>55.32</v>
      </c>
      <c r="N1401" s="2" t="s">
        <v>55</v>
      </c>
      <c r="O1401" s="2" t="s">
        <v>56</v>
      </c>
      <c r="P1401" s="2" t="s">
        <v>5529</v>
      </c>
      <c r="Q1401" s="2" t="s">
        <v>5530</v>
      </c>
      <c r="R1401" s="2" t="s">
        <v>5531</v>
      </c>
      <c r="S1401" s="2" t="s">
        <v>55</v>
      </c>
      <c r="T1401" s="19">
        <v>90.09</v>
      </c>
      <c r="U1401" s="19" t="s">
        <v>60</v>
      </c>
      <c r="V1401" s="2" t="s">
        <v>136</v>
      </c>
      <c r="W1401" s="2" t="s">
        <v>13514</v>
      </c>
      <c r="X1401" s="2" t="s">
        <v>13515</v>
      </c>
      <c r="Y1401" s="2" t="s">
        <v>13516</v>
      </c>
      <c r="Z1401" s="2" t="s">
        <v>55</v>
      </c>
      <c r="AA1401" s="2" t="s">
        <v>13514</v>
      </c>
      <c r="AB1401" s="2" t="s">
        <v>13517</v>
      </c>
      <c r="AC1401" s="2" t="s">
        <v>13518</v>
      </c>
      <c r="AD1401" s="2" t="s">
        <v>13519</v>
      </c>
      <c r="AE1401" s="2" t="s">
        <v>1466</v>
      </c>
      <c r="AF1401" s="2" t="s">
        <v>13520</v>
      </c>
      <c r="AG1401" s="2" t="s">
        <v>68</v>
      </c>
      <c r="AH1401" s="2" t="s">
        <v>160</v>
      </c>
      <c r="AI1401" s="2" t="s">
        <v>11065</v>
      </c>
      <c r="AJ1401" s="2" t="s">
        <v>13521</v>
      </c>
      <c r="AK1401" s="2" t="s">
        <v>2617</v>
      </c>
      <c r="AL1401" s="2" t="s">
        <v>13522</v>
      </c>
      <c r="AM1401" s="2" t="s">
        <v>2619</v>
      </c>
      <c r="AN1401" s="19" t="s">
        <v>55</v>
      </c>
      <c r="AO1401" s="2" t="s">
        <v>55</v>
      </c>
      <c r="AP1401" s="2" t="s">
        <v>55</v>
      </c>
      <c r="AQ1401" s="2" t="s">
        <v>55</v>
      </c>
      <c r="AR1401" s="2" t="s">
        <v>55</v>
      </c>
      <c r="AS1401" s="2" t="s">
        <v>55</v>
      </c>
      <c r="AT1401" s="2" t="s">
        <v>55</v>
      </c>
      <c r="AU1401" s="19" t="s">
        <v>54</v>
      </c>
      <c r="AV1401" s="2" t="s">
        <v>53</v>
      </c>
      <c r="AW1401" s="2" t="s">
        <v>54</v>
      </c>
      <c r="AX1401" s="2" t="s">
        <v>53</v>
      </c>
    </row>
    <row r="1402" spans="1:50" ht="22.5" customHeight="1" x14ac:dyDescent="0.25">
      <c r="A1402" s="18" t="s">
        <v>13523</v>
      </c>
      <c r="B1402" s="81">
        <v>45234</v>
      </c>
      <c r="C1402" s="82">
        <v>0.74375000000000002</v>
      </c>
      <c r="D1402" s="2" t="s">
        <v>51</v>
      </c>
      <c r="E1402" s="2" t="s">
        <v>13476</v>
      </c>
      <c r="F1402" s="2" t="s">
        <v>53</v>
      </c>
      <c r="G1402" s="19">
        <v>1</v>
      </c>
      <c r="H1402" s="19">
        <v>119.84</v>
      </c>
      <c r="I1402" s="19" t="s">
        <v>54</v>
      </c>
      <c r="J1402" s="19">
        <v>-20.37</v>
      </c>
      <c r="K1402" s="19">
        <v>-23.45</v>
      </c>
      <c r="L1402" s="19" t="s">
        <v>54</v>
      </c>
      <c r="M1402" s="19">
        <v>76.02</v>
      </c>
      <c r="N1402" s="2" t="s">
        <v>55</v>
      </c>
      <c r="O1402" s="2" t="s">
        <v>56</v>
      </c>
      <c r="P1402" s="2" t="s">
        <v>76</v>
      </c>
      <c r="Q1402" s="2" t="s">
        <v>77</v>
      </c>
      <c r="R1402" s="2" t="s">
        <v>78</v>
      </c>
      <c r="S1402" s="2" t="s">
        <v>55</v>
      </c>
      <c r="T1402" s="19">
        <v>119.84</v>
      </c>
      <c r="U1402" s="19" t="s">
        <v>60</v>
      </c>
      <c r="V1402" s="2" t="s">
        <v>61</v>
      </c>
      <c r="W1402" s="2" t="s">
        <v>55</v>
      </c>
      <c r="X1402" s="2" t="s">
        <v>55</v>
      </c>
      <c r="Y1402" s="2" t="s">
        <v>55</v>
      </c>
      <c r="Z1402" s="2" t="s">
        <v>55</v>
      </c>
      <c r="AA1402" s="2" t="s">
        <v>13524</v>
      </c>
      <c r="AB1402" s="2" t="s">
        <v>13525</v>
      </c>
      <c r="AC1402" s="2" t="s">
        <v>13526</v>
      </c>
      <c r="AD1402" s="2" t="s">
        <v>458</v>
      </c>
      <c r="AE1402" s="2" t="s">
        <v>182</v>
      </c>
      <c r="AF1402" s="2" t="s">
        <v>13527</v>
      </c>
      <c r="AG1402" s="2" t="s">
        <v>68</v>
      </c>
      <c r="AH1402" s="2" t="s">
        <v>69</v>
      </c>
      <c r="AI1402" s="2" t="s">
        <v>13528</v>
      </c>
      <c r="AJ1402" s="2" t="s">
        <v>13529</v>
      </c>
      <c r="AK1402" s="2" t="s">
        <v>72</v>
      </c>
      <c r="AL1402" s="2" t="s">
        <v>13530</v>
      </c>
      <c r="AM1402" s="2" t="s">
        <v>55</v>
      </c>
      <c r="AN1402" s="19" t="s">
        <v>55</v>
      </c>
      <c r="AO1402" s="2" t="s">
        <v>55</v>
      </c>
      <c r="AP1402" s="2" t="s">
        <v>55</v>
      </c>
      <c r="AQ1402" s="2" t="s">
        <v>55</v>
      </c>
      <c r="AR1402" s="2" t="s">
        <v>55</v>
      </c>
      <c r="AS1402" s="2" t="s">
        <v>55</v>
      </c>
      <c r="AT1402" s="2" t="s">
        <v>55</v>
      </c>
      <c r="AU1402" s="19" t="s">
        <v>54</v>
      </c>
      <c r="AV1402" s="2" t="s">
        <v>53</v>
      </c>
      <c r="AW1402" s="2" t="s">
        <v>54</v>
      </c>
      <c r="AX1402" s="2" t="s">
        <v>53</v>
      </c>
    </row>
    <row r="1403" spans="1:50" ht="22.5" customHeight="1" x14ac:dyDescent="0.25">
      <c r="A1403" s="18" t="s">
        <v>13531</v>
      </c>
      <c r="B1403" s="81">
        <v>45234</v>
      </c>
      <c r="C1403" s="82">
        <v>0.69791666666666663</v>
      </c>
      <c r="D1403" s="2" t="s">
        <v>51</v>
      </c>
      <c r="E1403" s="2" t="s">
        <v>12350</v>
      </c>
      <c r="F1403" s="2" t="s">
        <v>53</v>
      </c>
      <c r="G1403" s="19">
        <v>1</v>
      </c>
      <c r="H1403" s="19">
        <v>62.7</v>
      </c>
      <c r="I1403" s="19">
        <v>33.6</v>
      </c>
      <c r="J1403" s="19">
        <v>-16.66</v>
      </c>
      <c r="K1403" s="19">
        <v>-33.6</v>
      </c>
      <c r="L1403" s="19" t="s">
        <v>54</v>
      </c>
      <c r="M1403" s="19">
        <v>46.04</v>
      </c>
      <c r="N1403" s="2" t="s">
        <v>55</v>
      </c>
      <c r="O1403" s="2" t="s">
        <v>56</v>
      </c>
      <c r="P1403" s="2" t="s">
        <v>216</v>
      </c>
      <c r="Q1403" s="2" t="s">
        <v>501</v>
      </c>
      <c r="R1403" s="2" t="s">
        <v>502</v>
      </c>
      <c r="S1403" s="2" t="s">
        <v>55</v>
      </c>
      <c r="T1403" s="19">
        <v>62.7</v>
      </c>
      <c r="U1403" s="19" t="s">
        <v>60</v>
      </c>
      <c r="V1403" s="2" t="s">
        <v>61</v>
      </c>
      <c r="W1403" s="2" t="s">
        <v>55</v>
      </c>
      <c r="X1403" s="2" t="s">
        <v>55</v>
      </c>
      <c r="Y1403" s="2" t="s">
        <v>55</v>
      </c>
      <c r="Z1403" s="2" t="s">
        <v>55</v>
      </c>
      <c r="AA1403" s="2" t="s">
        <v>13532</v>
      </c>
      <c r="AB1403" s="2" t="s">
        <v>13533</v>
      </c>
      <c r="AC1403" s="2" t="s">
        <v>13534</v>
      </c>
      <c r="AD1403" s="2" t="s">
        <v>13535</v>
      </c>
      <c r="AE1403" s="2" t="s">
        <v>1798</v>
      </c>
      <c r="AF1403" s="2" t="s">
        <v>13536</v>
      </c>
      <c r="AG1403" s="2" t="s">
        <v>68</v>
      </c>
      <c r="AH1403" s="2" t="s">
        <v>69</v>
      </c>
      <c r="AI1403" s="2" t="s">
        <v>13537</v>
      </c>
      <c r="AJ1403" s="2" t="s">
        <v>13538</v>
      </c>
      <c r="AK1403" s="2" t="s">
        <v>72</v>
      </c>
      <c r="AL1403" s="2" t="s">
        <v>13539</v>
      </c>
      <c r="AM1403" s="2" t="s">
        <v>55</v>
      </c>
      <c r="AN1403" s="19" t="s">
        <v>55</v>
      </c>
      <c r="AO1403" s="2" t="s">
        <v>55</v>
      </c>
      <c r="AP1403" s="2" t="s">
        <v>55</v>
      </c>
      <c r="AQ1403" s="2" t="s">
        <v>55</v>
      </c>
      <c r="AR1403" s="2" t="s">
        <v>55</v>
      </c>
      <c r="AS1403" s="2" t="s">
        <v>55</v>
      </c>
      <c r="AT1403" s="2" t="s">
        <v>55</v>
      </c>
      <c r="AU1403" s="19" t="s">
        <v>54</v>
      </c>
      <c r="AV1403" s="2" t="s">
        <v>53</v>
      </c>
      <c r="AW1403" s="2" t="s">
        <v>54</v>
      </c>
      <c r="AX1403" s="2" t="s">
        <v>53</v>
      </c>
    </row>
    <row r="1404" spans="1:50" ht="22.5" customHeight="1" x14ac:dyDescent="0.25">
      <c r="A1404" s="18" t="s">
        <v>13540</v>
      </c>
      <c r="B1404" s="81">
        <v>45234</v>
      </c>
      <c r="C1404" s="82">
        <v>0.68055555555555547</v>
      </c>
      <c r="D1404" s="2" t="s">
        <v>51</v>
      </c>
      <c r="E1404" s="2" t="s">
        <v>13476</v>
      </c>
      <c r="F1404" s="2" t="s">
        <v>53</v>
      </c>
      <c r="G1404" s="19">
        <v>1</v>
      </c>
      <c r="H1404" s="19">
        <v>62.7</v>
      </c>
      <c r="I1404" s="19">
        <v>16.57</v>
      </c>
      <c r="J1404" s="19">
        <v>-16.66</v>
      </c>
      <c r="K1404" s="19">
        <v>-16.57</v>
      </c>
      <c r="L1404" s="19" t="s">
        <v>54</v>
      </c>
      <c r="M1404" s="19">
        <v>46.04</v>
      </c>
      <c r="N1404" s="2" t="s">
        <v>55</v>
      </c>
      <c r="O1404" s="2" t="s">
        <v>56</v>
      </c>
      <c r="P1404" s="2" t="s">
        <v>57</v>
      </c>
      <c r="Q1404" s="2" t="s">
        <v>58</v>
      </c>
      <c r="R1404" s="2" t="s">
        <v>59</v>
      </c>
      <c r="S1404" s="2" t="s">
        <v>55</v>
      </c>
      <c r="T1404" s="19">
        <v>62.7</v>
      </c>
      <c r="U1404" s="19" t="s">
        <v>60</v>
      </c>
      <c r="V1404" s="2" t="s">
        <v>61</v>
      </c>
      <c r="W1404" s="2" t="s">
        <v>55</v>
      </c>
      <c r="X1404" s="2" t="s">
        <v>55</v>
      </c>
      <c r="Y1404" s="2" t="s">
        <v>55</v>
      </c>
      <c r="Z1404" s="2" t="s">
        <v>55</v>
      </c>
      <c r="AA1404" s="2" t="s">
        <v>13541</v>
      </c>
      <c r="AB1404" s="2" t="s">
        <v>13542</v>
      </c>
      <c r="AC1404" s="2" t="s">
        <v>13543</v>
      </c>
      <c r="AD1404" s="2" t="s">
        <v>13544</v>
      </c>
      <c r="AE1404" s="2" t="s">
        <v>66</v>
      </c>
      <c r="AF1404" s="2" t="s">
        <v>13545</v>
      </c>
      <c r="AG1404" s="2" t="s">
        <v>68</v>
      </c>
      <c r="AH1404" s="2" t="s">
        <v>69</v>
      </c>
      <c r="AI1404" s="2" t="s">
        <v>13546</v>
      </c>
      <c r="AJ1404" s="2" t="s">
        <v>13547</v>
      </c>
      <c r="AK1404" s="2" t="s">
        <v>72</v>
      </c>
      <c r="AL1404" s="2" t="s">
        <v>13548</v>
      </c>
      <c r="AM1404" s="2" t="s">
        <v>55</v>
      </c>
      <c r="AN1404" s="19" t="s">
        <v>55</v>
      </c>
      <c r="AO1404" s="2" t="s">
        <v>55</v>
      </c>
      <c r="AP1404" s="2" t="s">
        <v>55</v>
      </c>
      <c r="AQ1404" s="2" t="s">
        <v>55</v>
      </c>
      <c r="AR1404" s="2" t="s">
        <v>55</v>
      </c>
      <c r="AS1404" s="2" t="s">
        <v>55</v>
      </c>
      <c r="AT1404" s="2" t="s">
        <v>55</v>
      </c>
      <c r="AU1404" s="19" t="s">
        <v>54</v>
      </c>
      <c r="AV1404" s="2" t="s">
        <v>53</v>
      </c>
      <c r="AW1404" s="2" t="s">
        <v>54</v>
      </c>
      <c r="AX1404" s="2" t="s">
        <v>53</v>
      </c>
    </row>
    <row r="1405" spans="1:50" ht="22.5" customHeight="1" x14ac:dyDescent="0.25">
      <c r="A1405" s="18" t="s">
        <v>13549</v>
      </c>
      <c r="B1405" s="81">
        <v>45234</v>
      </c>
      <c r="C1405" s="82">
        <v>0.66805555555555562</v>
      </c>
      <c r="D1405" s="2" t="s">
        <v>51</v>
      </c>
      <c r="E1405" s="2" t="s">
        <v>12954</v>
      </c>
      <c r="F1405" s="2" t="s">
        <v>53</v>
      </c>
      <c r="G1405" s="19">
        <v>1</v>
      </c>
      <c r="H1405" s="19">
        <v>174.5</v>
      </c>
      <c r="I1405" s="19">
        <v>11.79</v>
      </c>
      <c r="J1405" s="19">
        <v>-20.94</v>
      </c>
      <c r="K1405" s="19">
        <v>-35.74</v>
      </c>
      <c r="L1405" s="19" t="s">
        <v>54</v>
      </c>
      <c r="M1405" s="19">
        <v>129.61000000000001</v>
      </c>
      <c r="N1405" s="2" t="s">
        <v>55</v>
      </c>
      <c r="O1405" s="2" t="s">
        <v>56</v>
      </c>
      <c r="P1405" s="2" t="s">
        <v>352</v>
      </c>
      <c r="Q1405" s="2" t="s">
        <v>353</v>
      </c>
      <c r="R1405" s="2" t="s">
        <v>354</v>
      </c>
      <c r="S1405" s="2" t="s">
        <v>55</v>
      </c>
      <c r="T1405" s="19">
        <v>174.5</v>
      </c>
      <c r="U1405" s="19" t="s">
        <v>94</v>
      </c>
      <c r="V1405" s="2" t="s">
        <v>61</v>
      </c>
      <c r="W1405" s="2" t="s">
        <v>55</v>
      </c>
      <c r="X1405" s="2" t="s">
        <v>55</v>
      </c>
      <c r="Y1405" s="2" t="s">
        <v>55</v>
      </c>
      <c r="Z1405" s="2" t="s">
        <v>55</v>
      </c>
      <c r="AA1405" s="2" t="s">
        <v>13550</v>
      </c>
      <c r="AB1405" s="2" t="s">
        <v>13551</v>
      </c>
      <c r="AC1405" s="2" t="s">
        <v>13552</v>
      </c>
      <c r="AD1405" s="2" t="s">
        <v>899</v>
      </c>
      <c r="AE1405" s="2" t="s">
        <v>233</v>
      </c>
      <c r="AF1405" s="2" t="s">
        <v>13553</v>
      </c>
      <c r="AG1405" s="2" t="s">
        <v>68</v>
      </c>
      <c r="AH1405" s="2" t="s">
        <v>69</v>
      </c>
      <c r="AI1405" s="2" t="s">
        <v>13554</v>
      </c>
      <c r="AJ1405" s="2" t="s">
        <v>13555</v>
      </c>
      <c r="AK1405" s="2" t="s">
        <v>72</v>
      </c>
      <c r="AL1405" s="2" t="s">
        <v>13556</v>
      </c>
      <c r="AM1405" s="2" t="s">
        <v>55</v>
      </c>
      <c r="AN1405" s="19" t="s">
        <v>55</v>
      </c>
      <c r="AO1405" s="2" t="s">
        <v>55</v>
      </c>
      <c r="AP1405" s="2" t="s">
        <v>55</v>
      </c>
      <c r="AQ1405" s="2" t="s">
        <v>55</v>
      </c>
      <c r="AR1405" s="2" t="s">
        <v>55</v>
      </c>
      <c r="AS1405" s="2" t="s">
        <v>55</v>
      </c>
      <c r="AT1405" s="2" t="s">
        <v>55</v>
      </c>
      <c r="AU1405" s="19" t="s">
        <v>54</v>
      </c>
      <c r="AV1405" s="2" t="s">
        <v>53</v>
      </c>
      <c r="AW1405" s="2" t="s">
        <v>54</v>
      </c>
      <c r="AX1405" s="2" t="s">
        <v>53</v>
      </c>
    </row>
    <row r="1406" spans="1:50" ht="22.5" customHeight="1" x14ac:dyDescent="0.25">
      <c r="A1406" s="18" t="s">
        <v>13557</v>
      </c>
      <c r="B1406" s="81">
        <v>45234</v>
      </c>
      <c r="C1406" s="82">
        <v>0.65138888888888891</v>
      </c>
      <c r="D1406" s="2" t="s">
        <v>51</v>
      </c>
      <c r="E1406" s="2" t="s">
        <v>12954</v>
      </c>
      <c r="F1406" s="2" t="s">
        <v>53</v>
      </c>
      <c r="G1406" s="19">
        <v>1</v>
      </c>
      <c r="H1406" s="19">
        <v>139.1</v>
      </c>
      <c r="I1406" s="19" t="s">
        <v>54</v>
      </c>
      <c r="J1406" s="19">
        <v>-23.65</v>
      </c>
      <c r="K1406" s="19">
        <v>-19.45</v>
      </c>
      <c r="L1406" s="19" t="s">
        <v>54</v>
      </c>
      <c r="M1406" s="19">
        <v>96</v>
      </c>
      <c r="N1406" s="2" t="s">
        <v>55</v>
      </c>
      <c r="O1406" s="2" t="s">
        <v>56</v>
      </c>
      <c r="P1406" s="2" t="s">
        <v>10034</v>
      </c>
      <c r="Q1406" s="2" t="s">
        <v>12920</v>
      </c>
      <c r="R1406" s="2" t="s">
        <v>12921</v>
      </c>
      <c r="S1406" s="2" t="s">
        <v>55</v>
      </c>
      <c r="T1406" s="19">
        <v>139.1</v>
      </c>
      <c r="U1406" s="19" t="s">
        <v>60</v>
      </c>
      <c r="V1406" s="2" t="s">
        <v>61</v>
      </c>
      <c r="W1406" s="2" t="s">
        <v>55</v>
      </c>
      <c r="X1406" s="2" t="s">
        <v>55</v>
      </c>
      <c r="Y1406" s="2" t="s">
        <v>55</v>
      </c>
      <c r="Z1406" s="2" t="s">
        <v>55</v>
      </c>
      <c r="AA1406" s="2" t="s">
        <v>13558</v>
      </c>
      <c r="AB1406" s="2" t="s">
        <v>13559</v>
      </c>
      <c r="AC1406" s="2" t="s">
        <v>13560</v>
      </c>
      <c r="AD1406" s="2" t="s">
        <v>4403</v>
      </c>
      <c r="AE1406" s="2" t="s">
        <v>1798</v>
      </c>
      <c r="AF1406" s="2" t="s">
        <v>13561</v>
      </c>
      <c r="AG1406" s="2" t="s">
        <v>68</v>
      </c>
      <c r="AH1406" s="2" t="s">
        <v>69</v>
      </c>
      <c r="AI1406" s="2" t="s">
        <v>13537</v>
      </c>
      <c r="AJ1406" s="2" t="s">
        <v>13562</v>
      </c>
      <c r="AK1406" s="2" t="s">
        <v>72</v>
      </c>
      <c r="AL1406" s="2" t="s">
        <v>13563</v>
      </c>
      <c r="AM1406" s="2" t="s">
        <v>55</v>
      </c>
      <c r="AN1406" s="19" t="s">
        <v>55</v>
      </c>
      <c r="AO1406" s="2" t="s">
        <v>55</v>
      </c>
      <c r="AP1406" s="2" t="s">
        <v>55</v>
      </c>
      <c r="AQ1406" s="2" t="s">
        <v>55</v>
      </c>
      <c r="AR1406" s="2" t="s">
        <v>55</v>
      </c>
      <c r="AS1406" s="2" t="s">
        <v>55</v>
      </c>
      <c r="AT1406" s="2" t="s">
        <v>55</v>
      </c>
      <c r="AU1406" s="19" t="s">
        <v>54</v>
      </c>
      <c r="AV1406" s="2" t="s">
        <v>53</v>
      </c>
      <c r="AW1406" s="2" t="s">
        <v>54</v>
      </c>
      <c r="AX1406" s="2" t="s">
        <v>53</v>
      </c>
    </row>
    <row r="1407" spans="1:50" ht="22.5" customHeight="1" x14ac:dyDescent="0.25">
      <c r="A1407" s="18" t="s">
        <v>13564</v>
      </c>
      <c r="B1407" s="81">
        <v>45234</v>
      </c>
      <c r="C1407" s="82">
        <v>0.64097222222222217</v>
      </c>
      <c r="D1407" s="2" t="s">
        <v>2165</v>
      </c>
      <c r="E1407" s="2" t="s">
        <v>4533</v>
      </c>
      <c r="F1407" s="2" t="s">
        <v>53</v>
      </c>
      <c r="G1407" s="19">
        <v>1</v>
      </c>
      <c r="H1407" s="19">
        <v>79</v>
      </c>
      <c r="I1407" s="19" t="s">
        <v>54</v>
      </c>
      <c r="J1407" s="19">
        <v>-13.43</v>
      </c>
      <c r="K1407" s="19">
        <v>-19.45</v>
      </c>
      <c r="L1407" s="19">
        <v>-46.12</v>
      </c>
      <c r="M1407" s="19">
        <v>0</v>
      </c>
      <c r="N1407" s="2" t="s">
        <v>55</v>
      </c>
      <c r="O1407" s="2" t="s">
        <v>55</v>
      </c>
      <c r="P1407" s="2" t="s">
        <v>202</v>
      </c>
      <c r="Q1407" s="2" t="s">
        <v>13565</v>
      </c>
      <c r="R1407" s="2" t="s">
        <v>819</v>
      </c>
      <c r="S1407" s="2" t="s">
        <v>55</v>
      </c>
      <c r="T1407" s="19">
        <v>79</v>
      </c>
      <c r="U1407" s="19" t="s">
        <v>60</v>
      </c>
      <c r="V1407" s="2" t="s">
        <v>136</v>
      </c>
      <c r="W1407" s="2" t="s">
        <v>13566</v>
      </c>
      <c r="X1407" s="2" t="s">
        <v>13567</v>
      </c>
      <c r="Y1407" s="2" t="s">
        <v>13568</v>
      </c>
      <c r="Z1407" s="2" t="s">
        <v>55</v>
      </c>
      <c r="AA1407" s="2" t="s">
        <v>13566</v>
      </c>
      <c r="AB1407" s="2" t="s">
        <v>13569</v>
      </c>
      <c r="AC1407" s="2" t="s">
        <v>127</v>
      </c>
      <c r="AD1407" s="2" t="s">
        <v>66</v>
      </c>
      <c r="AE1407" s="2" t="s">
        <v>66</v>
      </c>
      <c r="AF1407" s="2" t="s">
        <v>128</v>
      </c>
      <c r="AG1407" s="2" t="s">
        <v>68</v>
      </c>
      <c r="AH1407" s="2" t="s">
        <v>160</v>
      </c>
      <c r="AI1407" s="2" t="s">
        <v>13570</v>
      </c>
      <c r="AJ1407" s="2" t="s">
        <v>8984</v>
      </c>
      <c r="AK1407" s="2" t="s">
        <v>72</v>
      </c>
      <c r="AL1407" s="2" t="s">
        <v>13571</v>
      </c>
      <c r="AM1407" s="2" t="s">
        <v>131</v>
      </c>
      <c r="AN1407" s="19" t="s">
        <v>55</v>
      </c>
      <c r="AO1407" s="2" t="s">
        <v>55</v>
      </c>
      <c r="AP1407" s="2" t="s">
        <v>55</v>
      </c>
      <c r="AQ1407" s="2" t="s">
        <v>55</v>
      </c>
      <c r="AR1407" s="2" t="s">
        <v>55</v>
      </c>
      <c r="AS1407" s="2" t="s">
        <v>55</v>
      </c>
      <c r="AT1407" s="2" t="s">
        <v>55</v>
      </c>
      <c r="AU1407" s="19" t="s">
        <v>54</v>
      </c>
      <c r="AV1407" s="2" t="s">
        <v>53</v>
      </c>
      <c r="AW1407" s="2">
        <v>1</v>
      </c>
      <c r="AX1407" s="2" t="s">
        <v>53</v>
      </c>
    </row>
    <row r="1408" spans="1:50" ht="22.5" customHeight="1" x14ac:dyDescent="0.25">
      <c r="A1408" s="18" t="s">
        <v>13572</v>
      </c>
      <c r="B1408" s="81">
        <v>45234</v>
      </c>
      <c r="C1408" s="82">
        <v>0.61944444444444446</v>
      </c>
      <c r="D1408" s="2" t="s">
        <v>51</v>
      </c>
      <c r="E1408" s="2" t="s">
        <v>12350</v>
      </c>
      <c r="F1408" s="2" t="s">
        <v>56</v>
      </c>
      <c r="G1408" s="19">
        <v>1</v>
      </c>
      <c r="H1408" s="19">
        <v>62.7</v>
      </c>
      <c r="I1408" s="19">
        <v>9.3000000000000007</v>
      </c>
      <c r="J1408" s="19">
        <v>-16.66</v>
      </c>
      <c r="K1408" s="19">
        <v>-9.3000000000000007</v>
      </c>
      <c r="L1408" s="19" t="s">
        <v>54</v>
      </c>
      <c r="M1408" s="19">
        <v>46.04</v>
      </c>
      <c r="N1408" s="2" t="s">
        <v>55</v>
      </c>
      <c r="O1408" s="2" t="s">
        <v>56</v>
      </c>
      <c r="P1408" s="2" t="s">
        <v>189</v>
      </c>
      <c r="Q1408" s="2" t="s">
        <v>190</v>
      </c>
      <c r="R1408" s="2" t="s">
        <v>191</v>
      </c>
      <c r="S1408" s="2" t="s">
        <v>55</v>
      </c>
      <c r="T1408" s="19">
        <v>62.7</v>
      </c>
      <c r="U1408" s="19" t="s">
        <v>60</v>
      </c>
      <c r="V1408" s="2" t="s">
        <v>61</v>
      </c>
      <c r="W1408" s="2" t="s">
        <v>55</v>
      </c>
      <c r="X1408" s="2" t="s">
        <v>55</v>
      </c>
      <c r="Y1408" s="2" t="s">
        <v>55</v>
      </c>
      <c r="Z1408" s="2" t="s">
        <v>55</v>
      </c>
      <c r="AA1408" s="2" t="s">
        <v>13573</v>
      </c>
      <c r="AB1408" s="2" t="s">
        <v>13574</v>
      </c>
      <c r="AC1408" s="2" t="s">
        <v>13575</v>
      </c>
      <c r="AD1408" s="2" t="s">
        <v>13576</v>
      </c>
      <c r="AE1408" s="2" t="s">
        <v>196</v>
      </c>
      <c r="AF1408" s="2" t="s">
        <v>13577</v>
      </c>
      <c r="AG1408" s="2" t="s">
        <v>68</v>
      </c>
      <c r="AH1408" s="2" t="s">
        <v>69</v>
      </c>
      <c r="AI1408" s="2" t="s">
        <v>13578</v>
      </c>
      <c r="AJ1408" s="2" t="s">
        <v>13579</v>
      </c>
      <c r="AK1408" s="2" t="s">
        <v>72</v>
      </c>
      <c r="AL1408" s="2" t="s">
        <v>13580</v>
      </c>
      <c r="AM1408" s="2" t="s">
        <v>55</v>
      </c>
      <c r="AN1408" s="19" t="s">
        <v>55</v>
      </c>
      <c r="AO1408" s="2" t="s">
        <v>55</v>
      </c>
      <c r="AP1408" s="2" t="s">
        <v>55</v>
      </c>
      <c r="AQ1408" s="2" t="s">
        <v>55</v>
      </c>
      <c r="AR1408" s="2" t="s">
        <v>55</v>
      </c>
      <c r="AS1408" s="2" t="s">
        <v>55</v>
      </c>
      <c r="AT1408" s="2" t="s">
        <v>55</v>
      </c>
      <c r="AU1408" s="19" t="s">
        <v>54</v>
      </c>
      <c r="AV1408" s="2" t="s">
        <v>53</v>
      </c>
      <c r="AW1408" s="2" t="s">
        <v>54</v>
      </c>
      <c r="AX1408" s="2" t="s">
        <v>53</v>
      </c>
    </row>
    <row r="1409" spans="1:50" ht="22.5" customHeight="1" x14ac:dyDescent="0.25">
      <c r="A1409" s="18" t="s">
        <v>13581</v>
      </c>
      <c r="B1409" s="81">
        <v>45234</v>
      </c>
      <c r="C1409" s="82">
        <v>0.61875000000000002</v>
      </c>
      <c r="D1409" s="2" t="s">
        <v>51</v>
      </c>
      <c r="E1409" s="2" t="s">
        <v>12350</v>
      </c>
      <c r="F1409" s="2" t="s">
        <v>53</v>
      </c>
      <c r="G1409" s="19">
        <v>1</v>
      </c>
      <c r="H1409" s="19">
        <v>292.58</v>
      </c>
      <c r="I1409" s="19" t="s">
        <v>54</v>
      </c>
      <c r="J1409" s="19">
        <v>-35.11</v>
      </c>
      <c r="K1409" s="19">
        <v>-23.95</v>
      </c>
      <c r="L1409" s="19" t="s">
        <v>54</v>
      </c>
      <c r="M1409" s="19">
        <v>233.52</v>
      </c>
      <c r="N1409" s="2" t="s">
        <v>55</v>
      </c>
      <c r="O1409" s="2" t="s">
        <v>55</v>
      </c>
      <c r="P1409" s="2" t="s">
        <v>13582</v>
      </c>
      <c r="Q1409" s="2" t="s">
        <v>13583</v>
      </c>
      <c r="R1409" s="2" t="s">
        <v>13584</v>
      </c>
      <c r="S1409" s="2" t="s">
        <v>55</v>
      </c>
      <c r="T1409" s="19">
        <v>292.58</v>
      </c>
      <c r="U1409" s="19" t="s">
        <v>94</v>
      </c>
      <c r="V1409" s="2" t="s">
        <v>136</v>
      </c>
      <c r="W1409" s="2" t="s">
        <v>13585</v>
      </c>
      <c r="X1409" s="2" t="s">
        <v>13586</v>
      </c>
      <c r="Y1409" s="2" t="s">
        <v>13587</v>
      </c>
      <c r="Z1409" s="2" t="s">
        <v>55</v>
      </c>
      <c r="AA1409" s="2" t="s">
        <v>13585</v>
      </c>
      <c r="AB1409" s="2" t="s">
        <v>13588</v>
      </c>
      <c r="AC1409" s="2" t="s">
        <v>13589</v>
      </c>
      <c r="AD1409" s="2" t="s">
        <v>1482</v>
      </c>
      <c r="AE1409" s="2" t="s">
        <v>182</v>
      </c>
      <c r="AF1409" s="2" t="s">
        <v>1483</v>
      </c>
      <c r="AG1409" s="2" t="s">
        <v>68</v>
      </c>
      <c r="AH1409" s="2" t="s">
        <v>160</v>
      </c>
      <c r="AI1409" s="2" t="s">
        <v>13054</v>
      </c>
      <c r="AJ1409" s="2" t="s">
        <v>13590</v>
      </c>
      <c r="AK1409" s="2" t="s">
        <v>72</v>
      </c>
      <c r="AL1409" s="2" t="s">
        <v>13591</v>
      </c>
      <c r="AM1409" s="2" t="s">
        <v>55</v>
      </c>
      <c r="AN1409" s="19" t="s">
        <v>55</v>
      </c>
      <c r="AO1409" s="2" t="s">
        <v>55</v>
      </c>
      <c r="AP1409" s="2" t="s">
        <v>55</v>
      </c>
      <c r="AQ1409" s="2" t="s">
        <v>55</v>
      </c>
      <c r="AR1409" s="2" t="s">
        <v>55</v>
      </c>
      <c r="AS1409" s="2" t="s">
        <v>55</v>
      </c>
      <c r="AT1409" s="2" t="s">
        <v>55</v>
      </c>
      <c r="AU1409" s="19" t="s">
        <v>54</v>
      </c>
      <c r="AV1409" s="2" t="s">
        <v>53</v>
      </c>
      <c r="AW1409" s="2" t="s">
        <v>54</v>
      </c>
      <c r="AX1409" s="2" t="s">
        <v>53</v>
      </c>
    </row>
    <row r="1410" spans="1:50" ht="22.5" customHeight="1" x14ac:dyDescent="0.25">
      <c r="A1410" s="18" t="s">
        <v>13592</v>
      </c>
      <c r="B1410" s="81">
        <v>45234</v>
      </c>
      <c r="C1410" s="82">
        <v>0.58958333333333335</v>
      </c>
      <c r="D1410" s="2" t="s">
        <v>51</v>
      </c>
      <c r="E1410" s="2" t="s">
        <v>12954</v>
      </c>
      <c r="F1410" s="2" t="s">
        <v>53</v>
      </c>
      <c r="G1410" s="19">
        <v>1</v>
      </c>
      <c r="H1410" s="19">
        <v>199.36</v>
      </c>
      <c r="I1410" s="19" t="s">
        <v>54</v>
      </c>
      <c r="J1410" s="19">
        <v>-23.92</v>
      </c>
      <c r="K1410" s="19">
        <v>-21.45</v>
      </c>
      <c r="L1410" s="19" t="s">
        <v>54</v>
      </c>
      <c r="M1410" s="19">
        <v>153.99</v>
      </c>
      <c r="N1410" s="2" t="s">
        <v>55</v>
      </c>
      <c r="O1410" s="2" t="s">
        <v>55</v>
      </c>
      <c r="P1410" s="2" t="s">
        <v>13377</v>
      </c>
      <c r="Q1410" s="2" t="s">
        <v>13593</v>
      </c>
      <c r="R1410" s="2" t="s">
        <v>13594</v>
      </c>
      <c r="S1410" s="2" t="s">
        <v>55</v>
      </c>
      <c r="T1410" s="19">
        <v>199.36</v>
      </c>
      <c r="U1410" s="19" t="s">
        <v>94</v>
      </c>
      <c r="V1410" s="2" t="s">
        <v>61</v>
      </c>
      <c r="W1410" s="2" t="s">
        <v>55</v>
      </c>
      <c r="X1410" s="2" t="s">
        <v>55</v>
      </c>
      <c r="Y1410" s="2" t="s">
        <v>55</v>
      </c>
      <c r="Z1410" s="2" t="s">
        <v>55</v>
      </c>
      <c r="AA1410" s="2" t="s">
        <v>13595</v>
      </c>
      <c r="AB1410" s="2" t="s">
        <v>13596</v>
      </c>
      <c r="AC1410" s="2" t="s">
        <v>13597</v>
      </c>
      <c r="AD1410" s="2" t="s">
        <v>13598</v>
      </c>
      <c r="AE1410" s="2" t="s">
        <v>416</v>
      </c>
      <c r="AF1410" s="2" t="s">
        <v>13599</v>
      </c>
      <c r="AG1410" s="2" t="s">
        <v>68</v>
      </c>
      <c r="AH1410" s="2" t="s">
        <v>69</v>
      </c>
      <c r="AI1410" s="2" t="s">
        <v>13600</v>
      </c>
      <c r="AJ1410" s="2" t="s">
        <v>13601</v>
      </c>
      <c r="AK1410" s="2" t="s">
        <v>72</v>
      </c>
      <c r="AL1410" s="2" t="s">
        <v>13602</v>
      </c>
      <c r="AM1410" s="2" t="s">
        <v>55</v>
      </c>
      <c r="AN1410" s="19" t="s">
        <v>55</v>
      </c>
      <c r="AO1410" s="2" t="s">
        <v>55</v>
      </c>
      <c r="AP1410" s="2" t="s">
        <v>55</v>
      </c>
      <c r="AQ1410" s="2" t="s">
        <v>55</v>
      </c>
      <c r="AR1410" s="2" t="s">
        <v>55</v>
      </c>
      <c r="AS1410" s="2" t="s">
        <v>55</v>
      </c>
      <c r="AT1410" s="2" t="s">
        <v>55</v>
      </c>
      <c r="AU1410" s="19" t="s">
        <v>54</v>
      </c>
      <c r="AV1410" s="2" t="s">
        <v>53</v>
      </c>
      <c r="AW1410" s="2" t="s">
        <v>54</v>
      </c>
      <c r="AX1410" s="2" t="s">
        <v>53</v>
      </c>
    </row>
    <row r="1411" spans="1:50" ht="22.5" customHeight="1" x14ac:dyDescent="0.25">
      <c r="A1411" s="18" t="s">
        <v>13603</v>
      </c>
      <c r="B1411" s="81">
        <v>45234</v>
      </c>
      <c r="C1411" s="82">
        <v>0.58194444444444449</v>
      </c>
      <c r="D1411" s="2" t="s">
        <v>51</v>
      </c>
      <c r="E1411" s="2" t="s">
        <v>12350</v>
      </c>
      <c r="F1411" s="2" t="s">
        <v>53</v>
      </c>
      <c r="G1411" s="19">
        <v>1</v>
      </c>
      <c r="H1411" s="19">
        <v>316.25</v>
      </c>
      <c r="I1411" s="19">
        <v>1.59</v>
      </c>
      <c r="J1411" s="19">
        <v>-53.76</v>
      </c>
      <c r="K1411" s="19" t="s">
        <v>54</v>
      </c>
      <c r="L1411" s="19" t="s">
        <v>54</v>
      </c>
      <c r="M1411" s="19">
        <v>264.08</v>
      </c>
      <c r="N1411" s="2" t="s">
        <v>55</v>
      </c>
      <c r="O1411" s="2" t="s">
        <v>55</v>
      </c>
      <c r="P1411" s="2" t="s">
        <v>13604</v>
      </c>
      <c r="Q1411" s="2" t="s">
        <v>13605</v>
      </c>
      <c r="R1411" s="2" t="s">
        <v>13606</v>
      </c>
      <c r="S1411" s="2" t="s">
        <v>55</v>
      </c>
      <c r="T1411" s="19">
        <v>316.25</v>
      </c>
      <c r="U1411" s="19" t="s">
        <v>60</v>
      </c>
      <c r="V1411" s="2" t="s">
        <v>136</v>
      </c>
      <c r="W1411" s="2" t="s">
        <v>13607</v>
      </c>
      <c r="X1411" s="2" t="s">
        <v>13608</v>
      </c>
      <c r="Y1411" s="2" t="s">
        <v>13609</v>
      </c>
      <c r="Z1411" s="2" t="s">
        <v>55</v>
      </c>
      <c r="AA1411" s="2" t="s">
        <v>13607</v>
      </c>
      <c r="AB1411" s="2" t="s">
        <v>13610</v>
      </c>
      <c r="AC1411" s="2" t="s">
        <v>13611</v>
      </c>
      <c r="AD1411" s="2" t="s">
        <v>1719</v>
      </c>
      <c r="AE1411" s="2" t="s">
        <v>66</v>
      </c>
      <c r="AF1411" s="2" t="s">
        <v>13612</v>
      </c>
      <c r="AG1411" s="2" t="s">
        <v>68</v>
      </c>
      <c r="AH1411" s="2" t="s">
        <v>144</v>
      </c>
      <c r="AI1411" s="2" t="s">
        <v>13613</v>
      </c>
      <c r="AJ1411" s="2" t="s">
        <v>13614</v>
      </c>
      <c r="AK1411" s="2" t="s">
        <v>329</v>
      </c>
      <c r="AL1411" s="2" t="s">
        <v>13615</v>
      </c>
      <c r="AM1411" s="2" t="s">
        <v>55</v>
      </c>
      <c r="AN1411" s="19" t="s">
        <v>55</v>
      </c>
      <c r="AO1411" s="2" t="s">
        <v>55</v>
      </c>
      <c r="AP1411" s="2" t="s">
        <v>55</v>
      </c>
      <c r="AQ1411" s="2" t="s">
        <v>55</v>
      </c>
      <c r="AR1411" s="2" t="s">
        <v>55</v>
      </c>
      <c r="AS1411" s="2" t="s">
        <v>55</v>
      </c>
      <c r="AT1411" s="2" t="s">
        <v>55</v>
      </c>
      <c r="AU1411" s="19" t="s">
        <v>54</v>
      </c>
      <c r="AV1411" s="2" t="s">
        <v>53</v>
      </c>
      <c r="AW1411" s="2" t="s">
        <v>54</v>
      </c>
      <c r="AX1411" s="2" t="s">
        <v>53</v>
      </c>
    </row>
    <row r="1412" spans="1:50" ht="22.5" customHeight="1" x14ac:dyDescent="0.25">
      <c r="A1412" s="18" t="s">
        <v>13616</v>
      </c>
      <c r="B1412" s="81">
        <v>45234</v>
      </c>
      <c r="C1412" s="82">
        <v>0.56458333333333333</v>
      </c>
      <c r="D1412" s="2" t="s">
        <v>51</v>
      </c>
      <c r="E1412" s="2" t="s">
        <v>12954</v>
      </c>
      <c r="F1412" s="2" t="s">
        <v>56</v>
      </c>
      <c r="G1412" s="19">
        <v>1</v>
      </c>
      <c r="H1412" s="19">
        <v>62.7</v>
      </c>
      <c r="I1412" s="19" t="s">
        <v>54</v>
      </c>
      <c r="J1412" s="19">
        <v>-16.66</v>
      </c>
      <c r="K1412" s="19" t="s">
        <v>54</v>
      </c>
      <c r="L1412" s="19" t="s">
        <v>54</v>
      </c>
      <c r="M1412" s="19">
        <v>46.04</v>
      </c>
      <c r="N1412" s="2" t="s">
        <v>55</v>
      </c>
      <c r="O1412" s="2" t="s">
        <v>55</v>
      </c>
      <c r="P1412" s="2" t="s">
        <v>189</v>
      </c>
      <c r="Q1412" s="2" t="s">
        <v>190</v>
      </c>
      <c r="R1412" s="2" t="s">
        <v>191</v>
      </c>
      <c r="S1412" s="2" t="s">
        <v>55</v>
      </c>
      <c r="T1412" s="19">
        <v>62.7</v>
      </c>
      <c r="U1412" s="19" t="s">
        <v>60</v>
      </c>
      <c r="V1412" s="2" t="s">
        <v>61</v>
      </c>
      <c r="W1412" s="2" t="s">
        <v>55</v>
      </c>
      <c r="X1412" s="2" t="s">
        <v>55</v>
      </c>
      <c r="Y1412" s="2" t="s">
        <v>55</v>
      </c>
      <c r="Z1412" s="2" t="s">
        <v>55</v>
      </c>
      <c r="AA1412" s="2" t="s">
        <v>13617</v>
      </c>
      <c r="AB1412" s="2" t="s">
        <v>13618</v>
      </c>
      <c r="AC1412" s="2" t="s">
        <v>13619</v>
      </c>
      <c r="AD1412" s="2" t="s">
        <v>66</v>
      </c>
      <c r="AE1412" s="2" t="s">
        <v>66</v>
      </c>
      <c r="AF1412" s="2" t="s">
        <v>13620</v>
      </c>
      <c r="AG1412" s="2" t="s">
        <v>68</v>
      </c>
      <c r="AH1412" s="2" t="s">
        <v>69</v>
      </c>
      <c r="AI1412" s="2" t="s">
        <v>13621</v>
      </c>
      <c r="AJ1412" s="2" t="s">
        <v>13622</v>
      </c>
      <c r="AK1412" s="2" t="s">
        <v>72</v>
      </c>
      <c r="AL1412" s="2" t="s">
        <v>13623</v>
      </c>
      <c r="AM1412" s="2" t="s">
        <v>55</v>
      </c>
      <c r="AN1412" s="19" t="s">
        <v>55</v>
      </c>
      <c r="AO1412" s="2" t="s">
        <v>55</v>
      </c>
      <c r="AP1412" s="2" t="s">
        <v>55</v>
      </c>
      <c r="AQ1412" s="2" t="s">
        <v>55</v>
      </c>
      <c r="AR1412" s="2" t="s">
        <v>55</v>
      </c>
      <c r="AS1412" s="2" t="s">
        <v>55</v>
      </c>
      <c r="AT1412" s="2" t="s">
        <v>55</v>
      </c>
      <c r="AU1412" s="19" t="s">
        <v>54</v>
      </c>
      <c r="AV1412" s="2" t="s">
        <v>53</v>
      </c>
      <c r="AW1412" s="2" t="s">
        <v>54</v>
      </c>
      <c r="AX1412" s="2" t="s">
        <v>53</v>
      </c>
    </row>
    <row r="1413" spans="1:50" ht="22.5" customHeight="1" x14ac:dyDescent="0.25">
      <c r="A1413" s="18" t="s">
        <v>13624</v>
      </c>
      <c r="B1413" s="81">
        <v>45234</v>
      </c>
      <c r="C1413" s="82">
        <v>0.5493055555555556</v>
      </c>
      <c r="D1413" s="2" t="s">
        <v>51</v>
      </c>
      <c r="E1413" s="2" t="s">
        <v>13476</v>
      </c>
      <c r="F1413" s="2" t="s">
        <v>53</v>
      </c>
      <c r="G1413" s="19">
        <v>1</v>
      </c>
      <c r="H1413" s="19">
        <v>62.7</v>
      </c>
      <c r="I1413" s="19">
        <v>14.2</v>
      </c>
      <c r="J1413" s="19">
        <v>-16.66</v>
      </c>
      <c r="K1413" s="19">
        <v>-14.2</v>
      </c>
      <c r="L1413" s="19" t="s">
        <v>54</v>
      </c>
      <c r="M1413" s="19">
        <v>46.04</v>
      </c>
      <c r="N1413" s="2" t="s">
        <v>55</v>
      </c>
      <c r="O1413" s="2" t="s">
        <v>56</v>
      </c>
      <c r="P1413" s="2" t="s">
        <v>216</v>
      </c>
      <c r="Q1413" s="2" t="s">
        <v>501</v>
      </c>
      <c r="R1413" s="2" t="s">
        <v>502</v>
      </c>
      <c r="S1413" s="2" t="s">
        <v>55</v>
      </c>
      <c r="T1413" s="19">
        <v>62.7</v>
      </c>
      <c r="U1413" s="19" t="s">
        <v>60</v>
      </c>
      <c r="V1413" s="2" t="s">
        <v>61</v>
      </c>
      <c r="W1413" s="2" t="s">
        <v>55</v>
      </c>
      <c r="X1413" s="2" t="s">
        <v>55</v>
      </c>
      <c r="Y1413" s="2" t="s">
        <v>55</v>
      </c>
      <c r="Z1413" s="2" t="s">
        <v>55</v>
      </c>
      <c r="AA1413" s="2" t="s">
        <v>13625</v>
      </c>
      <c r="AB1413" s="2" t="s">
        <v>13626</v>
      </c>
      <c r="AC1413" s="2" t="s">
        <v>13627</v>
      </c>
      <c r="AD1413" s="2" t="s">
        <v>66</v>
      </c>
      <c r="AE1413" s="2" t="s">
        <v>66</v>
      </c>
      <c r="AF1413" s="2" t="s">
        <v>13628</v>
      </c>
      <c r="AG1413" s="2" t="s">
        <v>68</v>
      </c>
      <c r="AH1413" s="2" t="s">
        <v>69</v>
      </c>
      <c r="AI1413" s="2" t="s">
        <v>13629</v>
      </c>
      <c r="AJ1413" s="2" t="s">
        <v>13630</v>
      </c>
      <c r="AK1413" s="2" t="s">
        <v>72</v>
      </c>
      <c r="AL1413" s="2" t="s">
        <v>13631</v>
      </c>
      <c r="AM1413" s="2" t="s">
        <v>55</v>
      </c>
      <c r="AN1413" s="19" t="s">
        <v>55</v>
      </c>
      <c r="AO1413" s="2" t="s">
        <v>55</v>
      </c>
      <c r="AP1413" s="2" t="s">
        <v>55</v>
      </c>
      <c r="AQ1413" s="2" t="s">
        <v>55</v>
      </c>
      <c r="AR1413" s="2" t="s">
        <v>55</v>
      </c>
      <c r="AS1413" s="2" t="s">
        <v>55</v>
      </c>
      <c r="AT1413" s="2" t="s">
        <v>55</v>
      </c>
      <c r="AU1413" s="19" t="s">
        <v>54</v>
      </c>
      <c r="AV1413" s="2" t="s">
        <v>53</v>
      </c>
      <c r="AW1413" s="2" t="s">
        <v>54</v>
      </c>
      <c r="AX1413" s="2" t="s">
        <v>53</v>
      </c>
    </row>
    <row r="1414" spans="1:50" ht="22.5" customHeight="1" x14ac:dyDescent="0.25">
      <c r="A1414" s="18" t="s">
        <v>13632</v>
      </c>
      <c r="B1414" s="81">
        <v>45234</v>
      </c>
      <c r="C1414" s="82">
        <v>0.54722222222222217</v>
      </c>
      <c r="D1414" s="2" t="s">
        <v>51</v>
      </c>
      <c r="E1414" s="2" t="s">
        <v>11848</v>
      </c>
      <c r="F1414" s="2" t="s">
        <v>56</v>
      </c>
      <c r="G1414" s="19">
        <v>1</v>
      </c>
      <c r="H1414" s="19">
        <v>62.7</v>
      </c>
      <c r="I1414" s="19" t="s">
        <v>54</v>
      </c>
      <c r="J1414" s="19">
        <v>-16.66</v>
      </c>
      <c r="K1414" s="19" t="s">
        <v>54</v>
      </c>
      <c r="L1414" s="19" t="s">
        <v>54</v>
      </c>
      <c r="M1414" s="19">
        <v>46.04</v>
      </c>
      <c r="N1414" s="2" t="s">
        <v>55</v>
      </c>
      <c r="O1414" s="2" t="s">
        <v>55</v>
      </c>
      <c r="P1414" s="2" t="s">
        <v>189</v>
      </c>
      <c r="Q1414" s="2" t="s">
        <v>190</v>
      </c>
      <c r="R1414" s="2" t="s">
        <v>191</v>
      </c>
      <c r="S1414" s="2" t="s">
        <v>55</v>
      </c>
      <c r="T1414" s="19">
        <v>62.7</v>
      </c>
      <c r="U1414" s="19" t="s">
        <v>60</v>
      </c>
      <c r="V1414" s="2" t="s">
        <v>61</v>
      </c>
      <c r="W1414" s="2" t="s">
        <v>55</v>
      </c>
      <c r="X1414" s="2" t="s">
        <v>55</v>
      </c>
      <c r="Y1414" s="2" t="s">
        <v>55</v>
      </c>
      <c r="Z1414" s="2" t="s">
        <v>55</v>
      </c>
      <c r="AA1414" s="2" t="s">
        <v>13633</v>
      </c>
      <c r="AB1414" s="2" t="s">
        <v>13634</v>
      </c>
      <c r="AC1414" s="2" t="s">
        <v>13635</v>
      </c>
      <c r="AD1414" s="2" t="s">
        <v>10162</v>
      </c>
      <c r="AE1414" s="2" t="s">
        <v>182</v>
      </c>
      <c r="AF1414" s="2" t="s">
        <v>13636</v>
      </c>
      <c r="AG1414" s="2" t="s">
        <v>68</v>
      </c>
      <c r="AH1414" s="2" t="s">
        <v>69</v>
      </c>
      <c r="AI1414" s="2" t="s">
        <v>12670</v>
      </c>
      <c r="AJ1414" s="2" t="s">
        <v>13637</v>
      </c>
      <c r="AK1414" s="2" t="s">
        <v>72</v>
      </c>
      <c r="AL1414" s="2" t="s">
        <v>13638</v>
      </c>
      <c r="AM1414" s="2" t="s">
        <v>55</v>
      </c>
      <c r="AN1414" s="19" t="s">
        <v>55</v>
      </c>
      <c r="AO1414" s="2" t="s">
        <v>55</v>
      </c>
      <c r="AP1414" s="2" t="s">
        <v>55</v>
      </c>
      <c r="AQ1414" s="2" t="s">
        <v>55</v>
      </c>
      <c r="AR1414" s="2" t="s">
        <v>55</v>
      </c>
      <c r="AS1414" s="2" t="s">
        <v>55</v>
      </c>
      <c r="AT1414" s="2" t="s">
        <v>55</v>
      </c>
      <c r="AU1414" s="19" t="s">
        <v>54</v>
      </c>
      <c r="AV1414" s="2" t="s">
        <v>53</v>
      </c>
      <c r="AW1414" s="2" t="s">
        <v>54</v>
      </c>
      <c r="AX1414" s="2" t="s">
        <v>53</v>
      </c>
    </row>
    <row r="1415" spans="1:50" ht="22.5" customHeight="1" x14ac:dyDescent="0.25">
      <c r="A1415" s="25" t="s">
        <v>13639</v>
      </c>
      <c r="B1415" s="83">
        <v>45234</v>
      </c>
      <c r="C1415" s="84">
        <v>0.53680555555555554</v>
      </c>
      <c r="D1415" s="26" t="s">
        <v>51</v>
      </c>
      <c r="E1415" s="27" t="s">
        <v>13640</v>
      </c>
      <c r="F1415" s="28" t="s">
        <v>56</v>
      </c>
      <c r="G1415" s="29">
        <v>1</v>
      </c>
      <c r="H1415" s="42">
        <v>62.7</v>
      </c>
      <c r="I1415" s="31" t="s">
        <v>54</v>
      </c>
      <c r="J1415" s="32">
        <v>-16.658999999999999</v>
      </c>
      <c r="K1415" s="33" t="s">
        <v>54</v>
      </c>
      <c r="L1415" s="34" t="s">
        <v>54</v>
      </c>
      <c r="M1415" s="35">
        <v>46.041000000000004</v>
      </c>
      <c r="N1415" s="36" t="s">
        <v>55</v>
      </c>
      <c r="O1415" s="37" t="s">
        <v>56</v>
      </c>
      <c r="P1415" s="38" t="s">
        <v>216</v>
      </c>
      <c r="Q1415" s="39" t="s">
        <v>501</v>
      </c>
      <c r="R1415" s="40" t="s">
        <v>502</v>
      </c>
      <c r="S1415" s="41" t="s">
        <v>55</v>
      </c>
      <c r="T1415" s="42">
        <v>62.7</v>
      </c>
      <c r="U1415" s="43" t="s">
        <v>60</v>
      </c>
      <c r="V1415" s="44" t="s">
        <v>55</v>
      </c>
      <c r="W1415" s="45" t="s">
        <v>55</v>
      </c>
      <c r="X1415" s="46" t="s">
        <v>55</v>
      </c>
      <c r="Y1415" s="47" t="s">
        <v>55</v>
      </c>
      <c r="Z1415" s="48" t="s">
        <v>55</v>
      </c>
      <c r="AA1415" s="49" t="s">
        <v>55</v>
      </c>
      <c r="AB1415" s="50" t="s">
        <v>55</v>
      </c>
      <c r="AC1415" s="51" t="s">
        <v>55</v>
      </c>
      <c r="AD1415" s="52" t="s">
        <v>55</v>
      </c>
      <c r="AE1415" s="53" t="s">
        <v>55</v>
      </c>
      <c r="AF1415" s="54" t="s">
        <v>55</v>
      </c>
      <c r="AG1415" s="55" t="s">
        <v>55</v>
      </c>
      <c r="AH1415" s="56" t="s">
        <v>55</v>
      </c>
      <c r="AI1415" s="57" t="s">
        <v>55</v>
      </c>
      <c r="AJ1415" s="58" t="s">
        <v>55</v>
      </c>
      <c r="AK1415" s="59" t="s">
        <v>55</v>
      </c>
      <c r="AL1415" s="60" t="s">
        <v>55</v>
      </c>
      <c r="AM1415" s="61" t="s">
        <v>55</v>
      </c>
      <c r="AN1415" s="62" t="s">
        <v>55</v>
      </c>
      <c r="AO1415" s="63" t="s">
        <v>55</v>
      </c>
      <c r="AP1415" s="64" t="s">
        <v>55</v>
      </c>
      <c r="AQ1415" s="65" t="s">
        <v>55</v>
      </c>
      <c r="AR1415" s="66" t="s">
        <v>55</v>
      </c>
      <c r="AS1415" s="67" t="s">
        <v>55</v>
      </c>
      <c r="AT1415" s="68" t="s">
        <v>55</v>
      </c>
      <c r="AU1415" s="69" t="s">
        <v>54</v>
      </c>
      <c r="AV1415" s="70" t="s">
        <v>53</v>
      </c>
      <c r="AW1415" s="71" t="s">
        <v>54</v>
      </c>
      <c r="AX1415" s="72" t="s">
        <v>53</v>
      </c>
    </row>
    <row r="1416" spans="1:50" ht="22.5" customHeight="1" x14ac:dyDescent="0.25">
      <c r="A1416" s="25" t="s">
        <v>13641</v>
      </c>
      <c r="B1416" s="83">
        <v>45234</v>
      </c>
      <c r="C1416" s="84">
        <v>0.53680555555555554</v>
      </c>
      <c r="D1416" s="26" t="s">
        <v>51</v>
      </c>
      <c r="E1416" s="27" t="s">
        <v>13640</v>
      </c>
      <c r="F1416" s="28" t="s">
        <v>56</v>
      </c>
      <c r="G1416" s="29">
        <v>1</v>
      </c>
      <c r="H1416" s="42">
        <v>70.31</v>
      </c>
      <c r="I1416" s="31" t="s">
        <v>54</v>
      </c>
      <c r="J1416" s="32">
        <v>-17.9527</v>
      </c>
      <c r="K1416" s="33" t="s">
        <v>54</v>
      </c>
      <c r="L1416" s="34" t="s">
        <v>54</v>
      </c>
      <c r="M1416" s="35">
        <v>52.357300000000002</v>
      </c>
      <c r="N1416" s="36" t="s">
        <v>55</v>
      </c>
      <c r="O1416" s="37" t="s">
        <v>56</v>
      </c>
      <c r="P1416" s="38" t="s">
        <v>133</v>
      </c>
      <c r="Q1416" s="39" t="s">
        <v>593</v>
      </c>
      <c r="R1416" s="40" t="s">
        <v>594</v>
      </c>
      <c r="S1416" s="41" t="s">
        <v>55</v>
      </c>
      <c r="T1416" s="42">
        <v>70.31</v>
      </c>
      <c r="U1416" s="43" t="s">
        <v>60</v>
      </c>
      <c r="V1416" s="44" t="s">
        <v>55</v>
      </c>
      <c r="W1416" s="45" t="s">
        <v>55</v>
      </c>
      <c r="X1416" s="46" t="s">
        <v>55</v>
      </c>
      <c r="Y1416" s="47" t="s">
        <v>55</v>
      </c>
      <c r="Z1416" s="48" t="s">
        <v>55</v>
      </c>
      <c r="AA1416" s="49" t="s">
        <v>55</v>
      </c>
      <c r="AB1416" s="50" t="s">
        <v>55</v>
      </c>
      <c r="AC1416" s="51" t="s">
        <v>55</v>
      </c>
      <c r="AD1416" s="52" t="s">
        <v>55</v>
      </c>
      <c r="AE1416" s="53" t="s">
        <v>55</v>
      </c>
      <c r="AF1416" s="54" t="s">
        <v>55</v>
      </c>
      <c r="AG1416" s="55" t="s">
        <v>55</v>
      </c>
      <c r="AH1416" s="56" t="s">
        <v>55</v>
      </c>
      <c r="AI1416" s="57" t="s">
        <v>55</v>
      </c>
      <c r="AJ1416" s="58" t="s">
        <v>55</v>
      </c>
      <c r="AK1416" s="59" t="s">
        <v>55</v>
      </c>
      <c r="AL1416" s="60" t="s">
        <v>55</v>
      </c>
      <c r="AM1416" s="61" t="s">
        <v>55</v>
      </c>
      <c r="AN1416" s="62" t="s">
        <v>55</v>
      </c>
      <c r="AO1416" s="63" t="s">
        <v>55</v>
      </c>
      <c r="AP1416" s="64" t="s">
        <v>55</v>
      </c>
      <c r="AQ1416" s="65" t="s">
        <v>55</v>
      </c>
      <c r="AR1416" s="66" t="s">
        <v>55</v>
      </c>
      <c r="AS1416" s="67" t="s">
        <v>55</v>
      </c>
      <c r="AT1416" s="68" t="s">
        <v>55</v>
      </c>
      <c r="AU1416" s="69" t="s">
        <v>54</v>
      </c>
      <c r="AV1416" s="70" t="s">
        <v>53</v>
      </c>
      <c r="AW1416" s="71" t="s">
        <v>54</v>
      </c>
      <c r="AX1416" s="72" t="s">
        <v>53</v>
      </c>
    </row>
    <row r="1417" spans="1:50" ht="22.5" customHeight="1" x14ac:dyDescent="0.25">
      <c r="A1417" s="18" t="s">
        <v>13642</v>
      </c>
      <c r="B1417" s="81">
        <v>45234</v>
      </c>
      <c r="C1417" s="82">
        <v>0.53541666666666665</v>
      </c>
      <c r="D1417" s="2" t="s">
        <v>51</v>
      </c>
      <c r="E1417" s="2" t="s">
        <v>12350</v>
      </c>
      <c r="F1417" s="2" t="s">
        <v>53</v>
      </c>
      <c r="G1417" s="19">
        <v>1</v>
      </c>
      <c r="H1417" s="19">
        <v>82.64</v>
      </c>
      <c r="I1417" s="19" t="s">
        <v>54</v>
      </c>
      <c r="J1417" s="19">
        <v>-9.92</v>
      </c>
      <c r="K1417" s="19">
        <v>-21.45</v>
      </c>
      <c r="L1417" s="19" t="s">
        <v>54</v>
      </c>
      <c r="M1417" s="19">
        <v>51.27</v>
      </c>
      <c r="N1417" s="2" t="s">
        <v>55</v>
      </c>
      <c r="O1417" s="2" t="s">
        <v>56</v>
      </c>
      <c r="P1417" s="2" t="s">
        <v>91</v>
      </c>
      <c r="Q1417" s="2" t="s">
        <v>92</v>
      </c>
      <c r="R1417" s="2" t="s">
        <v>93</v>
      </c>
      <c r="S1417" s="2" t="s">
        <v>55</v>
      </c>
      <c r="T1417" s="19">
        <v>82.64</v>
      </c>
      <c r="U1417" s="19" t="s">
        <v>94</v>
      </c>
      <c r="V1417" s="2" t="s">
        <v>61</v>
      </c>
      <c r="W1417" s="2" t="s">
        <v>55</v>
      </c>
      <c r="X1417" s="2" t="s">
        <v>55</v>
      </c>
      <c r="Y1417" s="2" t="s">
        <v>55</v>
      </c>
      <c r="Z1417" s="2" t="s">
        <v>55</v>
      </c>
      <c r="AA1417" s="2" t="s">
        <v>13643</v>
      </c>
      <c r="AB1417" s="2" t="s">
        <v>13644</v>
      </c>
      <c r="AC1417" s="2" t="s">
        <v>13645</v>
      </c>
      <c r="AD1417" s="2" t="s">
        <v>13646</v>
      </c>
      <c r="AE1417" s="2" t="s">
        <v>66</v>
      </c>
      <c r="AF1417" s="2" t="s">
        <v>13647</v>
      </c>
      <c r="AG1417" s="2" t="s">
        <v>68</v>
      </c>
      <c r="AH1417" s="2" t="s">
        <v>69</v>
      </c>
      <c r="AI1417" s="2" t="s">
        <v>13648</v>
      </c>
      <c r="AJ1417" s="2" t="s">
        <v>13649</v>
      </c>
      <c r="AK1417" s="2" t="s">
        <v>72</v>
      </c>
      <c r="AL1417" s="2" t="s">
        <v>13650</v>
      </c>
      <c r="AM1417" s="2" t="s">
        <v>55</v>
      </c>
      <c r="AN1417" s="19" t="s">
        <v>55</v>
      </c>
      <c r="AO1417" s="2" t="s">
        <v>55</v>
      </c>
      <c r="AP1417" s="2" t="s">
        <v>55</v>
      </c>
      <c r="AQ1417" s="2" t="s">
        <v>55</v>
      </c>
      <c r="AR1417" s="2" t="s">
        <v>55</v>
      </c>
      <c r="AS1417" s="2" t="s">
        <v>55</v>
      </c>
      <c r="AT1417" s="2" t="s">
        <v>55</v>
      </c>
      <c r="AU1417" s="19" t="s">
        <v>54</v>
      </c>
      <c r="AV1417" s="2" t="s">
        <v>53</v>
      </c>
      <c r="AW1417" s="2" t="s">
        <v>54</v>
      </c>
      <c r="AX1417" s="2" t="s">
        <v>53</v>
      </c>
    </row>
    <row r="1418" spans="1:50" ht="22.5" customHeight="1" x14ac:dyDescent="0.25">
      <c r="A1418" s="18" t="s">
        <v>13651</v>
      </c>
      <c r="B1418" s="81">
        <v>45234</v>
      </c>
      <c r="C1418" s="82">
        <v>0.5131944444444444</v>
      </c>
      <c r="D1418" s="2" t="s">
        <v>51</v>
      </c>
      <c r="E1418" s="2" t="s">
        <v>13640</v>
      </c>
      <c r="F1418" s="2" t="s">
        <v>53</v>
      </c>
      <c r="G1418" s="19">
        <v>1</v>
      </c>
      <c r="H1418" s="19">
        <v>62.7</v>
      </c>
      <c r="I1418" s="19">
        <v>18.48</v>
      </c>
      <c r="J1418" s="19">
        <v>-16.66</v>
      </c>
      <c r="K1418" s="19">
        <v>-18.48</v>
      </c>
      <c r="L1418" s="19" t="s">
        <v>54</v>
      </c>
      <c r="M1418" s="19">
        <v>46.04</v>
      </c>
      <c r="N1418" s="2" t="s">
        <v>55</v>
      </c>
      <c r="O1418" s="2" t="s">
        <v>56</v>
      </c>
      <c r="P1418" s="2" t="s">
        <v>189</v>
      </c>
      <c r="Q1418" s="2" t="s">
        <v>190</v>
      </c>
      <c r="R1418" s="2" t="s">
        <v>191</v>
      </c>
      <c r="S1418" s="2" t="s">
        <v>55</v>
      </c>
      <c r="T1418" s="19">
        <v>62.7</v>
      </c>
      <c r="U1418" s="19" t="s">
        <v>60</v>
      </c>
      <c r="V1418" s="2" t="s">
        <v>61</v>
      </c>
      <c r="W1418" s="2" t="s">
        <v>55</v>
      </c>
      <c r="X1418" s="2" t="s">
        <v>55</v>
      </c>
      <c r="Y1418" s="2" t="s">
        <v>55</v>
      </c>
      <c r="Z1418" s="2" t="s">
        <v>55</v>
      </c>
      <c r="AA1418" s="2" t="s">
        <v>13652</v>
      </c>
      <c r="AB1418" s="2" t="s">
        <v>13653</v>
      </c>
      <c r="AC1418" s="2" t="s">
        <v>13654</v>
      </c>
      <c r="AD1418" s="2" t="s">
        <v>458</v>
      </c>
      <c r="AE1418" s="2" t="s">
        <v>182</v>
      </c>
      <c r="AF1418" s="2" t="s">
        <v>13655</v>
      </c>
      <c r="AG1418" s="2" t="s">
        <v>68</v>
      </c>
      <c r="AH1418" s="2" t="s">
        <v>69</v>
      </c>
      <c r="AI1418" s="2" t="s">
        <v>13656</v>
      </c>
      <c r="AJ1418" s="2" t="s">
        <v>13657</v>
      </c>
      <c r="AK1418" s="2" t="s">
        <v>72</v>
      </c>
      <c r="AL1418" s="2" t="s">
        <v>13658</v>
      </c>
      <c r="AM1418" s="2" t="s">
        <v>55</v>
      </c>
      <c r="AN1418" s="19" t="s">
        <v>55</v>
      </c>
      <c r="AO1418" s="2" t="s">
        <v>55</v>
      </c>
      <c r="AP1418" s="2" t="s">
        <v>55</v>
      </c>
      <c r="AQ1418" s="2" t="s">
        <v>55</v>
      </c>
      <c r="AR1418" s="2" t="s">
        <v>55</v>
      </c>
      <c r="AS1418" s="2" t="s">
        <v>55</v>
      </c>
      <c r="AT1418" s="2" t="s">
        <v>55</v>
      </c>
      <c r="AU1418" s="19" t="s">
        <v>54</v>
      </c>
      <c r="AV1418" s="2" t="s">
        <v>53</v>
      </c>
      <c r="AW1418" s="2" t="s">
        <v>54</v>
      </c>
      <c r="AX1418" s="2" t="s">
        <v>53</v>
      </c>
    </row>
    <row r="1419" spans="1:50" ht="22.5" customHeight="1" x14ac:dyDescent="0.25">
      <c r="A1419" s="18" t="s">
        <v>13659</v>
      </c>
      <c r="B1419" s="81">
        <v>45234</v>
      </c>
      <c r="C1419" s="82">
        <v>0.47361111111111115</v>
      </c>
      <c r="D1419" s="2" t="s">
        <v>51</v>
      </c>
      <c r="E1419" s="2" t="s">
        <v>12350</v>
      </c>
      <c r="F1419" s="2" t="s">
        <v>56</v>
      </c>
      <c r="G1419" s="19">
        <v>1</v>
      </c>
      <c r="H1419" s="19">
        <v>14.35</v>
      </c>
      <c r="I1419" s="19">
        <v>15.9</v>
      </c>
      <c r="J1419" s="19">
        <v>-8.44</v>
      </c>
      <c r="K1419" s="19">
        <v>-15.9</v>
      </c>
      <c r="L1419" s="19" t="s">
        <v>54</v>
      </c>
      <c r="M1419" s="19">
        <v>5.91</v>
      </c>
      <c r="N1419" s="2" t="s">
        <v>55</v>
      </c>
      <c r="O1419" s="2" t="s">
        <v>55</v>
      </c>
      <c r="P1419" s="2" t="s">
        <v>1724</v>
      </c>
      <c r="Q1419" s="2" t="s">
        <v>1725</v>
      </c>
      <c r="R1419" s="2" t="s">
        <v>1726</v>
      </c>
      <c r="S1419" s="2" t="s">
        <v>55</v>
      </c>
      <c r="T1419" s="19">
        <v>14.35</v>
      </c>
      <c r="U1419" s="19" t="s">
        <v>60</v>
      </c>
      <c r="V1419" s="2" t="s">
        <v>136</v>
      </c>
      <c r="W1419" s="2" t="s">
        <v>13660</v>
      </c>
      <c r="X1419" s="2" t="s">
        <v>13661</v>
      </c>
      <c r="Y1419" s="2" t="s">
        <v>13662</v>
      </c>
      <c r="Z1419" s="2" t="s">
        <v>55</v>
      </c>
      <c r="AA1419" s="2" t="s">
        <v>13660</v>
      </c>
      <c r="AB1419" s="2" t="s">
        <v>13663</v>
      </c>
      <c r="AC1419" s="2" t="s">
        <v>13664</v>
      </c>
      <c r="AD1419" s="2" t="s">
        <v>13665</v>
      </c>
      <c r="AE1419" s="2" t="s">
        <v>83</v>
      </c>
      <c r="AF1419" s="2" t="s">
        <v>13666</v>
      </c>
      <c r="AG1419" s="2" t="s">
        <v>68</v>
      </c>
      <c r="AH1419" s="2" t="s">
        <v>160</v>
      </c>
      <c r="AI1419" s="2" t="s">
        <v>13318</v>
      </c>
      <c r="AJ1419" s="2" t="s">
        <v>13667</v>
      </c>
      <c r="AK1419" s="2" t="s">
        <v>72</v>
      </c>
      <c r="AL1419" s="2" t="s">
        <v>13668</v>
      </c>
      <c r="AM1419" s="2" t="s">
        <v>55</v>
      </c>
      <c r="AN1419" s="19" t="s">
        <v>55</v>
      </c>
      <c r="AO1419" s="2" t="s">
        <v>55</v>
      </c>
      <c r="AP1419" s="2" t="s">
        <v>55</v>
      </c>
      <c r="AQ1419" s="2" t="s">
        <v>55</v>
      </c>
      <c r="AR1419" s="2" t="s">
        <v>55</v>
      </c>
      <c r="AS1419" s="2" t="s">
        <v>55</v>
      </c>
      <c r="AT1419" s="2" t="s">
        <v>55</v>
      </c>
      <c r="AU1419" s="19" t="s">
        <v>54</v>
      </c>
      <c r="AV1419" s="2" t="s">
        <v>53</v>
      </c>
      <c r="AW1419" s="2" t="s">
        <v>54</v>
      </c>
      <c r="AX1419" s="2" t="s">
        <v>53</v>
      </c>
    </row>
    <row r="1420" spans="1:50" ht="22.5" customHeight="1" x14ac:dyDescent="0.25">
      <c r="A1420" s="18" t="s">
        <v>13669</v>
      </c>
      <c r="B1420" s="81">
        <v>45234</v>
      </c>
      <c r="C1420" s="82">
        <v>0.47083333333333338</v>
      </c>
      <c r="D1420" s="2" t="s">
        <v>51</v>
      </c>
      <c r="E1420" s="2" t="s">
        <v>13476</v>
      </c>
      <c r="F1420" s="2" t="s">
        <v>53</v>
      </c>
      <c r="G1420" s="19">
        <v>1</v>
      </c>
      <c r="H1420" s="19">
        <v>139.1</v>
      </c>
      <c r="I1420" s="19" t="s">
        <v>54</v>
      </c>
      <c r="J1420" s="19">
        <v>-23.65</v>
      </c>
      <c r="K1420" s="19">
        <v>-19.45</v>
      </c>
      <c r="L1420" s="19" t="s">
        <v>54</v>
      </c>
      <c r="M1420" s="19">
        <v>96</v>
      </c>
      <c r="N1420" s="2" t="s">
        <v>55</v>
      </c>
      <c r="O1420" s="2" t="s">
        <v>55</v>
      </c>
      <c r="P1420" s="2" t="s">
        <v>10034</v>
      </c>
      <c r="Q1420" s="2" t="s">
        <v>12920</v>
      </c>
      <c r="R1420" s="2" t="s">
        <v>12921</v>
      </c>
      <c r="S1420" s="2" t="s">
        <v>55</v>
      </c>
      <c r="T1420" s="19">
        <v>139.1</v>
      </c>
      <c r="U1420" s="19" t="s">
        <v>60</v>
      </c>
      <c r="V1420" s="2" t="s">
        <v>61</v>
      </c>
      <c r="W1420" s="2" t="s">
        <v>55</v>
      </c>
      <c r="X1420" s="2" t="s">
        <v>55</v>
      </c>
      <c r="Y1420" s="2" t="s">
        <v>55</v>
      </c>
      <c r="Z1420" s="2" t="s">
        <v>55</v>
      </c>
      <c r="AA1420" s="2" t="s">
        <v>13670</v>
      </c>
      <c r="AB1420" s="2" t="s">
        <v>13671</v>
      </c>
      <c r="AC1420" s="2" t="s">
        <v>13672</v>
      </c>
      <c r="AD1420" s="2" t="s">
        <v>13673</v>
      </c>
      <c r="AE1420" s="2" t="s">
        <v>66</v>
      </c>
      <c r="AF1420" s="2" t="s">
        <v>13674</v>
      </c>
      <c r="AG1420" s="2" t="s">
        <v>68</v>
      </c>
      <c r="AH1420" s="2" t="s">
        <v>69</v>
      </c>
      <c r="AI1420" s="2" t="s">
        <v>13675</v>
      </c>
      <c r="AJ1420" s="2" t="s">
        <v>13676</v>
      </c>
      <c r="AK1420" s="2" t="s">
        <v>72</v>
      </c>
      <c r="AL1420" s="2" t="s">
        <v>13677</v>
      </c>
      <c r="AM1420" s="2" t="s">
        <v>55</v>
      </c>
      <c r="AN1420" s="19" t="s">
        <v>55</v>
      </c>
      <c r="AO1420" s="2" t="s">
        <v>55</v>
      </c>
      <c r="AP1420" s="2" t="s">
        <v>55</v>
      </c>
      <c r="AQ1420" s="2" t="s">
        <v>55</v>
      </c>
      <c r="AR1420" s="2" t="s">
        <v>55</v>
      </c>
      <c r="AS1420" s="2" t="s">
        <v>55</v>
      </c>
      <c r="AT1420" s="2" t="s">
        <v>55</v>
      </c>
      <c r="AU1420" s="19" t="s">
        <v>54</v>
      </c>
      <c r="AV1420" s="2" t="s">
        <v>53</v>
      </c>
      <c r="AW1420" s="2" t="s">
        <v>54</v>
      </c>
      <c r="AX1420" s="2" t="s">
        <v>53</v>
      </c>
    </row>
    <row r="1421" spans="1:50" ht="22.5" customHeight="1" x14ac:dyDescent="0.25">
      <c r="A1421" s="18" t="s">
        <v>13678</v>
      </c>
      <c r="B1421" s="81">
        <v>45234</v>
      </c>
      <c r="C1421" s="82">
        <v>0.46736111111111112</v>
      </c>
      <c r="D1421" s="2" t="s">
        <v>51</v>
      </c>
      <c r="E1421" s="2" t="s">
        <v>12350</v>
      </c>
      <c r="F1421" s="2" t="s">
        <v>56</v>
      </c>
      <c r="G1421" s="19">
        <v>2</v>
      </c>
      <c r="H1421" s="19">
        <v>125.4</v>
      </c>
      <c r="I1421" s="19">
        <v>28.47</v>
      </c>
      <c r="J1421" s="19">
        <v>-33.32</v>
      </c>
      <c r="K1421" s="19">
        <v>-28.47</v>
      </c>
      <c r="L1421" s="19" t="s">
        <v>54</v>
      </c>
      <c r="M1421" s="19">
        <v>92.08</v>
      </c>
      <c r="N1421" s="2" t="s">
        <v>55</v>
      </c>
      <c r="O1421" s="2" t="s">
        <v>56</v>
      </c>
      <c r="P1421" s="2" t="s">
        <v>216</v>
      </c>
      <c r="Q1421" s="2" t="s">
        <v>501</v>
      </c>
      <c r="R1421" s="2" t="s">
        <v>502</v>
      </c>
      <c r="S1421" s="2" t="s">
        <v>55</v>
      </c>
      <c r="T1421" s="19">
        <v>62.7</v>
      </c>
      <c r="U1421" s="19" t="s">
        <v>60</v>
      </c>
      <c r="V1421" s="2" t="s">
        <v>61</v>
      </c>
      <c r="W1421" s="2" t="s">
        <v>55</v>
      </c>
      <c r="X1421" s="2" t="s">
        <v>55</v>
      </c>
      <c r="Y1421" s="2" t="s">
        <v>55</v>
      </c>
      <c r="Z1421" s="2" t="s">
        <v>55</v>
      </c>
      <c r="AA1421" s="2" t="s">
        <v>13679</v>
      </c>
      <c r="AB1421" s="2" t="s">
        <v>13680</v>
      </c>
      <c r="AC1421" s="2" t="s">
        <v>13681</v>
      </c>
      <c r="AD1421" s="2" t="s">
        <v>1931</v>
      </c>
      <c r="AE1421" s="2" t="s">
        <v>196</v>
      </c>
      <c r="AF1421" s="2" t="s">
        <v>13682</v>
      </c>
      <c r="AG1421" s="2" t="s">
        <v>68</v>
      </c>
      <c r="AH1421" s="2" t="s">
        <v>69</v>
      </c>
      <c r="AI1421" s="2" t="s">
        <v>13683</v>
      </c>
      <c r="AJ1421" s="2" t="s">
        <v>13684</v>
      </c>
      <c r="AK1421" s="2" t="s">
        <v>72</v>
      </c>
      <c r="AL1421" s="2" t="s">
        <v>13685</v>
      </c>
      <c r="AM1421" s="2" t="s">
        <v>55</v>
      </c>
      <c r="AN1421" s="19" t="s">
        <v>55</v>
      </c>
      <c r="AO1421" s="2" t="s">
        <v>55</v>
      </c>
      <c r="AP1421" s="2" t="s">
        <v>55</v>
      </c>
      <c r="AQ1421" s="2" t="s">
        <v>55</v>
      </c>
      <c r="AR1421" s="2" t="s">
        <v>55</v>
      </c>
      <c r="AS1421" s="2" t="s">
        <v>55</v>
      </c>
      <c r="AT1421" s="2" t="s">
        <v>55</v>
      </c>
      <c r="AU1421" s="19" t="s">
        <v>54</v>
      </c>
      <c r="AV1421" s="2" t="s">
        <v>53</v>
      </c>
      <c r="AW1421" s="2" t="s">
        <v>54</v>
      </c>
      <c r="AX1421" s="2" t="s">
        <v>53</v>
      </c>
    </row>
    <row r="1422" spans="1:50" ht="22.5" customHeight="1" x14ac:dyDescent="0.25">
      <c r="A1422" s="18" t="s">
        <v>13686</v>
      </c>
      <c r="B1422" s="81">
        <v>45234</v>
      </c>
      <c r="C1422" s="82">
        <v>0.46736111111111112</v>
      </c>
      <c r="D1422" s="2" t="s">
        <v>51</v>
      </c>
      <c r="E1422" s="2" t="s">
        <v>10913</v>
      </c>
      <c r="F1422" s="2" t="s">
        <v>56</v>
      </c>
      <c r="G1422" s="19">
        <v>1</v>
      </c>
      <c r="H1422" s="19">
        <v>70.31</v>
      </c>
      <c r="I1422" s="19">
        <v>39.1</v>
      </c>
      <c r="J1422" s="19">
        <v>-17.95</v>
      </c>
      <c r="K1422" s="19">
        <v>-39.1</v>
      </c>
      <c r="L1422" s="19" t="s">
        <v>54</v>
      </c>
      <c r="M1422" s="19">
        <v>52.36</v>
      </c>
      <c r="N1422" s="2" t="s">
        <v>55</v>
      </c>
      <c r="O1422" s="2" t="s">
        <v>56</v>
      </c>
      <c r="P1422" s="2" t="s">
        <v>133</v>
      </c>
      <c r="Q1422" s="2" t="s">
        <v>134</v>
      </c>
      <c r="R1422" s="2" t="s">
        <v>135</v>
      </c>
      <c r="S1422" s="2" t="s">
        <v>55</v>
      </c>
      <c r="T1422" s="19">
        <v>70.31</v>
      </c>
      <c r="U1422" s="19" t="s">
        <v>60</v>
      </c>
      <c r="V1422" s="2" t="s">
        <v>136</v>
      </c>
      <c r="W1422" s="2" t="s">
        <v>13679</v>
      </c>
      <c r="X1422" s="2" t="s">
        <v>13687</v>
      </c>
      <c r="Y1422" s="2" t="s">
        <v>13688</v>
      </c>
      <c r="Z1422" s="2" t="s">
        <v>55</v>
      </c>
      <c r="AA1422" s="2" t="s">
        <v>13679</v>
      </c>
      <c r="AB1422" s="2" t="s">
        <v>13680</v>
      </c>
      <c r="AC1422" s="2" t="s">
        <v>13681</v>
      </c>
      <c r="AD1422" s="2" t="s">
        <v>1931</v>
      </c>
      <c r="AE1422" s="2" t="s">
        <v>196</v>
      </c>
      <c r="AF1422" s="2" t="s">
        <v>13682</v>
      </c>
      <c r="AG1422" s="2" t="s">
        <v>68</v>
      </c>
      <c r="AH1422" s="2" t="s">
        <v>160</v>
      </c>
      <c r="AI1422" s="2" t="s">
        <v>13689</v>
      </c>
      <c r="AJ1422" s="2" t="s">
        <v>13690</v>
      </c>
      <c r="AK1422" s="2" t="s">
        <v>72</v>
      </c>
      <c r="AL1422" s="2" t="s">
        <v>13691</v>
      </c>
      <c r="AM1422" s="2" t="s">
        <v>55</v>
      </c>
      <c r="AN1422" s="19" t="s">
        <v>55</v>
      </c>
      <c r="AO1422" s="2" t="s">
        <v>55</v>
      </c>
      <c r="AP1422" s="2" t="s">
        <v>55</v>
      </c>
      <c r="AQ1422" s="2" t="s">
        <v>55</v>
      </c>
      <c r="AR1422" s="2" t="s">
        <v>55</v>
      </c>
      <c r="AS1422" s="2" t="s">
        <v>55</v>
      </c>
      <c r="AT1422" s="2" t="s">
        <v>55</v>
      </c>
      <c r="AU1422" s="19" t="s">
        <v>54</v>
      </c>
      <c r="AV1422" s="2" t="s">
        <v>53</v>
      </c>
      <c r="AW1422" s="2" t="s">
        <v>54</v>
      </c>
      <c r="AX1422" s="2" t="s">
        <v>53</v>
      </c>
    </row>
    <row r="1423" spans="1:50" ht="22.5" customHeight="1" x14ac:dyDescent="0.25">
      <c r="A1423" s="18" t="s">
        <v>13692</v>
      </c>
      <c r="B1423" s="81">
        <v>45234</v>
      </c>
      <c r="C1423" s="82">
        <v>0.45277777777777778</v>
      </c>
      <c r="D1423" s="2" t="s">
        <v>51</v>
      </c>
      <c r="E1423" s="2" t="s">
        <v>12954</v>
      </c>
      <c r="F1423" s="2" t="s">
        <v>53</v>
      </c>
      <c r="G1423" s="19">
        <v>1</v>
      </c>
      <c r="H1423" s="19">
        <v>218.68</v>
      </c>
      <c r="I1423" s="19">
        <v>1.59</v>
      </c>
      <c r="J1423" s="19">
        <v>-37.18</v>
      </c>
      <c r="K1423" s="19" t="s">
        <v>54</v>
      </c>
      <c r="L1423" s="19" t="s">
        <v>54</v>
      </c>
      <c r="M1423" s="19">
        <v>183.09</v>
      </c>
      <c r="N1423" s="2" t="s">
        <v>55</v>
      </c>
      <c r="O1423" s="2" t="s">
        <v>55</v>
      </c>
      <c r="P1423" s="2" t="s">
        <v>5138</v>
      </c>
      <c r="Q1423" s="2" t="s">
        <v>13693</v>
      </c>
      <c r="R1423" s="2" t="s">
        <v>13694</v>
      </c>
      <c r="S1423" s="2" t="s">
        <v>55</v>
      </c>
      <c r="T1423" s="19">
        <v>218.68</v>
      </c>
      <c r="U1423" s="19" t="s">
        <v>60</v>
      </c>
      <c r="V1423" s="2" t="s">
        <v>136</v>
      </c>
      <c r="W1423" s="2" t="s">
        <v>13695</v>
      </c>
      <c r="X1423" s="2" t="s">
        <v>13696</v>
      </c>
      <c r="Y1423" s="2" t="s">
        <v>13697</v>
      </c>
      <c r="Z1423" s="2" t="s">
        <v>55</v>
      </c>
      <c r="AA1423" s="2" t="s">
        <v>13695</v>
      </c>
      <c r="AB1423" s="2" t="s">
        <v>13698</v>
      </c>
      <c r="AC1423" s="2" t="s">
        <v>13699</v>
      </c>
      <c r="AD1423" s="2" t="s">
        <v>5513</v>
      </c>
      <c r="AE1423" s="2" t="s">
        <v>66</v>
      </c>
      <c r="AF1423" s="2" t="s">
        <v>13700</v>
      </c>
      <c r="AG1423" s="2" t="s">
        <v>68</v>
      </c>
      <c r="AH1423" s="2" t="s">
        <v>144</v>
      </c>
      <c r="AI1423" s="2" t="s">
        <v>13701</v>
      </c>
      <c r="AJ1423" s="2" t="s">
        <v>13702</v>
      </c>
      <c r="AK1423" s="2" t="s">
        <v>329</v>
      </c>
      <c r="AL1423" s="2" t="s">
        <v>13703</v>
      </c>
      <c r="AM1423" s="2" t="s">
        <v>55</v>
      </c>
      <c r="AN1423" s="19" t="s">
        <v>55</v>
      </c>
      <c r="AO1423" s="2" t="s">
        <v>55</v>
      </c>
      <c r="AP1423" s="2" t="s">
        <v>55</v>
      </c>
      <c r="AQ1423" s="2" t="s">
        <v>55</v>
      </c>
      <c r="AR1423" s="2" t="s">
        <v>55</v>
      </c>
      <c r="AS1423" s="2" t="s">
        <v>55</v>
      </c>
      <c r="AT1423" s="2" t="s">
        <v>55</v>
      </c>
      <c r="AU1423" s="19" t="s">
        <v>54</v>
      </c>
      <c r="AV1423" s="2" t="s">
        <v>53</v>
      </c>
      <c r="AW1423" s="2" t="s">
        <v>54</v>
      </c>
      <c r="AX1423" s="2" t="s">
        <v>53</v>
      </c>
    </row>
    <row r="1424" spans="1:50" ht="22.5" customHeight="1" x14ac:dyDescent="0.25">
      <c r="A1424" s="18" t="s">
        <v>13704</v>
      </c>
      <c r="B1424" s="81">
        <v>45234</v>
      </c>
      <c r="C1424" s="82">
        <v>0.44305555555555554</v>
      </c>
      <c r="D1424" s="2" t="s">
        <v>51</v>
      </c>
      <c r="E1424" s="2" t="s">
        <v>12954</v>
      </c>
      <c r="F1424" s="2" t="s">
        <v>53</v>
      </c>
      <c r="G1424" s="19">
        <v>1</v>
      </c>
      <c r="H1424" s="19">
        <v>139.1</v>
      </c>
      <c r="I1424" s="19" t="s">
        <v>54</v>
      </c>
      <c r="J1424" s="19">
        <v>-23.65</v>
      </c>
      <c r="K1424" s="19">
        <v>-19.45</v>
      </c>
      <c r="L1424" s="19" t="s">
        <v>54</v>
      </c>
      <c r="M1424" s="19">
        <v>96</v>
      </c>
      <c r="N1424" s="2" t="s">
        <v>55</v>
      </c>
      <c r="O1424" s="2" t="s">
        <v>55</v>
      </c>
      <c r="P1424" s="2" t="s">
        <v>10034</v>
      </c>
      <c r="Q1424" s="2" t="s">
        <v>12920</v>
      </c>
      <c r="R1424" s="2" t="s">
        <v>12921</v>
      </c>
      <c r="S1424" s="2" t="s">
        <v>55</v>
      </c>
      <c r="T1424" s="19">
        <v>139.1</v>
      </c>
      <c r="U1424" s="19" t="s">
        <v>60</v>
      </c>
      <c r="V1424" s="2" t="s">
        <v>61</v>
      </c>
      <c r="W1424" s="2" t="s">
        <v>55</v>
      </c>
      <c r="X1424" s="2" t="s">
        <v>55</v>
      </c>
      <c r="Y1424" s="2" t="s">
        <v>55</v>
      </c>
      <c r="Z1424" s="2" t="s">
        <v>55</v>
      </c>
      <c r="AA1424" s="2" t="s">
        <v>13705</v>
      </c>
      <c r="AB1424" s="2" t="s">
        <v>13706</v>
      </c>
      <c r="AC1424" s="2" t="s">
        <v>13707</v>
      </c>
      <c r="AD1424" s="2" t="s">
        <v>1332</v>
      </c>
      <c r="AE1424" s="2" t="s">
        <v>336</v>
      </c>
      <c r="AF1424" s="2" t="s">
        <v>13708</v>
      </c>
      <c r="AG1424" s="2" t="s">
        <v>68</v>
      </c>
      <c r="AH1424" s="2" t="s">
        <v>69</v>
      </c>
      <c r="AI1424" s="2" t="s">
        <v>13709</v>
      </c>
      <c r="AJ1424" s="2" t="s">
        <v>13710</v>
      </c>
      <c r="AK1424" s="2" t="s">
        <v>72</v>
      </c>
      <c r="AL1424" s="2" t="s">
        <v>13711</v>
      </c>
      <c r="AM1424" s="2" t="s">
        <v>55</v>
      </c>
      <c r="AN1424" s="19" t="s">
        <v>55</v>
      </c>
      <c r="AO1424" s="2" t="s">
        <v>55</v>
      </c>
      <c r="AP1424" s="2" t="s">
        <v>55</v>
      </c>
      <c r="AQ1424" s="2" t="s">
        <v>55</v>
      </c>
      <c r="AR1424" s="2" t="s">
        <v>55</v>
      </c>
      <c r="AS1424" s="2" t="s">
        <v>55</v>
      </c>
      <c r="AT1424" s="2" t="s">
        <v>55</v>
      </c>
      <c r="AU1424" s="19" t="s">
        <v>54</v>
      </c>
      <c r="AV1424" s="2" t="s">
        <v>53</v>
      </c>
      <c r="AW1424" s="2" t="s">
        <v>54</v>
      </c>
      <c r="AX1424" s="2" t="s">
        <v>53</v>
      </c>
    </row>
    <row r="1425" spans="1:50" ht="22.5" customHeight="1" x14ac:dyDescent="0.25">
      <c r="A1425" s="18" t="s">
        <v>13712</v>
      </c>
      <c r="B1425" s="81">
        <v>45234</v>
      </c>
      <c r="C1425" s="82">
        <v>0.42986111111111108</v>
      </c>
      <c r="D1425" s="2" t="s">
        <v>51</v>
      </c>
      <c r="E1425" s="2" t="s">
        <v>12954</v>
      </c>
      <c r="F1425" s="2" t="s">
        <v>53</v>
      </c>
      <c r="G1425" s="19">
        <v>1</v>
      </c>
      <c r="H1425" s="19">
        <v>62.7</v>
      </c>
      <c r="I1425" s="19">
        <v>8.08</v>
      </c>
      <c r="J1425" s="19">
        <v>-16.66</v>
      </c>
      <c r="K1425" s="19">
        <v>-8.08</v>
      </c>
      <c r="L1425" s="19" t="s">
        <v>54</v>
      </c>
      <c r="M1425" s="19">
        <v>46.04</v>
      </c>
      <c r="N1425" s="2" t="s">
        <v>55</v>
      </c>
      <c r="O1425" s="2" t="s">
        <v>55</v>
      </c>
      <c r="P1425" s="2" t="s">
        <v>189</v>
      </c>
      <c r="Q1425" s="2" t="s">
        <v>190</v>
      </c>
      <c r="R1425" s="2" t="s">
        <v>191</v>
      </c>
      <c r="S1425" s="2" t="s">
        <v>55</v>
      </c>
      <c r="T1425" s="19">
        <v>62.7</v>
      </c>
      <c r="U1425" s="19" t="s">
        <v>60</v>
      </c>
      <c r="V1425" s="2" t="s">
        <v>61</v>
      </c>
      <c r="W1425" s="2" t="s">
        <v>55</v>
      </c>
      <c r="X1425" s="2" t="s">
        <v>55</v>
      </c>
      <c r="Y1425" s="2" t="s">
        <v>55</v>
      </c>
      <c r="Z1425" s="2" t="s">
        <v>55</v>
      </c>
      <c r="AA1425" s="2" t="s">
        <v>13713</v>
      </c>
      <c r="AB1425" s="2" t="s">
        <v>13714</v>
      </c>
      <c r="AC1425" s="2" t="s">
        <v>13715</v>
      </c>
      <c r="AD1425" s="2" t="s">
        <v>7129</v>
      </c>
      <c r="AE1425" s="2" t="s">
        <v>66</v>
      </c>
      <c r="AF1425" s="2" t="s">
        <v>7130</v>
      </c>
      <c r="AG1425" s="2" t="s">
        <v>68</v>
      </c>
      <c r="AH1425" s="2" t="s">
        <v>69</v>
      </c>
      <c r="AI1425" s="2" t="s">
        <v>13716</v>
      </c>
      <c r="AJ1425" s="2" t="s">
        <v>13717</v>
      </c>
      <c r="AK1425" s="2" t="s">
        <v>72</v>
      </c>
      <c r="AL1425" s="2" t="s">
        <v>13718</v>
      </c>
      <c r="AM1425" s="2" t="s">
        <v>55</v>
      </c>
      <c r="AN1425" s="19" t="s">
        <v>55</v>
      </c>
      <c r="AO1425" s="2" t="s">
        <v>55</v>
      </c>
      <c r="AP1425" s="2" t="s">
        <v>55</v>
      </c>
      <c r="AQ1425" s="2" t="s">
        <v>55</v>
      </c>
      <c r="AR1425" s="2" t="s">
        <v>55</v>
      </c>
      <c r="AS1425" s="2" t="s">
        <v>55</v>
      </c>
      <c r="AT1425" s="2" t="s">
        <v>55</v>
      </c>
      <c r="AU1425" s="19" t="s">
        <v>54</v>
      </c>
      <c r="AV1425" s="2" t="s">
        <v>53</v>
      </c>
      <c r="AW1425" s="2" t="s">
        <v>54</v>
      </c>
      <c r="AX1425" s="2" t="s">
        <v>53</v>
      </c>
    </row>
    <row r="1426" spans="1:50" ht="22.5" customHeight="1" x14ac:dyDescent="0.25">
      <c r="A1426" s="18" t="s">
        <v>13719</v>
      </c>
      <c r="B1426" s="81">
        <v>45234</v>
      </c>
      <c r="C1426" s="82">
        <v>0.42291666666666666</v>
      </c>
      <c r="D1426" s="2" t="s">
        <v>51</v>
      </c>
      <c r="E1426" s="2" t="s">
        <v>8484</v>
      </c>
      <c r="F1426" s="2" t="s">
        <v>53</v>
      </c>
      <c r="G1426" s="19">
        <v>1</v>
      </c>
      <c r="H1426" s="19">
        <v>83.7</v>
      </c>
      <c r="I1426" s="19" t="s">
        <v>54</v>
      </c>
      <c r="J1426" s="19">
        <v>-14.23</v>
      </c>
      <c r="K1426" s="19">
        <v>-21.45</v>
      </c>
      <c r="L1426" s="19" t="s">
        <v>54</v>
      </c>
      <c r="M1426" s="19">
        <v>48.02</v>
      </c>
      <c r="N1426" s="2" t="s">
        <v>55</v>
      </c>
      <c r="O1426" s="2" t="s">
        <v>55</v>
      </c>
      <c r="P1426" s="2" t="s">
        <v>57</v>
      </c>
      <c r="Q1426" s="2" t="s">
        <v>13720</v>
      </c>
      <c r="R1426" s="2" t="s">
        <v>13721</v>
      </c>
      <c r="S1426" s="2" t="s">
        <v>55</v>
      </c>
      <c r="T1426" s="19">
        <v>83.7</v>
      </c>
      <c r="U1426" s="19" t="s">
        <v>60</v>
      </c>
      <c r="V1426" s="2" t="s">
        <v>136</v>
      </c>
      <c r="W1426" s="2" t="s">
        <v>13722</v>
      </c>
      <c r="X1426" s="2" t="s">
        <v>13723</v>
      </c>
      <c r="Y1426" s="2" t="s">
        <v>13724</v>
      </c>
      <c r="Z1426" s="2" t="s">
        <v>55</v>
      </c>
      <c r="AA1426" s="2" t="s">
        <v>13722</v>
      </c>
      <c r="AB1426" s="2" t="s">
        <v>13725</v>
      </c>
      <c r="AC1426" s="2" t="s">
        <v>13726</v>
      </c>
      <c r="AD1426" s="2" t="s">
        <v>6568</v>
      </c>
      <c r="AE1426" s="2" t="s">
        <v>6569</v>
      </c>
      <c r="AF1426" s="2" t="s">
        <v>13727</v>
      </c>
      <c r="AG1426" s="2" t="s">
        <v>68</v>
      </c>
      <c r="AH1426" s="2" t="s">
        <v>160</v>
      </c>
      <c r="AI1426" s="2" t="s">
        <v>13277</v>
      </c>
      <c r="AJ1426" s="2" t="s">
        <v>13728</v>
      </c>
      <c r="AK1426" s="2" t="s">
        <v>72</v>
      </c>
      <c r="AL1426" s="2" t="s">
        <v>13729</v>
      </c>
      <c r="AM1426" s="2" t="s">
        <v>13730</v>
      </c>
      <c r="AN1426" s="19" t="s">
        <v>55</v>
      </c>
      <c r="AO1426" s="2" t="s">
        <v>55</v>
      </c>
      <c r="AP1426" s="2" t="s">
        <v>55</v>
      </c>
      <c r="AQ1426" s="2" t="s">
        <v>55</v>
      </c>
      <c r="AR1426" s="2" t="s">
        <v>55</v>
      </c>
      <c r="AS1426" s="2" t="s">
        <v>55</v>
      </c>
      <c r="AT1426" s="2" t="s">
        <v>55</v>
      </c>
      <c r="AU1426" s="19" t="s">
        <v>54</v>
      </c>
      <c r="AV1426" s="2" t="s">
        <v>53</v>
      </c>
      <c r="AW1426" s="2" t="s">
        <v>54</v>
      </c>
      <c r="AX1426" s="2" t="s">
        <v>53</v>
      </c>
    </row>
    <row r="1427" spans="1:50" ht="22.5" customHeight="1" x14ac:dyDescent="0.25">
      <c r="A1427" s="18" t="s">
        <v>13731</v>
      </c>
      <c r="B1427" s="81">
        <v>45234</v>
      </c>
      <c r="C1427" s="82">
        <v>0.39861111111111108</v>
      </c>
      <c r="D1427" s="2" t="s">
        <v>51</v>
      </c>
      <c r="E1427" s="2" t="s">
        <v>11848</v>
      </c>
      <c r="F1427" s="2" t="s">
        <v>56</v>
      </c>
      <c r="G1427" s="19">
        <v>1</v>
      </c>
      <c r="H1427" s="19">
        <v>104.63</v>
      </c>
      <c r="I1427" s="19">
        <v>36.880000000000003</v>
      </c>
      <c r="J1427" s="19">
        <v>-17.79</v>
      </c>
      <c r="K1427" s="19">
        <v>-58.33</v>
      </c>
      <c r="L1427" s="19" t="s">
        <v>54</v>
      </c>
      <c r="M1427" s="19">
        <v>65.39</v>
      </c>
      <c r="N1427" s="2" t="s">
        <v>55</v>
      </c>
      <c r="O1427" s="2" t="s">
        <v>55</v>
      </c>
      <c r="P1427" s="2" t="s">
        <v>385</v>
      </c>
      <c r="Q1427" s="2" t="s">
        <v>386</v>
      </c>
      <c r="R1427" s="2" t="s">
        <v>387</v>
      </c>
      <c r="S1427" s="2" t="s">
        <v>55</v>
      </c>
      <c r="T1427" s="19">
        <v>104.63</v>
      </c>
      <c r="U1427" s="19" t="s">
        <v>60</v>
      </c>
      <c r="V1427" s="2" t="s">
        <v>136</v>
      </c>
      <c r="W1427" s="2" t="s">
        <v>13732</v>
      </c>
      <c r="X1427" s="2" t="s">
        <v>13733</v>
      </c>
      <c r="Y1427" s="2" t="s">
        <v>13734</v>
      </c>
      <c r="Z1427" s="2" t="s">
        <v>55</v>
      </c>
      <c r="AA1427" s="2" t="s">
        <v>13732</v>
      </c>
      <c r="AB1427" s="2" t="s">
        <v>13735</v>
      </c>
      <c r="AC1427" s="2" t="s">
        <v>13736</v>
      </c>
      <c r="AD1427" s="2" t="s">
        <v>13737</v>
      </c>
      <c r="AE1427" s="2" t="s">
        <v>1466</v>
      </c>
      <c r="AF1427" s="2" t="s">
        <v>13738</v>
      </c>
      <c r="AG1427" s="2" t="s">
        <v>68</v>
      </c>
      <c r="AH1427" s="2" t="s">
        <v>160</v>
      </c>
      <c r="AI1427" s="2" t="s">
        <v>13739</v>
      </c>
      <c r="AJ1427" s="2" t="s">
        <v>12900</v>
      </c>
      <c r="AK1427" s="2" t="s">
        <v>72</v>
      </c>
      <c r="AL1427" s="2" t="s">
        <v>13740</v>
      </c>
      <c r="AM1427" s="2" t="s">
        <v>55</v>
      </c>
      <c r="AN1427" s="19" t="s">
        <v>55</v>
      </c>
      <c r="AO1427" s="2" t="s">
        <v>55</v>
      </c>
      <c r="AP1427" s="2" t="s">
        <v>55</v>
      </c>
      <c r="AQ1427" s="2" t="s">
        <v>55</v>
      </c>
      <c r="AR1427" s="2" t="s">
        <v>55</v>
      </c>
      <c r="AS1427" s="2" t="s">
        <v>55</v>
      </c>
      <c r="AT1427" s="2" t="s">
        <v>55</v>
      </c>
      <c r="AU1427" s="19" t="s">
        <v>54</v>
      </c>
      <c r="AV1427" s="2" t="s">
        <v>53</v>
      </c>
      <c r="AW1427" s="2" t="s">
        <v>54</v>
      </c>
      <c r="AX1427" s="2" t="s">
        <v>53</v>
      </c>
    </row>
    <row r="1428" spans="1:50" ht="22.5" customHeight="1" x14ac:dyDescent="0.25">
      <c r="A1428" s="18" t="s">
        <v>13741</v>
      </c>
      <c r="B1428" s="81">
        <v>45234</v>
      </c>
      <c r="C1428" s="82">
        <v>0.34513888888888888</v>
      </c>
      <c r="D1428" s="2" t="s">
        <v>51</v>
      </c>
      <c r="E1428" s="2" t="s">
        <v>12954</v>
      </c>
      <c r="F1428" s="2" t="s">
        <v>56</v>
      </c>
      <c r="G1428" s="19">
        <v>1</v>
      </c>
      <c r="H1428" s="19">
        <v>62.7</v>
      </c>
      <c r="I1428" s="19">
        <v>7.1</v>
      </c>
      <c r="J1428" s="19">
        <v>-16.66</v>
      </c>
      <c r="K1428" s="19">
        <v>-7.1</v>
      </c>
      <c r="L1428" s="19" t="s">
        <v>54</v>
      </c>
      <c r="M1428" s="19">
        <v>46.04</v>
      </c>
      <c r="N1428" s="2" t="s">
        <v>55</v>
      </c>
      <c r="O1428" s="2" t="s">
        <v>56</v>
      </c>
      <c r="P1428" s="2" t="s">
        <v>189</v>
      </c>
      <c r="Q1428" s="2" t="s">
        <v>190</v>
      </c>
      <c r="R1428" s="2" t="s">
        <v>191</v>
      </c>
      <c r="S1428" s="2" t="s">
        <v>55</v>
      </c>
      <c r="T1428" s="19">
        <v>62.7</v>
      </c>
      <c r="U1428" s="19" t="s">
        <v>60</v>
      </c>
      <c r="V1428" s="2" t="s">
        <v>61</v>
      </c>
      <c r="W1428" s="2" t="s">
        <v>55</v>
      </c>
      <c r="X1428" s="2" t="s">
        <v>55</v>
      </c>
      <c r="Y1428" s="2" t="s">
        <v>55</v>
      </c>
      <c r="Z1428" s="2" t="s">
        <v>55</v>
      </c>
      <c r="AA1428" s="2" t="s">
        <v>13742</v>
      </c>
      <c r="AB1428" s="2" t="s">
        <v>13743</v>
      </c>
      <c r="AC1428" s="2" t="s">
        <v>13744</v>
      </c>
      <c r="AD1428" s="2" t="s">
        <v>13745</v>
      </c>
      <c r="AE1428" s="2" t="s">
        <v>182</v>
      </c>
      <c r="AF1428" s="2" t="s">
        <v>13746</v>
      </c>
      <c r="AG1428" s="2" t="s">
        <v>68</v>
      </c>
      <c r="AH1428" s="2" t="s">
        <v>69</v>
      </c>
      <c r="AI1428" s="2" t="s">
        <v>13747</v>
      </c>
      <c r="AJ1428" s="2" t="s">
        <v>13748</v>
      </c>
      <c r="AK1428" s="2" t="s">
        <v>72</v>
      </c>
      <c r="AL1428" s="2" t="s">
        <v>13749</v>
      </c>
      <c r="AM1428" s="2" t="s">
        <v>55</v>
      </c>
      <c r="AN1428" s="19" t="s">
        <v>55</v>
      </c>
      <c r="AO1428" s="2" t="s">
        <v>55</v>
      </c>
      <c r="AP1428" s="2" t="s">
        <v>55</v>
      </c>
      <c r="AQ1428" s="2" t="s">
        <v>55</v>
      </c>
      <c r="AR1428" s="2" t="s">
        <v>55</v>
      </c>
      <c r="AS1428" s="2" t="s">
        <v>55</v>
      </c>
      <c r="AT1428" s="2" t="s">
        <v>55</v>
      </c>
      <c r="AU1428" s="19" t="s">
        <v>54</v>
      </c>
      <c r="AV1428" s="2" t="s">
        <v>53</v>
      </c>
      <c r="AW1428" s="2" t="s">
        <v>54</v>
      </c>
      <c r="AX1428" s="2" t="s">
        <v>53</v>
      </c>
    </row>
    <row r="1429" spans="1:50" ht="22.5" customHeight="1" x14ac:dyDescent="0.25">
      <c r="A1429" s="25" t="s">
        <v>13751</v>
      </c>
      <c r="B1429" s="83">
        <v>45234</v>
      </c>
      <c r="C1429" s="84">
        <v>0.34236111111111112</v>
      </c>
      <c r="D1429" s="26" t="s">
        <v>51</v>
      </c>
      <c r="E1429" s="27" t="s">
        <v>10494</v>
      </c>
      <c r="F1429" s="28" t="s">
        <v>56</v>
      </c>
      <c r="G1429" s="29">
        <v>1</v>
      </c>
      <c r="H1429" s="42">
        <v>24.86</v>
      </c>
      <c r="I1429" s="31" t="s">
        <v>54</v>
      </c>
      <c r="J1429" s="32">
        <v>-10.2262</v>
      </c>
      <c r="K1429" s="33" t="s">
        <v>54</v>
      </c>
      <c r="L1429" s="34" t="s">
        <v>54</v>
      </c>
      <c r="M1429" s="35">
        <v>14.633799999999999</v>
      </c>
      <c r="N1429" s="36" t="s">
        <v>55</v>
      </c>
      <c r="O1429" s="37" t="s">
        <v>56</v>
      </c>
      <c r="P1429" s="38" t="s">
        <v>10253</v>
      </c>
      <c r="Q1429" s="39" t="s">
        <v>10254</v>
      </c>
      <c r="R1429" s="40" t="s">
        <v>10255</v>
      </c>
      <c r="S1429" s="41" t="s">
        <v>55</v>
      </c>
      <c r="T1429" s="42">
        <v>24.86</v>
      </c>
      <c r="U1429" s="43" t="s">
        <v>60</v>
      </c>
      <c r="V1429" s="44" t="s">
        <v>55</v>
      </c>
      <c r="W1429" s="45" t="s">
        <v>55</v>
      </c>
      <c r="X1429" s="46" t="s">
        <v>55</v>
      </c>
      <c r="Y1429" s="47" t="s">
        <v>55</v>
      </c>
      <c r="Z1429" s="48" t="s">
        <v>55</v>
      </c>
      <c r="AA1429" s="49" t="s">
        <v>55</v>
      </c>
      <c r="AB1429" s="50" t="s">
        <v>55</v>
      </c>
      <c r="AC1429" s="51" t="s">
        <v>55</v>
      </c>
      <c r="AD1429" s="52" t="s">
        <v>55</v>
      </c>
      <c r="AE1429" s="53" t="s">
        <v>55</v>
      </c>
      <c r="AF1429" s="54" t="s">
        <v>55</v>
      </c>
      <c r="AG1429" s="55" t="s">
        <v>55</v>
      </c>
      <c r="AH1429" s="56" t="s">
        <v>55</v>
      </c>
      <c r="AI1429" s="57" t="s">
        <v>55</v>
      </c>
      <c r="AJ1429" s="58" t="s">
        <v>55</v>
      </c>
      <c r="AK1429" s="59" t="s">
        <v>55</v>
      </c>
      <c r="AL1429" s="60" t="s">
        <v>55</v>
      </c>
      <c r="AM1429" s="61" t="s">
        <v>55</v>
      </c>
      <c r="AN1429" s="62" t="s">
        <v>55</v>
      </c>
      <c r="AO1429" s="63" t="s">
        <v>55</v>
      </c>
      <c r="AP1429" s="64" t="s">
        <v>55</v>
      </c>
      <c r="AQ1429" s="65" t="s">
        <v>55</v>
      </c>
      <c r="AR1429" s="66" t="s">
        <v>55</v>
      </c>
      <c r="AS1429" s="67" t="s">
        <v>55</v>
      </c>
      <c r="AT1429" s="68" t="s">
        <v>55</v>
      </c>
      <c r="AU1429" s="69" t="s">
        <v>54</v>
      </c>
      <c r="AV1429" s="70" t="s">
        <v>53</v>
      </c>
      <c r="AW1429" s="71" t="s">
        <v>54</v>
      </c>
      <c r="AX1429" s="72" t="s">
        <v>53</v>
      </c>
    </row>
    <row r="1430" spans="1:50" ht="22.5" customHeight="1" x14ac:dyDescent="0.25">
      <c r="A1430" s="25" t="s">
        <v>13752</v>
      </c>
      <c r="B1430" s="83">
        <v>45234</v>
      </c>
      <c r="C1430" s="84">
        <v>0.34236111111111112</v>
      </c>
      <c r="D1430" s="26" t="s">
        <v>51</v>
      </c>
      <c r="E1430" s="27" t="s">
        <v>10494</v>
      </c>
      <c r="F1430" s="28" t="s">
        <v>56</v>
      </c>
      <c r="G1430" s="29">
        <v>1</v>
      </c>
      <c r="H1430" s="42">
        <v>197.7</v>
      </c>
      <c r="I1430" s="31" t="s">
        <v>54</v>
      </c>
      <c r="J1430" s="32">
        <v>-23.723999999999997</v>
      </c>
      <c r="K1430" s="23">
        <v>-23.45</v>
      </c>
      <c r="L1430" s="34" t="s">
        <v>54</v>
      </c>
      <c r="M1430" s="35">
        <v>150.52600000000001</v>
      </c>
      <c r="N1430" s="36" t="s">
        <v>55</v>
      </c>
      <c r="O1430" s="37" t="s">
        <v>56</v>
      </c>
      <c r="P1430" s="38" t="s">
        <v>438</v>
      </c>
      <c r="Q1430" s="39" t="s">
        <v>439</v>
      </c>
      <c r="R1430" s="40" t="s">
        <v>440</v>
      </c>
      <c r="S1430" s="41" t="s">
        <v>55</v>
      </c>
      <c r="T1430" s="42">
        <v>197.7</v>
      </c>
      <c r="U1430" s="43" t="s">
        <v>94</v>
      </c>
      <c r="V1430" s="44" t="s">
        <v>55</v>
      </c>
      <c r="W1430" s="45" t="s">
        <v>55</v>
      </c>
      <c r="X1430" s="46" t="s">
        <v>55</v>
      </c>
      <c r="Y1430" s="47" t="s">
        <v>55</v>
      </c>
      <c r="Z1430" s="48" t="s">
        <v>55</v>
      </c>
      <c r="AA1430" s="49" t="s">
        <v>55</v>
      </c>
      <c r="AB1430" s="50" t="s">
        <v>55</v>
      </c>
      <c r="AC1430" s="51" t="s">
        <v>55</v>
      </c>
      <c r="AD1430" s="52" t="s">
        <v>55</v>
      </c>
      <c r="AE1430" s="53" t="s">
        <v>55</v>
      </c>
      <c r="AF1430" s="54" t="s">
        <v>55</v>
      </c>
      <c r="AG1430" s="55" t="s">
        <v>55</v>
      </c>
      <c r="AH1430" s="56" t="s">
        <v>55</v>
      </c>
      <c r="AI1430" s="57" t="s">
        <v>55</v>
      </c>
      <c r="AJ1430" s="58" t="s">
        <v>55</v>
      </c>
      <c r="AK1430" s="59" t="s">
        <v>55</v>
      </c>
      <c r="AL1430" s="60" t="s">
        <v>55</v>
      </c>
      <c r="AM1430" s="61" t="s">
        <v>55</v>
      </c>
      <c r="AN1430" s="62" t="s">
        <v>55</v>
      </c>
      <c r="AO1430" s="63" t="s">
        <v>55</v>
      </c>
      <c r="AP1430" s="64" t="s">
        <v>55</v>
      </c>
      <c r="AQ1430" s="65" t="s">
        <v>55</v>
      </c>
      <c r="AR1430" s="66" t="s">
        <v>55</v>
      </c>
      <c r="AS1430" s="67" t="s">
        <v>55</v>
      </c>
      <c r="AT1430" s="68" t="s">
        <v>55</v>
      </c>
      <c r="AU1430" s="69" t="s">
        <v>54</v>
      </c>
      <c r="AV1430" s="70" t="s">
        <v>53</v>
      </c>
      <c r="AW1430" s="71" t="s">
        <v>54</v>
      </c>
      <c r="AX1430" s="72" t="s">
        <v>53</v>
      </c>
    </row>
    <row r="1431" spans="1:50" ht="22.5" customHeight="1" x14ac:dyDescent="0.25">
      <c r="A1431" s="18" t="s">
        <v>13753</v>
      </c>
      <c r="B1431" s="81">
        <v>45234</v>
      </c>
      <c r="C1431" s="82">
        <v>0.31944444444444448</v>
      </c>
      <c r="D1431" s="2" t="s">
        <v>51</v>
      </c>
      <c r="E1431" s="2" t="s">
        <v>11848</v>
      </c>
      <c r="F1431" s="2" t="s">
        <v>53</v>
      </c>
      <c r="G1431" s="19">
        <v>1</v>
      </c>
      <c r="H1431" s="19">
        <v>105.7</v>
      </c>
      <c r="I1431" s="19">
        <v>23.29</v>
      </c>
      <c r="J1431" s="19">
        <v>-17.97</v>
      </c>
      <c r="K1431" s="19">
        <v>-45.74</v>
      </c>
      <c r="L1431" s="19" t="s">
        <v>54</v>
      </c>
      <c r="M1431" s="19">
        <v>65.28</v>
      </c>
      <c r="N1431" s="2" t="s">
        <v>55</v>
      </c>
      <c r="O1431" s="2" t="s">
        <v>56</v>
      </c>
      <c r="P1431" s="2" t="s">
        <v>133</v>
      </c>
      <c r="Q1431" s="2" t="s">
        <v>365</v>
      </c>
      <c r="R1431" s="2" t="s">
        <v>366</v>
      </c>
      <c r="S1431" s="2" t="s">
        <v>55</v>
      </c>
      <c r="T1431" s="19">
        <v>105.7</v>
      </c>
      <c r="U1431" s="19" t="s">
        <v>60</v>
      </c>
      <c r="V1431" s="2" t="s">
        <v>61</v>
      </c>
      <c r="W1431" s="2" t="s">
        <v>55</v>
      </c>
      <c r="X1431" s="2" t="s">
        <v>55</v>
      </c>
      <c r="Y1431" s="2" t="s">
        <v>55</v>
      </c>
      <c r="Z1431" s="2" t="s">
        <v>55</v>
      </c>
      <c r="AA1431" s="2" t="s">
        <v>13754</v>
      </c>
      <c r="AB1431" s="2" t="s">
        <v>13755</v>
      </c>
      <c r="AC1431" s="2" t="s">
        <v>13756</v>
      </c>
      <c r="AD1431" s="2" t="s">
        <v>13757</v>
      </c>
      <c r="AE1431" s="2" t="s">
        <v>481</v>
      </c>
      <c r="AF1431" s="2" t="s">
        <v>13758</v>
      </c>
      <c r="AG1431" s="2" t="s">
        <v>68</v>
      </c>
      <c r="AH1431" s="2" t="s">
        <v>69</v>
      </c>
      <c r="AI1431" s="2" t="s">
        <v>13759</v>
      </c>
      <c r="AJ1431" s="2" t="s">
        <v>13760</v>
      </c>
      <c r="AK1431" s="2" t="s">
        <v>72</v>
      </c>
      <c r="AL1431" s="2" t="s">
        <v>13761</v>
      </c>
      <c r="AM1431" s="2" t="s">
        <v>55</v>
      </c>
      <c r="AN1431" s="19" t="s">
        <v>55</v>
      </c>
      <c r="AO1431" s="2" t="s">
        <v>55</v>
      </c>
      <c r="AP1431" s="2" t="s">
        <v>55</v>
      </c>
      <c r="AQ1431" s="2" t="s">
        <v>55</v>
      </c>
      <c r="AR1431" s="2" t="s">
        <v>55</v>
      </c>
      <c r="AS1431" s="2" t="s">
        <v>55</v>
      </c>
      <c r="AT1431" s="2" t="s">
        <v>55</v>
      </c>
      <c r="AU1431" s="19" t="s">
        <v>54</v>
      </c>
      <c r="AV1431" s="2" t="s">
        <v>53</v>
      </c>
      <c r="AW1431" s="2" t="s">
        <v>54</v>
      </c>
      <c r="AX1431" s="2" t="s">
        <v>53</v>
      </c>
    </row>
    <row r="1432" spans="1:50" ht="22.5" customHeight="1" x14ac:dyDescent="0.25">
      <c r="A1432" s="18" t="s">
        <v>13762</v>
      </c>
      <c r="B1432" s="81">
        <v>45234</v>
      </c>
      <c r="C1432" s="82">
        <v>0.24583333333333335</v>
      </c>
      <c r="D1432" s="2" t="s">
        <v>51</v>
      </c>
      <c r="E1432" s="2" t="s">
        <v>11848</v>
      </c>
      <c r="F1432" s="2" t="s">
        <v>56</v>
      </c>
      <c r="G1432" s="19">
        <v>1</v>
      </c>
      <c r="H1432" s="19">
        <v>45.14</v>
      </c>
      <c r="I1432" s="19">
        <v>14.46</v>
      </c>
      <c r="J1432" s="19">
        <v>-13.67</v>
      </c>
      <c r="K1432" s="19">
        <v>-14.46</v>
      </c>
      <c r="L1432" s="19" t="s">
        <v>54</v>
      </c>
      <c r="M1432" s="19">
        <v>31.47</v>
      </c>
      <c r="N1432" s="2" t="s">
        <v>55</v>
      </c>
      <c r="O1432" s="2" t="s">
        <v>55</v>
      </c>
      <c r="P1432" s="2" t="s">
        <v>3756</v>
      </c>
      <c r="Q1432" s="2" t="s">
        <v>3757</v>
      </c>
      <c r="R1432" s="2" t="s">
        <v>3758</v>
      </c>
      <c r="S1432" s="2" t="s">
        <v>55</v>
      </c>
      <c r="T1432" s="19">
        <v>45.14</v>
      </c>
      <c r="U1432" s="19" t="s">
        <v>60</v>
      </c>
      <c r="V1432" s="2" t="s">
        <v>136</v>
      </c>
      <c r="W1432" s="2" t="s">
        <v>13763</v>
      </c>
      <c r="X1432" s="2" t="s">
        <v>13764</v>
      </c>
      <c r="Y1432" s="2" t="s">
        <v>13765</v>
      </c>
      <c r="Z1432" s="2" t="s">
        <v>55</v>
      </c>
      <c r="AA1432" s="2" t="s">
        <v>13763</v>
      </c>
      <c r="AB1432" s="2" t="s">
        <v>13766</v>
      </c>
      <c r="AC1432" s="2" t="s">
        <v>13767</v>
      </c>
      <c r="AD1432" s="2" t="s">
        <v>13768</v>
      </c>
      <c r="AE1432" s="2" t="s">
        <v>182</v>
      </c>
      <c r="AF1432" s="2" t="s">
        <v>13769</v>
      </c>
      <c r="AG1432" s="2" t="s">
        <v>68</v>
      </c>
      <c r="AH1432" s="2" t="s">
        <v>160</v>
      </c>
      <c r="AI1432" s="2" t="s">
        <v>13770</v>
      </c>
      <c r="AJ1432" s="2" t="s">
        <v>12900</v>
      </c>
      <c r="AK1432" s="2" t="s">
        <v>72</v>
      </c>
      <c r="AL1432" s="2" t="s">
        <v>13771</v>
      </c>
      <c r="AM1432" s="2" t="s">
        <v>55</v>
      </c>
      <c r="AN1432" s="19" t="s">
        <v>55</v>
      </c>
      <c r="AO1432" s="2" t="s">
        <v>55</v>
      </c>
      <c r="AP1432" s="2" t="s">
        <v>55</v>
      </c>
      <c r="AQ1432" s="2" t="s">
        <v>55</v>
      </c>
      <c r="AR1432" s="2" t="s">
        <v>55</v>
      </c>
      <c r="AS1432" s="2" t="s">
        <v>55</v>
      </c>
      <c r="AT1432" s="2" t="s">
        <v>55</v>
      </c>
      <c r="AU1432" s="19" t="s">
        <v>54</v>
      </c>
      <c r="AV1432" s="2" t="s">
        <v>53</v>
      </c>
      <c r="AW1432" s="2" t="s">
        <v>54</v>
      </c>
      <c r="AX1432" s="2" t="s">
        <v>53</v>
      </c>
    </row>
    <row r="1433" spans="1:50" ht="22.5" customHeight="1" x14ac:dyDescent="0.25">
      <c r="A1433" s="18" t="s">
        <v>13772</v>
      </c>
      <c r="B1433" s="81">
        <v>45234</v>
      </c>
      <c r="C1433" s="82">
        <v>0.19236111111111112</v>
      </c>
      <c r="D1433" s="2" t="s">
        <v>51</v>
      </c>
      <c r="E1433" s="2" t="s">
        <v>10494</v>
      </c>
      <c r="F1433" s="2" t="s">
        <v>53</v>
      </c>
      <c r="G1433" s="19">
        <v>1</v>
      </c>
      <c r="H1433" s="19">
        <v>90.09</v>
      </c>
      <c r="I1433" s="19" t="s">
        <v>54</v>
      </c>
      <c r="J1433" s="19">
        <v>-15.32</v>
      </c>
      <c r="K1433" s="19">
        <v>-19.45</v>
      </c>
      <c r="L1433" s="19" t="s">
        <v>54</v>
      </c>
      <c r="M1433" s="19">
        <v>55.32</v>
      </c>
      <c r="N1433" s="2" t="s">
        <v>55</v>
      </c>
      <c r="O1433" s="2" t="s">
        <v>55</v>
      </c>
      <c r="P1433" s="2" t="s">
        <v>5529</v>
      </c>
      <c r="Q1433" s="2" t="s">
        <v>5530</v>
      </c>
      <c r="R1433" s="2" t="s">
        <v>5531</v>
      </c>
      <c r="S1433" s="2" t="s">
        <v>55</v>
      </c>
      <c r="T1433" s="19">
        <v>90.09</v>
      </c>
      <c r="U1433" s="19" t="s">
        <v>60</v>
      </c>
      <c r="V1433" s="2" t="s">
        <v>136</v>
      </c>
      <c r="W1433" s="2" t="s">
        <v>13773</v>
      </c>
      <c r="X1433" s="2" t="s">
        <v>13774</v>
      </c>
      <c r="Y1433" s="2" t="s">
        <v>13775</v>
      </c>
      <c r="Z1433" s="2" t="s">
        <v>55</v>
      </c>
      <c r="AA1433" s="2" t="s">
        <v>13773</v>
      </c>
      <c r="AB1433" s="2" t="s">
        <v>13776</v>
      </c>
      <c r="AC1433" s="2" t="s">
        <v>13777</v>
      </c>
      <c r="AD1433" s="2" t="s">
        <v>13778</v>
      </c>
      <c r="AE1433" s="2" t="s">
        <v>812</v>
      </c>
      <c r="AF1433" s="2" t="s">
        <v>13779</v>
      </c>
      <c r="AG1433" s="2" t="s">
        <v>68</v>
      </c>
      <c r="AH1433" s="2" t="s">
        <v>160</v>
      </c>
      <c r="AI1433" s="2" t="s">
        <v>13780</v>
      </c>
      <c r="AJ1433" s="2" t="s">
        <v>13781</v>
      </c>
      <c r="AK1433" s="2" t="s">
        <v>72</v>
      </c>
      <c r="AL1433" s="2" t="s">
        <v>13782</v>
      </c>
      <c r="AM1433" s="2" t="s">
        <v>55</v>
      </c>
      <c r="AN1433" s="19" t="s">
        <v>55</v>
      </c>
      <c r="AO1433" s="2" t="s">
        <v>55</v>
      </c>
      <c r="AP1433" s="2" t="s">
        <v>55</v>
      </c>
      <c r="AQ1433" s="2" t="s">
        <v>55</v>
      </c>
      <c r="AR1433" s="2" t="s">
        <v>55</v>
      </c>
      <c r="AS1433" s="2" t="s">
        <v>55</v>
      </c>
      <c r="AT1433" s="2" t="s">
        <v>55</v>
      </c>
      <c r="AU1433" s="19" t="s">
        <v>54</v>
      </c>
      <c r="AV1433" s="2" t="s">
        <v>53</v>
      </c>
      <c r="AW1433" s="2" t="s">
        <v>54</v>
      </c>
      <c r="AX1433" s="2" t="s">
        <v>53</v>
      </c>
    </row>
    <row r="1434" spans="1:50" ht="22.5" customHeight="1" x14ac:dyDescent="0.25">
      <c r="A1434" s="18" t="s">
        <v>13783</v>
      </c>
      <c r="B1434" s="81">
        <v>45234</v>
      </c>
      <c r="C1434" s="82">
        <v>4.4444444444444446E-2</v>
      </c>
      <c r="D1434" s="2" t="s">
        <v>51</v>
      </c>
      <c r="E1434" s="2" t="s">
        <v>12954</v>
      </c>
      <c r="F1434" s="2" t="s">
        <v>53</v>
      </c>
      <c r="G1434" s="19">
        <v>1</v>
      </c>
      <c r="H1434" s="19">
        <v>197.98</v>
      </c>
      <c r="I1434" s="19">
        <v>1.59</v>
      </c>
      <c r="J1434" s="19">
        <v>-33.659999999999997</v>
      </c>
      <c r="K1434" s="19" t="s">
        <v>54</v>
      </c>
      <c r="L1434" s="19" t="s">
        <v>54</v>
      </c>
      <c r="M1434" s="19">
        <v>165.91</v>
      </c>
      <c r="N1434" s="2" t="s">
        <v>55</v>
      </c>
      <c r="O1434" s="2" t="s">
        <v>55</v>
      </c>
      <c r="P1434" s="2" t="s">
        <v>9377</v>
      </c>
      <c r="Q1434" s="2" t="s">
        <v>13784</v>
      </c>
      <c r="R1434" s="2" t="s">
        <v>13785</v>
      </c>
      <c r="S1434" s="2" t="s">
        <v>55</v>
      </c>
      <c r="T1434" s="19">
        <v>197.98</v>
      </c>
      <c r="U1434" s="19" t="s">
        <v>60</v>
      </c>
      <c r="V1434" s="2" t="s">
        <v>136</v>
      </c>
      <c r="W1434" s="2" t="s">
        <v>13786</v>
      </c>
      <c r="X1434" s="2" t="s">
        <v>13787</v>
      </c>
      <c r="Y1434" s="2" t="s">
        <v>13788</v>
      </c>
      <c r="Z1434" s="2" t="s">
        <v>55</v>
      </c>
      <c r="AA1434" s="2" t="s">
        <v>13786</v>
      </c>
      <c r="AB1434" s="2" t="s">
        <v>13789</v>
      </c>
      <c r="AC1434" s="2" t="s">
        <v>13790</v>
      </c>
      <c r="AD1434" s="2" t="s">
        <v>1580</v>
      </c>
      <c r="AE1434" s="2" t="s">
        <v>66</v>
      </c>
      <c r="AF1434" s="2" t="s">
        <v>13791</v>
      </c>
      <c r="AG1434" s="2" t="s">
        <v>68</v>
      </c>
      <c r="AH1434" s="2" t="s">
        <v>144</v>
      </c>
      <c r="AI1434" s="2" t="s">
        <v>13792</v>
      </c>
      <c r="AJ1434" s="2" t="s">
        <v>13793</v>
      </c>
      <c r="AK1434" s="2" t="s">
        <v>329</v>
      </c>
      <c r="AL1434" s="2" t="s">
        <v>13794</v>
      </c>
      <c r="AM1434" s="2" t="s">
        <v>55</v>
      </c>
      <c r="AN1434" s="19" t="s">
        <v>55</v>
      </c>
      <c r="AO1434" s="2" t="s">
        <v>55</v>
      </c>
      <c r="AP1434" s="2" t="s">
        <v>55</v>
      </c>
      <c r="AQ1434" s="2" t="s">
        <v>55</v>
      </c>
      <c r="AR1434" s="2" t="s">
        <v>55</v>
      </c>
      <c r="AS1434" s="2" t="s">
        <v>55</v>
      </c>
      <c r="AT1434" s="2" t="s">
        <v>55</v>
      </c>
      <c r="AU1434" s="19" t="s">
        <v>54</v>
      </c>
      <c r="AV1434" s="2" t="s">
        <v>53</v>
      </c>
      <c r="AW1434" s="2" t="s">
        <v>54</v>
      </c>
      <c r="AX1434" s="2" t="s">
        <v>53</v>
      </c>
    </row>
    <row r="1435" spans="1:50" ht="22.5" customHeight="1" x14ac:dyDescent="0.25">
      <c r="A1435" s="18" t="s">
        <v>13795</v>
      </c>
      <c r="B1435" s="81">
        <v>45233</v>
      </c>
      <c r="C1435" s="82">
        <v>0.9604166666666667</v>
      </c>
      <c r="D1435" s="2" t="s">
        <v>51</v>
      </c>
      <c r="E1435" s="2" t="s">
        <v>11848</v>
      </c>
      <c r="F1435" s="2" t="s">
        <v>53</v>
      </c>
      <c r="G1435" s="19">
        <v>1</v>
      </c>
      <c r="H1435" s="19">
        <v>242.27</v>
      </c>
      <c r="I1435" s="19" t="s">
        <v>54</v>
      </c>
      <c r="J1435" s="19">
        <v>-41.19</v>
      </c>
      <c r="K1435" s="19">
        <v>-23.95</v>
      </c>
      <c r="L1435" s="19" t="s">
        <v>54</v>
      </c>
      <c r="M1435" s="19">
        <v>177.13</v>
      </c>
      <c r="N1435" s="2" t="s">
        <v>55</v>
      </c>
      <c r="O1435" s="2" t="s">
        <v>56</v>
      </c>
      <c r="P1435" s="2" t="s">
        <v>1400</v>
      </c>
      <c r="Q1435" s="2" t="s">
        <v>3589</v>
      </c>
      <c r="R1435" s="2" t="s">
        <v>3590</v>
      </c>
      <c r="S1435" s="2" t="s">
        <v>55</v>
      </c>
      <c r="T1435" s="19">
        <v>242.27</v>
      </c>
      <c r="U1435" s="19" t="s">
        <v>60</v>
      </c>
      <c r="V1435" s="2" t="s">
        <v>136</v>
      </c>
      <c r="W1435" s="2" t="s">
        <v>13796</v>
      </c>
      <c r="X1435" s="2" t="s">
        <v>13797</v>
      </c>
      <c r="Y1435" s="2" t="s">
        <v>13798</v>
      </c>
      <c r="Z1435" s="2" t="s">
        <v>55</v>
      </c>
      <c r="AA1435" s="2" t="s">
        <v>13796</v>
      </c>
      <c r="AB1435" s="2" t="s">
        <v>13799</v>
      </c>
      <c r="AC1435" s="2" t="s">
        <v>13800</v>
      </c>
      <c r="AD1435" s="2" t="s">
        <v>6488</v>
      </c>
      <c r="AE1435" s="2" t="s">
        <v>812</v>
      </c>
      <c r="AF1435" s="2" t="s">
        <v>13801</v>
      </c>
      <c r="AG1435" s="2" t="s">
        <v>68</v>
      </c>
      <c r="AH1435" s="2" t="s">
        <v>160</v>
      </c>
      <c r="AI1435" s="2" t="s">
        <v>13802</v>
      </c>
      <c r="AJ1435" s="2" t="s">
        <v>13803</v>
      </c>
      <c r="AK1435" s="2" t="s">
        <v>72</v>
      </c>
      <c r="AL1435" s="2" t="s">
        <v>13804</v>
      </c>
      <c r="AM1435" s="2" t="s">
        <v>55</v>
      </c>
      <c r="AN1435" s="19" t="s">
        <v>55</v>
      </c>
      <c r="AO1435" s="2" t="s">
        <v>55</v>
      </c>
      <c r="AP1435" s="2" t="s">
        <v>55</v>
      </c>
      <c r="AQ1435" s="2" t="s">
        <v>55</v>
      </c>
      <c r="AR1435" s="2" t="s">
        <v>55</v>
      </c>
      <c r="AS1435" s="2" t="s">
        <v>55</v>
      </c>
      <c r="AT1435" s="2" t="s">
        <v>55</v>
      </c>
      <c r="AU1435" s="19" t="s">
        <v>54</v>
      </c>
      <c r="AV1435" s="2" t="s">
        <v>53</v>
      </c>
      <c r="AW1435" s="2" t="s">
        <v>54</v>
      </c>
      <c r="AX1435" s="2" t="s">
        <v>53</v>
      </c>
    </row>
    <row r="1436" spans="1:50" ht="22.5" customHeight="1" x14ac:dyDescent="0.25">
      <c r="A1436" s="18" t="s">
        <v>13805</v>
      </c>
      <c r="B1436" s="81">
        <v>45233</v>
      </c>
      <c r="C1436" s="82">
        <v>0.94374999999999998</v>
      </c>
      <c r="D1436" s="2" t="s">
        <v>13806</v>
      </c>
      <c r="E1436" s="2" t="s">
        <v>8800</v>
      </c>
      <c r="F1436" s="2" t="s">
        <v>56</v>
      </c>
      <c r="G1436" s="19">
        <v>1</v>
      </c>
      <c r="H1436" s="19">
        <v>68.959999999999994</v>
      </c>
      <c r="I1436" s="19">
        <v>44.93</v>
      </c>
      <c r="J1436" s="19">
        <v>-17.72</v>
      </c>
      <c r="K1436" s="19">
        <v>-44.93</v>
      </c>
      <c r="L1436" s="19">
        <v>-51.24</v>
      </c>
      <c r="M1436" s="19">
        <v>0</v>
      </c>
      <c r="N1436" s="2" t="s">
        <v>55</v>
      </c>
      <c r="O1436" s="2" t="s">
        <v>56</v>
      </c>
      <c r="P1436" s="2" t="s">
        <v>5529</v>
      </c>
      <c r="Q1436" s="2" t="s">
        <v>10779</v>
      </c>
      <c r="R1436" s="2" t="s">
        <v>10780</v>
      </c>
      <c r="S1436" s="2" t="s">
        <v>55</v>
      </c>
      <c r="T1436" s="19">
        <v>68.959999999999994</v>
      </c>
      <c r="U1436" s="19" t="s">
        <v>60</v>
      </c>
      <c r="V1436" s="2" t="s">
        <v>136</v>
      </c>
      <c r="W1436" s="2" t="s">
        <v>13807</v>
      </c>
      <c r="X1436" s="2" t="s">
        <v>13808</v>
      </c>
      <c r="Y1436" s="2" t="s">
        <v>13809</v>
      </c>
      <c r="Z1436" s="2" t="s">
        <v>55</v>
      </c>
      <c r="AA1436" s="2" t="s">
        <v>13807</v>
      </c>
      <c r="AB1436" s="2" t="s">
        <v>13810</v>
      </c>
      <c r="AC1436" s="2" t="s">
        <v>55</v>
      </c>
      <c r="AD1436" s="2" t="s">
        <v>13737</v>
      </c>
      <c r="AE1436" s="2" t="s">
        <v>1466</v>
      </c>
      <c r="AF1436" s="2" t="s">
        <v>13811</v>
      </c>
      <c r="AG1436" s="2" t="s">
        <v>68</v>
      </c>
      <c r="AH1436" s="2" t="s">
        <v>160</v>
      </c>
      <c r="AI1436" s="2" t="s">
        <v>13739</v>
      </c>
      <c r="AJ1436" s="2" t="s">
        <v>55</v>
      </c>
      <c r="AK1436" s="2" t="s">
        <v>72</v>
      </c>
      <c r="AL1436" s="2" t="s">
        <v>13812</v>
      </c>
      <c r="AM1436" s="2" t="s">
        <v>55</v>
      </c>
      <c r="AN1436" s="19" t="s">
        <v>55</v>
      </c>
      <c r="AO1436" s="2" t="s">
        <v>55</v>
      </c>
      <c r="AP1436" s="2" t="s">
        <v>55</v>
      </c>
      <c r="AQ1436" s="2" t="s">
        <v>55</v>
      </c>
      <c r="AR1436" s="2" t="s">
        <v>55</v>
      </c>
      <c r="AS1436" s="2" t="s">
        <v>55</v>
      </c>
      <c r="AT1436" s="2" t="s">
        <v>55</v>
      </c>
      <c r="AU1436" s="19" t="s">
        <v>54</v>
      </c>
      <c r="AV1436" s="2" t="s">
        <v>53</v>
      </c>
      <c r="AW1436" s="2" t="s">
        <v>54</v>
      </c>
      <c r="AX1436" s="2" t="s">
        <v>53</v>
      </c>
    </row>
    <row r="1437" spans="1:50" ht="22.5" customHeight="1" x14ac:dyDescent="0.25">
      <c r="A1437" s="18" t="s">
        <v>13813</v>
      </c>
      <c r="B1437" s="81">
        <v>45233</v>
      </c>
      <c r="C1437" s="82">
        <v>0.8881944444444444</v>
      </c>
      <c r="D1437" s="2" t="s">
        <v>51</v>
      </c>
      <c r="E1437" s="2" t="s">
        <v>13476</v>
      </c>
      <c r="F1437" s="2" t="s">
        <v>53</v>
      </c>
      <c r="G1437" s="19">
        <v>1</v>
      </c>
      <c r="H1437" s="19">
        <v>139.1</v>
      </c>
      <c r="I1437" s="19" t="s">
        <v>54</v>
      </c>
      <c r="J1437" s="19">
        <v>-23.65</v>
      </c>
      <c r="K1437" s="19">
        <v>-19.45</v>
      </c>
      <c r="L1437" s="19" t="s">
        <v>54</v>
      </c>
      <c r="M1437" s="19">
        <v>96</v>
      </c>
      <c r="N1437" s="2" t="s">
        <v>55</v>
      </c>
      <c r="O1437" s="2" t="s">
        <v>55</v>
      </c>
      <c r="P1437" s="2" t="s">
        <v>10034</v>
      </c>
      <c r="Q1437" s="2" t="s">
        <v>12920</v>
      </c>
      <c r="R1437" s="2" t="s">
        <v>12921</v>
      </c>
      <c r="S1437" s="2" t="s">
        <v>55</v>
      </c>
      <c r="T1437" s="19">
        <v>139.1</v>
      </c>
      <c r="U1437" s="19" t="s">
        <v>60</v>
      </c>
      <c r="V1437" s="2" t="s">
        <v>61</v>
      </c>
      <c r="W1437" s="2" t="s">
        <v>55</v>
      </c>
      <c r="X1437" s="2" t="s">
        <v>55</v>
      </c>
      <c r="Y1437" s="2" t="s">
        <v>55</v>
      </c>
      <c r="Z1437" s="2" t="s">
        <v>55</v>
      </c>
      <c r="AA1437" s="2" t="s">
        <v>13814</v>
      </c>
      <c r="AB1437" s="2" t="s">
        <v>13815</v>
      </c>
      <c r="AC1437" s="2" t="s">
        <v>13816</v>
      </c>
      <c r="AD1437" s="2" t="s">
        <v>13817</v>
      </c>
      <c r="AE1437" s="2" t="s">
        <v>66</v>
      </c>
      <c r="AF1437" s="2" t="s">
        <v>13818</v>
      </c>
      <c r="AG1437" s="2" t="s">
        <v>68</v>
      </c>
      <c r="AH1437" s="2" t="s">
        <v>69</v>
      </c>
      <c r="AI1437" s="2" t="s">
        <v>13819</v>
      </c>
      <c r="AJ1437" s="2" t="s">
        <v>13820</v>
      </c>
      <c r="AK1437" s="2" t="s">
        <v>72</v>
      </c>
      <c r="AL1437" s="2" t="s">
        <v>13821</v>
      </c>
      <c r="AM1437" s="2" t="s">
        <v>55</v>
      </c>
      <c r="AN1437" s="19" t="s">
        <v>55</v>
      </c>
      <c r="AO1437" s="2" t="s">
        <v>55</v>
      </c>
      <c r="AP1437" s="2" t="s">
        <v>55</v>
      </c>
      <c r="AQ1437" s="2" t="s">
        <v>55</v>
      </c>
      <c r="AR1437" s="2" t="s">
        <v>55</v>
      </c>
      <c r="AS1437" s="2" t="s">
        <v>55</v>
      </c>
      <c r="AT1437" s="2" t="s">
        <v>55</v>
      </c>
      <c r="AU1437" s="19" t="s">
        <v>54</v>
      </c>
      <c r="AV1437" s="2" t="s">
        <v>53</v>
      </c>
      <c r="AW1437" s="2" t="s">
        <v>54</v>
      </c>
      <c r="AX1437" s="2" t="s">
        <v>53</v>
      </c>
    </row>
    <row r="1438" spans="1:50" ht="22.5" customHeight="1" x14ac:dyDescent="0.25">
      <c r="A1438" s="18" t="s">
        <v>13822</v>
      </c>
      <c r="B1438" s="81">
        <v>45233</v>
      </c>
      <c r="C1438" s="82">
        <v>0.875</v>
      </c>
      <c r="D1438" s="2" t="s">
        <v>51</v>
      </c>
      <c r="E1438" s="2" t="s">
        <v>12954</v>
      </c>
      <c r="F1438" s="2" t="s">
        <v>53</v>
      </c>
      <c r="G1438" s="19">
        <v>1</v>
      </c>
      <c r="H1438" s="19">
        <v>62.7</v>
      </c>
      <c r="I1438" s="19" t="s">
        <v>54</v>
      </c>
      <c r="J1438" s="19">
        <v>-16.66</v>
      </c>
      <c r="K1438" s="19" t="s">
        <v>54</v>
      </c>
      <c r="L1438" s="19" t="s">
        <v>54</v>
      </c>
      <c r="M1438" s="19">
        <v>46.04</v>
      </c>
      <c r="N1438" s="2" t="s">
        <v>55</v>
      </c>
      <c r="O1438" s="2" t="s">
        <v>55</v>
      </c>
      <c r="P1438" s="2" t="s">
        <v>216</v>
      </c>
      <c r="Q1438" s="2" t="s">
        <v>217</v>
      </c>
      <c r="R1438" s="2" t="s">
        <v>218</v>
      </c>
      <c r="S1438" s="2" t="s">
        <v>55</v>
      </c>
      <c r="T1438" s="19">
        <v>62.7</v>
      </c>
      <c r="U1438" s="19" t="s">
        <v>60</v>
      </c>
      <c r="V1438" s="2" t="s">
        <v>61</v>
      </c>
      <c r="W1438" s="2" t="s">
        <v>55</v>
      </c>
      <c r="X1438" s="2" t="s">
        <v>55</v>
      </c>
      <c r="Y1438" s="2" t="s">
        <v>55</v>
      </c>
      <c r="Z1438" s="2" t="s">
        <v>55</v>
      </c>
      <c r="AA1438" s="2" t="s">
        <v>13823</v>
      </c>
      <c r="AB1438" s="2" t="s">
        <v>13824</v>
      </c>
      <c r="AC1438" s="2" t="s">
        <v>13825</v>
      </c>
      <c r="AD1438" s="2" t="s">
        <v>13826</v>
      </c>
      <c r="AE1438" s="2" t="s">
        <v>2043</v>
      </c>
      <c r="AF1438" s="2" t="s">
        <v>13827</v>
      </c>
      <c r="AG1438" s="2" t="s">
        <v>68</v>
      </c>
      <c r="AH1438" s="2" t="s">
        <v>69</v>
      </c>
      <c r="AI1438" s="2" t="s">
        <v>13828</v>
      </c>
      <c r="AJ1438" s="2" t="s">
        <v>13829</v>
      </c>
      <c r="AK1438" s="2" t="s">
        <v>72</v>
      </c>
      <c r="AL1438" s="2" t="s">
        <v>13830</v>
      </c>
      <c r="AM1438" s="2" t="s">
        <v>55</v>
      </c>
      <c r="AN1438" s="19" t="s">
        <v>55</v>
      </c>
      <c r="AO1438" s="2" t="s">
        <v>55</v>
      </c>
      <c r="AP1438" s="2" t="s">
        <v>55</v>
      </c>
      <c r="AQ1438" s="2" t="s">
        <v>55</v>
      </c>
      <c r="AR1438" s="2" t="s">
        <v>55</v>
      </c>
      <c r="AS1438" s="2" t="s">
        <v>55</v>
      </c>
      <c r="AT1438" s="2" t="s">
        <v>55</v>
      </c>
      <c r="AU1438" s="19" t="s">
        <v>54</v>
      </c>
      <c r="AV1438" s="2" t="s">
        <v>53</v>
      </c>
      <c r="AW1438" s="2" t="s">
        <v>54</v>
      </c>
      <c r="AX1438" s="2" t="s">
        <v>53</v>
      </c>
    </row>
    <row r="1439" spans="1:50" ht="22.5" customHeight="1" x14ac:dyDescent="0.25">
      <c r="A1439" s="18" t="s">
        <v>13831</v>
      </c>
      <c r="B1439" s="81">
        <v>45233</v>
      </c>
      <c r="C1439" s="82">
        <v>0.8340277777777777</v>
      </c>
      <c r="D1439" s="2" t="s">
        <v>51</v>
      </c>
      <c r="E1439" s="2" t="s">
        <v>12954</v>
      </c>
      <c r="F1439" s="2" t="s">
        <v>53</v>
      </c>
      <c r="G1439" s="19">
        <v>1</v>
      </c>
      <c r="H1439" s="19">
        <v>62.7</v>
      </c>
      <c r="I1439" s="19">
        <v>23.6</v>
      </c>
      <c r="J1439" s="19">
        <v>-16.66</v>
      </c>
      <c r="K1439" s="19">
        <v>-23.6</v>
      </c>
      <c r="L1439" s="19" t="s">
        <v>54</v>
      </c>
      <c r="M1439" s="19">
        <v>46.04</v>
      </c>
      <c r="N1439" s="2" t="s">
        <v>55</v>
      </c>
      <c r="O1439" s="2" t="s">
        <v>56</v>
      </c>
      <c r="P1439" s="2" t="s">
        <v>189</v>
      </c>
      <c r="Q1439" s="2" t="s">
        <v>190</v>
      </c>
      <c r="R1439" s="2" t="s">
        <v>191</v>
      </c>
      <c r="S1439" s="2" t="s">
        <v>55</v>
      </c>
      <c r="T1439" s="19">
        <v>62.7</v>
      </c>
      <c r="U1439" s="19" t="s">
        <v>60</v>
      </c>
      <c r="V1439" s="2" t="s">
        <v>61</v>
      </c>
      <c r="W1439" s="2" t="s">
        <v>55</v>
      </c>
      <c r="X1439" s="2" t="s">
        <v>55</v>
      </c>
      <c r="Y1439" s="2" t="s">
        <v>55</v>
      </c>
      <c r="Z1439" s="2" t="s">
        <v>55</v>
      </c>
      <c r="AA1439" s="2" t="s">
        <v>13832</v>
      </c>
      <c r="AB1439" s="2" t="s">
        <v>13833</v>
      </c>
      <c r="AC1439" s="2" t="s">
        <v>13834</v>
      </c>
      <c r="AD1439" s="2" t="s">
        <v>13835</v>
      </c>
      <c r="AE1439" s="2" t="s">
        <v>83</v>
      </c>
      <c r="AF1439" s="2" t="s">
        <v>13836</v>
      </c>
      <c r="AG1439" s="2" t="s">
        <v>68</v>
      </c>
      <c r="AH1439" s="2" t="s">
        <v>69</v>
      </c>
      <c r="AI1439" s="2" t="s">
        <v>13837</v>
      </c>
      <c r="AJ1439" s="2" t="s">
        <v>13838</v>
      </c>
      <c r="AK1439" s="2" t="s">
        <v>72</v>
      </c>
      <c r="AL1439" s="2" t="s">
        <v>13839</v>
      </c>
      <c r="AM1439" s="2" t="s">
        <v>55</v>
      </c>
      <c r="AN1439" s="19" t="s">
        <v>55</v>
      </c>
      <c r="AO1439" s="2" t="s">
        <v>55</v>
      </c>
      <c r="AP1439" s="2" t="s">
        <v>55</v>
      </c>
      <c r="AQ1439" s="2" t="s">
        <v>55</v>
      </c>
      <c r="AR1439" s="2" t="s">
        <v>55</v>
      </c>
      <c r="AS1439" s="2" t="s">
        <v>55</v>
      </c>
      <c r="AT1439" s="2" t="s">
        <v>55</v>
      </c>
      <c r="AU1439" s="19" t="s">
        <v>54</v>
      </c>
      <c r="AV1439" s="2" t="s">
        <v>53</v>
      </c>
      <c r="AW1439" s="2" t="s">
        <v>54</v>
      </c>
      <c r="AX1439" s="2" t="s">
        <v>53</v>
      </c>
    </row>
    <row r="1440" spans="1:50" ht="22.5" customHeight="1" x14ac:dyDescent="0.25">
      <c r="A1440" s="18" t="s">
        <v>13840</v>
      </c>
      <c r="B1440" s="81">
        <v>45233</v>
      </c>
      <c r="C1440" s="82">
        <v>0.77916666666666667</v>
      </c>
      <c r="D1440" s="2" t="s">
        <v>51</v>
      </c>
      <c r="E1440" s="2" t="s">
        <v>12350</v>
      </c>
      <c r="F1440" s="2" t="s">
        <v>53</v>
      </c>
      <c r="G1440" s="19">
        <v>1</v>
      </c>
      <c r="H1440" s="19">
        <v>107.25</v>
      </c>
      <c r="I1440" s="19" t="s">
        <v>54</v>
      </c>
      <c r="J1440" s="19">
        <v>-12.87</v>
      </c>
      <c r="K1440" s="19">
        <v>-21.45</v>
      </c>
      <c r="L1440" s="19" t="s">
        <v>54</v>
      </c>
      <c r="M1440" s="19">
        <v>72.930000000000007</v>
      </c>
      <c r="N1440" s="2" t="s">
        <v>55</v>
      </c>
      <c r="O1440" s="2" t="s">
        <v>56</v>
      </c>
      <c r="P1440" s="2" t="s">
        <v>829</v>
      </c>
      <c r="Q1440" s="2" t="s">
        <v>2011</v>
      </c>
      <c r="R1440" s="2" t="s">
        <v>2012</v>
      </c>
      <c r="S1440" s="2" t="s">
        <v>55</v>
      </c>
      <c r="T1440" s="19">
        <v>107.25</v>
      </c>
      <c r="U1440" s="19" t="s">
        <v>94</v>
      </c>
      <c r="V1440" s="2" t="s">
        <v>136</v>
      </c>
      <c r="W1440" s="2" t="s">
        <v>13841</v>
      </c>
      <c r="X1440" s="2" t="s">
        <v>13842</v>
      </c>
      <c r="Y1440" s="2" t="s">
        <v>13843</v>
      </c>
      <c r="Z1440" s="2" t="s">
        <v>55</v>
      </c>
      <c r="AA1440" s="2" t="s">
        <v>13841</v>
      </c>
      <c r="AB1440" s="2" t="s">
        <v>13844</v>
      </c>
      <c r="AC1440" s="2" t="s">
        <v>13845</v>
      </c>
      <c r="AD1440" s="2" t="s">
        <v>8647</v>
      </c>
      <c r="AE1440" s="2" t="s">
        <v>66</v>
      </c>
      <c r="AF1440" s="2" t="s">
        <v>13846</v>
      </c>
      <c r="AG1440" s="2" t="s">
        <v>68</v>
      </c>
      <c r="AH1440" s="2" t="s">
        <v>160</v>
      </c>
      <c r="AI1440" s="2" t="s">
        <v>13847</v>
      </c>
      <c r="AJ1440" s="2" t="s">
        <v>13848</v>
      </c>
      <c r="AK1440" s="2" t="s">
        <v>72</v>
      </c>
      <c r="AL1440" s="2" t="s">
        <v>13849</v>
      </c>
      <c r="AM1440" s="2" t="s">
        <v>55</v>
      </c>
      <c r="AN1440" s="19" t="s">
        <v>55</v>
      </c>
      <c r="AO1440" s="2" t="s">
        <v>55</v>
      </c>
      <c r="AP1440" s="2" t="s">
        <v>55</v>
      </c>
      <c r="AQ1440" s="2" t="s">
        <v>55</v>
      </c>
      <c r="AR1440" s="2" t="s">
        <v>55</v>
      </c>
      <c r="AS1440" s="2" t="s">
        <v>55</v>
      </c>
      <c r="AT1440" s="2" t="s">
        <v>55</v>
      </c>
      <c r="AU1440" s="19" t="s">
        <v>54</v>
      </c>
      <c r="AV1440" s="2" t="s">
        <v>53</v>
      </c>
      <c r="AW1440" s="2" t="s">
        <v>54</v>
      </c>
      <c r="AX1440" s="2" t="s">
        <v>53</v>
      </c>
    </row>
    <row r="1441" spans="1:50" ht="22.5" customHeight="1" x14ac:dyDescent="0.25">
      <c r="A1441" s="18" t="s">
        <v>13850</v>
      </c>
      <c r="B1441" s="81">
        <v>45233</v>
      </c>
      <c r="C1441" s="82">
        <v>0.76458333333333339</v>
      </c>
      <c r="D1441" s="2" t="s">
        <v>51</v>
      </c>
      <c r="E1441" s="2" t="s">
        <v>12350</v>
      </c>
      <c r="F1441" s="2" t="s">
        <v>56</v>
      </c>
      <c r="G1441" s="19">
        <v>1</v>
      </c>
      <c r="H1441" s="19">
        <v>62.7</v>
      </c>
      <c r="I1441" s="19">
        <v>14.46</v>
      </c>
      <c r="J1441" s="19">
        <v>-16.66</v>
      </c>
      <c r="K1441" s="19">
        <v>-14.46</v>
      </c>
      <c r="L1441" s="19" t="s">
        <v>54</v>
      </c>
      <c r="M1441" s="19">
        <v>46.04</v>
      </c>
      <c r="N1441" s="2" t="s">
        <v>55</v>
      </c>
      <c r="O1441" s="2" t="s">
        <v>55</v>
      </c>
      <c r="P1441" s="2" t="s">
        <v>57</v>
      </c>
      <c r="Q1441" s="2" t="s">
        <v>652</v>
      </c>
      <c r="R1441" s="2" t="s">
        <v>59</v>
      </c>
      <c r="S1441" s="2" t="s">
        <v>55</v>
      </c>
      <c r="T1441" s="19">
        <v>62.7</v>
      </c>
      <c r="U1441" s="19" t="s">
        <v>60</v>
      </c>
      <c r="V1441" s="2" t="s">
        <v>136</v>
      </c>
      <c r="W1441" s="2" t="s">
        <v>13851</v>
      </c>
      <c r="X1441" s="2" t="s">
        <v>13852</v>
      </c>
      <c r="Y1441" s="2" t="s">
        <v>13853</v>
      </c>
      <c r="Z1441" s="2" t="s">
        <v>55</v>
      </c>
      <c r="AA1441" s="2" t="s">
        <v>13851</v>
      </c>
      <c r="AB1441" s="2" t="s">
        <v>13854</v>
      </c>
      <c r="AC1441" s="2" t="s">
        <v>13855</v>
      </c>
      <c r="AD1441" s="2" t="s">
        <v>13856</v>
      </c>
      <c r="AE1441" s="2" t="s">
        <v>66</v>
      </c>
      <c r="AF1441" s="2" t="s">
        <v>13857</v>
      </c>
      <c r="AG1441" s="2" t="s">
        <v>68</v>
      </c>
      <c r="AH1441" s="2" t="s">
        <v>160</v>
      </c>
      <c r="AI1441" s="2" t="s">
        <v>13858</v>
      </c>
      <c r="AJ1441" s="2" t="s">
        <v>13859</v>
      </c>
      <c r="AK1441" s="2" t="s">
        <v>72</v>
      </c>
      <c r="AL1441" s="2" t="s">
        <v>13860</v>
      </c>
      <c r="AM1441" s="2" t="s">
        <v>55</v>
      </c>
      <c r="AN1441" s="19" t="s">
        <v>55</v>
      </c>
      <c r="AO1441" s="2" t="s">
        <v>55</v>
      </c>
      <c r="AP1441" s="2" t="s">
        <v>55</v>
      </c>
      <c r="AQ1441" s="2" t="s">
        <v>55</v>
      </c>
      <c r="AR1441" s="2" t="s">
        <v>55</v>
      </c>
      <c r="AS1441" s="2" t="s">
        <v>55</v>
      </c>
      <c r="AT1441" s="2" t="s">
        <v>55</v>
      </c>
      <c r="AU1441" s="19" t="s">
        <v>54</v>
      </c>
      <c r="AV1441" s="2" t="s">
        <v>53</v>
      </c>
      <c r="AW1441" s="2" t="s">
        <v>54</v>
      </c>
      <c r="AX1441" s="2" t="s">
        <v>53</v>
      </c>
    </row>
    <row r="1442" spans="1:50" ht="22.5" customHeight="1" x14ac:dyDescent="0.25">
      <c r="A1442" s="18" t="s">
        <v>13861</v>
      </c>
      <c r="B1442" s="81">
        <v>45233</v>
      </c>
      <c r="C1442" s="82">
        <v>0.74930555555555556</v>
      </c>
      <c r="D1442" s="2" t="s">
        <v>51</v>
      </c>
      <c r="E1442" s="2" t="s">
        <v>11848</v>
      </c>
      <c r="F1442" s="2" t="s">
        <v>53</v>
      </c>
      <c r="G1442" s="19">
        <v>1</v>
      </c>
      <c r="H1442" s="19">
        <v>55.15</v>
      </c>
      <c r="I1442" s="19">
        <v>19.95</v>
      </c>
      <c r="J1442" s="19">
        <v>-12.62</v>
      </c>
      <c r="K1442" s="19">
        <v>-19.95</v>
      </c>
      <c r="L1442" s="19" t="s">
        <v>54</v>
      </c>
      <c r="M1442" s="19">
        <v>42.53</v>
      </c>
      <c r="N1442" s="2" t="s">
        <v>55</v>
      </c>
      <c r="O1442" s="2" t="s">
        <v>56</v>
      </c>
      <c r="P1442" s="2" t="s">
        <v>216</v>
      </c>
      <c r="Q1442" s="2" t="s">
        <v>512</v>
      </c>
      <c r="R1442" s="2" t="s">
        <v>218</v>
      </c>
      <c r="S1442" s="2" t="s">
        <v>55</v>
      </c>
      <c r="T1442" s="19">
        <v>55.15</v>
      </c>
      <c r="U1442" s="19" t="s">
        <v>94</v>
      </c>
      <c r="V1442" s="2" t="s">
        <v>136</v>
      </c>
      <c r="W1442" s="2" t="s">
        <v>13862</v>
      </c>
      <c r="X1442" s="2" t="s">
        <v>13863</v>
      </c>
      <c r="Y1442" s="2" t="s">
        <v>13864</v>
      </c>
      <c r="Z1442" s="2" t="s">
        <v>55</v>
      </c>
      <c r="AA1442" s="2" t="s">
        <v>13862</v>
      </c>
      <c r="AB1442" s="2" t="s">
        <v>13865</v>
      </c>
      <c r="AC1442" s="2" t="s">
        <v>13866</v>
      </c>
      <c r="AD1442" s="2" t="s">
        <v>4790</v>
      </c>
      <c r="AE1442" s="2" t="s">
        <v>83</v>
      </c>
      <c r="AF1442" s="2" t="s">
        <v>13867</v>
      </c>
      <c r="AG1442" s="2" t="s">
        <v>68</v>
      </c>
      <c r="AH1442" s="2" t="s">
        <v>160</v>
      </c>
      <c r="AI1442" s="2" t="s">
        <v>13750</v>
      </c>
      <c r="AJ1442" s="2" t="s">
        <v>13868</v>
      </c>
      <c r="AK1442" s="2" t="s">
        <v>72</v>
      </c>
      <c r="AL1442" s="2" t="s">
        <v>13869</v>
      </c>
      <c r="AM1442" s="2" t="s">
        <v>55</v>
      </c>
      <c r="AN1442" s="19" t="s">
        <v>55</v>
      </c>
      <c r="AO1442" s="2" t="s">
        <v>55</v>
      </c>
      <c r="AP1442" s="2" t="s">
        <v>55</v>
      </c>
      <c r="AQ1442" s="2" t="s">
        <v>55</v>
      </c>
      <c r="AR1442" s="2" t="s">
        <v>55</v>
      </c>
      <c r="AS1442" s="2" t="s">
        <v>55</v>
      </c>
      <c r="AT1442" s="2" t="s">
        <v>55</v>
      </c>
      <c r="AU1442" s="19" t="s">
        <v>54</v>
      </c>
      <c r="AV1442" s="2" t="s">
        <v>53</v>
      </c>
      <c r="AW1442" s="2" t="s">
        <v>54</v>
      </c>
      <c r="AX1442" s="2" t="s">
        <v>53</v>
      </c>
    </row>
    <row r="1443" spans="1:50" ht="22.5" customHeight="1" x14ac:dyDescent="0.25">
      <c r="A1443" s="18" t="s">
        <v>13870</v>
      </c>
      <c r="B1443" s="81">
        <v>45233</v>
      </c>
      <c r="C1443" s="82">
        <v>0.73958333333333337</v>
      </c>
      <c r="D1443" s="2" t="s">
        <v>13871</v>
      </c>
      <c r="E1443" s="2" t="s">
        <v>10056</v>
      </c>
      <c r="F1443" s="2" t="s">
        <v>53</v>
      </c>
      <c r="G1443" s="19">
        <v>1</v>
      </c>
      <c r="H1443" s="19">
        <v>62.7</v>
      </c>
      <c r="I1443" s="19">
        <v>12.99</v>
      </c>
      <c r="J1443" s="19">
        <v>-16.66</v>
      </c>
      <c r="K1443" s="19">
        <v>-12.99</v>
      </c>
      <c r="L1443" s="19">
        <v>-46.04</v>
      </c>
      <c r="M1443" s="19">
        <v>0</v>
      </c>
      <c r="N1443" s="2" t="s">
        <v>55</v>
      </c>
      <c r="O1443" s="2" t="s">
        <v>55</v>
      </c>
      <c r="P1443" s="2" t="s">
        <v>57</v>
      </c>
      <c r="Q1443" s="2" t="s">
        <v>58</v>
      </c>
      <c r="R1443" s="2" t="s">
        <v>59</v>
      </c>
      <c r="S1443" s="2" t="s">
        <v>55</v>
      </c>
      <c r="T1443" s="19">
        <v>62.7</v>
      </c>
      <c r="U1443" s="19" t="s">
        <v>60</v>
      </c>
      <c r="V1443" s="2" t="s">
        <v>61</v>
      </c>
      <c r="W1443" s="2" t="s">
        <v>55</v>
      </c>
      <c r="X1443" s="2" t="s">
        <v>55</v>
      </c>
      <c r="Y1443" s="2" t="s">
        <v>55</v>
      </c>
      <c r="Z1443" s="2" t="s">
        <v>55</v>
      </c>
      <c r="AA1443" s="2" t="s">
        <v>13872</v>
      </c>
      <c r="AB1443" s="2" t="s">
        <v>13873</v>
      </c>
      <c r="AC1443" s="2" t="s">
        <v>55</v>
      </c>
      <c r="AD1443" s="2" t="s">
        <v>6431</v>
      </c>
      <c r="AE1443" s="2" t="s">
        <v>66</v>
      </c>
      <c r="AF1443" s="2" t="s">
        <v>6432</v>
      </c>
      <c r="AG1443" s="2" t="s">
        <v>68</v>
      </c>
      <c r="AH1443" s="2" t="s">
        <v>69</v>
      </c>
      <c r="AI1443" s="2" t="s">
        <v>13874</v>
      </c>
      <c r="AJ1443" s="2" t="s">
        <v>55</v>
      </c>
      <c r="AK1443" s="2" t="s">
        <v>72</v>
      </c>
      <c r="AL1443" s="2" t="s">
        <v>13875</v>
      </c>
      <c r="AM1443" s="2" t="s">
        <v>55</v>
      </c>
      <c r="AN1443" s="19" t="s">
        <v>55</v>
      </c>
      <c r="AO1443" s="2" t="s">
        <v>55</v>
      </c>
      <c r="AP1443" s="2" t="s">
        <v>55</v>
      </c>
      <c r="AQ1443" s="2" t="s">
        <v>55</v>
      </c>
      <c r="AR1443" s="2" t="s">
        <v>55</v>
      </c>
      <c r="AS1443" s="2" t="s">
        <v>55</v>
      </c>
      <c r="AT1443" s="2" t="s">
        <v>55</v>
      </c>
      <c r="AU1443" s="19" t="s">
        <v>54</v>
      </c>
      <c r="AV1443" s="2" t="s">
        <v>53</v>
      </c>
      <c r="AW1443" s="2" t="s">
        <v>54</v>
      </c>
      <c r="AX1443" s="2" t="s">
        <v>53</v>
      </c>
    </row>
    <row r="1444" spans="1:50" ht="22.5" customHeight="1" x14ac:dyDescent="0.25">
      <c r="A1444" s="18" t="s">
        <v>13876</v>
      </c>
      <c r="B1444" s="81">
        <v>45233</v>
      </c>
      <c r="C1444" s="82">
        <v>0.68958333333333333</v>
      </c>
      <c r="D1444" s="2" t="s">
        <v>51</v>
      </c>
      <c r="E1444" s="2" t="s">
        <v>10913</v>
      </c>
      <c r="F1444" s="2" t="s">
        <v>53</v>
      </c>
      <c r="G1444" s="19">
        <v>1</v>
      </c>
      <c r="H1444" s="19">
        <v>199.36</v>
      </c>
      <c r="I1444" s="19" t="s">
        <v>54</v>
      </c>
      <c r="J1444" s="19">
        <v>-23.92</v>
      </c>
      <c r="K1444" s="19">
        <v>-21.45</v>
      </c>
      <c r="L1444" s="19" t="s">
        <v>54</v>
      </c>
      <c r="M1444" s="19">
        <v>153.99</v>
      </c>
      <c r="N1444" s="2" t="s">
        <v>55</v>
      </c>
      <c r="O1444" s="2" t="s">
        <v>55</v>
      </c>
      <c r="P1444" s="2" t="s">
        <v>13377</v>
      </c>
      <c r="Q1444" s="2" t="s">
        <v>13593</v>
      </c>
      <c r="R1444" s="2" t="s">
        <v>13594</v>
      </c>
      <c r="S1444" s="2" t="s">
        <v>55</v>
      </c>
      <c r="T1444" s="19">
        <v>199.36</v>
      </c>
      <c r="U1444" s="19" t="s">
        <v>94</v>
      </c>
      <c r="V1444" s="2" t="s">
        <v>61</v>
      </c>
      <c r="W1444" s="2" t="s">
        <v>55</v>
      </c>
      <c r="X1444" s="2" t="s">
        <v>55</v>
      </c>
      <c r="Y1444" s="2" t="s">
        <v>55</v>
      </c>
      <c r="Z1444" s="2" t="s">
        <v>55</v>
      </c>
      <c r="AA1444" s="2" t="s">
        <v>13877</v>
      </c>
      <c r="AB1444" s="2" t="s">
        <v>13878</v>
      </c>
      <c r="AC1444" s="2" t="s">
        <v>13879</v>
      </c>
      <c r="AD1444" s="2" t="s">
        <v>3167</v>
      </c>
      <c r="AE1444" s="2" t="s">
        <v>112</v>
      </c>
      <c r="AF1444" s="2" t="s">
        <v>3168</v>
      </c>
      <c r="AG1444" s="2" t="s">
        <v>68</v>
      </c>
      <c r="AH1444" s="2" t="s">
        <v>69</v>
      </c>
      <c r="AI1444" s="2" t="s">
        <v>12943</v>
      </c>
      <c r="AJ1444" s="2" t="s">
        <v>13880</v>
      </c>
      <c r="AK1444" s="2" t="s">
        <v>72</v>
      </c>
      <c r="AL1444" s="2" t="s">
        <v>13881</v>
      </c>
      <c r="AM1444" s="2" t="s">
        <v>55</v>
      </c>
      <c r="AN1444" s="19" t="s">
        <v>55</v>
      </c>
      <c r="AO1444" s="2" t="s">
        <v>55</v>
      </c>
      <c r="AP1444" s="2" t="s">
        <v>55</v>
      </c>
      <c r="AQ1444" s="2" t="s">
        <v>55</v>
      </c>
      <c r="AR1444" s="2" t="s">
        <v>55</v>
      </c>
      <c r="AS1444" s="2" t="s">
        <v>55</v>
      </c>
      <c r="AT1444" s="2" t="s">
        <v>55</v>
      </c>
      <c r="AU1444" s="19" t="s">
        <v>54</v>
      </c>
      <c r="AV1444" s="2" t="s">
        <v>53</v>
      </c>
      <c r="AW1444" s="2" t="s">
        <v>54</v>
      </c>
      <c r="AX1444" s="2" t="s">
        <v>53</v>
      </c>
    </row>
    <row r="1445" spans="1:50" ht="22.5" customHeight="1" x14ac:dyDescent="0.25">
      <c r="A1445" s="18" t="s">
        <v>13882</v>
      </c>
      <c r="B1445" s="81">
        <v>45233</v>
      </c>
      <c r="C1445" s="82">
        <v>0.67152777777777783</v>
      </c>
      <c r="D1445" s="2" t="s">
        <v>51</v>
      </c>
      <c r="E1445" s="2" t="s">
        <v>12954</v>
      </c>
      <c r="F1445" s="2" t="s">
        <v>56</v>
      </c>
      <c r="G1445" s="19">
        <v>1</v>
      </c>
      <c r="H1445" s="19">
        <v>70.31</v>
      </c>
      <c r="I1445" s="19" t="s">
        <v>54</v>
      </c>
      <c r="J1445" s="19">
        <v>-17.95</v>
      </c>
      <c r="K1445" s="19" t="s">
        <v>54</v>
      </c>
      <c r="L1445" s="19" t="s">
        <v>54</v>
      </c>
      <c r="M1445" s="19">
        <v>52.36</v>
      </c>
      <c r="N1445" s="2" t="s">
        <v>55</v>
      </c>
      <c r="O1445" s="2" t="s">
        <v>56</v>
      </c>
      <c r="P1445" s="2" t="s">
        <v>133</v>
      </c>
      <c r="Q1445" s="2" t="s">
        <v>593</v>
      </c>
      <c r="R1445" s="2" t="s">
        <v>594</v>
      </c>
      <c r="S1445" s="2" t="s">
        <v>55</v>
      </c>
      <c r="T1445" s="19">
        <v>70.31</v>
      </c>
      <c r="U1445" s="19" t="s">
        <v>60</v>
      </c>
      <c r="V1445" s="2" t="s">
        <v>61</v>
      </c>
      <c r="W1445" s="2" t="s">
        <v>55</v>
      </c>
      <c r="X1445" s="2" t="s">
        <v>55</v>
      </c>
      <c r="Y1445" s="2" t="s">
        <v>55</v>
      </c>
      <c r="Z1445" s="2" t="s">
        <v>55</v>
      </c>
      <c r="AA1445" s="2" t="s">
        <v>13883</v>
      </c>
      <c r="AB1445" s="2" t="s">
        <v>13884</v>
      </c>
      <c r="AC1445" s="2" t="s">
        <v>13885</v>
      </c>
      <c r="AD1445" s="2" t="s">
        <v>66</v>
      </c>
      <c r="AE1445" s="2" t="s">
        <v>66</v>
      </c>
      <c r="AF1445" s="2" t="s">
        <v>13886</v>
      </c>
      <c r="AG1445" s="2" t="s">
        <v>68</v>
      </c>
      <c r="AH1445" s="2" t="s">
        <v>69</v>
      </c>
      <c r="AI1445" s="2" t="s">
        <v>13887</v>
      </c>
      <c r="AJ1445" s="2" t="s">
        <v>13888</v>
      </c>
      <c r="AK1445" s="2" t="s">
        <v>72</v>
      </c>
      <c r="AL1445" s="2" t="s">
        <v>13889</v>
      </c>
      <c r="AM1445" s="2" t="s">
        <v>55</v>
      </c>
      <c r="AN1445" s="19" t="s">
        <v>55</v>
      </c>
      <c r="AO1445" s="2" t="s">
        <v>55</v>
      </c>
      <c r="AP1445" s="2" t="s">
        <v>55</v>
      </c>
      <c r="AQ1445" s="2" t="s">
        <v>55</v>
      </c>
      <c r="AR1445" s="2" t="s">
        <v>55</v>
      </c>
      <c r="AS1445" s="2" t="s">
        <v>55</v>
      </c>
      <c r="AT1445" s="2" t="s">
        <v>55</v>
      </c>
      <c r="AU1445" s="19" t="s">
        <v>54</v>
      </c>
      <c r="AV1445" s="2" t="s">
        <v>53</v>
      </c>
      <c r="AW1445" s="2" t="s">
        <v>54</v>
      </c>
      <c r="AX1445" s="2" t="s">
        <v>53</v>
      </c>
    </row>
    <row r="1446" spans="1:50" ht="22.5" customHeight="1" x14ac:dyDescent="0.25">
      <c r="A1446" s="18" t="s">
        <v>13890</v>
      </c>
      <c r="B1446" s="81">
        <v>45233</v>
      </c>
      <c r="C1446" s="82">
        <v>0.66666666666666663</v>
      </c>
      <c r="D1446" s="2" t="s">
        <v>51</v>
      </c>
      <c r="E1446" s="2" t="s">
        <v>13640</v>
      </c>
      <c r="F1446" s="2" t="s">
        <v>53</v>
      </c>
      <c r="G1446" s="19">
        <v>1</v>
      </c>
      <c r="H1446" s="19">
        <v>62.7</v>
      </c>
      <c r="I1446" s="19">
        <v>12.99</v>
      </c>
      <c r="J1446" s="19">
        <v>-16.66</v>
      </c>
      <c r="K1446" s="19">
        <v>-12.99</v>
      </c>
      <c r="L1446" s="19" t="s">
        <v>54</v>
      </c>
      <c r="M1446" s="19">
        <v>46.04</v>
      </c>
      <c r="N1446" s="2" t="s">
        <v>55</v>
      </c>
      <c r="O1446" s="2" t="s">
        <v>55</v>
      </c>
      <c r="P1446" s="2" t="s">
        <v>216</v>
      </c>
      <c r="Q1446" s="2" t="s">
        <v>501</v>
      </c>
      <c r="R1446" s="2" t="s">
        <v>502</v>
      </c>
      <c r="S1446" s="2" t="s">
        <v>55</v>
      </c>
      <c r="T1446" s="19">
        <v>62.7</v>
      </c>
      <c r="U1446" s="19" t="s">
        <v>60</v>
      </c>
      <c r="V1446" s="2" t="s">
        <v>61</v>
      </c>
      <c r="W1446" s="2" t="s">
        <v>55</v>
      </c>
      <c r="X1446" s="2" t="s">
        <v>55</v>
      </c>
      <c r="Y1446" s="2" t="s">
        <v>55</v>
      </c>
      <c r="Z1446" s="2" t="s">
        <v>55</v>
      </c>
      <c r="AA1446" s="2" t="s">
        <v>13891</v>
      </c>
      <c r="AB1446" s="2" t="s">
        <v>13892</v>
      </c>
      <c r="AC1446" s="2" t="s">
        <v>13893</v>
      </c>
      <c r="AD1446" s="2" t="s">
        <v>66</v>
      </c>
      <c r="AE1446" s="2" t="s">
        <v>66</v>
      </c>
      <c r="AF1446" s="2" t="s">
        <v>13894</v>
      </c>
      <c r="AG1446" s="2" t="s">
        <v>68</v>
      </c>
      <c r="AH1446" s="2" t="s">
        <v>69</v>
      </c>
      <c r="AI1446" s="2" t="s">
        <v>13895</v>
      </c>
      <c r="AJ1446" s="2" t="s">
        <v>13896</v>
      </c>
      <c r="AK1446" s="2" t="s">
        <v>72</v>
      </c>
      <c r="AL1446" s="2" t="s">
        <v>13897</v>
      </c>
      <c r="AM1446" s="2" t="s">
        <v>55</v>
      </c>
      <c r="AN1446" s="19" t="s">
        <v>55</v>
      </c>
      <c r="AO1446" s="2" t="s">
        <v>55</v>
      </c>
      <c r="AP1446" s="2" t="s">
        <v>55</v>
      </c>
      <c r="AQ1446" s="2" t="s">
        <v>55</v>
      </c>
      <c r="AR1446" s="2" t="s">
        <v>55</v>
      </c>
      <c r="AS1446" s="2" t="s">
        <v>55</v>
      </c>
      <c r="AT1446" s="2" t="s">
        <v>55</v>
      </c>
      <c r="AU1446" s="19" t="s">
        <v>54</v>
      </c>
      <c r="AV1446" s="2" t="s">
        <v>53</v>
      </c>
      <c r="AW1446" s="2" t="s">
        <v>54</v>
      </c>
      <c r="AX1446" s="2" t="s">
        <v>53</v>
      </c>
    </row>
    <row r="1447" spans="1:50" ht="22.5" customHeight="1" x14ac:dyDescent="0.25">
      <c r="A1447" s="18" t="s">
        <v>13898</v>
      </c>
      <c r="B1447" s="81">
        <v>45233</v>
      </c>
      <c r="C1447" s="82">
        <v>0.65208333333333335</v>
      </c>
      <c r="D1447" s="2" t="s">
        <v>51</v>
      </c>
      <c r="E1447" s="2" t="s">
        <v>12350</v>
      </c>
      <c r="F1447" s="2" t="s">
        <v>53</v>
      </c>
      <c r="G1447" s="19">
        <v>1</v>
      </c>
      <c r="H1447" s="19">
        <v>45.14</v>
      </c>
      <c r="I1447" s="19">
        <v>8.4</v>
      </c>
      <c r="J1447" s="19">
        <v>-13.67</v>
      </c>
      <c r="K1447" s="19">
        <v>-8.4</v>
      </c>
      <c r="L1447" s="19" t="s">
        <v>54</v>
      </c>
      <c r="M1447" s="19">
        <v>31.47</v>
      </c>
      <c r="N1447" s="2" t="s">
        <v>55</v>
      </c>
      <c r="O1447" s="2" t="s">
        <v>55</v>
      </c>
      <c r="P1447" s="2" t="s">
        <v>3756</v>
      </c>
      <c r="Q1447" s="2" t="s">
        <v>3757</v>
      </c>
      <c r="R1447" s="2" t="s">
        <v>3758</v>
      </c>
      <c r="S1447" s="2" t="s">
        <v>55</v>
      </c>
      <c r="T1447" s="19">
        <v>45.14</v>
      </c>
      <c r="U1447" s="19" t="s">
        <v>60</v>
      </c>
      <c r="V1447" s="2" t="s">
        <v>136</v>
      </c>
      <c r="W1447" s="2" t="s">
        <v>13899</v>
      </c>
      <c r="X1447" s="2" t="s">
        <v>13900</v>
      </c>
      <c r="Y1447" s="2" t="s">
        <v>13901</v>
      </c>
      <c r="Z1447" s="2" t="s">
        <v>2788</v>
      </c>
      <c r="AA1447" s="2" t="s">
        <v>13899</v>
      </c>
      <c r="AB1447" s="2" t="s">
        <v>13902</v>
      </c>
      <c r="AC1447" s="2" t="s">
        <v>13903</v>
      </c>
      <c r="AD1447" s="2" t="s">
        <v>1953</v>
      </c>
      <c r="AE1447" s="2" t="s">
        <v>66</v>
      </c>
      <c r="AF1447" s="2" t="s">
        <v>13904</v>
      </c>
      <c r="AG1447" s="2" t="s">
        <v>68</v>
      </c>
      <c r="AH1447" s="2" t="s">
        <v>160</v>
      </c>
      <c r="AI1447" s="2" t="s">
        <v>13905</v>
      </c>
      <c r="AJ1447" s="2" t="s">
        <v>13906</v>
      </c>
      <c r="AK1447" s="2" t="s">
        <v>72</v>
      </c>
      <c r="AL1447" s="2" t="s">
        <v>13907</v>
      </c>
      <c r="AM1447" s="2" t="s">
        <v>55</v>
      </c>
      <c r="AN1447" s="19" t="s">
        <v>55</v>
      </c>
      <c r="AO1447" s="2" t="s">
        <v>55</v>
      </c>
      <c r="AP1447" s="2" t="s">
        <v>55</v>
      </c>
      <c r="AQ1447" s="2" t="s">
        <v>55</v>
      </c>
      <c r="AR1447" s="2" t="s">
        <v>55</v>
      </c>
      <c r="AS1447" s="2" t="s">
        <v>55</v>
      </c>
      <c r="AT1447" s="2" t="s">
        <v>55</v>
      </c>
      <c r="AU1447" s="19" t="s">
        <v>54</v>
      </c>
      <c r="AV1447" s="2" t="s">
        <v>53</v>
      </c>
      <c r="AW1447" s="2" t="s">
        <v>54</v>
      </c>
      <c r="AX1447" s="2" t="s">
        <v>53</v>
      </c>
    </row>
    <row r="1448" spans="1:50" ht="22.5" customHeight="1" x14ac:dyDescent="0.25">
      <c r="A1448" s="18" t="s">
        <v>13908</v>
      </c>
      <c r="B1448" s="81">
        <v>45233</v>
      </c>
      <c r="C1448" s="82">
        <v>0.64027777777777783</v>
      </c>
      <c r="D1448" s="2" t="s">
        <v>89</v>
      </c>
      <c r="E1448" s="2" t="s">
        <v>90</v>
      </c>
      <c r="F1448" s="2" t="s">
        <v>53</v>
      </c>
      <c r="G1448" s="19">
        <v>1</v>
      </c>
      <c r="H1448" s="19">
        <v>139.1</v>
      </c>
      <c r="I1448" s="19" t="s">
        <v>54</v>
      </c>
      <c r="J1448" s="19">
        <v>-23.65</v>
      </c>
      <c r="K1448" s="19">
        <v>-19.45</v>
      </c>
      <c r="L1448" s="19" t="s">
        <v>54</v>
      </c>
      <c r="M1448" s="19">
        <v>96</v>
      </c>
      <c r="N1448" s="2" t="s">
        <v>55</v>
      </c>
      <c r="O1448" s="2" t="s">
        <v>55</v>
      </c>
      <c r="P1448" s="2" t="s">
        <v>10034</v>
      </c>
      <c r="Q1448" s="2" t="s">
        <v>12920</v>
      </c>
      <c r="R1448" s="2" t="s">
        <v>12921</v>
      </c>
      <c r="S1448" s="2" t="s">
        <v>55</v>
      </c>
      <c r="T1448" s="19">
        <v>139.1</v>
      </c>
      <c r="U1448" s="19" t="s">
        <v>60</v>
      </c>
      <c r="V1448" s="2" t="s">
        <v>61</v>
      </c>
      <c r="W1448" s="2" t="s">
        <v>55</v>
      </c>
      <c r="X1448" s="2" t="s">
        <v>55</v>
      </c>
      <c r="Y1448" s="2" t="s">
        <v>55</v>
      </c>
      <c r="Z1448" s="2" t="s">
        <v>55</v>
      </c>
      <c r="AA1448" s="2" t="s">
        <v>13909</v>
      </c>
      <c r="AB1448" s="2" t="s">
        <v>13910</v>
      </c>
      <c r="AC1448" s="2" t="s">
        <v>13911</v>
      </c>
      <c r="AD1448" s="2" t="s">
        <v>10103</v>
      </c>
      <c r="AE1448" s="2" t="s">
        <v>112</v>
      </c>
      <c r="AF1448" s="2" t="s">
        <v>13912</v>
      </c>
      <c r="AG1448" s="2" t="s">
        <v>68</v>
      </c>
      <c r="AH1448" s="2" t="s">
        <v>69</v>
      </c>
      <c r="AI1448" s="2" t="s">
        <v>13913</v>
      </c>
      <c r="AJ1448" s="2" t="s">
        <v>13914</v>
      </c>
      <c r="AK1448" s="2" t="s">
        <v>72</v>
      </c>
      <c r="AL1448" s="2" t="s">
        <v>13915</v>
      </c>
      <c r="AM1448" s="2" t="s">
        <v>55</v>
      </c>
      <c r="AN1448" s="19" t="s">
        <v>55</v>
      </c>
      <c r="AO1448" s="2" t="s">
        <v>55</v>
      </c>
      <c r="AP1448" s="2" t="s">
        <v>55</v>
      </c>
      <c r="AQ1448" s="2" t="s">
        <v>55</v>
      </c>
      <c r="AR1448" s="2" t="s">
        <v>55</v>
      </c>
      <c r="AS1448" s="2" t="s">
        <v>55</v>
      </c>
      <c r="AT1448" s="2" t="s">
        <v>55</v>
      </c>
      <c r="AU1448" s="19" t="s">
        <v>54</v>
      </c>
      <c r="AV1448" s="2" t="s">
        <v>53</v>
      </c>
      <c r="AW1448" s="2">
        <v>1</v>
      </c>
      <c r="AX1448" s="2" t="s">
        <v>53</v>
      </c>
    </row>
    <row r="1449" spans="1:50" ht="22.5" customHeight="1" x14ac:dyDescent="0.25">
      <c r="A1449" s="18" t="s">
        <v>13916</v>
      </c>
      <c r="B1449" s="81">
        <v>45233</v>
      </c>
      <c r="C1449" s="82">
        <v>0.63194444444444442</v>
      </c>
      <c r="D1449" s="2" t="s">
        <v>51</v>
      </c>
      <c r="E1449" s="2" t="s">
        <v>10494</v>
      </c>
      <c r="F1449" s="2" t="s">
        <v>56</v>
      </c>
      <c r="G1449" s="19">
        <v>1</v>
      </c>
      <c r="H1449" s="19">
        <v>118.13</v>
      </c>
      <c r="I1449" s="19" t="s">
        <v>54</v>
      </c>
      <c r="J1449" s="19">
        <v>-20.079999999999998</v>
      </c>
      <c r="K1449" s="19">
        <v>-21.45</v>
      </c>
      <c r="L1449" s="19" t="s">
        <v>54</v>
      </c>
      <c r="M1449" s="19">
        <v>76.599999999999994</v>
      </c>
      <c r="N1449" s="2" t="s">
        <v>55</v>
      </c>
      <c r="O1449" s="2" t="s">
        <v>55</v>
      </c>
      <c r="P1449" s="2" t="s">
        <v>6031</v>
      </c>
      <c r="Q1449" s="2" t="s">
        <v>7585</v>
      </c>
      <c r="R1449" s="2" t="s">
        <v>7586</v>
      </c>
      <c r="S1449" s="2" t="s">
        <v>55</v>
      </c>
      <c r="T1449" s="19">
        <v>118.13</v>
      </c>
      <c r="U1449" s="19" t="s">
        <v>60</v>
      </c>
      <c r="V1449" s="2" t="s">
        <v>136</v>
      </c>
      <c r="W1449" s="2" t="s">
        <v>13917</v>
      </c>
      <c r="X1449" s="2" t="s">
        <v>13918</v>
      </c>
      <c r="Y1449" s="2" t="s">
        <v>13919</v>
      </c>
      <c r="Z1449" s="2" t="s">
        <v>55</v>
      </c>
      <c r="AA1449" s="2" t="s">
        <v>13917</v>
      </c>
      <c r="AB1449" s="2" t="s">
        <v>13920</v>
      </c>
      <c r="AC1449" s="2" t="s">
        <v>13921</v>
      </c>
      <c r="AD1449" s="2" t="s">
        <v>13922</v>
      </c>
      <c r="AE1449" s="2" t="s">
        <v>812</v>
      </c>
      <c r="AF1449" s="2" t="s">
        <v>13923</v>
      </c>
      <c r="AG1449" s="2" t="s">
        <v>68</v>
      </c>
      <c r="AH1449" s="2" t="s">
        <v>160</v>
      </c>
      <c r="AI1449" s="2" t="s">
        <v>13780</v>
      </c>
      <c r="AJ1449" s="2" t="s">
        <v>13924</v>
      </c>
      <c r="AK1449" s="2" t="s">
        <v>72</v>
      </c>
      <c r="AL1449" s="2" t="s">
        <v>13925</v>
      </c>
      <c r="AM1449" s="2" t="s">
        <v>55</v>
      </c>
      <c r="AN1449" s="19" t="s">
        <v>55</v>
      </c>
      <c r="AO1449" s="2" t="s">
        <v>55</v>
      </c>
      <c r="AP1449" s="2" t="s">
        <v>55</v>
      </c>
      <c r="AQ1449" s="2" t="s">
        <v>55</v>
      </c>
      <c r="AR1449" s="2" t="s">
        <v>55</v>
      </c>
      <c r="AS1449" s="2" t="s">
        <v>55</v>
      </c>
      <c r="AT1449" s="2" t="s">
        <v>55</v>
      </c>
      <c r="AU1449" s="19" t="s">
        <v>54</v>
      </c>
      <c r="AV1449" s="2" t="s">
        <v>53</v>
      </c>
      <c r="AW1449" s="2" t="s">
        <v>54</v>
      </c>
      <c r="AX1449" s="2" t="s">
        <v>53</v>
      </c>
    </row>
    <row r="1450" spans="1:50" ht="22.5" customHeight="1" x14ac:dyDescent="0.25">
      <c r="A1450" s="18" t="s">
        <v>13926</v>
      </c>
      <c r="B1450" s="81">
        <v>45233</v>
      </c>
      <c r="C1450" s="82">
        <v>0.62361111111111112</v>
      </c>
      <c r="D1450" s="2" t="s">
        <v>51</v>
      </c>
      <c r="E1450" s="2" t="s">
        <v>11848</v>
      </c>
      <c r="F1450" s="2" t="s">
        <v>53</v>
      </c>
      <c r="G1450" s="19">
        <v>1</v>
      </c>
      <c r="H1450" s="19">
        <v>173.46</v>
      </c>
      <c r="I1450" s="19" t="s">
        <v>54</v>
      </c>
      <c r="J1450" s="19">
        <v>-29.49</v>
      </c>
      <c r="K1450" s="19">
        <v>-23.45</v>
      </c>
      <c r="L1450" s="19" t="s">
        <v>54</v>
      </c>
      <c r="M1450" s="19">
        <v>120.52</v>
      </c>
      <c r="N1450" s="2" t="s">
        <v>55</v>
      </c>
      <c r="O1450" s="2" t="s">
        <v>55</v>
      </c>
      <c r="P1450" s="2" t="s">
        <v>1207</v>
      </c>
      <c r="Q1450" s="2" t="s">
        <v>1208</v>
      </c>
      <c r="R1450" s="2" t="s">
        <v>1209</v>
      </c>
      <c r="S1450" s="2" t="s">
        <v>55</v>
      </c>
      <c r="T1450" s="19">
        <v>173.46</v>
      </c>
      <c r="U1450" s="19" t="s">
        <v>60</v>
      </c>
      <c r="V1450" s="2" t="s">
        <v>136</v>
      </c>
      <c r="W1450" s="2" t="s">
        <v>13927</v>
      </c>
      <c r="X1450" s="2" t="s">
        <v>13928</v>
      </c>
      <c r="Y1450" s="2" t="s">
        <v>13929</v>
      </c>
      <c r="Z1450" s="2" t="s">
        <v>55</v>
      </c>
      <c r="AA1450" s="2" t="s">
        <v>13927</v>
      </c>
      <c r="AB1450" s="2" t="s">
        <v>13930</v>
      </c>
      <c r="AC1450" s="2" t="s">
        <v>13931</v>
      </c>
      <c r="AD1450" s="2" t="s">
        <v>13932</v>
      </c>
      <c r="AE1450" s="2" t="s">
        <v>336</v>
      </c>
      <c r="AF1450" s="2" t="s">
        <v>13933</v>
      </c>
      <c r="AG1450" s="2" t="s">
        <v>68</v>
      </c>
      <c r="AH1450" s="2" t="s">
        <v>160</v>
      </c>
      <c r="AI1450" s="2" t="s">
        <v>13934</v>
      </c>
      <c r="AJ1450" s="2" t="s">
        <v>13935</v>
      </c>
      <c r="AK1450" s="2" t="s">
        <v>72</v>
      </c>
      <c r="AL1450" s="2" t="s">
        <v>13936</v>
      </c>
      <c r="AM1450" s="2" t="s">
        <v>55</v>
      </c>
      <c r="AN1450" s="19" t="s">
        <v>55</v>
      </c>
      <c r="AO1450" s="2" t="s">
        <v>55</v>
      </c>
      <c r="AP1450" s="2" t="s">
        <v>55</v>
      </c>
      <c r="AQ1450" s="2" t="s">
        <v>55</v>
      </c>
      <c r="AR1450" s="2" t="s">
        <v>55</v>
      </c>
      <c r="AS1450" s="2" t="s">
        <v>55</v>
      </c>
      <c r="AT1450" s="2" t="s">
        <v>55</v>
      </c>
      <c r="AU1450" s="19" t="s">
        <v>54</v>
      </c>
      <c r="AV1450" s="2" t="s">
        <v>53</v>
      </c>
      <c r="AW1450" s="2" t="s">
        <v>54</v>
      </c>
      <c r="AX1450" s="2" t="s">
        <v>53</v>
      </c>
    </row>
    <row r="1451" spans="1:50" ht="22.5" customHeight="1" x14ac:dyDescent="0.25">
      <c r="A1451" s="18" t="s">
        <v>13937</v>
      </c>
      <c r="B1451" s="81">
        <v>45233</v>
      </c>
      <c r="C1451" s="82">
        <v>0.60763888888888895</v>
      </c>
      <c r="D1451" s="2" t="s">
        <v>51</v>
      </c>
      <c r="E1451" s="2" t="s">
        <v>10913</v>
      </c>
      <c r="F1451" s="2" t="s">
        <v>53</v>
      </c>
      <c r="G1451" s="19">
        <v>1</v>
      </c>
      <c r="H1451" s="19">
        <v>258.13</v>
      </c>
      <c r="I1451" s="19" t="s">
        <v>54</v>
      </c>
      <c r="J1451" s="19">
        <v>-43.88</v>
      </c>
      <c r="K1451" s="19">
        <v>-40.950000000000003</v>
      </c>
      <c r="L1451" s="19" t="s">
        <v>54</v>
      </c>
      <c r="M1451" s="19">
        <v>173.3</v>
      </c>
      <c r="N1451" s="2" t="s">
        <v>55</v>
      </c>
      <c r="O1451" s="2" t="s">
        <v>56</v>
      </c>
      <c r="P1451" s="2" t="s">
        <v>3966</v>
      </c>
      <c r="Q1451" s="2" t="s">
        <v>3967</v>
      </c>
      <c r="R1451" s="2" t="s">
        <v>3968</v>
      </c>
      <c r="S1451" s="2" t="s">
        <v>55</v>
      </c>
      <c r="T1451" s="19">
        <v>258.13</v>
      </c>
      <c r="U1451" s="19" t="s">
        <v>60</v>
      </c>
      <c r="V1451" s="2" t="s">
        <v>136</v>
      </c>
      <c r="W1451" s="2" t="s">
        <v>13938</v>
      </c>
      <c r="X1451" s="2" t="s">
        <v>13939</v>
      </c>
      <c r="Y1451" s="2" t="s">
        <v>13940</v>
      </c>
      <c r="Z1451" s="2" t="s">
        <v>55</v>
      </c>
      <c r="AA1451" s="2" t="s">
        <v>13938</v>
      </c>
      <c r="AB1451" s="2" t="s">
        <v>13941</v>
      </c>
      <c r="AC1451" s="2" t="s">
        <v>13942</v>
      </c>
      <c r="AD1451" s="2" t="s">
        <v>4966</v>
      </c>
      <c r="AE1451" s="2" t="s">
        <v>112</v>
      </c>
      <c r="AF1451" s="2" t="s">
        <v>13943</v>
      </c>
      <c r="AG1451" s="2" t="s">
        <v>68</v>
      </c>
      <c r="AH1451" s="2" t="s">
        <v>160</v>
      </c>
      <c r="AI1451" s="2" t="s">
        <v>12530</v>
      </c>
      <c r="AJ1451" s="2" t="s">
        <v>13944</v>
      </c>
      <c r="AK1451" s="2" t="s">
        <v>72</v>
      </c>
      <c r="AL1451" s="2" t="s">
        <v>13945</v>
      </c>
      <c r="AM1451" s="2" t="s">
        <v>55</v>
      </c>
      <c r="AN1451" s="19" t="s">
        <v>55</v>
      </c>
      <c r="AO1451" s="2" t="s">
        <v>55</v>
      </c>
      <c r="AP1451" s="2" t="s">
        <v>55</v>
      </c>
      <c r="AQ1451" s="2" t="s">
        <v>55</v>
      </c>
      <c r="AR1451" s="2" t="s">
        <v>55</v>
      </c>
      <c r="AS1451" s="2" t="s">
        <v>55</v>
      </c>
      <c r="AT1451" s="2" t="s">
        <v>55</v>
      </c>
      <c r="AU1451" s="19" t="s">
        <v>54</v>
      </c>
      <c r="AV1451" s="2" t="s">
        <v>53</v>
      </c>
      <c r="AW1451" s="2" t="s">
        <v>54</v>
      </c>
      <c r="AX1451" s="2" t="s">
        <v>53</v>
      </c>
    </row>
    <row r="1452" spans="1:50" ht="22.5" customHeight="1" x14ac:dyDescent="0.25">
      <c r="A1452" s="18" t="s">
        <v>13946</v>
      </c>
      <c r="B1452" s="81">
        <v>45233</v>
      </c>
      <c r="C1452" s="82">
        <v>0.6</v>
      </c>
      <c r="D1452" s="2" t="s">
        <v>51</v>
      </c>
      <c r="E1452" s="2" t="s">
        <v>12350</v>
      </c>
      <c r="F1452" s="2" t="s">
        <v>56</v>
      </c>
      <c r="G1452" s="19">
        <v>1</v>
      </c>
      <c r="H1452" s="19">
        <v>157.38</v>
      </c>
      <c r="I1452" s="19" t="s">
        <v>54</v>
      </c>
      <c r="J1452" s="19">
        <v>-26.75</v>
      </c>
      <c r="K1452" s="19">
        <v>-21.45</v>
      </c>
      <c r="L1452" s="19" t="s">
        <v>54</v>
      </c>
      <c r="M1452" s="19">
        <v>109.18</v>
      </c>
      <c r="N1452" s="2" t="s">
        <v>55</v>
      </c>
      <c r="O1452" s="2" t="s">
        <v>55</v>
      </c>
      <c r="P1452" s="2" t="s">
        <v>9098</v>
      </c>
      <c r="Q1452" s="2" t="s">
        <v>13947</v>
      </c>
      <c r="R1452" s="2" t="s">
        <v>13948</v>
      </c>
      <c r="S1452" s="2" t="s">
        <v>55</v>
      </c>
      <c r="T1452" s="19">
        <v>157.38</v>
      </c>
      <c r="U1452" s="19" t="s">
        <v>60</v>
      </c>
      <c r="V1452" s="2" t="s">
        <v>136</v>
      </c>
      <c r="W1452" s="2" t="s">
        <v>13949</v>
      </c>
      <c r="X1452" s="2" t="s">
        <v>13950</v>
      </c>
      <c r="Y1452" s="2" t="s">
        <v>13951</v>
      </c>
      <c r="Z1452" s="2" t="s">
        <v>55</v>
      </c>
      <c r="AA1452" s="2" t="s">
        <v>13949</v>
      </c>
      <c r="AB1452" s="2" t="s">
        <v>13952</v>
      </c>
      <c r="AC1452" s="2" t="s">
        <v>13953</v>
      </c>
      <c r="AD1452" s="2" t="s">
        <v>2450</v>
      </c>
      <c r="AE1452" s="2" t="s">
        <v>112</v>
      </c>
      <c r="AF1452" s="2" t="s">
        <v>13954</v>
      </c>
      <c r="AG1452" s="2" t="s">
        <v>68</v>
      </c>
      <c r="AH1452" s="2" t="s">
        <v>160</v>
      </c>
      <c r="AI1452" s="2" t="s">
        <v>13955</v>
      </c>
      <c r="AJ1452" s="2" t="s">
        <v>13956</v>
      </c>
      <c r="AK1452" s="2" t="s">
        <v>72</v>
      </c>
      <c r="AL1452" s="2" t="s">
        <v>13957</v>
      </c>
      <c r="AM1452" s="2" t="s">
        <v>55</v>
      </c>
      <c r="AN1452" s="19" t="s">
        <v>55</v>
      </c>
      <c r="AO1452" s="2" t="s">
        <v>55</v>
      </c>
      <c r="AP1452" s="2" t="s">
        <v>55</v>
      </c>
      <c r="AQ1452" s="2" t="s">
        <v>55</v>
      </c>
      <c r="AR1452" s="2" t="s">
        <v>55</v>
      </c>
      <c r="AS1452" s="2" t="s">
        <v>55</v>
      </c>
      <c r="AT1452" s="2" t="s">
        <v>55</v>
      </c>
      <c r="AU1452" s="19" t="s">
        <v>54</v>
      </c>
      <c r="AV1452" s="2" t="s">
        <v>53</v>
      </c>
      <c r="AW1452" s="2" t="s">
        <v>54</v>
      </c>
      <c r="AX1452" s="2" t="s">
        <v>53</v>
      </c>
    </row>
    <row r="1453" spans="1:50" ht="22.5" customHeight="1" x14ac:dyDescent="0.25">
      <c r="A1453" s="18" t="s">
        <v>13958</v>
      </c>
      <c r="B1453" s="81">
        <v>45233</v>
      </c>
      <c r="C1453" s="82">
        <v>0.57916666666666672</v>
      </c>
      <c r="D1453" s="2" t="s">
        <v>51</v>
      </c>
      <c r="E1453" s="2" t="s">
        <v>12954</v>
      </c>
      <c r="F1453" s="2" t="s">
        <v>56</v>
      </c>
      <c r="G1453" s="19">
        <v>1</v>
      </c>
      <c r="H1453" s="19">
        <v>82.64</v>
      </c>
      <c r="I1453" s="19" t="s">
        <v>54</v>
      </c>
      <c r="J1453" s="19">
        <v>-9.92</v>
      </c>
      <c r="K1453" s="19">
        <v>-21.45</v>
      </c>
      <c r="L1453" s="19" t="s">
        <v>54</v>
      </c>
      <c r="M1453" s="19">
        <v>51.27</v>
      </c>
      <c r="N1453" s="2" t="s">
        <v>55</v>
      </c>
      <c r="O1453" s="2" t="s">
        <v>56</v>
      </c>
      <c r="P1453" s="2" t="s">
        <v>91</v>
      </c>
      <c r="Q1453" s="2" t="s">
        <v>92</v>
      </c>
      <c r="R1453" s="2" t="s">
        <v>93</v>
      </c>
      <c r="S1453" s="2" t="s">
        <v>55</v>
      </c>
      <c r="T1453" s="19">
        <v>82.64</v>
      </c>
      <c r="U1453" s="19" t="s">
        <v>94</v>
      </c>
      <c r="V1453" s="2" t="s">
        <v>61</v>
      </c>
      <c r="W1453" s="2" t="s">
        <v>55</v>
      </c>
      <c r="X1453" s="2" t="s">
        <v>55</v>
      </c>
      <c r="Y1453" s="2" t="s">
        <v>55</v>
      </c>
      <c r="Z1453" s="2" t="s">
        <v>55</v>
      </c>
      <c r="AA1453" s="2" t="s">
        <v>13959</v>
      </c>
      <c r="AB1453" s="2" t="s">
        <v>13960</v>
      </c>
      <c r="AC1453" s="2" t="s">
        <v>13961</v>
      </c>
      <c r="AD1453" s="2" t="s">
        <v>13962</v>
      </c>
      <c r="AE1453" s="2" t="s">
        <v>66</v>
      </c>
      <c r="AF1453" s="2" t="s">
        <v>13963</v>
      </c>
      <c r="AG1453" s="2" t="s">
        <v>68</v>
      </c>
      <c r="AH1453" s="2" t="s">
        <v>69</v>
      </c>
      <c r="AI1453" s="2" t="s">
        <v>13964</v>
      </c>
      <c r="AJ1453" s="2" t="s">
        <v>13965</v>
      </c>
      <c r="AK1453" s="2" t="s">
        <v>72</v>
      </c>
      <c r="AL1453" s="2" t="s">
        <v>13966</v>
      </c>
      <c r="AM1453" s="2" t="s">
        <v>55</v>
      </c>
      <c r="AN1453" s="19" t="s">
        <v>55</v>
      </c>
      <c r="AO1453" s="2" t="s">
        <v>55</v>
      </c>
      <c r="AP1453" s="2" t="s">
        <v>55</v>
      </c>
      <c r="AQ1453" s="2" t="s">
        <v>55</v>
      </c>
      <c r="AR1453" s="2" t="s">
        <v>55</v>
      </c>
      <c r="AS1453" s="2" t="s">
        <v>55</v>
      </c>
      <c r="AT1453" s="2" t="s">
        <v>55</v>
      </c>
      <c r="AU1453" s="19" t="s">
        <v>54</v>
      </c>
      <c r="AV1453" s="2" t="s">
        <v>53</v>
      </c>
      <c r="AW1453" s="2" t="s">
        <v>54</v>
      </c>
      <c r="AX1453" s="2" t="s">
        <v>53</v>
      </c>
    </row>
    <row r="1454" spans="1:50" ht="22.5" customHeight="1" x14ac:dyDescent="0.25">
      <c r="A1454" s="18" t="s">
        <v>13967</v>
      </c>
      <c r="B1454" s="81">
        <v>45233</v>
      </c>
      <c r="C1454" s="82">
        <v>0.57291666666666663</v>
      </c>
      <c r="D1454" s="2" t="s">
        <v>327</v>
      </c>
      <c r="E1454" s="2" t="s">
        <v>328</v>
      </c>
      <c r="F1454" s="2" t="s">
        <v>53</v>
      </c>
      <c r="G1454" s="19">
        <v>1</v>
      </c>
      <c r="H1454" s="19">
        <v>62.7</v>
      </c>
      <c r="I1454" s="19">
        <v>8.08</v>
      </c>
      <c r="J1454" s="19">
        <v>-16.66</v>
      </c>
      <c r="K1454" s="19">
        <v>-8.08</v>
      </c>
      <c r="L1454" s="19">
        <v>-46.04</v>
      </c>
      <c r="M1454" s="19">
        <v>0</v>
      </c>
      <c r="N1454" s="2" t="s">
        <v>55</v>
      </c>
      <c r="O1454" s="2" t="s">
        <v>55</v>
      </c>
      <c r="P1454" s="2" t="s">
        <v>57</v>
      </c>
      <c r="Q1454" s="2" t="s">
        <v>58</v>
      </c>
      <c r="R1454" s="2" t="s">
        <v>59</v>
      </c>
      <c r="S1454" s="2" t="s">
        <v>55</v>
      </c>
      <c r="T1454" s="19">
        <v>62.7</v>
      </c>
      <c r="U1454" s="19" t="s">
        <v>60</v>
      </c>
      <c r="V1454" s="2" t="s">
        <v>890</v>
      </c>
      <c r="W1454" s="2" t="s">
        <v>55</v>
      </c>
      <c r="X1454" s="2" t="s">
        <v>55</v>
      </c>
      <c r="Y1454" s="2" t="s">
        <v>55</v>
      </c>
      <c r="Z1454" s="2" t="s">
        <v>55</v>
      </c>
      <c r="AA1454" s="2" t="s">
        <v>13968</v>
      </c>
      <c r="AB1454" s="2" t="s">
        <v>13969</v>
      </c>
      <c r="AC1454" s="2" t="s">
        <v>55</v>
      </c>
      <c r="AD1454" s="2" t="s">
        <v>13970</v>
      </c>
      <c r="AE1454" s="2" t="s">
        <v>66</v>
      </c>
      <c r="AF1454" s="2" t="s">
        <v>13971</v>
      </c>
      <c r="AG1454" s="2" t="s">
        <v>68</v>
      </c>
      <c r="AH1454" s="2" t="s">
        <v>69</v>
      </c>
      <c r="AI1454" s="2" t="s">
        <v>55</v>
      </c>
      <c r="AJ1454" s="2" t="s">
        <v>55</v>
      </c>
      <c r="AK1454" s="2" t="s">
        <v>72</v>
      </c>
      <c r="AL1454" s="2" t="s">
        <v>13972</v>
      </c>
      <c r="AM1454" s="2" t="s">
        <v>55</v>
      </c>
      <c r="AN1454" s="19" t="s">
        <v>55</v>
      </c>
      <c r="AO1454" s="2" t="s">
        <v>55</v>
      </c>
      <c r="AP1454" s="2" t="s">
        <v>55</v>
      </c>
      <c r="AQ1454" s="2" t="s">
        <v>55</v>
      </c>
      <c r="AR1454" s="2" t="s">
        <v>55</v>
      </c>
      <c r="AS1454" s="2" t="s">
        <v>55</v>
      </c>
      <c r="AT1454" s="2" t="s">
        <v>55</v>
      </c>
      <c r="AU1454" s="19" t="s">
        <v>54</v>
      </c>
      <c r="AV1454" s="2" t="s">
        <v>53</v>
      </c>
      <c r="AW1454" s="2" t="s">
        <v>54</v>
      </c>
      <c r="AX1454" s="2" t="s">
        <v>53</v>
      </c>
    </row>
    <row r="1455" spans="1:50" ht="22.5" customHeight="1" x14ac:dyDescent="0.25">
      <c r="A1455" s="18" t="s">
        <v>13973</v>
      </c>
      <c r="B1455" s="81">
        <v>45233</v>
      </c>
      <c r="C1455" s="82">
        <v>0.55347222222222225</v>
      </c>
      <c r="D1455" s="2" t="s">
        <v>51</v>
      </c>
      <c r="E1455" s="2" t="s">
        <v>13640</v>
      </c>
      <c r="F1455" s="2" t="s">
        <v>53</v>
      </c>
      <c r="G1455" s="19">
        <v>1</v>
      </c>
      <c r="H1455" s="19">
        <v>62.7</v>
      </c>
      <c r="I1455" s="19">
        <v>12.5</v>
      </c>
      <c r="J1455" s="19">
        <v>-16.66</v>
      </c>
      <c r="K1455" s="19">
        <v>-12.5</v>
      </c>
      <c r="L1455" s="19" t="s">
        <v>54</v>
      </c>
      <c r="M1455" s="19">
        <v>46.04</v>
      </c>
      <c r="N1455" s="2" t="s">
        <v>55</v>
      </c>
      <c r="O1455" s="2" t="s">
        <v>55</v>
      </c>
      <c r="P1455" s="2" t="s">
        <v>216</v>
      </c>
      <c r="Q1455" s="2" t="s">
        <v>217</v>
      </c>
      <c r="R1455" s="2" t="s">
        <v>218</v>
      </c>
      <c r="S1455" s="2" t="s">
        <v>55</v>
      </c>
      <c r="T1455" s="19">
        <v>62.7</v>
      </c>
      <c r="U1455" s="19" t="s">
        <v>60</v>
      </c>
      <c r="V1455" s="2" t="s">
        <v>61</v>
      </c>
      <c r="W1455" s="2" t="s">
        <v>55</v>
      </c>
      <c r="X1455" s="2" t="s">
        <v>55</v>
      </c>
      <c r="Y1455" s="2" t="s">
        <v>55</v>
      </c>
      <c r="Z1455" s="2" t="s">
        <v>55</v>
      </c>
      <c r="AA1455" s="2" t="s">
        <v>13974</v>
      </c>
      <c r="AB1455" s="2" t="s">
        <v>13975</v>
      </c>
      <c r="AC1455" s="2" t="s">
        <v>13976</v>
      </c>
      <c r="AD1455" s="2" t="s">
        <v>13977</v>
      </c>
      <c r="AE1455" s="2" t="s">
        <v>66</v>
      </c>
      <c r="AF1455" s="2" t="s">
        <v>13978</v>
      </c>
      <c r="AG1455" s="2" t="s">
        <v>68</v>
      </c>
      <c r="AH1455" s="2" t="s">
        <v>69</v>
      </c>
      <c r="AI1455" s="2" t="s">
        <v>13874</v>
      </c>
      <c r="AJ1455" s="2" t="s">
        <v>13979</v>
      </c>
      <c r="AK1455" s="2" t="s">
        <v>72</v>
      </c>
      <c r="AL1455" s="2" t="s">
        <v>13980</v>
      </c>
      <c r="AM1455" s="2" t="s">
        <v>55</v>
      </c>
      <c r="AN1455" s="19" t="s">
        <v>55</v>
      </c>
      <c r="AO1455" s="2" t="s">
        <v>55</v>
      </c>
      <c r="AP1455" s="2" t="s">
        <v>55</v>
      </c>
      <c r="AQ1455" s="2" t="s">
        <v>55</v>
      </c>
      <c r="AR1455" s="2" t="s">
        <v>55</v>
      </c>
      <c r="AS1455" s="2" t="s">
        <v>55</v>
      </c>
      <c r="AT1455" s="2" t="s">
        <v>55</v>
      </c>
      <c r="AU1455" s="19" t="s">
        <v>54</v>
      </c>
      <c r="AV1455" s="2" t="s">
        <v>53</v>
      </c>
      <c r="AW1455" s="2" t="s">
        <v>54</v>
      </c>
      <c r="AX1455" s="2" t="s">
        <v>53</v>
      </c>
    </row>
    <row r="1456" spans="1:50" ht="22.5" customHeight="1" x14ac:dyDescent="0.25">
      <c r="A1456" s="18" t="s">
        <v>13981</v>
      </c>
      <c r="B1456" s="81">
        <v>45233</v>
      </c>
      <c r="C1456" s="82">
        <v>0.55069444444444449</v>
      </c>
      <c r="D1456" s="2" t="s">
        <v>51</v>
      </c>
      <c r="E1456" s="2" t="s">
        <v>13640</v>
      </c>
      <c r="F1456" s="2" t="s">
        <v>56</v>
      </c>
      <c r="G1456" s="19">
        <v>1</v>
      </c>
      <c r="H1456" s="19">
        <v>70.31</v>
      </c>
      <c r="I1456" s="19" t="s">
        <v>54</v>
      </c>
      <c r="J1456" s="19">
        <v>-17.95</v>
      </c>
      <c r="K1456" s="19" t="s">
        <v>54</v>
      </c>
      <c r="L1456" s="19" t="s">
        <v>54</v>
      </c>
      <c r="M1456" s="19">
        <v>52.36</v>
      </c>
      <c r="N1456" s="2" t="s">
        <v>55</v>
      </c>
      <c r="O1456" s="2" t="s">
        <v>56</v>
      </c>
      <c r="P1456" s="2" t="s">
        <v>133</v>
      </c>
      <c r="Q1456" s="2" t="s">
        <v>593</v>
      </c>
      <c r="R1456" s="2" t="s">
        <v>594</v>
      </c>
      <c r="S1456" s="2" t="s">
        <v>55</v>
      </c>
      <c r="T1456" s="19">
        <v>70.31</v>
      </c>
      <c r="U1456" s="19" t="s">
        <v>60</v>
      </c>
      <c r="V1456" s="2" t="s">
        <v>61</v>
      </c>
      <c r="W1456" s="2" t="s">
        <v>55</v>
      </c>
      <c r="X1456" s="2" t="s">
        <v>55</v>
      </c>
      <c r="Y1456" s="2" t="s">
        <v>55</v>
      </c>
      <c r="Z1456" s="2" t="s">
        <v>55</v>
      </c>
      <c r="AA1456" s="2" t="s">
        <v>13982</v>
      </c>
      <c r="AB1456" s="2" t="s">
        <v>13983</v>
      </c>
      <c r="AC1456" s="2" t="s">
        <v>13984</v>
      </c>
      <c r="AD1456" s="2" t="s">
        <v>3959</v>
      </c>
      <c r="AE1456" s="2" t="s">
        <v>66</v>
      </c>
      <c r="AF1456" s="2" t="s">
        <v>13985</v>
      </c>
      <c r="AG1456" s="2" t="s">
        <v>68</v>
      </c>
      <c r="AH1456" s="2" t="s">
        <v>69</v>
      </c>
      <c r="AI1456" s="2" t="s">
        <v>13986</v>
      </c>
      <c r="AJ1456" s="2" t="s">
        <v>13987</v>
      </c>
      <c r="AK1456" s="2" t="s">
        <v>72</v>
      </c>
      <c r="AL1456" s="2" t="s">
        <v>13988</v>
      </c>
      <c r="AM1456" s="2" t="s">
        <v>55</v>
      </c>
      <c r="AN1456" s="19" t="s">
        <v>55</v>
      </c>
      <c r="AO1456" s="2" t="s">
        <v>55</v>
      </c>
      <c r="AP1456" s="2" t="s">
        <v>55</v>
      </c>
      <c r="AQ1456" s="2" t="s">
        <v>55</v>
      </c>
      <c r="AR1456" s="2" t="s">
        <v>55</v>
      </c>
      <c r="AS1456" s="2" t="s">
        <v>55</v>
      </c>
      <c r="AT1456" s="2" t="s">
        <v>55</v>
      </c>
      <c r="AU1456" s="19" t="s">
        <v>54</v>
      </c>
      <c r="AV1456" s="2" t="s">
        <v>53</v>
      </c>
      <c r="AW1456" s="2" t="s">
        <v>54</v>
      </c>
      <c r="AX1456" s="2" t="s">
        <v>53</v>
      </c>
    </row>
    <row r="1457" spans="1:50" ht="22.5" customHeight="1" x14ac:dyDescent="0.25">
      <c r="A1457" s="18" t="s">
        <v>13989</v>
      </c>
      <c r="B1457" s="81">
        <v>45233</v>
      </c>
      <c r="C1457" s="82">
        <v>0.50902777777777775</v>
      </c>
      <c r="D1457" s="2" t="s">
        <v>51</v>
      </c>
      <c r="E1457" s="2" t="s">
        <v>13640</v>
      </c>
      <c r="F1457" s="2" t="s">
        <v>53</v>
      </c>
      <c r="G1457" s="19">
        <v>1</v>
      </c>
      <c r="H1457" s="19">
        <v>201.25</v>
      </c>
      <c r="I1457" s="19" t="s">
        <v>54</v>
      </c>
      <c r="J1457" s="19">
        <v>-34.21</v>
      </c>
      <c r="K1457" s="19">
        <v>-21.45</v>
      </c>
      <c r="L1457" s="19" t="s">
        <v>54</v>
      </c>
      <c r="M1457" s="19">
        <v>145.59</v>
      </c>
      <c r="N1457" s="2" t="s">
        <v>55</v>
      </c>
      <c r="O1457" s="2" t="s">
        <v>56</v>
      </c>
      <c r="P1457" s="2" t="s">
        <v>438</v>
      </c>
      <c r="Q1457" s="2" t="s">
        <v>2610</v>
      </c>
      <c r="R1457" s="2" t="s">
        <v>440</v>
      </c>
      <c r="S1457" s="2" t="s">
        <v>55</v>
      </c>
      <c r="T1457" s="19">
        <v>201.25</v>
      </c>
      <c r="U1457" s="19" t="s">
        <v>60</v>
      </c>
      <c r="V1457" s="2" t="s">
        <v>61</v>
      </c>
      <c r="W1457" s="2" t="s">
        <v>55</v>
      </c>
      <c r="X1457" s="2" t="s">
        <v>55</v>
      </c>
      <c r="Y1457" s="2" t="s">
        <v>55</v>
      </c>
      <c r="Z1457" s="2" t="s">
        <v>55</v>
      </c>
      <c r="AA1457" s="2" t="s">
        <v>13990</v>
      </c>
      <c r="AB1457" s="2" t="s">
        <v>13991</v>
      </c>
      <c r="AC1457" s="2" t="s">
        <v>13992</v>
      </c>
      <c r="AD1457" s="2" t="s">
        <v>2714</v>
      </c>
      <c r="AE1457" s="2" t="s">
        <v>336</v>
      </c>
      <c r="AF1457" s="2" t="s">
        <v>13993</v>
      </c>
      <c r="AG1457" s="2" t="s">
        <v>68</v>
      </c>
      <c r="AH1457" s="2" t="s">
        <v>69</v>
      </c>
      <c r="AI1457" s="2" t="s">
        <v>13994</v>
      </c>
      <c r="AJ1457" s="2" t="s">
        <v>13995</v>
      </c>
      <c r="AK1457" s="2" t="s">
        <v>72</v>
      </c>
      <c r="AL1457" s="2" t="s">
        <v>13996</v>
      </c>
      <c r="AM1457" s="2" t="s">
        <v>55</v>
      </c>
      <c r="AN1457" s="19" t="s">
        <v>55</v>
      </c>
      <c r="AO1457" s="2" t="s">
        <v>55</v>
      </c>
      <c r="AP1457" s="2" t="s">
        <v>55</v>
      </c>
      <c r="AQ1457" s="2" t="s">
        <v>55</v>
      </c>
      <c r="AR1457" s="2" t="s">
        <v>55</v>
      </c>
      <c r="AS1457" s="2" t="s">
        <v>55</v>
      </c>
      <c r="AT1457" s="2" t="s">
        <v>55</v>
      </c>
      <c r="AU1457" s="19" t="s">
        <v>54</v>
      </c>
      <c r="AV1457" s="2" t="s">
        <v>53</v>
      </c>
      <c r="AW1457" s="2" t="s">
        <v>54</v>
      </c>
      <c r="AX1457" s="2" t="s">
        <v>53</v>
      </c>
    </row>
    <row r="1458" spans="1:50" ht="22.5" customHeight="1" x14ac:dyDescent="0.25">
      <c r="A1458" s="18" t="s">
        <v>13997</v>
      </c>
      <c r="B1458" s="81">
        <v>45233</v>
      </c>
      <c r="C1458" s="82">
        <v>0.5083333333333333</v>
      </c>
      <c r="D1458" s="2" t="s">
        <v>51</v>
      </c>
      <c r="E1458" s="2" t="s">
        <v>13998</v>
      </c>
      <c r="F1458" s="2" t="s">
        <v>53</v>
      </c>
      <c r="G1458" s="19">
        <v>1</v>
      </c>
      <c r="H1458" s="19">
        <v>90.09</v>
      </c>
      <c r="I1458" s="19">
        <v>1.59</v>
      </c>
      <c r="J1458" s="19">
        <v>-15.32</v>
      </c>
      <c r="K1458" s="19" t="s">
        <v>54</v>
      </c>
      <c r="L1458" s="19" t="s">
        <v>54</v>
      </c>
      <c r="M1458" s="19">
        <v>76.36</v>
      </c>
      <c r="N1458" s="2" t="s">
        <v>55</v>
      </c>
      <c r="O1458" s="2" t="s">
        <v>56</v>
      </c>
      <c r="P1458" s="2" t="s">
        <v>5529</v>
      </c>
      <c r="Q1458" s="2" t="s">
        <v>5530</v>
      </c>
      <c r="R1458" s="2" t="s">
        <v>5531</v>
      </c>
      <c r="S1458" s="2" t="s">
        <v>55</v>
      </c>
      <c r="T1458" s="19">
        <v>90.09</v>
      </c>
      <c r="U1458" s="19" t="s">
        <v>60</v>
      </c>
      <c r="V1458" s="2" t="s">
        <v>136</v>
      </c>
      <c r="W1458" s="2" t="s">
        <v>13999</v>
      </c>
      <c r="X1458" s="2" t="s">
        <v>14000</v>
      </c>
      <c r="Y1458" s="2" t="s">
        <v>14001</v>
      </c>
      <c r="Z1458" s="2" t="s">
        <v>55</v>
      </c>
      <c r="AA1458" s="2" t="s">
        <v>13999</v>
      </c>
      <c r="AB1458" s="2" t="s">
        <v>14002</v>
      </c>
      <c r="AC1458" s="2" t="s">
        <v>14003</v>
      </c>
      <c r="AD1458" s="2" t="s">
        <v>66</v>
      </c>
      <c r="AE1458" s="2" t="s">
        <v>66</v>
      </c>
      <c r="AF1458" s="2" t="s">
        <v>14004</v>
      </c>
      <c r="AG1458" s="2" t="s">
        <v>68</v>
      </c>
      <c r="AH1458" s="2" t="s">
        <v>144</v>
      </c>
      <c r="AI1458" s="2" t="s">
        <v>14005</v>
      </c>
      <c r="AJ1458" s="2" t="s">
        <v>14006</v>
      </c>
      <c r="AK1458" s="2" t="s">
        <v>329</v>
      </c>
      <c r="AL1458" s="2" t="s">
        <v>14007</v>
      </c>
      <c r="AM1458" s="2" t="s">
        <v>55</v>
      </c>
      <c r="AN1458" s="19" t="s">
        <v>55</v>
      </c>
      <c r="AO1458" s="2" t="s">
        <v>55</v>
      </c>
      <c r="AP1458" s="2" t="s">
        <v>55</v>
      </c>
      <c r="AQ1458" s="2" t="s">
        <v>55</v>
      </c>
      <c r="AR1458" s="2" t="s">
        <v>55</v>
      </c>
      <c r="AS1458" s="2" t="s">
        <v>55</v>
      </c>
      <c r="AT1458" s="2" t="s">
        <v>55</v>
      </c>
      <c r="AU1458" s="19" t="s">
        <v>54</v>
      </c>
      <c r="AV1458" s="2" t="s">
        <v>53</v>
      </c>
      <c r="AW1458" s="2" t="s">
        <v>54</v>
      </c>
      <c r="AX1458" s="2" t="s">
        <v>53</v>
      </c>
    </row>
    <row r="1459" spans="1:50" ht="22.5" customHeight="1" x14ac:dyDescent="0.25">
      <c r="A1459" s="18" t="s">
        <v>14008</v>
      </c>
      <c r="B1459" s="81">
        <v>45233</v>
      </c>
      <c r="C1459" s="82">
        <v>0.48194444444444445</v>
      </c>
      <c r="D1459" s="2" t="s">
        <v>51</v>
      </c>
      <c r="E1459" s="2" t="s">
        <v>12954</v>
      </c>
      <c r="F1459" s="2" t="s">
        <v>56</v>
      </c>
      <c r="G1459" s="19">
        <v>1</v>
      </c>
      <c r="H1459" s="19">
        <v>279.89999999999998</v>
      </c>
      <c r="I1459" s="19">
        <v>14.76</v>
      </c>
      <c r="J1459" s="19">
        <v>-47.58</v>
      </c>
      <c r="K1459" s="19">
        <v>-36.21</v>
      </c>
      <c r="L1459" s="19" t="s">
        <v>54</v>
      </c>
      <c r="M1459" s="19">
        <v>210.87</v>
      </c>
      <c r="N1459" s="2" t="s">
        <v>55</v>
      </c>
      <c r="O1459" s="2" t="s">
        <v>56</v>
      </c>
      <c r="P1459" s="2" t="s">
        <v>14009</v>
      </c>
      <c r="Q1459" s="2" t="s">
        <v>14010</v>
      </c>
      <c r="R1459" s="2" t="s">
        <v>14011</v>
      </c>
      <c r="S1459" s="2" t="s">
        <v>55</v>
      </c>
      <c r="T1459" s="19">
        <v>279.89999999999998</v>
      </c>
      <c r="U1459" s="19" t="s">
        <v>60</v>
      </c>
      <c r="V1459" s="2" t="s">
        <v>136</v>
      </c>
      <c r="W1459" s="2" t="s">
        <v>14012</v>
      </c>
      <c r="X1459" s="2" t="s">
        <v>14013</v>
      </c>
      <c r="Y1459" s="2" t="s">
        <v>14014</v>
      </c>
      <c r="Z1459" s="2" t="s">
        <v>55</v>
      </c>
      <c r="AA1459" s="2" t="s">
        <v>14012</v>
      </c>
      <c r="AB1459" s="2" t="s">
        <v>14015</v>
      </c>
      <c r="AC1459" s="2" t="s">
        <v>14016</v>
      </c>
      <c r="AD1459" s="2" t="s">
        <v>9731</v>
      </c>
      <c r="AE1459" s="2" t="s">
        <v>958</v>
      </c>
      <c r="AF1459" s="2" t="s">
        <v>14017</v>
      </c>
      <c r="AG1459" s="2" t="s">
        <v>68</v>
      </c>
      <c r="AH1459" s="2" t="s">
        <v>160</v>
      </c>
      <c r="AI1459" s="2" t="s">
        <v>14018</v>
      </c>
      <c r="AJ1459" s="2" t="s">
        <v>14019</v>
      </c>
      <c r="AK1459" s="2" t="s">
        <v>72</v>
      </c>
      <c r="AL1459" s="2" t="s">
        <v>14020</v>
      </c>
      <c r="AM1459" s="2" t="s">
        <v>55</v>
      </c>
      <c r="AN1459" s="19" t="s">
        <v>55</v>
      </c>
      <c r="AO1459" s="2" t="s">
        <v>55</v>
      </c>
      <c r="AP1459" s="2" t="s">
        <v>55</v>
      </c>
      <c r="AQ1459" s="2" t="s">
        <v>55</v>
      </c>
      <c r="AR1459" s="2" t="s">
        <v>55</v>
      </c>
      <c r="AS1459" s="2" t="s">
        <v>55</v>
      </c>
      <c r="AT1459" s="2" t="s">
        <v>55</v>
      </c>
      <c r="AU1459" s="19" t="s">
        <v>54</v>
      </c>
      <c r="AV1459" s="2" t="s">
        <v>53</v>
      </c>
      <c r="AW1459" s="2" t="s">
        <v>54</v>
      </c>
      <c r="AX1459" s="2" t="s">
        <v>53</v>
      </c>
    </row>
    <row r="1460" spans="1:50" ht="22.5" customHeight="1" x14ac:dyDescent="0.25">
      <c r="A1460" s="18" t="s">
        <v>14021</v>
      </c>
      <c r="B1460" s="81">
        <v>45233</v>
      </c>
      <c r="C1460" s="82">
        <v>0.47430555555555554</v>
      </c>
      <c r="D1460" s="2" t="s">
        <v>48</v>
      </c>
      <c r="E1460" s="2" t="s">
        <v>6818</v>
      </c>
      <c r="F1460" s="2" t="s">
        <v>56</v>
      </c>
      <c r="G1460" s="19">
        <v>2</v>
      </c>
      <c r="H1460" s="19">
        <v>278.2</v>
      </c>
      <c r="I1460" s="19">
        <v>1.39</v>
      </c>
      <c r="J1460" s="19">
        <v>-47.3</v>
      </c>
      <c r="K1460" s="19" t="s">
        <v>54</v>
      </c>
      <c r="L1460" s="19" t="s">
        <v>54</v>
      </c>
      <c r="M1460" s="19">
        <v>232.29</v>
      </c>
      <c r="N1460" s="2" t="s">
        <v>55</v>
      </c>
      <c r="O1460" s="2" t="s">
        <v>55</v>
      </c>
      <c r="P1460" s="2" t="s">
        <v>10034</v>
      </c>
      <c r="Q1460" s="2" t="s">
        <v>12920</v>
      </c>
      <c r="R1460" s="2" t="s">
        <v>12921</v>
      </c>
      <c r="S1460" s="2" t="s">
        <v>55</v>
      </c>
      <c r="T1460" s="19">
        <v>139.1</v>
      </c>
      <c r="U1460" s="19" t="s">
        <v>60</v>
      </c>
      <c r="V1460" s="2" t="s">
        <v>136</v>
      </c>
      <c r="W1460" s="2" t="s">
        <v>14022</v>
      </c>
      <c r="X1460" s="2" t="s">
        <v>14023</v>
      </c>
      <c r="Y1460" s="2" t="s">
        <v>14024</v>
      </c>
      <c r="Z1460" s="2" t="s">
        <v>55</v>
      </c>
      <c r="AA1460" s="2" t="s">
        <v>14022</v>
      </c>
      <c r="AB1460" s="2" t="s">
        <v>14025</v>
      </c>
      <c r="AC1460" s="2" t="s">
        <v>14026</v>
      </c>
      <c r="AD1460" s="2" t="s">
        <v>66</v>
      </c>
      <c r="AE1460" s="2" t="s">
        <v>66</v>
      </c>
      <c r="AF1460" s="2" t="s">
        <v>14027</v>
      </c>
      <c r="AG1460" s="2" t="s">
        <v>68</v>
      </c>
      <c r="AH1460" s="2" t="s">
        <v>144</v>
      </c>
      <c r="AI1460" s="2" t="s">
        <v>14028</v>
      </c>
      <c r="AJ1460" s="2" t="s">
        <v>14029</v>
      </c>
      <c r="AK1460" s="2" t="s">
        <v>329</v>
      </c>
      <c r="AL1460" s="2" t="s">
        <v>14030</v>
      </c>
      <c r="AM1460" s="2" t="s">
        <v>55</v>
      </c>
      <c r="AN1460" s="19" t="s">
        <v>55</v>
      </c>
      <c r="AO1460" s="2" t="s">
        <v>55</v>
      </c>
      <c r="AP1460" s="2" t="s">
        <v>55</v>
      </c>
      <c r="AQ1460" s="2" t="s">
        <v>55</v>
      </c>
      <c r="AR1460" s="2" t="s">
        <v>55</v>
      </c>
      <c r="AS1460" s="2" t="s">
        <v>55</v>
      </c>
      <c r="AT1460" s="2" t="s">
        <v>55</v>
      </c>
      <c r="AU1460" s="19" t="s">
        <v>54</v>
      </c>
      <c r="AV1460" s="2" t="s">
        <v>53</v>
      </c>
      <c r="AW1460" s="2">
        <v>1</v>
      </c>
      <c r="AX1460" s="2" t="s">
        <v>53</v>
      </c>
    </row>
    <row r="1461" spans="1:50" ht="22.5" customHeight="1" x14ac:dyDescent="0.25">
      <c r="A1461" s="18" t="s">
        <v>14031</v>
      </c>
      <c r="B1461" s="81">
        <v>45233</v>
      </c>
      <c r="C1461" s="82">
        <v>0.47013888888888888</v>
      </c>
      <c r="D1461" s="2" t="s">
        <v>51</v>
      </c>
      <c r="E1461" s="2" t="s">
        <v>13998</v>
      </c>
      <c r="F1461" s="2" t="s">
        <v>56</v>
      </c>
      <c r="G1461" s="19">
        <v>1</v>
      </c>
      <c r="H1461" s="19">
        <v>62.7</v>
      </c>
      <c r="I1461" s="19">
        <v>13.9</v>
      </c>
      <c r="J1461" s="19">
        <v>-16.66</v>
      </c>
      <c r="K1461" s="19" t="s">
        <v>54</v>
      </c>
      <c r="L1461" s="19" t="s">
        <v>54</v>
      </c>
      <c r="M1461" s="19">
        <v>59.94</v>
      </c>
      <c r="N1461" s="2" t="s">
        <v>55</v>
      </c>
      <c r="O1461" s="2" t="s">
        <v>56</v>
      </c>
      <c r="P1461" s="2" t="s">
        <v>57</v>
      </c>
      <c r="Q1461" s="2" t="s">
        <v>652</v>
      </c>
      <c r="R1461" s="2" t="s">
        <v>59</v>
      </c>
      <c r="S1461" s="2" t="s">
        <v>55</v>
      </c>
      <c r="T1461" s="19">
        <v>62.7</v>
      </c>
      <c r="U1461" s="19" t="s">
        <v>60</v>
      </c>
      <c r="V1461" s="2" t="s">
        <v>136</v>
      </c>
      <c r="W1461" s="2" t="s">
        <v>14032</v>
      </c>
      <c r="X1461" s="2" t="s">
        <v>14033</v>
      </c>
      <c r="Y1461" s="2" t="s">
        <v>14034</v>
      </c>
      <c r="Z1461" s="2" t="s">
        <v>55</v>
      </c>
      <c r="AA1461" s="2" t="s">
        <v>14032</v>
      </c>
      <c r="AB1461" s="2" t="s">
        <v>14035</v>
      </c>
      <c r="AC1461" s="2" t="s">
        <v>14036</v>
      </c>
      <c r="AD1461" s="2" t="s">
        <v>66</v>
      </c>
      <c r="AE1461" s="2" t="s">
        <v>66</v>
      </c>
      <c r="AF1461" s="2" t="s">
        <v>14037</v>
      </c>
      <c r="AG1461" s="2" t="s">
        <v>68</v>
      </c>
      <c r="AH1461" s="2" t="s">
        <v>144</v>
      </c>
      <c r="AI1461" s="2" t="s">
        <v>14038</v>
      </c>
      <c r="AJ1461" s="2" t="s">
        <v>14039</v>
      </c>
      <c r="AK1461" s="2" t="s">
        <v>329</v>
      </c>
      <c r="AL1461" s="2" t="s">
        <v>14040</v>
      </c>
      <c r="AM1461" s="2" t="s">
        <v>55</v>
      </c>
      <c r="AN1461" s="19" t="s">
        <v>55</v>
      </c>
      <c r="AO1461" s="2" t="s">
        <v>55</v>
      </c>
      <c r="AP1461" s="2" t="s">
        <v>55</v>
      </c>
      <c r="AQ1461" s="2" t="s">
        <v>55</v>
      </c>
      <c r="AR1461" s="2" t="s">
        <v>55</v>
      </c>
      <c r="AS1461" s="2" t="s">
        <v>55</v>
      </c>
      <c r="AT1461" s="2" t="s">
        <v>55</v>
      </c>
      <c r="AU1461" s="19" t="s">
        <v>54</v>
      </c>
      <c r="AV1461" s="2" t="s">
        <v>53</v>
      </c>
      <c r="AW1461" s="2" t="s">
        <v>54</v>
      </c>
      <c r="AX1461" s="2" t="s">
        <v>53</v>
      </c>
    </row>
    <row r="1462" spans="1:50" ht="22.5" customHeight="1" x14ac:dyDescent="0.25">
      <c r="A1462" s="18" t="s">
        <v>14041</v>
      </c>
      <c r="B1462" s="81">
        <v>45233</v>
      </c>
      <c r="C1462" s="82">
        <v>0.46875</v>
      </c>
      <c r="D1462" s="2" t="s">
        <v>13806</v>
      </c>
      <c r="E1462" s="2" t="s">
        <v>10056</v>
      </c>
      <c r="F1462" s="2" t="s">
        <v>56</v>
      </c>
      <c r="G1462" s="19">
        <v>1</v>
      </c>
      <c r="H1462" s="19">
        <v>70.31</v>
      </c>
      <c r="I1462" s="19" t="s">
        <v>54</v>
      </c>
      <c r="J1462" s="19">
        <v>-17.95</v>
      </c>
      <c r="K1462" s="19" t="s">
        <v>54</v>
      </c>
      <c r="L1462" s="19">
        <v>-52.36</v>
      </c>
      <c r="M1462" s="19">
        <v>0</v>
      </c>
      <c r="N1462" s="2" t="s">
        <v>55</v>
      </c>
      <c r="O1462" s="2" t="s">
        <v>55</v>
      </c>
      <c r="P1462" s="2" t="s">
        <v>133</v>
      </c>
      <c r="Q1462" s="2" t="s">
        <v>593</v>
      </c>
      <c r="R1462" s="2" t="s">
        <v>594</v>
      </c>
      <c r="S1462" s="2" t="s">
        <v>55</v>
      </c>
      <c r="T1462" s="19">
        <v>70.31</v>
      </c>
      <c r="U1462" s="19" t="s">
        <v>60</v>
      </c>
      <c r="V1462" s="2" t="s">
        <v>61</v>
      </c>
      <c r="W1462" s="2" t="s">
        <v>55</v>
      </c>
      <c r="X1462" s="2" t="s">
        <v>55</v>
      </c>
      <c r="Y1462" s="2" t="s">
        <v>55</v>
      </c>
      <c r="Z1462" s="2" t="s">
        <v>55</v>
      </c>
      <c r="AA1462" s="2" t="s">
        <v>14042</v>
      </c>
      <c r="AB1462" s="2" t="s">
        <v>14043</v>
      </c>
      <c r="AC1462" s="2" t="s">
        <v>55</v>
      </c>
      <c r="AD1462" s="2" t="s">
        <v>3446</v>
      </c>
      <c r="AE1462" s="2" t="s">
        <v>66</v>
      </c>
      <c r="AF1462" s="2" t="s">
        <v>14044</v>
      </c>
      <c r="AG1462" s="2" t="s">
        <v>68</v>
      </c>
      <c r="AH1462" s="2" t="s">
        <v>69</v>
      </c>
      <c r="AI1462" s="2" t="s">
        <v>14045</v>
      </c>
      <c r="AJ1462" s="2" t="s">
        <v>55</v>
      </c>
      <c r="AK1462" s="2" t="s">
        <v>72</v>
      </c>
      <c r="AL1462" s="2" t="s">
        <v>14046</v>
      </c>
      <c r="AM1462" s="2" t="s">
        <v>55</v>
      </c>
      <c r="AN1462" s="19" t="s">
        <v>55</v>
      </c>
      <c r="AO1462" s="2" t="s">
        <v>55</v>
      </c>
      <c r="AP1462" s="2" t="s">
        <v>55</v>
      </c>
      <c r="AQ1462" s="2" t="s">
        <v>55</v>
      </c>
      <c r="AR1462" s="2" t="s">
        <v>55</v>
      </c>
      <c r="AS1462" s="2" t="s">
        <v>55</v>
      </c>
      <c r="AT1462" s="2" t="s">
        <v>55</v>
      </c>
      <c r="AU1462" s="19" t="s">
        <v>54</v>
      </c>
      <c r="AV1462" s="2" t="s">
        <v>53</v>
      </c>
      <c r="AW1462" s="2" t="s">
        <v>54</v>
      </c>
      <c r="AX1462" s="2" t="s">
        <v>53</v>
      </c>
    </row>
    <row r="1463" spans="1:50" ht="22.5" customHeight="1" x14ac:dyDescent="0.25">
      <c r="A1463" s="18" t="s">
        <v>14047</v>
      </c>
      <c r="B1463" s="81">
        <v>45233</v>
      </c>
      <c r="C1463" s="82">
        <v>0.46111111111111108</v>
      </c>
      <c r="D1463" s="2" t="s">
        <v>51</v>
      </c>
      <c r="E1463" s="2" t="s">
        <v>12954</v>
      </c>
      <c r="F1463" s="2" t="s">
        <v>53</v>
      </c>
      <c r="G1463" s="19">
        <v>1</v>
      </c>
      <c r="H1463" s="19">
        <v>104.63</v>
      </c>
      <c r="I1463" s="19" t="s">
        <v>54</v>
      </c>
      <c r="J1463" s="19">
        <v>-17.79</v>
      </c>
      <c r="K1463" s="19">
        <v>-21.45</v>
      </c>
      <c r="L1463" s="19" t="s">
        <v>54</v>
      </c>
      <c r="M1463" s="19">
        <v>65.39</v>
      </c>
      <c r="N1463" s="2" t="s">
        <v>55</v>
      </c>
      <c r="O1463" s="2" t="s">
        <v>56</v>
      </c>
      <c r="P1463" s="2" t="s">
        <v>385</v>
      </c>
      <c r="Q1463" s="2" t="s">
        <v>386</v>
      </c>
      <c r="R1463" s="2" t="s">
        <v>387</v>
      </c>
      <c r="S1463" s="2" t="s">
        <v>55</v>
      </c>
      <c r="T1463" s="19">
        <v>104.63</v>
      </c>
      <c r="U1463" s="19" t="s">
        <v>60</v>
      </c>
      <c r="V1463" s="2" t="s">
        <v>136</v>
      </c>
      <c r="W1463" s="2" t="s">
        <v>14048</v>
      </c>
      <c r="X1463" s="2" t="s">
        <v>14049</v>
      </c>
      <c r="Y1463" s="2" t="s">
        <v>14050</v>
      </c>
      <c r="Z1463" s="2" t="s">
        <v>55</v>
      </c>
      <c r="AA1463" s="2" t="s">
        <v>14048</v>
      </c>
      <c r="AB1463" s="2" t="s">
        <v>14051</v>
      </c>
      <c r="AC1463" s="2" t="s">
        <v>14052</v>
      </c>
      <c r="AD1463" s="2" t="s">
        <v>6592</v>
      </c>
      <c r="AE1463" s="2" t="s">
        <v>812</v>
      </c>
      <c r="AF1463" s="2" t="s">
        <v>14053</v>
      </c>
      <c r="AG1463" s="2" t="s">
        <v>68</v>
      </c>
      <c r="AH1463" s="2" t="s">
        <v>160</v>
      </c>
      <c r="AI1463" s="2" t="s">
        <v>14054</v>
      </c>
      <c r="AJ1463" s="2" t="s">
        <v>14055</v>
      </c>
      <c r="AK1463" s="2" t="s">
        <v>72</v>
      </c>
      <c r="AL1463" s="2" t="s">
        <v>14056</v>
      </c>
      <c r="AM1463" s="2" t="s">
        <v>55</v>
      </c>
      <c r="AN1463" s="19" t="s">
        <v>55</v>
      </c>
      <c r="AO1463" s="2" t="s">
        <v>55</v>
      </c>
      <c r="AP1463" s="2" t="s">
        <v>55</v>
      </c>
      <c r="AQ1463" s="2" t="s">
        <v>55</v>
      </c>
      <c r="AR1463" s="2" t="s">
        <v>55</v>
      </c>
      <c r="AS1463" s="2" t="s">
        <v>55</v>
      </c>
      <c r="AT1463" s="2" t="s">
        <v>55</v>
      </c>
      <c r="AU1463" s="19" t="s">
        <v>54</v>
      </c>
      <c r="AV1463" s="2" t="s">
        <v>53</v>
      </c>
      <c r="AW1463" s="2" t="s">
        <v>54</v>
      </c>
      <c r="AX1463" s="2" t="s">
        <v>53</v>
      </c>
    </row>
    <row r="1464" spans="1:50" ht="22.5" customHeight="1" x14ac:dyDescent="0.25">
      <c r="A1464" s="18" t="s">
        <v>14057</v>
      </c>
      <c r="B1464" s="81">
        <v>45233</v>
      </c>
      <c r="C1464" s="82">
        <v>0.44930555555555557</v>
      </c>
      <c r="D1464" s="2" t="s">
        <v>2165</v>
      </c>
      <c r="E1464" s="2" t="s">
        <v>12820</v>
      </c>
      <c r="F1464" s="2" t="s">
        <v>53</v>
      </c>
      <c r="G1464" s="19">
        <v>1</v>
      </c>
      <c r="H1464" s="19">
        <v>189.9</v>
      </c>
      <c r="I1464" s="19" t="s">
        <v>54</v>
      </c>
      <c r="J1464" s="19">
        <v>-65.69</v>
      </c>
      <c r="K1464" s="19">
        <v>-21.45</v>
      </c>
      <c r="L1464" s="19">
        <v>-145.66</v>
      </c>
      <c r="M1464" s="19">
        <v>-42.9</v>
      </c>
      <c r="N1464" s="2" t="s">
        <v>55</v>
      </c>
      <c r="O1464" s="2" t="s">
        <v>55</v>
      </c>
      <c r="P1464" s="2" t="s">
        <v>299</v>
      </c>
      <c r="Q1464" s="2" t="s">
        <v>8170</v>
      </c>
      <c r="R1464" s="2" t="s">
        <v>8171</v>
      </c>
      <c r="S1464" s="2" t="s">
        <v>55</v>
      </c>
      <c r="T1464" s="19">
        <v>189.9</v>
      </c>
      <c r="U1464" s="19" t="s">
        <v>94</v>
      </c>
      <c r="V1464" s="2" t="s">
        <v>61</v>
      </c>
      <c r="W1464" s="2" t="s">
        <v>14058</v>
      </c>
      <c r="X1464" s="2" t="s">
        <v>14059</v>
      </c>
      <c r="Y1464" s="2" t="s">
        <v>14060</v>
      </c>
      <c r="Z1464" s="2" t="s">
        <v>55</v>
      </c>
      <c r="AA1464" s="2" t="s">
        <v>14058</v>
      </c>
      <c r="AB1464" s="2" t="s">
        <v>14061</v>
      </c>
      <c r="AC1464" s="2" t="s">
        <v>127</v>
      </c>
      <c r="AD1464" s="2" t="s">
        <v>66</v>
      </c>
      <c r="AE1464" s="2" t="s">
        <v>66</v>
      </c>
      <c r="AF1464" s="2" t="s">
        <v>128</v>
      </c>
      <c r="AG1464" s="2" t="s">
        <v>68</v>
      </c>
      <c r="AH1464" s="2" t="s">
        <v>69</v>
      </c>
      <c r="AI1464" s="2" t="s">
        <v>14062</v>
      </c>
      <c r="AJ1464" s="2" t="s">
        <v>14063</v>
      </c>
      <c r="AK1464" s="2" t="s">
        <v>72</v>
      </c>
      <c r="AL1464" s="2" t="s">
        <v>14064</v>
      </c>
      <c r="AM1464" s="2" t="s">
        <v>131</v>
      </c>
      <c r="AN1464" s="19" t="s">
        <v>55</v>
      </c>
      <c r="AO1464" s="2" t="s">
        <v>55</v>
      </c>
      <c r="AP1464" s="2" t="s">
        <v>55</v>
      </c>
      <c r="AQ1464" s="2" t="s">
        <v>55</v>
      </c>
      <c r="AR1464" s="2" t="s">
        <v>55</v>
      </c>
      <c r="AS1464" s="2" t="s">
        <v>55</v>
      </c>
      <c r="AT1464" s="2" t="s">
        <v>55</v>
      </c>
      <c r="AU1464" s="19" t="s">
        <v>54</v>
      </c>
      <c r="AV1464" s="2" t="s">
        <v>53</v>
      </c>
      <c r="AW1464" s="2" t="s">
        <v>54</v>
      </c>
      <c r="AX1464" s="2" t="s">
        <v>53</v>
      </c>
    </row>
    <row r="1465" spans="1:50" ht="22.5" customHeight="1" x14ac:dyDescent="0.25">
      <c r="A1465" s="18" t="s">
        <v>14065</v>
      </c>
      <c r="B1465" s="81">
        <v>45233</v>
      </c>
      <c r="C1465" s="82">
        <v>0.44791666666666669</v>
      </c>
      <c r="D1465" s="2" t="s">
        <v>51</v>
      </c>
      <c r="E1465" s="2" t="s">
        <v>13640</v>
      </c>
      <c r="F1465" s="2" t="s">
        <v>53</v>
      </c>
      <c r="G1465" s="19">
        <v>1</v>
      </c>
      <c r="H1465" s="19">
        <v>62.7</v>
      </c>
      <c r="I1465" s="19">
        <v>13.45</v>
      </c>
      <c r="J1465" s="19">
        <v>-16.66</v>
      </c>
      <c r="K1465" s="19">
        <v>-13.45</v>
      </c>
      <c r="L1465" s="19" t="s">
        <v>54</v>
      </c>
      <c r="M1465" s="19">
        <v>46.04</v>
      </c>
      <c r="N1465" s="2" t="s">
        <v>55</v>
      </c>
      <c r="O1465" s="2" t="s">
        <v>56</v>
      </c>
      <c r="P1465" s="2" t="s">
        <v>189</v>
      </c>
      <c r="Q1465" s="2" t="s">
        <v>190</v>
      </c>
      <c r="R1465" s="2" t="s">
        <v>191</v>
      </c>
      <c r="S1465" s="2" t="s">
        <v>55</v>
      </c>
      <c r="T1465" s="19">
        <v>62.7</v>
      </c>
      <c r="U1465" s="19" t="s">
        <v>60</v>
      </c>
      <c r="V1465" s="2" t="s">
        <v>61</v>
      </c>
      <c r="W1465" s="2" t="s">
        <v>55</v>
      </c>
      <c r="X1465" s="2" t="s">
        <v>55</v>
      </c>
      <c r="Y1465" s="2" t="s">
        <v>55</v>
      </c>
      <c r="Z1465" s="2" t="s">
        <v>55</v>
      </c>
      <c r="AA1465" s="2" t="s">
        <v>14066</v>
      </c>
      <c r="AB1465" s="2" t="s">
        <v>14067</v>
      </c>
      <c r="AC1465" s="2" t="s">
        <v>14068</v>
      </c>
      <c r="AD1465" s="2" t="s">
        <v>6025</v>
      </c>
      <c r="AE1465" s="2" t="s">
        <v>66</v>
      </c>
      <c r="AF1465" s="2" t="s">
        <v>14069</v>
      </c>
      <c r="AG1465" s="2" t="s">
        <v>68</v>
      </c>
      <c r="AH1465" s="2" t="s">
        <v>69</v>
      </c>
      <c r="AI1465" s="2" t="s">
        <v>14070</v>
      </c>
      <c r="AJ1465" s="2" t="s">
        <v>14071</v>
      </c>
      <c r="AK1465" s="2" t="s">
        <v>72</v>
      </c>
      <c r="AL1465" s="2" t="s">
        <v>14072</v>
      </c>
      <c r="AM1465" s="2" t="s">
        <v>55</v>
      </c>
      <c r="AN1465" s="19" t="s">
        <v>55</v>
      </c>
      <c r="AO1465" s="2" t="s">
        <v>55</v>
      </c>
      <c r="AP1465" s="2" t="s">
        <v>55</v>
      </c>
      <c r="AQ1465" s="2" t="s">
        <v>55</v>
      </c>
      <c r="AR1465" s="2" t="s">
        <v>55</v>
      </c>
      <c r="AS1465" s="2" t="s">
        <v>55</v>
      </c>
      <c r="AT1465" s="2" t="s">
        <v>55</v>
      </c>
      <c r="AU1465" s="19" t="s">
        <v>54</v>
      </c>
      <c r="AV1465" s="2" t="s">
        <v>53</v>
      </c>
      <c r="AW1465" s="2" t="s">
        <v>54</v>
      </c>
      <c r="AX1465" s="2" t="s">
        <v>53</v>
      </c>
    </row>
    <row r="1466" spans="1:50" ht="22.5" customHeight="1" x14ac:dyDescent="0.25">
      <c r="A1466" s="18" t="s">
        <v>14073</v>
      </c>
      <c r="B1466" s="81">
        <v>45233</v>
      </c>
      <c r="C1466" s="82">
        <v>0.44513888888888892</v>
      </c>
      <c r="D1466" s="2" t="s">
        <v>51</v>
      </c>
      <c r="E1466" s="2" t="s">
        <v>12954</v>
      </c>
      <c r="F1466" s="2" t="s">
        <v>56</v>
      </c>
      <c r="G1466" s="19">
        <v>1</v>
      </c>
      <c r="H1466" s="19">
        <v>62.7</v>
      </c>
      <c r="I1466" s="19" t="s">
        <v>54</v>
      </c>
      <c r="J1466" s="19">
        <v>-16.66</v>
      </c>
      <c r="K1466" s="19" t="s">
        <v>54</v>
      </c>
      <c r="L1466" s="19" t="s">
        <v>54</v>
      </c>
      <c r="M1466" s="19">
        <v>46.04</v>
      </c>
      <c r="N1466" s="2" t="s">
        <v>55</v>
      </c>
      <c r="O1466" s="2" t="s">
        <v>56</v>
      </c>
      <c r="P1466" s="2" t="s">
        <v>216</v>
      </c>
      <c r="Q1466" s="2" t="s">
        <v>217</v>
      </c>
      <c r="R1466" s="2" t="s">
        <v>218</v>
      </c>
      <c r="S1466" s="2" t="s">
        <v>55</v>
      </c>
      <c r="T1466" s="19">
        <v>62.7</v>
      </c>
      <c r="U1466" s="19" t="s">
        <v>60</v>
      </c>
      <c r="V1466" s="2" t="s">
        <v>61</v>
      </c>
      <c r="W1466" s="2" t="s">
        <v>55</v>
      </c>
      <c r="X1466" s="2" t="s">
        <v>55</v>
      </c>
      <c r="Y1466" s="2" t="s">
        <v>55</v>
      </c>
      <c r="Z1466" s="2" t="s">
        <v>55</v>
      </c>
      <c r="AA1466" s="2" t="s">
        <v>14074</v>
      </c>
      <c r="AB1466" s="2" t="s">
        <v>14075</v>
      </c>
      <c r="AC1466" s="2" t="s">
        <v>14076</v>
      </c>
      <c r="AD1466" s="2" t="s">
        <v>3473</v>
      </c>
      <c r="AE1466" s="2" t="s">
        <v>66</v>
      </c>
      <c r="AF1466" s="2" t="s">
        <v>14077</v>
      </c>
      <c r="AG1466" s="2" t="s">
        <v>68</v>
      </c>
      <c r="AH1466" s="2" t="s">
        <v>69</v>
      </c>
      <c r="AI1466" s="2" t="s">
        <v>14078</v>
      </c>
      <c r="AJ1466" s="2" t="s">
        <v>14079</v>
      </c>
      <c r="AK1466" s="2" t="s">
        <v>72</v>
      </c>
      <c r="AL1466" s="2" t="s">
        <v>14080</v>
      </c>
      <c r="AM1466" s="2" t="s">
        <v>14081</v>
      </c>
      <c r="AN1466" s="19" t="s">
        <v>55</v>
      </c>
      <c r="AO1466" s="2" t="s">
        <v>55</v>
      </c>
      <c r="AP1466" s="2" t="s">
        <v>55</v>
      </c>
      <c r="AQ1466" s="2" t="s">
        <v>55</v>
      </c>
      <c r="AR1466" s="2" t="s">
        <v>55</v>
      </c>
      <c r="AS1466" s="2" t="s">
        <v>55</v>
      </c>
      <c r="AT1466" s="2" t="s">
        <v>55</v>
      </c>
      <c r="AU1466" s="19" t="s">
        <v>54</v>
      </c>
      <c r="AV1466" s="2" t="s">
        <v>53</v>
      </c>
      <c r="AW1466" s="2" t="s">
        <v>54</v>
      </c>
      <c r="AX1466" s="2" t="s">
        <v>53</v>
      </c>
    </row>
    <row r="1467" spans="1:50" ht="22.5" customHeight="1" x14ac:dyDescent="0.25">
      <c r="A1467" s="18" t="s">
        <v>14082</v>
      </c>
      <c r="B1467" s="81">
        <v>45233</v>
      </c>
      <c r="C1467" s="82">
        <v>0.43541666666666662</v>
      </c>
      <c r="D1467" s="2" t="s">
        <v>2165</v>
      </c>
      <c r="E1467" s="2" t="s">
        <v>12820</v>
      </c>
      <c r="F1467" s="2" t="s">
        <v>53</v>
      </c>
      <c r="G1467" s="19">
        <v>1</v>
      </c>
      <c r="H1467" s="19">
        <v>36.85</v>
      </c>
      <c r="I1467" s="19">
        <v>15.9</v>
      </c>
      <c r="J1467" s="19">
        <v>-10.42</v>
      </c>
      <c r="K1467" s="19" t="s">
        <v>54</v>
      </c>
      <c r="L1467" s="19">
        <v>-26.43</v>
      </c>
      <c r="M1467" s="19">
        <v>15.9</v>
      </c>
      <c r="N1467" s="2" t="s">
        <v>55</v>
      </c>
      <c r="O1467" s="2" t="s">
        <v>55</v>
      </c>
      <c r="P1467" s="2" t="s">
        <v>399</v>
      </c>
      <c r="Q1467" s="2" t="s">
        <v>14083</v>
      </c>
      <c r="R1467" s="2" t="s">
        <v>14084</v>
      </c>
      <c r="S1467" s="2" t="s">
        <v>55</v>
      </c>
      <c r="T1467" s="19">
        <v>36.85</v>
      </c>
      <c r="U1467" s="19" t="s">
        <v>94</v>
      </c>
      <c r="V1467" s="2" t="s">
        <v>136</v>
      </c>
      <c r="W1467" s="2" t="s">
        <v>14085</v>
      </c>
      <c r="X1467" s="2" t="s">
        <v>14086</v>
      </c>
      <c r="Y1467" s="2" t="s">
        <v>14087</v>
      </c>
      <c r="Z1467" s="2" t="s">
        <v>55</v>
      </c>
      <c r="AA1467" s="2" t="s">
        <v>14085</v>
      </c>
      <c r="AB1467" s="2" t="s">
        <v>14088</v>
      </c>
      <c r="AC1467" s="2" t="s">
        <v>127</v>
      </c>
      <c r="AD1467" s="2" t="s">
        <v>66</v>
      </c>
      <c r="AE1467" s="2" t="s">
        <v>66</v>
      </c>
      <c r="AF1467" s="2" t="s">
        <v>128</v>
      </c>
      <c r="AG1467" s="2" t="s">
        <v>68</v>
      </c>
      <c r="AH1467" s="2" t="s">
        <v>144</v>
      </c>
      <c r="AI1467" s="2" t="s">
        <v>14089</v>
      </c>
      <c r="AJ1467" s="2" t="s">
        <v>12826</v>
      </c>
      <c r="AK1467" s="2" t="s">
        <v>329</v>
      </c>
      <c r="AL1467" s="2" t="s">
        <v>14090</v>
      </c>
      <c r="AM1467" s="2" t="s">
        <v>131</v>
      </c>
      <c r="AN1467" s="19" t="s">
        <v>55</v>
      </c>
      <c r="AO1467" s="2" t="s">
        <v>55</v>
      </c>
      <c r="AP1467" s="2" t="s">
        <v>55</v>
      </c>
      <c r="AQ1467" s="2" t="s">
        <v>55</v>
      </c>
      <c r="AR1467" s="2" t="s">
        <v>55</v>
      </c>
      <c r="AS1467" s="2" t="s">
        <v>55</v>
      </c>
      <c r="AT1467" s="2" t="s">
        <v>55</v>
      </c>
      <c r="AU1467" s="19" t="s">
        <v>54</v>
      </c>
      <c r="AV1467" s="2" t="s">
        <v>53</v>
      </c>
      <c r="AW1467" s="2" t="s">
        <v>54</v>
      </c>
      <c r="AX1467" s="2" t="s">
        <v>53</v>
      </c>
    </row>
    <row r="1468" spans="1:50" ht="22.5" customHeight="1" x14ac:dyDescent="0.25">
      <c r="A1468" s="18" t="s">
        <v>14091</v>
      </c>
      <c r="B1468" s="81">
        <v>45233</v>
      </c>
      <c r="C1468" s="82">
        <v>0.37083333333333335</v>
      </c>
      <c r="D1468" s="2" t="s">
        <v>436</v>
      </c>
      <c r="E1468" s="2" t="s">
        <v>437</v>
      </c>
      <c r="F1468" s="2" t="s">
        <v>56</v>
      </c>
      <c r="G1468" s="19">
        <v>1</v>
      </c>
      <c r="H1468" s="19">
        <v>70.31</v>
      </c>
      <c r="I1468" s="19">
        <v>0.73</v>
      </c>
      <c r="J1468" s="19">
        <v>-17.95</v>
      </c>
      <c r="K1468" s="19">
        <v>-0.73</v>
      </c>
      <c r="L1468" s="19" t="s">
        <v>54</v>
      </c>
      <c r="M1468" s="19">
        <v>52.36</v>
      </c>
      <c r="N1468" s="2" t="s">
        <v>55</v>
      </c>
      <c r="O1468" s="2" t="s">
        <v>55</v>
      </c>
      <c r="P1468" s="2" t="s">
        <v>133</v>
      </c>
      <c r="Q1468" s="2" t="s">
        <v>593</v>
      </c>
      <c r="R1468" s="2" t="s">
        <v>594</v>
      </c>
      <c r="S1468" s="2" t="s">
        <v>55</v>
      </c>
      <c r="T1468" s="19">
        <v>70.31</v>
      </c>
      <c r="U1468" s="19" t="s">
        <v>60</v>
      </c>
      <c r="V1468" s="2" t="s">
        <v>61</v>
      </c>
      <c r="W1468" s="2" t="s">
        <v>55</v>
      </c>
      <c r="X1468" s="2" t="s">
        <v>55</v>
      </c>
      <c r="Y1468" s="2" t="s">
        <v>55</v>
      </c>
      <c r="Z1468" s="2" t="s">
        <v>55</v>
      </c>
      <c r="AA1468" s="2" t="s">
        <v>14092</v>
      </c>
      <c r="AB1468" s="2" t="s">
        <v>14093</v>
      </c>
      <c r="AC1468" s="2" t="s">
        <v>14094</v>
      </c>
      <c r="AD1468" s="2" t="s">
        <v>320</v>
      </c>
      <c r="AE1468" s="2" t="s">
        <v>66</v>
      </c>
      <c r="AF1468" s="2" t="s">
        <v>14095</v>
      </c>
      <c r="AG1468" s="2" t="s">
        <v>68</v>
      </c>
      <c r="AH1468" s="2" t="s">
        <v>69</v>
      </c>
      <c r="AI1468" s="2" t="s">
        <v>14096</v>
      </c>
      <c r="AJ1468" s="2" t="s">
        <v>14097</v>
      </c>
      <c r="AK1468" s="2" t="s">
        <v>72</v>
      </c>
      <c r="AL1468" s="2" t="s">
        <v>14098</v>
      </c>
      <c r="AM1468" s="2" t="s">
        <v>55</v>
      </c>
      <c r="AN1468" s="19" t="s">
        <v>55</v>
      </c>
      <c r="AO1468" s="2" t="s">
        <v>55</v>
      </c>
      <c r="AP1468" s="2" t="s">
        <v>55</v>
      </c>
      <c r="AQ1468" s="2" t="s">
        <v>55</v>
      </c>
      <c r="AR1468" s="2" t="s">
        <v>55</v>
      </c>
      <c r="AS1468" s="2" t="s">
        <v>55</v>
      </c>
      <c r="AT1468" s="2" t="s">
        <v>55</v>
      </c>
      <c r="AU1468" s="19" t="s">
        <v>54</v>
      </c>
      <c r="AV1468" s="79" t="s">
        <v>56</v>
      </c>
      <c r="AW1468" s="2" t="s">
        <v>54</v>
      </c>
      <c r="AX1468" s="2" t="s">
        <v>53</v>
      </c>
    </row>
    <row r="1469" spans="1:50" ht="22.5" customHeight="1" x14ac:dyDescent="0.25">
      <c r="A1469" s="18" t="s">
        <v>14099</v>
      </c>
      <c r="B1469" s="81">
        <v>45233</v>
      </c>
      <c r="C1469" s="82">
        <v>0.37083333333333335</v>
      </c>
      <c r="D1469" s="2" t="s">
        <v>51</v>
      </c>
      <c r="E1469" s="2" t="s">
        <v>13998</v>
      </c>
      <c r="F1469" s="2" t="s">
        <v>53</v>
      </c>
      <c r="G1469" s="19">
        <v>1</v>
      </c>
      <c r="H1469" s="19">
        <v>69.67</v>
      </c>
      <c r="I1469" s="19">
        <v>15.9</v>
      </c>
      <c r="J1469" s="19">
        <v>-17.84</v>
      </c>
      <c r="K1469" s="19" t="s">
        <v>54</v>
      </c>
      <c r="L1469" s="19" t="s">
        <v>54</v>
      </c>
      <c r="M1469" s="19">
        <v>67.73</v>
      </c>
      <c r="N1469" s="2" t="s">
        <v>55</v>
      </c>
      <c r="O1469" s="2" t="s">
        <v>55</v>
      </c>
      <c r="P1469" s="2" t="s">
        <v>3203</v>
      </c>
      <c r="Q1469" s="2" t="s">
        <v>3204</v>
      </c>
      <c r="R1469" s="2" t="s">
        <v>3205</v>
      </c>
      <c r="S1469" s="2" t="s">
        <v>55</v>
      </c>
      <c r="T1469" s="19">
        <v>69.67</v>
      </c>
      <c r="U1469" s="19" t="s">
        <v>60</v>
      </c>
      <c r="V1469" s="2" t="s">
        <v>136</v>
      </c>
      <c r="W1469" s="2" t="s">
        <v>14100</v>
      </c>
      <c r="X1469" s="2" t="s">
        <v>14101</v>
      </c>
      <c r="Y1469" s="2" t="s">
        <v>14102</v>
      </c>
      <c r="Z1469" s="2" t="s">
        <v>55</v>
      </c>
      <c r="AA1469" s="2" t="s">
        <v>14100</v>
      </c>
      <c r="AB1469" s="2" t="s">
        <v>14103</v>
      </c>
      <c r="AC1469" s="2" t="s">
        <v>14104</v>
      </c>
      <c r="AD1469" s="2" t="s">
        <v>6814</v>
      </c>
      <c r="AE1469" s="2" t="s">
        <v>66</v>
      </c>
      <c r="AF1469" s="2" t="s">
        <v>14105</v>
      </c>
      <c r="AG1469" s="2" t="s">
        <v>68</v>
      </c>
      <c r="AH1469" s="2" t="s">
        <v>144</v>
      </c>
      <c r="AI1469" s="2" t="s">
        <v>14106</v>
      </c>
      <c r="AJ1469" s="2" t="s">
        <v>14107</v>
      </c>
      <c r="AK1469" s="2" t="s">
        <v>329</v>
      </c>
      <c r="AL1469" s="2" t="s">
        <v>14108</v>
      </c>
      <c r="AM1469" s="2" t="s">
        <v>55</v>
      </c>
      <c r="AN1469" s="19" t="s">
        <v>55</v>
      </c>
      <c r="AO1469" s="2" t="s">
        <v>55</v>
      </c>
      <c r="AP1469" s="2" t="s">
        <v>55</v>
      </c>
      <c r="AQ1469" s="2" t="s">
        <v>55</v>
      </c>
      <c r="AR1469" s="2" t="s">
        <v>55</v>
      </c>
      <c r="AS1469" s="2" t="s">
        <v>55</v>
      </c>
      <c r="AT1469" s="2" t="s">
        <v>55</v>
      </c>
      <c r="AU1469" s="19" t="s">
        <v>54</v>
      </c>
      <c r="AV1469" s="2" t="s">
        <v>53</v>
      </c>
      <c r="AW1469" s="2" t="s">
        <v>54</v>
      </c>
      <c r="AX1469" s="2" t="s">
        <v>53</v>
      </c>
    </row>
    <row r="1470" spans="1:50" ht="22.5" customHeight="1" x14ac:dyDescent="0.25">
      <c r="A1470" s="18" t="s">
        <v>14109</v>
      </c>
      <c r="B1470" s="81">
        <v>45233</v>
      </c>
      <c r="C1470" s="82">
        <v>0.32916666666666666</v>
      </c>
      <c r="D1470" s="2" t="s">
        <v>51</v>
      </c>
      <c r="E1470" s="2" t="s">
        <v>13640</v>
      </c>
      <c r="F1470" s="2" t="s">
        <v>53</v>
      </c>
      <c r="G1470" s="19">
        <v>1</v>
      </c>
      <c r="H1470" s="19">
        <v>62.7</v>
      </c>
      <c r="I1470" s="19">
        <v>22.05</v>
      </c>
      <c r="J1470" s="19">
        <v>-16.66</v>
      </c>
      <c r="K1470" s="19">
        <v>-22.05</v>
      </c>
      <c r="L1470" s="19" t="s">
        <v>54</v>
      </c>
      <c r="M1470" s="19">
        <v>46.04</v>
      </c>
      <c r="N1470" s="2" t="s">
        <v>55</v>
      </c>
      <c r="O1470" s="2" t="s">
        <v>56</v>
      </c>
      <c r="P1470" s="2" t="s">
        <v>189</v>
      </c>
      <c r="Q1470" s="2" t="s">
        <v>190</v>
      </c>
      <c r="R1470" s="2" t="s">
        <v>191</v>
      </c>
      <c r="S1470" s="2" t="s">
        <v>55</v>
      </c>
      <c r="T1470" s="19">
        <v>62.7</v>
      </c>
      <c r="U1470" s="19" t="s">
        <v>60</v>
      </c>
      <c r="V1470" s="2" t="s">
        <v>61</v>
      </c>
      <c r="W1470" s="2" t="s">
        <v>55</v>
      </c>
      <c r="X1470" s="2" t="s">
        <v>55</v>
      </c>
      <c r="Y1470" s="2" t="s">
        <v>55</v>
      </c>
      <c r="Z1470" s="2" t="s">
        <v>55</v>
      </c>
      <c r="AA1470" s="2" t="s">
        <v>14110</v>
      </c>
      <c r="AB1470" s="2" t="s">
        <v>14111</v>
      </c>
      <c r="AC1470" s="2" t="s">
        <v>14112</v>
      </c>
      <c r="AD1470" s="2" t="s">
        <v>14113</v>
      </c>
      <c r="AE1470" s="2" t="s">
        <v>336</v>
      </c>
      <c r="AF1470" s="2" t="s">
        <v>14114</v>
      </c>
      <c r="AG1470" s="2" t="s">
        <v>68</v>
      </c>
      <c r="AH1470" s="2" t="s">
        <v>69</v>
      </c>
      <c r="AI1470" s="2" t="s">
        <v>14115</v>
      </c>
      <c r="AJ1470" s="2" t="s">
        <v>14116</v>
      </c>
      <c r="AK1470" s="2" t="s">
        <v>72</v>
      </c>
      <c r="AL1470" s="2" t="s">
        <v>14117</v>
      </c>
      <c r="AM1470" s="2" t="s">
        <v>55</v>
      </c>
      <c r="AN1470" s="19" t="s">
        <v>55</v>
      </c>
      <c r="AO1470" s="2" t="s">
        <v>55</v>
      </c>
      <c r="AP1470" s="2" t="s">
        <v>55</v>
      </c>
      <c r="AQ1470" s="2" t="s">
        <v>55</v>
      </c>
      <c r="AR1470" s="2" t="s">
        <v>55</v>
      </c>
      <c r="AS1470" s="2" t="s">
        <v>55</v>
      </c>
      <c r="AT1470" s="2" t="s">
        <v>55</v>
      </c>
      <c r="AU1470" s="19" t="s">
        <v>54</v>
      </c>
      <c r="AV1470" s="2" t="s">
        <v>53</v>
      </c>
      <c r="AW1470" s="2" t="s">
        <v>54</v>
      </c>
      <c r="AX1470" s="2" t="s">
        <v>53</v>
      </c>
    </row>
    <row r="1471" spans="1:50" ht="22.5" customHeight="1" x14ac:dyDescent="0.25">
      <c r="A1471" s="18" t="s">
        <v>14118</v>
      </c>
      <c r="B1471" s="81">
        <v>45233</v>
      </c>
      <c r="C1471" s="82">
        <v>0.31944444444444448</v>
      </c>
      <c r="D1471" s="2" t="s">
        <v>51</v>
      </c>
      <c r="E1471" s="2" t="s">
        <v>13640</v>
      </c>
      <c r="F1471" s="2" t="s">
        <v>56</v>
      </c>
      <c r="G1471" s="19">
        <v>1</v>
      </c>
      <c r="H1471" s="19">
        <v>292.16000000000003</v>
      </c>
      <c r="I1471" s="19" t="s">
        <v>54</v>
      </c>
      <c r="J1471" s="19">
        <v>-35.06</v>
      </c>
      <c r="K1471" s="19">
        <v>-40.950000000000003</v>
      </c>
      <c r="L1471" s="19" t="s">
        <v>54</v>
      </c>
      <c r="M1471" s="19">
        <v>216.15</v>
      </c>
      <c r="N1471" s="2" t="s">
        <v>55</v>
      </c>
      <c r="O1471" s="2" t="s">
        <v>55</v>
      </c>
      <c r="P1471" s="2" t="s">
        <v>3612</v>
      </c>
      <c r="Q1471" s="2" t="s">
        <v>3613</v>
      </c>
      <c r="R1471" s="2" t="s">
        <v>3614</v>
      </c>
      <c r="S1471" s="2" t="s">
        <v>55</v>
      </c>
      <c r="T1471" s="19">
        <v>292.16000000000003</v>
      </c>
      <c r="U1471" s="19" t="s">
        <v>94</v>
      </c>
      <c r="V1471" s="2" t="s">
        <v>136</v>
      </c>
      <c r="W1471" s="2" t="s">
        <v>14119</v>
      </c>
      <c r="X1471" s="2" t="s">
        <v>14120</v>
      </c>
      <c r="Y1471" s="2" t="s">
        <v>14121</v>
      </c>
      <c r="Z1471" s="2" t="s">
        <v>55</v>
      </c>
      <c r="AA1471" s="2" t="s">
        <v>14119</v>
      </c>
      <c r="AB1471" s="2" t="s">
        <v>14122</v>
      </c>
      <c r="AC1471" s="2" t="s">
        <v>14123</v>
      </c>
      <c r="AD1471" s="2" t="s">
        <v>1885</v>
      </c>
      <c r="AE1471" s="2" t="s">
        <v>66</v>
      </c>
      <c r="AF1471" s="2" t="s">
        <v>14124</v>
      </c>
      <c r="AG1471" s="2" t="s">
        <v>68</v>
      </c>
      <c r="AH1471" s="2" t="s">
        <v>160</v>
      </c>
      <c r="AI1471" s="2" t="s">
        <v>14125</v>
      </c>
      <c r="AJ1471" s="2" t="s">
        <v>14126</v>
      </c>
      <c r="AK1471" s="2" t="s">
        <v>72</v>
      </c>
      <c r="AL1471" s="2" t="s">
        <v>14127</v>
      </c>
      <c r="AM1471" s="2" t="s">
        <v>55</v>
      </c>
      <c r="AN1471" s="19" t="s">
        <v>55</v>
      </c>
      <c r="AO1471" s="2" t="s">
        <v>55</v>
      </c>
      <c r="AP1471" s="2" t="s">
        <v>55</v>
      </c>
      <c r="AQ1471" s="2" t="s">
        <v>55</v>
      </c>
      <c r="AR1471" s="2" t="s">
        <v>55</v>
      </c>
      <c r="AS1471" s="2" t="s">
        <v>55</v>
      </c>
      <c r="AT1471" s="2" t="s">
        <v>55</v>
      </c>
      <c r="AU1471" s="19" t="s">
        <v>54</v>
      </c>
      <c r="AV1471" s="2" t="s">
        <v>53</v>
      </c>
      <c r="AW1471" s="2" t="s">
        <v>54</v>
      </c>
      <c r="AX1471" s="2" t="s">
        <v>53</v>
      </c>
    </row>
    <row r="1472" spans="1:50" ht="22.5" customHeight="1" x14ac:dyDescent="0.25">
      <c r="A1472" s="18" t="s">
        <v>14128</v>
      </c>
      <c r="B1472" s="81">
        <v>45233</v>
      </c>
      <c r="C1472" s="82">
        <v>0.30763888888888891</v>
      </c>
      <c r="D1472" s="2" t="s">
        <v>51</v>
      </c>
      <c r="E1472" s="2" t="s">
        <v>12954</v>
      </c>
      <c r="F1472" s="2" t="s">
        <v>53</v>
      </c>
      <c r="G1472" s="19">
        <v>1</v>
      </c>
      <c r="H1472" s="19">
        <v>62.7</v>
      </c>
      <c r="I1472" s="19">
        <v>18.12</v>
      </c>
      <c r="J1472" s="19">
        <v>-16.66</v>
      </c>
      <c r="K1472" s="19">
        <v>-18.12</v>
      </c>
      <c r="L1472" s="19" t="s">
        <v>54</v>
      </c>
      <c r="M1472" s="19">
        <v>46.04</v>
      </c>
      <c r="N1472" s="2" t="s">
        <v>55</v>
      </c>
      <c r="O1472" s="2" t="s">
        <v>56</v>
      </c>
      <c r="P1472" s="2" t="s">
        <v>216</v>
      </c>
      <c r="Q1472" s="2" t="s">
        <v>217</v>
      </c>
      <c r="R1472" s="2" t="s">
        <v>218</v>
      </c>
      <c r="S1472" s="2" t="s">
        <v>55</v>
      </c>
      <c r="T1472" s="19">
        <v>62.7</v>
      </c>
      <c r="U1472" s="19" t="s">
        <v>60</v>
      </c>
      <c r="V1472" s="2" t="s">
        <v>61</v>
      </c>
      <c r="W1472" s="2" t="s">
        <v>55</v>
      </c>
      <c r="X1472" s="2" t="s">
        <v>55</v>
      </c>
      <c r="Y1472" s="2" t="s">
        <v>55</v>
      </c>
      <c r="Z1472" s="2" t="s">
        <v>55</v>
      </c>
      <c r="AA1472" s="2" t="s">
        <v>14129</v>
      </c>
      <c r="AB1472" s="2" t="s">
        <v>14130</v>
      </c>
      <c r="AC1472" s="2" t="s">
        <v>14131</v>
      </c>
      <c r="AD1472" s="2" t="s">
        <v>495</v>
      </c>
      <c r="AE1472" s="2" t="s">
        <v>182</v>
      </c>
      <c r="AF1472" s="2" t="s">
        <v>496</v>
      </c>
      <c r="AG1472" s="2" t="s">
        <v>68</v>
      </c>
      <c r="AH1472" s="2" t="s">
        <v>69</v>
      </c>
      <c r="AI1472" s="2" t="s">
        <v>14132</v>
      </c>
      <c r="AJ1472" s="2" t="s">
        <v>14133</v>
      </c>
      <c r="AK1472" s="2" t="s">
        <v>72</v>
      </c>
      <c r="AL1472" s="2" t="s">
        <v>14134</v>
      </c>
      <c r="AM1472" s="2" t="s">
        <v>55</v>
      </c>
      <c r="AN1472" s="19" t="s">
        <v>55</v>
      </c>
      <c r="AO1472" s="2" t="s">
        <v>55</v>
      </c>
      <c r="AP1472" s="2" t="s">
        <v>55</v>
      </c>
      <c r="AQ1472" s="2" t="s">
        <v>55</v>
      </c>
      <c r="AR1472" s="2" t="s">
        <v>55</v>
      </c>
      <c r="AS1472" s="2" t="s">
        <v>55</v>
      </c>
      <c r="AT1472" s="2" t="s">
        <v>55</v>
      </c>
      <c r="AU1472" s="19" t="s">
        <v>54</v>
      </c>
      <c r="AV1472" s="2" t="s">
        <v>53</v>
      </c>
      <c r="AW1472" s="2" t="s">
        <v>54</v>
      </c>
      <c r="AX1472" s="2" t="s">
        <v>53</v>
      </c>
    </row>
    <row r="1473" spans="1:50" ht="22.5" customHeight="1" x14ac:dyDescent="0.25">
      <c r="A1473" s="18" t="s">
        <v>14135</v>
      </c>
      <c r="B1473" s="81">
        <v>45233</v>
      </c>
      <c r="C1473" s="82">
        <v>0.12569444444444444</v>
      </c>
      <c r="D1473" s="2" t="s">
        <v>51</v>
      </c>
      <c r="E1473" s="2" t="s">
        <v>13998</v>
      </c>
      <c r="F1473" s="2" t="s">
        <v>56</v>
      </c>
      <c r="G1473" s="19">
        <v>1</v>
      </c>
      <c r="H1473" s="19">
        <v>27.79</v>
      </c>
      <c r="I1473" s="19">
        <v>13.9</v>
      </c>
      <c r="J1473" s="19">
        <v>-9.33</v>
      </c>
      <c r="K1473" s="19" t="s">
        <v>54</v>
      </c>
      <c r="L1473" s="19" t="s">
        <v>54</v>
      </c>
      <c r="M1473" s="19">
        <v>32.36</v>
      </c>
      <c r="N1473" s="2" t="s">
        <v>55</v>
      </c>
      <c r="O1473" s="2" t="s">
        <v>55</v>
      </c>
      <c r="P1473" s="2" t="s">
        <v>3347</v>
      </c>
      <c r="Q1473" s="2" t="s">
        <v>11621</v>
      </c>
      <c r="R1473" s="2" t="s">
        <v>11622</v>
      </c>
      <c r="S1473" s="2" t="s">
        <v>55</v>
      </c>
      <c r="T1473" s="19">
        <v>27.79</v>
      </c>
      <c r="U1473" s="19" t="s">
        <v>94</v>
      </c>
      <c r="V1473" s="2" t="s">
        <v>136</v>
      </c>
      <c r="W1473" s="2" t="s">
        <v>14136</v>
      </c>
      <c r="X1473" s="2" t="s">
        <v>14137</v>
      </c>
      <c r="Y1473" s="2" t="s">
        <v>14138</v>
      </c>
      <c r="Z1473" s="2" t="s">
        <v>2788</v>
      </c>
      <c r="AA1473" s="2" t="s">
        <v>14136</v>
      </c>
      <c r="AB1473" s="2" t="s">
        <v>14139</v>
      </c>
      <c r="AC1473" s="2" t="s">
        <v>14140</v>
      </c>
      <c r="AD1473" s="2" t="s">
        <v>694</v>
      </c>
      <c r="AE1473" s="2" t="s">
        <v>66</v>
      </c>
      <c r="AF1473" s="2" t="s">
        <v>14141</v>
      </c>
      <c r="AG1473" s="2" t="s">
        <v>68</v>
      </c>
      <c r="AH1473" s="2" t="s">
        <v>144</v>
      </c>
      <c r="AI1473" s="2" t="s">
        <v>14142</v>
      </c>
      <c r="AJ1473" s="2" t="s">
        <v>14143</v>
      </c>
      <c r="AK1473" s="2" t="s">
        <v>329</v>
      </c>
      <c r="AL1473" s="2" t="s">
        <v>14144</v>
      </c>
      <c r="AM1473" s="2" t="s">
        <v>55</v>
      </c>
      <c r="AN1473" s="19" t="s">
        <v>55</v>
      </c>
      <c r="AO1473" s="2" t="s">
        <v>55</v>
      </c>
      <c r="AP1473" s="2" t="s">
        <v>55</v>
      </c>
      <c r="AQ1473" s="2" t="s">
        <v>55</v>
      </c>
      <c r="AR1473" s="2" t="s">
        <v>55</v>
      </c>
      <c r="AS1473" s="2" t="s">
        <v>55</v>
      </c>
      <c r="AT1473" s="2" t="s">
        <v>55</v>
      </c>
      <c r="AU1473" s="19" t="s">
        <v>54</v>
      </c>
      <c r="AV1473" s="2" t="s">
        <v>53</v>
      </c>
      <c r="AW1473" s="2" t="s">
        <v>54</v>
      </c>
      <c r="AX1473" s="2" t="s">
        <v>53</v>
      </c>
    </row>
    <row r="1474" spans="1:50" ht="22.5" customHeight="1" x14ac:dyDescent="0.25">
      <c r="A1474" s="18" t="s">
        <v>14145</v>
      </c>
      <c r="B1474" s="81">
        <v>45233</v>
      </c>
      <c r="C1474" s="82">
        <v>1.5277777777777777E-2</v>
      </c>
      <c r="D1474" s="2" t="s">
        <v>51</v>
      </c>
      <c r="E1474" s="2" t="s">
        <v>12954</v>
      </c>
      <c r="F1474" s="2" t="s">
        <v>53</v>
      </c>
      <c r="G1474" s="19">
        <v>1</v>
      </c>
      <c r="H1474" s="19">
        <v>13.21</v>
      </c>
      <c r="I1474" s="19">
        <v>18.899999999999999</v>
      </c>
      <c r="J1474" s="19">
        <v>-7.59</v>
      </c>
      <c r="K1474" s="19">
        <v>-18.899999999999999</v>
      </c>
      <c r="L1474" s="19" t="s">
        <v>54</v>
      </c>
      <c r="M1474" s="19">
        <v>5.62</v>
      </c>
      <c r="N1474" s="2" t="s">
        <v>55</v>
      </c>
      <c r="O1474" s="2" t="s">
        <v>55</v>
      </c>
      <c r="P1474" s="2" t="s">
        <v>1687</v>
      </c>
      <c r="Q1474" s="2" t="s">
        <v>14146</v>
      </c>
      <c r="R1474" s="2" t="s">
        <v>1689</v>
      </c>
      <c r="S1474" s="2" t="s">
        <v>55</v>
      </c>
      <c r="T1474" s="19">
        <v>13.21</v>
      </c>
      <c r="U1474" s="19" t="s">
        <v>94</v>
      </c>
      <c r="V1474" s="2" t="s">
        <v>136</v>
      </c>
      <c r="W1474" s="2" t="s">
        <v>14147</v>
      </c>
      <c r="X1474" s="2" t="s">
        <v>14148</v>
      </c>
      <c r="Y1474" s="2" t="s">
        <v>14149</v>
      </c>
      <c r="Z1474" s="2" t="s">
        <v>55</v>
      </c>
      <c r="AA1474" s="2" t="s">
        <v>14147</v>
      </c>
      <c r="AB1474" s="2" t="s">
        <v>14150</v>
      </c>
      <c r="AC1474" s="2" t="s">
        <v>14151</v>
      </c>
      <c r="AD1474" s="2" t="s">
        <v>760</v>
      </c>
      <c r="AE1474" s="2" t="s">
        <v>306</v>
      </c>
      <c r="AF1474" s="2" t="s">
        <v>14152</v>
      </c>
      <c r="AG1474" s="2" t="s">
        <v>68</v>
      </c>
      <c r="AH1474" s="2" t="s">
        <v>160</v>
      </c>
      <c r="AI1474" s="2" t="s">
        <v>14153</v>
      </c>
      <c r="AJ1474" s="2" t="s">
        <v>14154</v>
      </c>
      <c r="AK1474" s="2" t="s">
        <v>72</v>
      </c>
      <c r="AL1474" s="2" t="s">
        <v>14155</v>
      </c>
      <c r="AM1474" s="2" t="s">
        <v>55</v>
      </c>
      <c r="AN1474" s="19" t="s">
        <v>55</v>
      </c>
      <c r="AO1474" s="2" t="s">
        <v>55</v>
      </c>
      <c r="AP1474" s="2" t="s">
        <v>55</v>
      </c>
      <c r="AQ1474" s="2" t="s">
        <v>55</v>
      </c>
      <c r="AR1474" s="2" t="s">
        <v>55</v>
      </c>
      <c r="AS1474" s="2" t="s">
        <v>55</v>
      </c>
      <c r="AT1474" s="2" t="s">
        <v>55</v>
      </c>
      <c r="AU1474" s="19" t="s">
        <v>54</v>
      </c>
      <c r="AV1474" s="2" t="s">
        <v>53</v>
      </c>
      <c r="AW1474" s="2" t="s">
        <v>54</v>
      </c>
      <c r="AX1474" s="2" t="s">
        <v>53</v>
      </c>
    </row>
    <row r="1475" spans="1:50" ht="22.5" customHeight="1" x14ac:dyDescent="0.25">
      <c r="A1475" s="18" t="s">
        <v>14156</v>
      </c>
      <c r="B1475" s="81">
        <v>45232</v>
      </c>
      <c r="C1475" s="82">
        <v>0.94305555555555554</v>
      </c>
      <c r="D1475" s="2" t="s">
        <v>51</v>
      </c>
      <c r="E1475" s="2" t="s">
        <v>13998</v>
      </c>
      <c r="F1475" s="2" t="s">
        <v>53</v>
      </c>
      <c r="G1475" s="19">
        <v>1</v>
      </c>
      <c r="H1475" s="19">
        <v>41.7</v>
      </c>
      <c r="I1475" s="19">
        <v>13.9</v>
      </c>
      <c r="J1475" s="19">
        <v>-13.09</v>
      </c>
      <c r="K1475" s="19" t="s">
        <v>54</v>
      </c>
      <c r="L1475" s="19" t="s">
        <v>54</v>
      </c>
      <c r="M1475" s="19">
        <v>42.51</v>
      </c>
      <c r="N1475" s="2" t="s">
        <v>55</v>
      </c>
      <c r="O1475" s="2" t="s">
        <v>55</v>
      </c>
      <c r="P1475" s="2" t="s">
        <v>5352</v>
      </c>
      <c r="Q1475" s="2" t="s">
        <v>5353</v>
      </c>
      <c r="R1475" s="2" t="s">
        <v>5354</v>
      </c>
      <c r="S1475" s="2" t="s">
        <v>55</v>
      </c>
      <c r="T1475" s="19">
        <v>41.7</v>
      </c>
      <c r="U1475" s="19" t="s">
        <v>60</v>
      </c>
      <c r="V1475" s="2" t="s">
        <v>136</v>
      </c>
      <c r="W1475" s="2" t="s">
        <v>14157</v>
      </c>
      <c r="X1475" s="2" t="s">
        <v>14158</v>
      </c>
      <c r="Y1475" s="2" t="s">
        <v>14159</v>
      </c>
      <c r="Z1475" s="2" t="s">
        <v>55</v>
      </c>
      <c r="AA1475" s="2" t="s">
        <v>14157</v>
      </c>
      <c r="AB1475" s="2" t="s">
        <v>14160</v>
      </c>
      <c r="AC1475" s="2" t="s">
        <v>14161</v>
      </c>
      <c r="AD1475" s="2" t="s">
        <v>66</v>
      </c>
      <c r="AE1475" s="2" t="s">
        <v>66</v>
      </c>
      <c r="AF1475" s="2" t="s">
        <v>14162</v>
      </c>
      <c r="AG1475" s="2" t="s">
        <v>68</v>
      </c>
      <c r="AH1475" s="2" t="s">
        <v>144</v>
      </c>
      <c r="AI1475" s="2" t="s">
        <v>14038</v>
      </c>
      <c r="AJ1475" s="2" t="s">
        <v>14163</v>
      </c>
      <c r="AK1475" s="2" t="s">
        <v>329</v>
      </c>
      <c r="AL1475" s="2" t="s">
        <v>14164</v>
      </c>
      <c r="AM1475" s="2" t="s">
        <v>55</v>
      </c>
      <c r="AN1475" s="19" t="s">
        <v>55</v>
      </c>
      <c r="AO1475" s="2" t="s">
        <v>55</v>
      </c>
      <c r="AP1475" s="2" t="s">
        <v>55</v>
      </c>
      <c r="AQ1475" s="2" t="s">
        <v>55</v>
      </c>
      <c r="AR1475" s="2" t="s">
        <v>55</v>
      </c>
      <c r="AS1475" s="2" t="s">
        <v>55</v>
      </c>
      <c r="AT1475" s="2" t="s">
        <v>55</v>
      </c>
      <c r="AU1475" s="19" t="s">
        <v>54</v>
      </c>
      <c r="AV1475" s="2" t="s">
        <v>53</v>
      </c>
      <c r="AW1475" s="2" t="s">
        <v>54</v>
      </c>
      <c r="AX1475" s="2" t="s">
        <v>53</v>
      </c>
    </row>
    <row r="1476" spans="1:50" ht="22.5" customHeight="1" x14ac:dyDescent="0.25">
      <c r="A1476" s="18" t="s">
        <v>14165</v>
      </c>
      <c r="B1476" s="81">
        <v>45232</v>
      </c>
      <c r="C1476" s="82">
        <v>0.92986111111111114</v>
      </c>
      <c r="D1476" s="2" t="s">
        <v>51</v>
      </c>
      <c r="E1476" s="2" t="s">
        <v>13998</v>
      </c>
      <c r="F1476" s="2" t="s">
        <v>56</v>
      </c>
      <c r="G1476" s="19">
        <v>1</v>
      </c>
      <c r="H1476" s="19">
        <v>62.7</v>
      </c>
      <c r="I1476" s="19" t="s">
        <v>54</v>
      </c>
      <c r="J1476" s="19">
        <v>-16.66</v>
      </c>
      <c r="K1476" s="19" t="s">
        <v>54</v>
      </c>
      <c r="L1476" s="19" t="s">
        <v>54</v>
      </c>
      <c r="M1476" s="19">
        <v>46.04</v>
      </c>
      <c r="N1476" s="2" t="s">
        <v>55</v>
      </c>
      <c r="O1476" s="2" t="s">
        <v>56</v>
      </c>
      <c r="P1476" s="2" t="s">
        <v>189</v>
      </c>
      <c r="Q1476" s="2" t="s">
        <v>190</v>
      </c>
      <c r="R1476" s="2" t="s">
        <v>191</v>
      </c>
      <c r="S1476" s="2" t="s">
        <v>55</v>
      </c>
      <c r="T1476" s="19">
        <v>62.7</v>
      </c>
      <c r="U1476" s="19" t="s">
        <v>60</v>
      </c>
      <c r="V1476" s="2" t="s">
        <v>61</v>
      </c>
      <c r="W1476" s="2" t="s">
        <v>55</v>
      </c>
      <c r="X1476" s="2" t="s">
        <v>55</v>
      </c>
      <c r="Y1476" s="2" t="s">
        <v>55</v>
      </c>
      <c r="Z1476" s="2" t="s">
        <v>55</v>
      </c>
      <c r="AA1476" s="2" t="s">
        <v>14166</v>
      </c>
      <c r="AB1476" s="2" t="s">
        <v>14167</v>
      </c>
      <c r="AC1476" s="2" t="s">
        <v>14168</v>
      </c>
      <c r="AD1476" s="2" t="s">
        <v>14169</v>
      </c>
      <c r="AE1476" s="2" t="s">
        <v>66</v>
      </c>
      <c r="AF1476" s="2" t="s">
        <v>14170</v>
      </c>
      <c r="AG1476" s="2" t="s">
        <v>68</v>
      </c>
      <c r="AH1476" s="2" t="s">
        <v>69</v>
      </c>
      <c r="AI1476" s="2" t="s">
        <v>14171</v>
      </c>
      <c r="AJ1476" s="2" t="s">
        <v>14172</v>
      </c>
      <c r="AK1476" s="2" t="s">
        <v>72</v>
      </c>
      <c r="AL1476" s="2" t="s">
        <v>14173</v>
      </c>
      <c r="AM1476" s="2" t="s">
        <v>55</v>
      </c>
      <c r="AN1476" s="19" t="s">
        <v>55</v>
      </c>
      <c r="AO1476" s="2" t="s">
        <v>55</v>
      </c>
      <c r="AP1476" s="2" t="s">
        <v>55</v>
      </c>
      <c r="AQ1476" s="2" t="s">
        <v>55</v>
      </c>
      <c r="AR1476" s="2" t="s">
        <v>55</v>
      </c>
      <c r="AS1476" s="2" t="s">
        <v>55</v>
      </c>
      <c r="AT1476" s="2" t="s">
        <v>55</v>
      </c>
      <c r="AU1476" s="19" t="s">
        <v>54</v>
      </c>
      <c r="AV1476" s="2" t="s">
        <v>53</v>
      </c>
      <c r="AW1476" s="2" t="s">
        <v>54</v>
      </c>
      <c r="AX1476" s="2" t="s">
        <v>53</v>
      </c>
    </row>
    <row r="1477" spans="1:50" ht="22.5" customHeight="1" x14ac:dyDescent="0.25">
      <c r="A1477" s="18" t="s">
        <v>14174</v>
      </c>
      <c r="B1477" s="81">
        <v>45232</v>
      </c>
      <c r="C1477" s="82">
        <v>0.9291666666666667</v>
      </c>
      <c r="D1477" s="2" t="s">
        <v>51</v>
      </c>
      <c r="E1477" s="2" t="s">
        <v>13640</v>
      </c>
      <c r="F1477" s="2" t="s">
        <v>53</v>
      </c>
      <c r="G1477" s="19">
        <v>1</v>
      </c>
      <c r="H1477" s="19">
        <v>259.7</v>
      </c>
      <c r="I1477" s="19" t="s">
        <v>54</v>
      </c>
      <c r="J1477" s="19">
        <v>-31.16</v>
      </c>
      <c r="K1477" s="19">
        <v>-19.45</v>
      </c>
      <c r="L1477" s="19" t="s">
        <v>54</v>
      </c>
      <c r="M1477" s="19">
        <v>209.09</v>
      </c>
      <c r="N1477" s="2" t="s">
        <v>55</v>
      </c>
      <c r="O1477" s="2" t="s">
        <v>56</v>
      </c>
      <c r="P1477" s="2" t="s">
        <v>14009</v>
      </c>
      <c r="Q1477" s="2" t="s">
        <v>14175</v>
      </c>
      <c r="R1477" s="2" t="s">
        <v>14011</v>
      </c>
      <c r="S1477" s="2" t="s">
        <v>55</v>
      </c>
      <c r="T1477" s="19">
        <v>259.7</v>
      </c>
      <c r="U1477" s="19" t="s">
        <v>94</v>
      </c>
      <c r="V1477" s="2" t="s">
        <v>136</v>
      </c>
      <c r="W1477" s="2" t="s">
        <v>14176</v>
      </c>
      <c r="X1477" s="2" t="s">
        <v>14177</v>
      </c>
      <c r="Y1477" s="2" t="s">
        <v>14178</v>
      </c>
      <c r="Z1477" s="2" t="s">
        <v>55</v>
      </c>
      <c r="AA1477" s="2" t="s">
        <v>14176</v>
      </c>
      <c r="AB1477" s="2" t="s">
        <v>14179</v>
      </c>
      <c r="AC1477" s="2" t="s">
        <v>14180</v>
      </c>
      <c r="AD1477" s="2" t="s">
        <v>7419</v>
      </c>
      <c r="AE1477" s="2" t="s">
        <v>66</v>
      </c>
      <c r="AF1477" s="2" t="s">
        <v>14181</v>
      </c>
      <c r="AG1477" s="2" t="s">
        <v>68</v>
      </c>
      <c r="AH1477" s="2" t="s">
        <v>160</v>
      </c>
      <c r="AI1477" s="2" t="s">
        <v>14182</v>
      </c>
      <c r="AJ1477" s="2" t="s">
        <v>14183</v>
      </c>
      <c r="AK1477" s="2" t="s">
        <v>72</v>
      </c>
      <c r="AL1477" s="2" t="s">
        <v>14184</v>
      </c>
      <c r="AM1477" s="2" t="s">
        <v>55</v>
      </c>
      <c r="AN1477" s="19" t="s">
        <v>55</v>
      </c>
      <c r="AO1477" s="2" t="s">
        <v>55</v>
      </c>
      <c r="AP1477" s="2" t="s">
        <v>55</v>
      </c>
      <c r="AQ1477" s="2" t="s">
        <v>55</v>
      </c>
      <c r="AR1477" s="2" t="s">
        <v>55</v>
      </c>
      <c r="AS1477" s="2" t="s">
        <v>55</v>
      </c>
      <c r="AT1477" s="2" t="s">
        <v>55</v>
      </c>
      <c r="AU1477" s="19" t="s">
        <v>54</v>
      </c>
      <c r="AV1477" s="2" t="s">
        <v>53</v>
      </c>
      <c r="AW1477" s="2" t="s">
        <v>54</v>
      </c>
      <c r="AX1477" s="2" t="s">
        <v>53</v>
      </c>
    </row>
    <row r="1478" spans="1:50" ht="22.5" customHeight="1" x14ac:dyDescent="0.25">
      <c r="A1478" s="18" t="s">
        <v>14185</v>
      </c>
      <c r="B1478" s="81">
        <v>45232</v>
      </c>
      <c r="C1478" s="82">
        <v>0.92013888888888884</v>
      </c>
      <c r="D1478" s="2" t="s">
        <v>51</v>
      </c>
      <c r="E1478" s="2" t="s">
        <v>13640</v>
      </c>
      <c r="F1478" s="2" t="s">
        <v>56</v>
      </c>
      <c r="G1478" s="19">
        <v>1</v>
      </c>
      <c r="H1478" s="19">
        <v>62.7</v>
      </c>
      <c r="I1478" s="19" t="s">
        <v>54</v>
      </c>
      <c r="J1478" s="19">
        <v>-16.66</v>
      </c>
      <c r="K1478" s="19" t="s">
        <v>54</v>
      </c>
      <c r="L1478" s="19" t="s">
        <v>54</v>
      </c>
      <c r="M1478" s="19">
        <v>46.04</v>
      </c>
      <c r="N1478" s="2" t="s">
        <v>55</v>
      </c>
      <c r="O1478" s="2" t="s">
        <v>55</v>
      </c>
      <c r="P1478" s="2" t="s">
        <v>57</v>
      </c>
      <c r="Q1478" s="2" t="s">
        <v>58</v>
      </c>
      <c r="R1478" s="2" t="s">
        <v>59</v>
      </c>
      <c r="S1478" s="2" t="s">
        <v>55</v>
      </c>
      <c r="T1478" s="19">
        <v>62.7</v>
      </c>
      <c r="U1478" s="19" t="s">
        <v>60</v>
      </c>
      <c r="V1478" s="2" t="s">
        <v>61</v>
      </c>
      <c r="W1478" s="2" t="s">
        <v>55</v>
      </c>
      <c r="X1478" s="2" t="s">
        <v>55</v>
      </c>
      <c r="Y1478" s="2" t="s">
        <v>55</v>
      </c>
      <c r="Z1478" s="2" t="s">
        <v>55</v>
      </c>
      <c r="AA1478" s="2" t="s">
        <v>14186</v>
      </c>
      <c r="AB1478" s="2" t="s">
        <v>14187</v>
      </c>
      <c r="AC1478" s="2" t="s">
        <v>14188</v>
      </c>
      <c r="AD1478" s="2" t="s">
        <v>612</v>
      </c>
      <c r="AE1478" s="2" t="s">
        <v>112</v>
      </c>
      <c r="AF1478" s="2" t="s">
        <v>14189</v>
      </c>
      <c r="AG1478" s="2" t="s">
        <v>68</v>
      </c>
      <c r="AH1478" s="2" t="s">
        <v>69</v>
      </c>
      <c r="AI1478" s="2" t="s">
        <v>14190</v>
      </c>
      <c r="AJ1478" s="2" t="s">
        <v>14191</v>
      </c>
      <c r="AK1478" s="2" t="s">
        <v>72</v>
      </c>
      <c r="AL1478" s="2" t="s">
        <v>14192</v>
      </c>
      <c r="AM1478" s="2" t="s">
        <v>55</v>
      </c>
      <c r="AN1478" s="19" t="s">
        <v>55</v>
      </c>
      <c r="AO1478" s="2" t="s">
        <v>55</v>
      </c>
      <c r="AP1478" s="2" t="s">
        <v>55</v>
      </c>
      <c r="AQ1478" s="2" t="s">
        <v>55</v>
      </c>
      <c r="AR1478" s="2" t="s">
        <v>55</v>
      </c>
      <c r="AS1478" s="2" t="s">
        <v>55</v>
      </c>
      <c r="AT1478" s="2" t="s">
        <v>55</v>
      </c>
      <c r="AU1478" s="19" t="s">
        <v>54</v>
      </c>
      <c r="AV1478" s="2" t="s">
        <v>53</v>
      </c>
      <c r="AW1478" s="2" t="s">
        <v>54</v>
      </c>
      <c r="AX1478" s="2" t="s">
        <v>53</v>
      </c>
    </row>
    <row r="1479" spans="1:50" ht="22.5" customHeight="1" x14ac:dyDescent="0.25">
      <c r="A1479" s="18" t="s">
        <v>14193</v>
      </c>
      <c r="B1479" s="81">
        <v>45232</v>
      </c>
      <c r="C1479" s="82">
        <v>0.89722222222222225</v>
      </c>
      <c r="D1479" s="2" t="s">
        <v>51</v>
      </c>
      <c r="E1479" s="2" t="s">
        <v>12954</v>
      </c>
      <c r="F1479" s="2" t="s">
        <v>56</v>
      </c>
      <c r="G1479" s="19">
        <v>1</v>
      </c>
      <c r="H1479" s="19">
        <v>67.22</v>
      </c>
      <c r="I1479" s="19" t="s">
        <v>54</v>
      </c>
      <c r="J1479" s="19">
        <v>-14.07</v>
      </c>
      <c r="K1479" s="19" t="s">
        <v>54</v>
      </c>
      <c r="L1479" s="19" t="s">
        <v>54</v>
      </c>
      <c r="M1479" s="19">
        <v>53.15</v>
      </c>
      <c r="N1479" s="2" t="s">
        <v>55</v>
      </c>
      <c r="O1479" s="2" t="s">
        <v>55</v>
      </c>
      <c r="P1479" s="2" t="s">
        <v>133</v>
      </c>
      <c r="Q1479" s="2" t="s">
        <v>918</v>
      </c>
      <c r="R1479" s="2" t="s">
        <v>366</v>
      </c>
      <c r="S1479" s="2" t="s">
        <v>55</v>
      </c>
      <c r="T1479" s="19">
        <v>67.22</v>
      </c>
      <c r="U1479" s="19" t="s">
        <v>94</v>
      </c>
      <c r="V1479" s="2" t="s">
        <v>61</v>
      </c>
      <c r="W1479" s="2" t="s">
        <v>55</v>
      </c>
      <c r="X1479" s="2" t="s">
        <v>55</v>
      </c>
      <c r="Y1479" s="2" t="s">
        <v>55</v>
      </c>
      <c r="Z1479" s="2" t="s">
        <v>55</v>
      </c>
      <c r="AA1479" s="2" t="s">
        <v>14194</v>
      </c>
      <c r="AB1479" s="2" t="s">
        <v>14195</v>
      </c>
      <c r="AC1479" s="2" t="s">
        <v>14196</v>
      </c>
      <c r="AD1479" s="2" t="s">
        <v>14197</v>
      </c>
      <c r="AE1479" s="2" t="s">
        <v>812</v>
      </c>
      <c r="AF1479" s="2" t="s">
        <v>14198</v>
      </c>
      <c r="AG1479" s="2" t="s">
        <v>68</v>
      </c>
      <c r="AH1479" s="2" t="s">
        <v>69</v>
      </c>
      <c r="AI1479" s="2" t="s">
        <v>14199</v>
      </c>
      <c r="AJ1479" s="2" t="s">
        <v>14200</v>
      </c>
      <c r="AK1479" s="2" t="s">
        <v>72</v>
      </c>
      <c r="AL1479" s="2" t="s">
        <v>14201</v>
      </c>
      <c r="AM1479" s="2" t="s">
        <v>55</v>
      </c>
      <c r="AN1479" s="19" t="s">
        <v>55</v>
      </c>
      <c r="AO1479" s="2" t="s">
        <v>55</v>
      </c>
      <c r="AP1479" s="2" t="s">
        <v>55</v>
      </c>
      <c r="AQ1479" s="2" t="s">
        <v>55</v>
      </c>
      <c r="AR1479" s="2" t="s">
        <v>55</v>
      </c>
      <c r="AS1479" s="2" t="s">
        <v>55</v>
      </c>
      <c r="AT1479" s="2" t="s">
        <v>55</v>
      </c>
      <c r="AU1479" s="19" t="s">
        <v>54</v>
      </c>
      <c r="AV1479" s="2" t="s">
        <v>53</v>
      </c>
      <c r="AW1479" s="2" t="s">
        <v>54</v>
      </c>
      <c r="AX1479" s="2" t="s">
        <v>53</v>
      </c>
    </row>
    <row r="1480" spans="1:50" ht="22.5" customHeight="1" x14ac:dyDescent="0.25">
      <c r="A1480" s="25" t="s">
        <v>14202</v>
      </c>
      <c r="B1480" s="83">
        <v>45232</v>
      </c>
      <c r="C1480" s="84">
        <v>0.8965277777777777</v>
      </c>
      <c r="D1480" s="26" t="s">
        <v>51</v>
      </c>
      <c r="E1480" s="27" t="s">
        <v>12954</v>
      </c>
      <c r="F1480" s="28" t="s">
        <v>56</v>
      </c>
      <c r="G1480" s="29">
        <v>1</v>
      </c>
      <c r="H1480" s="30">
        <f>G1480*T1480</f>
        <v>66.06</v>
      </c>
      <c r="I1480" s="31" t="s">
        <v>54</v>
      </c>
      <c r="J1480" s="32">
        <v>-17.230200000000004</v>
      </c>
      <c r="K1480" s="33" t="s">
        <v>54</v>
      </c>
      <c r="L1480" s="34" t="s">
        <v>54</v>
      </c>
      <c r="M1480" s="35">
        <v>48.829799999999999</v>
      </c>
      <c r="N1480" s="36" t="s">
        <v>55</v>
      </c>
      <c r="O1480" s="37" t="s">
        <v>55</v>
      </c>
      <c r="P1480" s="38" t="s">
        <v>1711</v>
      </c>
      <c r="Q1480" s="39" t="s">
        <v>1712</v>
      </c>
      <c r="R1480" s="40" t="s">
        <v>1713</v>
      </c>
      <c r="S1480" s="41" t="s">
        <v>55</v>
      </c>
      <c r="T1480" s="42">
        <v>66.06</v>
      </c>
      <c r="U1480" s="43" t="s">
        <v>60</v>
      </c>
      <c r="V1480" s="44" t="s">
        <v>55</v>
      </c>
      <c r="W1480" s="45" t="s">
        <v>55</v>
      </c>
      <c r="X1480" s="46" t="s">
        <v>55</v>
      </c>
      <c r="Y1480" s="47" t="s">
        <v>55</v>
      </c>
      <c r="Z1480" s="48" t="s">
        <v>55</v>
      </c>
      <c r="AA1480" s="49" t="s">
        <v>55</v>
      </c>
      <c r="AB1480" s="50" t="s">
        <v>55</v>
      </c>
      <c r="AC1480" s="51" t="s">
        <v>55</v>
      </c>
      <c r="AD1480" s="52" t="s">
        <v>55</v>
      </c>
      <c r="AE1480" s="53" t="s">
        <v>55</v>
      </c>
      <c r="AF1480" s="54" t="s">
        <v>55</v>
      </c>
      <c r="AG1480" s="55" t="s">
        <v>55</v>
      </c>
      <c r="AH1480" s="56" t="s">
        <v>55</v>
      </c>
      <c r="AI1480" s="57" t="s">
        <v>55</v>
      </c>
      <c r="AJ1480" s="58" t="s">
        <v>55</v>
      </c>
      <c r="AK1480" s="59" t="s">
        <v>55</v>
      </c>
      <c r="AL1480" s="60" t="s">
        <v>55</v>
      </c>
      <c r="AM1480" s="61" t="s">
        <v>55</v>
      </c>
      <c r="AN1480" s="62" t="s">
        <v>55</v>
      </c>
      <c r="AO1480" s="63" t="s">
        <v>55</v>
      </c>
      <c r="AP1480" s="64" t="s">
        <v>55</v>
      </c>
      <c r="AQ1480" s="65" t="s">
        <v>55</v>
      </c>
      <c r="AR1480" s="66" t="s">
        <v>55</v>
      </c>
      <c r="AS1480" s="67" t="s">
        <v>55</v>
      </c>
      <c r="AT1480" s="68" t="s">
        <v>55</v>
      </c>
      <c r="AU1480" s="69" t="s">
        <v>54</v>
      </c>
      <c r="AV1480" s="70" t="s">
        <v>53</v>
      </c>
      <c r="AW1480" s="71" t="s">
        <v>54</v>
      </c>
      <c r="AX1480" s="72" t="s">
        <v>53</v>
      </c>
    </row>
    <row r="1481" spans="1:50" ht="22.5" customHeight="1" x14ac:dyDescent="0.25">
      <c r="A1481" s="25" t="s">
        <v>14203</v>
      </c>
      <c r="B1481" s="83">
        <v>45232</v>
      </c>
      <c r="C1481" s="84">
        <v>0.8965277777777777</v>
      </c>
      <c r="D1481" s="26" t="s">
        <v>51</v>
      </c>
      <c r="E1481" s="27" t="s">
        <v>12954</v>
      </c>
      <c r="F1481" s="28" t="s">
        <v>56</v>
      </c>
      <c r="G1481" s="29">
        <v>2</v>
      </c>
      <c r="H1481" s="30">
        <f>G1481*T1481</f>
        <v>73.239999999999995</v>
      </c>
      <c r="I1481" s="31" t="s">
        <v>54</v>
      </c>
      <c r="J1481" s="32">
        <v>-20.788799999999998</v>
      </c>
      <c r="K1481" s="33" t="s">
        <v>54</v>
      </c>
      <c r="L1481" s="34" t="s">
        <v>54</v>
      </c>
      <c r="M1481" s="35">
        <v>52.4512</v>
      </c>
      <c r="N1481" s="36" t="s">
        <v>55</v>
      </c>
      <c r="O1481" s="37" t="s">
        <v>55</v>
      </c>
      <c r="P1481" s="38" t="s">
        <v>5377</v>
      </c>
      <c r="Q1481" s="39" t="s">
        <v>14204</v>
      </c>
      <c r="R1481" s="40" t="s">
        <v>14205</v>
      </c>
      <c r="S1481" s="41" t="s">
        <v>55</v>
      </c>
      <c r="T1481" s="42">
        <v>36.619999999999997</v>
      </c>
      <c r="U1481" s="43" t="s">
        <v>94</v>
      </c>
      <c r="V1481" s="44" t="s">
        <v>55</v>
      </c>
      <c r="W1481" s="45" t="s">
        <v>55</v>
      </c>
      <c r="X1481" s="46" t="s">
        <v>55</v>
      </c>
      <c r="Y1481" s="47" t="s">
        <v>55</v>
      </c>
      <c r="Z1481" s="48" t="s">
        <v>55</v>
      </c>
      <c r="AA1481" s="49" t="s">
        <v>55</v>
      </c>
      <c r="AB1481" s="50" t="s">
        <v>55</v>
      </c>
      <c r="AC1481" s="51" t="s">
        <v>55</v>
      </c>
      <c r="AD1481" s="52" t="s">
        <v>55</v>
      </c>
      <c r="AE1481" s="53" t="s">
        <v>55</v>
      </c>
      <c r="AF1481" s="54" t="s">
        <v>55</v>
      </c>
      <c r="AG1481" s="55" t="s">
        <v>55</v>
      </c>
      <c r="AH1481" s="56" t="s">
        <v>55</v>
      </c>
      <c r="AI1481" s="57" t="s">
        <v>55</v>
      </c>
      <c r="AJ1481" s="58" t="s">
        <v>55</v>
      </c>
      <c r="AK1481" s="59" t="s">
        <v>55</v>
      </c>
      <c r="AL1481" s="60" t="s">
        <v>55</v>
      </c>
      <c r="AM1481" s="61" t="s">
        <v>55</v>
      </c>
      <c r="AN1481" s="62" t="s">
        <v>55</v>
      </c>
      <c r="AO1481" s="63" t="s">
        <v>55</v>
      </c>
      <c r="AP1481" s="64" t="s">
        <v>55</v>
      </c>
      <c r="AQ1481" s="65" t="s">
        <v>55</v>
      </c>
      <c r="AR1481" s="66" t="s">
        <v>55</v>
      </c>
      <c r="AS1481" s="67" t="s">
        <v>55</v>
      </c>
      <c r="AT1481" s="68" t="s">
        <v>55</v>
      </c>
      <c r="AU1481" s="69" t="s">
        <v>54</v>
      </c>
      <c r="AV1481" s="70" t="s">
        <v>53</v>
      </c>
      <c r="AW1481" s="71" t="s">
        <v>54</v>
      </c>
      <c r="AX1481" s="72" t="s">
        <v>53</v>
      </c>
    </row>
    <row r="1482" spans="1:50" ht="22.5" customHeight="1" x14ac:dyDescent="0.25">
      <c r="A1482" s="18" t="s">
        <v>14206</v>
      </c>
      <c r="B1482" s="81">
        <v>45232</v>
      </c>
      <c r="C1482" s="82">
        <v>0.8965277777777777</v>
      </c>
      <c r="D1482" s="2" t="s">
        <v>2165</v>
      </c>
      <c r="E1482" s="2" t="s">
        <v>13174</v>
      </c>
      <c r="F1482" s="2" t="s">
        <v>53</v>
      </c>
      <c r="G1482" s="19">
        <v>1</v>
      </c>
      <c r="H1482" s="19">
        <v>197.7</v>
      </c>
      <c r="I1482" s="19" t="s">
        <v>54</v>
      </c>
      <c r="J1482" s="19">
        <v>-33.61</v>
      </c>
      <c r="K1482" s="19">
        <v>-22.95</v>
      </c>
      <c r="L1482" s="19">
        <v>-141.13999999999999</v>
      </c>
      <c r="M1482" s="19">
        <v>0</v>
      </c>
      <c r="N1482" s="2" t="s">
        <v>55</v>
      </c>
      <c r="O1482" s="2" t="s">
        <v>56</v>
      </c>
      <c r="P1482" s="2" t="s">
        <v>299</v>
      </c>
      <c r="Q1482" s="2" t="s">
        <v>747</v>
      </c>
      <c r="R1482" s="2" t="s">
        <v>748</v>
      </c>
      <c r="S1482" s="2" t="s">
        <v>55</v>
      </c>
      <c r="T1482" s="19">
        <v>197.7</v>
      </c>
      <c r="U1482" s="19" t="s">
        <v>60</v>
      </c>
      <c r="V1482" s="2" t="s">
        <v>61</v>
      </c>
      <c r="W1482" s="2" t="s">
        <v>14207</v>
      </c>
      <c r="X1482" s="2" t="s">
        <v>14208</v>
      </c>
      <c r="Y1482" s="2" t="s">
        <v>14209</v>
      </c>
      <c r="Z1482" s="2" t="s">
        <v>55</v>
      </c>
      <c r="AA1482" s="2" t="s">
        <v>14207</v>
      </c>
      <c r="AB1482" s="2" t="s">
        <v>14210</v>
      </c>
      <c r="AC1482" s="2" t="s">
        <v>127</v>
      </c>
      <c r="AD1482" s="2" t="s">
        <v>66</v>
      </c>
      <c r="AE1482" s="2" t="s">
        <v>66</v>
      </c>
      <c r="AF1482" s="2" t="s">
        <v>128</v>
      </c>
      <c r="AG1482" s="2" t="s">
        <v>68</v>
      </c>
      <c r="AH1482" s="2" t="s">
        <v>69</v>
      </c>
      <c r="AI1482" s="2" t="s">
        <v>14211</v>
      </c>
      <c r="AJ1482" s="2" t="s">
        <v>11169</v>
      </c>
      <c r="AK1482" s="2" t="s">
        <v>72</v>
      </c>
      <c r="AL1482" s="2" t="s">
        <v>14212</v>
      </c>
      <c r="AM1482" s="2" t="s">
        <v>55</v>
      </c>
      <c r="AN1482" s="19" t="s">
        <v>55</v>
      </c>
      <c r="AO1482" s="2" t="s">
        <v>55</v>
      </c>
      <c r="AP1482" s="2" t="s">
        <v>55</v>
      </c>
      <c r="AQ1482" s="2" t="s">
        <v>55</v>
      </c>
      <c r="AR1482" s="2" t="s">
        <v>55</v>
      </c>
      <c r="AS1482" s="2" t="s">
        <v>55</v>
      </c>
      <c r="AT1482" s="2" t="s">
        <v>55</v>
      </c>
      <c r="AU1482" s="19" t="s">
        <v>54</v>
      </c>
      <c r="AV1482" s="2" t="s">
        <v>53</v>
      </c>
      <c r="AW1482" s="2" t="s">
        <v>54</v>
      </c>
      <c r="AX1482" s="2" t="s">
        <v>53</v>
      </c>
    </row>
    <row r="1483" spans="1:50" ht="22.5" customHeight="1" x14ac:dyDescent="0.25">
      <c r="A1483" s="25" t="s">
        <v>14213</v>
      </c>
      <c r="B1483" s="83">
        <v>45232</v>
      </c>
      <c r="C1483" s="84">
        <v>0.89374999999999993</v>
      </c>
      <c r="D1483" s="26" t="s">
        <v>51</v>
      </c>
      <c r="E1483" s="27" t="s">
        <v>12954</v>
      </c>
      <c r="F1483" s="28" t="s">
        <v>56</v>
      </c>
      <c r="G1483" s="29">
        <v>1</v>
      </c>
      <c r="H1483" s="42">
        <v>55.15</v>
      </c>
      <c r="I1483" s="31" t="s">
        <v>54</v>
      </c>
      <c r="J1483" s="32">
        <v>-12.617999999999999</v>
      </c>
      <c r="K1483" s="33" t="s">
        <v>54</v>
      </c>
      <c r="L1483" s="34" t="s">
        <v>54</v>
      </c>
      <c r="M1483" s="35">
        <v>42.531999999999996</v>
      </c>
      <c r="N1483" s="36" t="s">
        <v>55</v>
      </c>
      <c r="O1483" s="37" t="s">
        <v>55</v>
      </c>
      <c r="P1483" s="38" t="s">
        <v>216</v>
      </c>
      <c r="Q1483" s="39" t="s">
        <v>512</v>
      </c>
      <c r="R1483" s="40" t="s">
        <v>218</v>
      </c>
      <c r="S1483" s="41" t="s">
        <v>55</v>
      </c>
      <c r="T1483" s="42">
        <v>55.15</v>
      </c>
      <c r="U1483" s="43" t="s">
        <v>94</v>
      </c>
      <c r="V1483" s="44" t="s">
        <v>55</v>
      </c>
      <c r="W1483" s="45" t="s">
        <v>55</v>
      </c>
      <c r="X1483" s="46" t="s">
        <v>55</v>
      </c>
      <c r="Y1483" s="47" t="s">
        <v>55</v>
      </c>
      <c r="Z1483" s="48" t="s">
        <v>55</v>
      </c>
      <c r="AA1483" s="49" t="s">
        <v>55</v>
      </c>
      <c r="AB1483" s="50" t="s">
        <v>55</v>
      </c>
      <c r="AC1483" s="51" t="s">
        <v>55</v>
      </c>
      <c r="AD1483" s="52" t="s">
        <v>55</v>
      </c>
      <c r="AE1483" s="53" t="s">
        <v>55</v>
      </c>
      <c r="AF1483" s="54" t="s">
        <v>55</v>
      </c>
      <c r="AG1483" s="55" t="s">
        <v>55</v>
      </c>
      <c r="AH1483" s="56" t="s">
        <v>55</v>
      </c>
      <c r="AI1483" s="57" t="s">
        <v>55</v>
      </c>
      <c r="AJ1483" s="58" t="s">
        <v>55</v>
      </c>
      <c r="AK1483" s="59" t="s">
        <v>55</v>
      </c>
      <c r="AL1483" s="60" t="s">
        <v>55</v>
      </c>
      <c r="AM1483" s="61" t="s">
        <v>55</v>
      </c>
      <c r="AN1483" s="62" t="s">
        <v>55</v>
      </c>
      <c r="AO1483" s="63" t="s">
        <v>55</v>
      </c>
      <c r="AP1483" s="64" t="s">
        <v>55</v>
      </c>
      <c r="AQ1483" s="65" t="s">
        <v>55</v>
      </c>
      <c r="AR1483" s="66" t="s">
        <v>55</v>
      </c>
      <c r="AS1483" s="67" t="s">
        <v>55</v>
      </c>
      <c r="AT1483" s="68" t="s">
        <v>55</v>
      </c>
      <c r="AU1483" s="69" t="s">
        <v>54</v>
      </c>
      <c r="AV1483" s="70" t="s">
        <v>53</v>
      </c>
      <c r="AW1483" s="71" t="s">
        <v>54</v>
      </c>
      <c r="AX1483" s="72" t="s">
        <v>53</v>
      </c>
    </row>
    <row r="1484" spans="1:50" ht="22.5" customHeight="1" x14ac:dyDescent="0.25">
      <c r="A1484" s="25" t="s">
        <v>14214</v>
      </c>
      <c r="B1484" s="83">
        <v>45232</v>
      </c>
      <c r="C1484" s="84">
        <v>0.89374999999999993</v>
      </c>
      <c r="D1484" s="26" t="s">
        <v>51</v>
      </c>
      <c r="E1484" s="27" t="s">
        <v>12954</v>
      </c>
      <c r="F1484" s="28" t="s">
        <v>56</v>
      </c>
      <c r="G1484" s="29">
        <v>1</v>
      </c>
      <c r="H1484" s="42">
        <v>62.7</v>
      </c>
      <c r="I1484" s="31" t="s">
        <v>54</v>
      </c>
      <c r="J1484" s="32">
        <v>-16.658999999999999</v>
      </c>
      <c r="K1484" s="33" t="s">
        <v>54</v>
      </c>
      <c r="L1484" s="34" t="s">
        <v>54</v>
      </c>
      <c r="M1484" s="35">
        <v>46.041000000000004</v>
      </c>
      <c r="N1484" s="36" t="s">
        <v>55</v>
      </c>
      <c r="O1484" s="37" t="s">
        <v>55</v>
      </c>
      <c r="P1484" s="38" t="s">
        <v>57</v>
      </c>
      <c r="Q1484" s="39" t="s">
        <v>652</v>
      </c>
      <c r="R1484" s="40" t="s">
        <v>59</v>
      </c>
      <c r="S1484" s="41" t="s">
        <v>55</v>
      </c>
      <c r="T1484" s="42">
        <v>62.7</v>
      </c>
      <c r="U1484" s="43" t="s">
        <v>60</v>
      </c>
      <c r="V1484" s="44" t="s">
        <v>55</v>
      </c>
      <c r="W1484" s="45" t="s">
        <v>55</v>
      </c>
      <c r="X1484" s="46" t="s">
        <v>55</v>
      </c>
      <c r="Y1484" s="47" t="s">
        <v>55</v>
      </c>
      <c r="Z1484" s="48" t="s">
        <v>55</v>
      </c>
      <c r="AA1484" s="49" t="s">
        <v>55</v>
      </c>
      <c r="AB1484" s="50" t="s">
        <v>55</v>
      </c>
      <c r="AC1484" s="51" t="s">
        <v>55</v>
      </c>
      <c r="AD1484" s="52" t="s">
        <v>55</v>
      </c>
      <c r="AE1484" s="53" t="s">
        <v>55</v>
      </c>
      <c r="AF1484" s="54" t="s">
        <v>55</v>
      </c>
      <c r="AG1484" s="55" t="s">
        <v>55</v>
      </c>
      <c r="AH1484" s="56" t="s">
        <v>55</v>
      </c>
      <c r="AI1484" s="57" t="s">
        <v>55</v>
      </c>
      <c r="AJ1484" s="58" t="s">
        <v>55</v>
      </c>
      <c r="AK1484" s="59" t="s">
        <v>55</v>
      </c>
      <c r="AL1484" s="60" t="s">
        <v>55</v>
      </c>
      <c r="AM1484" s="61" t="s">
        <v>55</v>
      </c>
      <c r="AN1484" s="62" t="s">
        <v>55</v>
      </c>
      <c r="AO1484" s="63" t="s">
        <v>55</v>
      </c>
      <c r="AP1484" s="64" t="s">
        <v>55</v>
      </c>
      <c r="AQ1484" s="65" t="s">
        <v>55</v>
      </c>
      <c r="AR1484" s="66" t="s">
        <v>55</v>
      </c>
      <c r="AS1484" s="67" t="s">
        <v>55</v>
      </c>
      <c r="AT1484" s="68" t="s">
        <v>55</v>
      </c>
      <c r="AU1484" s="69" t="s">
        <v>54</v>
      </c>
      <c r="AV1484" s="70" t="s">
        <v>53</v>
      </c>
      <c r="AW1484" s="71" t="s">
        <v>54</v>
      </c>
      <c r="AX1484" s="72" t="s">
        <v>53</v>
      </c>
    </row>
    <row r="1485" spans="1:50" ht="22.5" customHeight="1" x14ac:dyDescent="0.25">
      <c r="A1485" s="18" t="s">
        <v>14215</v>
      </c>
      <c r="B1485" s="81">
        <v>45232</v>
      </c>
      <c r="C1485" s="82">
        <v>0.88263888888888886</v>
      </c>
      <c r="D1485" s="2" t="s">
        <v>51</v>
      </c>
      <c r="E1485" s="2" t="s">
        <v>13640</v>
      </c>
      <c r="F1485" s="2" t="s">
        <v>53</v>
      </c>
      <c r="G1485" s="19">
        <v>1</v>
      </c>
      <c r="H1485" s="19">
        <v>209.7</v>
      </c>
      <c r="I1485" s="19" t="s">
        <v>54</v>
      </c>
      <c r="J1485" s="19">
        <v>-25.16</v>
      </c>
      <c r="K1485" s="19">
        <v>-23.45</v>
      </c>
      <c r="L1485" s="19" t="s">
        <v>54</v>
      </c>
      <c r="M1485" s="19">
        <v>161.09</v>
      </c>
      <c r="N1485" s="2" t="s">
        <v>55</v>
      </c>
      <c r="O1485" s="2" t="s">
        <v>55</v>
      </c>
      <c r="P1485" s="2" t="s">
        <v>2210</v>
      </c>
      <c r="Q1485" s="2" t="s">
        <v>3836</v>
      </c>
      <c r="R1485" s="2" t="s">
        <v>3837</v>
      </c>
      <c r="S1485" s="2" t="s">
        <v>55</v>
      </c>
      <c r="T1485" s="19">
        <v>209.7</v>
      </c>
      <c r="U1485" s="19" t="s">
        <v>94</v>
      </c>
      <c r="V1485" s="2" t="s">
        <v>136</v>
      </c>
      <c r="W1485" s="2" t="s">
        <v>14216</v>
      </c>
      <c r="X1485" s="2" t="s">
        <v>14217</v>
      </c>
      <c r="Y1485" s="2" t="s">
        <v>14218</v>
      </c>
      <c r="Z1485" s="2" t="s">
        <v>55</v>
      </c>
      <c r="AA1485" s="2" t="s">
        <v>14216</v>
      </c>
      <c r="AB1485" s="2" t="s">
        <v>14219</v>
      </c>
      <c r="AC1485" s="2" t="s">
        <v>14220</v>
      </c>
      <c r="AD1485" s="2" t="s">
        <v>2450</v>
      </c>
      <c r="AE1485" s="2" t="s">
        <v>112</v>
      </c>
      <c r="AF1485" s="2" t="s">
        <v>14221</v>
      </c>
      <c r="AG1485" s="2" t="s">
        <v>68</v>
      </c>
      <c r="AH1485" s="2" t="s">
        <v>160</v>
      </c>
      <c r="AI1485" s="2" t="s">
        <v>14222</v>
      </c>
      <c r="AJ1485" s="2" t="s">
        <v>14223</v>
      </c>
      <c r="AK1485" s="2" t="s">
        <v>72</v>
      </c>
      <c r="AL1485" s="2" t="s">
        <v>14224</v>
      </c>
      <c r="AM1485" s="2" t="s">
        <v>55</v>
      </c>
      <c r="AN1485" s="19" t="s">
        <v>55</v>
      </c>
      <c r="AO1485" s="2" t="s">
        <v>55</v>
      </c>
      <c r="AP1485" s="2" t="s">
        <v>55</v>
      </c>
      <c r="AQ1485" s="2" t="s">
        <v>55</v>
      </c>
      <c r="AR1485" s="2" t="s">
        <v>55</v>
      </c>
      <c r="AS1485" s="2" t="s">
        <v>55</v>
      </c>
      <c r="AT1485" s="2" t="s">
        <v>55</v>
      </c>
      <c r="AU1485" s="19" t="s">
        <v>54</v>
      </c>
      <c r="AV1485" s="2" t="s">
        <v>53</v>
      </c>
      <c r="AW1485" s="2" t="s">
        <v>54</v>
      </c>
      <c r="AX1485" s="2" t="s">
        <v>53</v>
      </c>
    </row>
    <row r="1486" spans="1:50" ht="22.5" customHeight="1" x14ac:dyDescent="0.25">
      <c r="A1486" s="18" t="s">
        <v>14225</v>
      </c>
      <c r="B1486" s="81">
        <v>45232</v>
      </c>
      <c r="C1486" s="82">
        <v>0.87777777777777777</v>
      </c>
      <c r="D1486" s="2" t="s">
        <v>51</v>
      </c>
      <c r="E1486" s="2" t="s">
        <v>13640</v>
      </c>
      <c r="F1486" s="2" t="s">
        <v>56</v>
      </c>
      <c r="G1486" s="19">
        <v>1</v>
      </c>
      <c r="H1486" s="19">
        <v>62.7</v>
      </c>
      <c r="I1486" s="19" t="s">
        <v>54</v>
      </c>
      <c r="J1486" s="19">
        <v>-16.66</v>
      </c>
      <c r="K1486" s="19" t="s">
        <v>54</v>
      </c>
      <c r="L1486" s="19" t="s">
        <v>54</v>
      </c>
      <c r="M1486" s="19">
        <v>46.04</v>
      </c>
      <c r="N1486" s="2" t="s">
        <v>55</v>
      </c>
      <c r="O1486" s="2" t="s">
        <v>56</v>
      </c>
      <c r="P1486" s="2" t="s">
        <v>189</v>
      </c>
      <c r="Q1486" s="2" t="s">
        <v>190</v>
      </c>
      <c r="R1486" s="2" t="s">
        <v>191</v>
      </c>
      <c r="S1486" s="2" t="s">
        <v>55</v>
      </c>
      <c r="T1486" s="19">
        <v>62.7</v>
      </c>
      <c r="U1486" s="19" t="s">
        <v>60</v>
      </c>
      <c r="V1486" s="2" t="s">
        <v>61</v>
      </c>
      <c r="W1486" s="2" t="s">
        <v>55</v>
      </c>
      <c r="X1486" s="2" t="s">
        <v>55</v>
      </c>
      <c r="Y1486" s="2" t="s">
        <v>55</v>
      </c>
      <c r="Z1486" s="2" t="s">
        <v>55</v>
      </c>
      <c r="AA1486" s="2" t="s">
        <v>14226</v>
      </c>
      <c r="AB1486" s="2" t="s">
        <v>14227</v>
      </c>
      <c r="AC1486" s="2" t="s">
        <v>14228</v>
      </c>
      <c r="AD1486" s="2" t="s">
        <v>4137</v>
      </c>
      <c r="AE1486" s="2" t="s">
        <v>812</v>
      </c>
      <c r="AF1486" s="2" t="s">
        <v>14229</v>
      </c>
      <c r="AG1486" s="2" t="s">
        <v>68</v>
      </c>
      <c r="AH1486" s="2" t="s">
        <v>69</v>
      </c>
      <c r="AI1486" s="2" t="s">
        <v>14230</v>
      </c>
      <c r="AJ1486" s="2" t="s">
        <v>14231</v>
      </c>
      <c r="AK1486" s="2" t="s">
        <v>72</v>
      </c>
      <c r="AL1486" s="2" t="s">
        <v>14232</v>
      </c>
      <c r="AM1486" s="2" t="s">
        <v>55</v>
      </c>
      <c r="AN1486" s="19" t="s">
        <v>55</v>
      </c>
      <c r="AO1486" s="2" t="s">
        <v>55</v>
      </c>
      <c r="AP1486" s="2" t="s">
        <v>55</v>
      </c>
      <c r="AQ1486" s="2" t="s">
        <v>55</v>
      </c>
      <c r="AR1486" s="2" t="s">
        <v>55</v>
      </c>
      <c r="AS1486" s="2" t="s">
        <v>55</v>
      </c>
      <c r="AT1486" s="2" t="s">
        <v>55</v>
      </c>
      <c r="AU1486" s="19" t="s">
        <v>54</v>
      </c>
      <c r="AV1486" s="2" t="s">
        <v>53</v>
      </c>
      <c r="AW1486" s="2" t="s">
        <v>54</v>
      </c>
      <c r="AX1486" s="2" t="s">
        <v>53</v>
      </c>
    </row>
    <row r="1487" spans="1:50" ht="22.5" customHeight="1" x14ac:dyDescent="0.25">
      <c r="A1487" s="18" t="s">
        <v>14233</v>
      </c>
      <c r="B1487" s="81">
        <v>45232</v>
      </c>
      <c r="C1487" s="82">
        <v>0.86458333333333337</v>
      </c>
      <c r="D1487" s="2" t="s">
        <v>51</v>
      </c>
      <c r="E1487" s="2" t="s">
        <v>13640</v>
      </c>
      <c r="F1487" s="2" t="s">
        <v>53</v>
      </c>
      <c r="G1487" s="19">
        <v>1</v>
      </c>
      <c r="H1487" s="19">
        <v>70.31</v>
      </c>
      <c r="I1487" s="19">
        <v>26.3</v>
      </c>
      <c r="J1487" s="19">
        <v>-17.95</v>
      </c>
      <c r="K1487" s="19">
        <v>-26.3</v>
      </c>
      <c r="L1487" s="19" t="s">
        <v>54</v>
      </c>
      <c r="M1487" s="19">
        <v>52.36</v>
      </c>
      <c r="N1487" s="2" t="s">
        <v>55</v>
      </c>
      <c r="O1487" s="2" t="s">
        <v>56</v>
      </c>
      <c r="P1487" s="2" t="s">
        <v>133</v>
      </c>
      <c r="Q1487" s="2" t="s">
        <v>593</v>
      </c>
      <c r="R1487" s="2" t="s">
        <v>594</v>
      </c>
      <c r="S1487" s="2" t="s">
        <v>55</v>
      </c>
      <c r="T1487" s="19">
        <v>70.31</v>
      </c>
      <c r="U1487" s="19" t="s">
        <v>60</v>
      </c>
      <c r="V1487" s="2" t="s">
        <v>61</v>
      </c>
      <c r="W1487" s="2" t="s">
        <v>55</v>
      </c>
      <c r="X1487" s="2" t="s">
        <v>55</v>
      </c>
      <c r="Y1487" s="2" t="s">
        <v>55</v>
      </c>
      <c r="Z1487" s="2" t="s">
        <v>55</v>
      </c>
      <c r="AA1487" s="2" t="s">
        <v>14234</v>
      </c>
      <c r="AB1487" s="2" t="s">
        <v>14235</v>
      </c>
      <c r="AC1487" s="2" t="s">
        <v>14236</v>
      </c>
      <c r="AD1487" s="2" t="s">
        <v>1078</v>
      </c>
      <c r="AE1487" s="2" t="s">
        <v>812</v>
      </c>
      <c r="AF1487" s="2" t="s">
        <v>14237</v>
      </c>
      <c r="AG1487" s="2" t="s">
        <v>68</v>
      </c>
      <c r="AH1487" s="2" t="s">
        <v>69</v>
      </c>
      <c r="AI1487" s="2" t="s">
        <v>14238</v>
      </c>
      <c r="AJ1487" s="2" t="s">
        <v>14239</v>
      </c>
      <c r="AK1487" s="2" t="s">
        <v>72</v>
      </c>
      <c r="AL1487" s="2" t="s">
        <v>14240</v>
      </c>
      <c r="AM1487" s="2" t="s">
        <v>55</v>
      </c>
      <c r="AN1487" s="19" t="s">
        <v>55</v>
      </c>
      <c r="AO1487" s="2" t="s">
        <v>55</v>
      </c>
      <c r="AP1487" s="2" t="s">
        <v>55</v>
      </c>
      <c r="AQ1487" s="2" t="s">
        <v>55</v>
      </c>
      <c r="AR1487" s="2" t="s">
        <v>55</v>
      </c>
      <c r="AS1487" s="2" t="s">
        <v>55</v>
      </c>
      <c r="AT1487" s="2" t="s">
        <v>55</v>
      </c>
      <c r="AU1487" s="19" t="s">
        <v>54</v>
      </c>
      <c r="AV1487" s="2" t="s">
        <v>53</v>
      </c>
      <c r="AW1487" s="2" t="s">
        <v>54</v>
      </c>
      <c r="AX1487" s="2" t="s">
        <v>53</v>
      </c>
    </row>
    <row r="1488" spans="1:50" ht="22.5" customHeight="1" x14ac:dyDescent="0.25">
      <c r="A1488" s="18" t="s">
        <v>14241</v>
      </c>
      <c r="B1488" s="81">
        <v>45232</v>
      </c>
      <c r="C1488" s="82">
        <v>0.83958333333333324</v>
      </c>
      <c r="D1488" s="2" t="s">
        <v>51</v>
      </c>
      <c r="E1488" s="2" t="s">
        <v>13640</v>
      </c>
      <c r="F1488" s="2" t="s">
        <v>53</v>
      </c>
      <c r="G1488" s="19">
        <v>1</v>
      </c>
      <c r="H1488" s="19">
        <v>292.16000000000003</v>
      </c>
      <c r="I1488" s="19" t="s">
        <v>54</v>
      </c>
      <c r="J1488" s="19">
        <v>-35.06</v>
      </c>
      <c r="K1488" s="19">
        <v>-40.950000000000003</v>
      </c>
      <c r="L1488" s="19" t="s">
        <v>54</v>
      </c>
      <c r="M1488" s="19">
        <v>216.15</v>
      </c>
      <c r="N1488" s="2" t="s">
        <v>55</v>
      </c>
      <c r="O1488" s="2" t="s">
        <v>56</v>
      </c>
      <c r="P1488" s="2" t="s">
        <v>3612</v>
      </c>
      <c r="Q1488" s="2" t="s">
        <v>3613</v>
      </c>
      <c r="R1488" s="2" t="s">
        <v>3614</v>
      </c>
      <c r="S1488" s="2" t="s">
        <v>55</v>
      </c>
      <c r="T1488" s="19">
        <v>292.16000000000003</v>
      </c>
      <c r="U1488" s="19" t="s">
        <v>94</v>
      </c>
      <c r="V1488" s="2" t="s">
        <v>136</v>
      </c>
      <c r="W1488" s="2" t="s">
        <v>14242</v>
      </c>
      <c r="X1488" s="2" t="s">
        <v>14243</v>
      </c>
      <c r="Y1488" s="2" t="s">
        <v>14244</v>
      </c>
      <c r="Z1488" s="2" t="s">
        <v>55</v>
      </c>
      <c r="AA1488" s="2" t="s">
        <v>14242</v>
      </c>
      <c r="AB1488" s="2" t="s">
        <v>14245</v>
      </c>
      <c r="AC1488" s="2" t="s">
        <v>14246</v>
      </c>
      <c r="AD1488" s="2" t="s">
        <v>3565</v>
      </c>
      <c r="AE1488" s="2" t="s">
        <v>66</v>
      </c>
      <c r="AF1488" s="2" t="s">
        <v>12015</v>
      </c>
      <c r="AG1488" s="2" t="s">
        <v>68</v>
      </c>
      <c r="AH1488" s="2" t="s">
        <v>160</v>
      </c>
      <c r="AI1488" s="2" t="s">
        <v>14247</v>
      </c>
      <c r="AJ1488" s="2" t="s">
        <v>14248</v>
      </c>
      <c r="AK1488" s="2" t="s">
        <v>72</v>
      </c>
      <c r="AL1488" s="2" t="s">
        <v>14249</v>
      </c>
      <c r="AM1488" s="2" t="s">
        <v>55</v>
      </c>
      <c r="AN1488" s="19" t="s">
        <v>55</v>
      </c>
      <c r="AO1488" s="2" t="s">
        <v>55</v>
      </c>
      <c r="AP1488" s="2" t="s">
        <v>55</v>
      </c>
      <c r="AQ1488" s="2" t="s">
        <v>55</v>
      </c>
      <c r="AR1488" s="2" t="s">
        <v>55</v>
      </c>
      <c r="AS1488" s="2" t="s">
        <v>55</v>
      </c>
      <c r="AT1488" s="2" t="s">
        <v>55</v>
      </c>
      <c r="AU1488" s="19" t="s">
        <v>54</v>
      </c>
      <c r="AV1488" s="2" t="s">
        <v>53</v>
      </c>
      <c r="AW1488" s="2" t="s">
        <v>54</v>
      </c>
      <c r="AX1488" s="2" t="s">
        <v>53</v>
      </c>
    </row>
    <row r="1489" spans="1:50" ht="22.5" customHeight="1" x14ac:dyDescent="0.25">
      <c r="A1489" s="18" t="s">
        <v>14250</v>
      </c>
      <c r="B1489" s="81">
        <v>45232</v>
      </c>
      <c r="C1489" s="82">
        <v>0.82847222222222217</v>
      </c>
      <c r="D1489" s="2" t="s">
        <v>51</v>
      </c>
      <c r="E1489" s="2" t="s">
        <v>12954</v>
      </c>
      <c r="F1489" s="2" t="s">
        <v>53</v>
      </c>
      <c r="G1489" s="19">
        <v>1</v>
      </c>
      <c r="H1489" s="19">
        <v>62.7</v>
      </c>
      <c r="I1489" s="19" t="s">
        <v>54</v>
      </c>
      <c r="J1489" s="19">
        <v>-16.66</v>
      </c>
      <c r="K1489" s="19" t="s">
        <v>54</v>
      </c>
      <c r="L1489" s="19" t="s">
        <v>54</v>
      </c>
      <c r="M1489" s="19">
        <v>46.04</v>
      </c>
      <c r="N1489" s="2" t="s">
        <v>55</v>
      </c>
      <c r="O1489" s="2" t="s">
        <v>56</v>
      </c>
      <c r="P1489" s="2" t="s">
        <v>189</v>
      </c>
      <c r="Q1489" s="2" t="s">
        <v>190</v>
      </c>
      <c r="R1489" s="2" t="s">
        <v>191</v>
      </c>
      <c r="S1489" s="2" t="s">
        <v>55</v>
      </c>
      <c r="T1489" s="19">
        <v>62.7</v>
      </c>
      <c r="U1489" s="19" t="s">
        <v>60</v>
      </c>
      <c r="V1489" s="2" t="s">
        <v>61</v>
      </c>
      <c r="W1489" s="2" t="s">
        <v>55</v>
      </c>
      <c r="X1489" s="2" t="s">
        <v>55</v>
      </c>
      <c r="Y1489" s="2" t="s">
        <v>55</v>
      </c>
      <c r="Z1489" s="2" t="s">
        <v>55</v>
      </c>
      <c r="AA1489" s="2" t="s">
        <v>14251</v>
      </c>
      <c r="AB1489" s="2" t="s">
        <v>14252</v>
      </c>
      <c r="AC1489" s="2" t="s">
        <v>14253</v>
      </c>
      <c r="AD1489" s="2" t="s">
        <v>14254</v>
      </c>
      <c r="AE1489" s="2" t="s">
        <v>278</v>
      </c>
      <c r="AF1489" s="2" t="s">
        <v>14255</v>
      </c>
      <c r="AG1489" s="2" t="s">
        <v>68</v>
      </c>
      <c r="AH1489" s="2" t="s">
        <v>69</v>
      </c>
      <c r="AI1489" s="2" t="s">
        <v>14256</v>
      </c>
      <c r="AJ1489" s="2" t="s">
        <v>14257</v>
      </c>
      <c r="AK1489" s="2" t="s">
        <v>72</v>
      </c>
      <c r="AL1489" s="2" t="s">
        <v>14258</v>
      </c>
      <c r="AM1489" s="2" t="s">
        <v>55</v>
      </c>
      <c r="AN1489" s="19" t="s">
        <v>55</v>
      </c>
      <c r="AO1489" s="2" t="s">
        <v>55</v>
      </c>
      <c r="AP1489" s="2" t="s">
        <v>55</v>
      </c>
      <c r="AQ1489" s="2" t="s">
        <v>55</v>
      </c>
      <c r="AR1489" s="2" t="s">
        <v>55</v>
      </c>
      <c r="AS1489" s="2" t="s">
        <v>55</v>
      </c>
      <c r="AT1489" s="2" t="s">
        <v>55</v>
      </c>
      <c r="AU1489" s="19" t="s">
        <v>54</v>
      </c>
      <c r="AV1489" s="2" t="s">
        <v>53</v>
      </c>
      <c r="AW1489" s="2" t="s">
        <v>54</v>
      </c>
      <c r="AX1489" s="2" t="s">
        <v>53</v>
      </c>
    </row>
    <row r="1490" spans="1:50" ht="22.5" customHeight="1" x14ac:dyDescent="0.25">
      <c r="A1490" s="18" t="s">
        <v>14259</v>
      </c>
      <c r="B1490" s="81">
        <v>45232</v>
      </c>
      <c r="C1490" s="82">
        <v>0.7944444444444444</v>
      </c>
      <c r="D1490" s="2" t="s">
        <v>51</v>
      </c>
      <c r="E1490" s="2" t="s">
        <v>12954</v>
      </c>
      <c r="F1490" s="2" t="s">
        <v>56</v>
      </c>
      <c r="G1490" s="19">
        <v>1</v>
      </c>
      <c r="H1490" s="19">
        <v>58.33</v>
      </c>
      <c r="I1490" s="19">
        <v>28.2</v>
      </c>
      <c r="J1490" s="19">
        <v>-13</v>
      </c>
      <c r="K1490" s="19">
        <v>-28.2</v>
      </c>
      <c r="L1490" s="19" t="s">
        <v>54</v>
      </c>
      <c r="M1490" s="19">
        <v>45.33</v>
      </c>
      <c r="N1490" s="2" t="s">
        <v>55</v>
      </c>
      <c r="O1490" s="2" t="s">
        <v>55</v>
      </c>
      <c r="P1490" s="2" t="s">
        <v>5235</v>
      </c>
      <c r="Q1490" s="2" t="s">
        <v>9391</v>
      </c>
      <c r="R1490" s="2" t="s">
        <v>9392</v>
      </c>
      <c r="S1490" s="2" t="s">
        <v>55</v>
      </c>
      <c r="T1490" s="19">
        <v>58.33</v>
      </c>
      <c r="U1490" s="19" t="s">
        <v>94</v>
      </c>
      <c r="V1490" s="2" t="s">
        <v>136</v>
      </c>
      <c r="W1490" s="2" t="s">
        <v>14260</v>
      </c>
      <c r="X1490" s="2" t="s">
        <v>14261</v>
      </c>
      <c r="Y1490" s="2" t="s">
        <v>14262</v>
      </c>
      <c r="Z1490" s="2" t="s">
        <v>55</v>
      </c>
      <c r="AA1490" s="2" t="s">
        <v>14260</v>
      </c>
      <c r="AB1490" s="2" t="s">
        <v>14263</v>
      </c>
      <c r="AC1490" s="2" t="s">
        <v>14264</v>
      </c>
      <c r="AD1490" s="2" t="s">
        <v>12990</v>
      </c>
      <c r="AE1490" s="2" t="s">
        <v>112</v>
      </c>
      <c r="AF1490" s="2" t="s">
        <v>14265</v>
      </c>
      <c r="AG1490" s="2" t="s">
        <v>68</v>
      </c>
      <c r="AH1490" s="2" t="s">
        <v>160</v>
      </c>
      <c r="AI1490" s="2" t="s">
        <v>14266</v>
      </c>
      <c r="AJ1490" s="2" t="s">
        <v>14267</v>
      </c>
      <c r="AK1490" s="2" t="s">
        <v>72</v>
      </c>
      <c r="AL1490" s="2" t="s">
        <v>14268</v>
      </c>
      <c r="AM1490" s="2" t="s">
        <v>55</v>
      </c>
      <c r="AN1490" s="19" t="s">
        <v>55</v>
      </c>
      <c r="AO1490" s="2" t="s">
        <v>55</v>
      </c>
      <c r="AP1490" s="2" t="s">
        <v>55</v>
      </c>
      <c r="AQ1490" s="2" t="s">
        <v>55</v>
      </c>
      <c r="AR1490" s="2" t="s">
        <v>55</v>
      </c>
      <c r="AS1490" s="2" t="s">
        <v>55</v>
      </c>
      <c r="AT1490" s="2" t="s">
        <v>55</v>
      </c>
      <c r="AU1490" s="19" t="s">
        <v>54</v>
      </c>
      <c r="AV1490" s="2" t="s">
        <v>53</v>
      </c>
      <c r="AW1490" s="2" t="s">
        <v>54</v>
      </c>
      <c r="AX1490" s="2" t="s">
        <v>53</v>
      </c>
    </row>
    <row r="1491" spans="1:50" ht="22.5" customHeight="1" x14ac:dyDescent="0.25">
      <c r="A1491" s="18" t="s">
        <v>14269</v>
      </c>
      <c r="B1491" s="81">
        <v>45232</v>
      </c>
      <c r="C1491" s="82">
        <v>0.79027777777777775</v>
      </c>
      <c r="D1491" s="2" t="s">
        <v>51</v>
      </c>
      <c r="E1491" s="2" t="s">
        <v>12350</v>
      </c>
      <c r="F1491" s="2" t="s">
        <v>53</v>
      </c>
      <c r="G1491" s="19">
        <v>1</v>
      </c>
      <c r="H1491" s="19">
        <v>35</v>
      </c>
      <c r="I1491" s="19">
        <v>23.6</v>
      </c>
      <c r="J1491" s="19">
        <v>-10.199999999999999</v>
      </c>
      <c r="K1491" s="19">
        <v>-23.6</v>
      </c>
      <c r="L1491" s="19" t="s">
        <v>54</v>
      </c>
      <c r="M1491" s="19">
        <v>24.8</v>
      </c>
      <c r="N1491" s="2" t="s">
        <v>55</v>
      </c>
      <c r="O1491" s="2" t="s">
        <v>55</v>
      </c>
      <c r="P1491" s="2" t="s">
        <v>10495</v>
      </c>
      <c r="Q1491" s="2" t="s">
        <v>10496</v>
      </c>
      <c r="R1491" s="2" t="s">
        <v>10497</v>
      </c>
      <c r="S1491" s="2" t="s">
        <v>55</v>
      </c>
      <c r="T1491" s="19">
        <v>35</v>
      </c>
      <c r="U1491" s="19" t="s">
        <v>94</v>
      </c>
      <c r="V1491" s="2" t="s">
        <v>136</v>
      </c>
      <c r="W1491" s="2" t="s">
        <v>14270</v>
      </c>
      <c r="X1491" s="2" t="s">
        <v>14271</v>
      </c>
      <c r="Y1491" s="2" t="s">
        <v>14272</v>
      </c>
      <c r="Z1491" s="2" t="s">
        <v>55</v>
      </c>
      <c r="AA1491" s="2" t="s">
        <v>14270</v>
      </c>
      <c r="AB1491" s="2" t="s">
        <v>14273</v>
      </c>
      <c r="AC1491" s="2" t="s">
        <v>14274</v>
      </c>
      <c r="AD1491" s="2" t="s">
        <v>14275</v>
      </c>
      <c r="AE1491" s="2" t="s">
        <v>812</v>
      </c>
      <c r="AF1491" s="2" t="s">
        <v>14276</v>
      </c>
      <c r="AG1491" s="2" t="s">
        <v>68</v>
      </c>
      <c r="AH1491" s="2" t="s">
        <v>160</v>
      </c>
      <c r="AI1491" s="2" t="s">
        <v>14277</v>
      </c>
      <c r="AJ1491" s="2" t="s">
        <v>14278</v>
      </c>
      <c r="AK1491" s="2" t="s">
        <v>72</v>
      </c>
      <c r="AL1491" s="2" t="s">
        <v>14279</v>
      </c>
      <c r="AM1491" s="2" t="s">
        <v>55</v>
      </c>
      <c r="AN1491" s="19" t="s">
        <v>55</v>
      </c>
      <c r="AO1491" s="2" t="s">
        <v>55</v>
      </c>
      <c r="AP1491" s="2" t="s">
        <v>55</v>
      </c>
      <c r="AQ1491" s="2" t="s">
        <v>55</v>
      </c>
      <c r="AR1491" s="2" t="s">
        <v>55</v>
      </c>
      <c r="AS1491" s="2" t="s">
        <v>55</v>
      </c>
      <c r="AT1491" s="2" t="s">
        <v>55</v>
      </c>
      <c r="AU1491" s="19" t="s">
        <v>54</v>
      </c>
      <c r="AV1491" s="2" t="s">
        <v>53</v>
      </c>
      <c r="AW1491" s="2" t="s">
        <v>54</v>
      </c>
      <c r="AX1491" s="2" t="s">
        <v>53</v>
      </c>
    </row>
    <row r="1492" spans="1:50" ht="22.5" customHeight="1" x14ac:dyDescent="0.25">
      <c r="A1492" s="18" t="s">
        <v>14280</v>
      </c>
      <c r="B1492" s="81">
        <v>45232</v>
      </c>
      <c r="C1492" s="82">
        <v>0.78055555555555556</v>
      </c>
      <c r="D1492" s="2" t="s">
        <v>51</v>
      </c>
      <c r="E1492" s="2" t="s">
        <v>13998</v>
      </c>
      <c r="F1492" s="2" t="s">
        <v>53</v>
      </c>
      <c r="G1492" s="19">
        <v>1</v>
      </c>
      <c r="H1492" s="19">
        <v>55.15</v>
      </c>
      <c r="I1492" s="19">
        <v>15.9</v>
      </c>
      <c r="J1492" s="19">
        <v>-12.62</v>
      </c>
      <c r="K1492" s="19" t="s">
        <v>54</v>
      </c>
      <c r="L1492" s="19" t="s">
        <v>54</v>
      </c>
      <c r="M1492" s="19">
        <v>58.43</v>
      </c>
      <c r="N1492" s="2" t="s">
        <v>55</v>
      </c>
      <c r="O1492" s="2" t="s">
        <v>55</v>
      </c>
      <c r="P1492" s="2" t="s">
        <v>57</v>
      </c>
      <c r="Q1492" s="2" t="s">
        <v>4716</v>
      </c>
      <c r="R1492" s="2" t="s">
        <v>4717</v>
      </c>
      <c r="S1492" s="2" t="s">
        <v>55</v>
      </c>
      <c r="T1492" s="19">
        <v>55.15</v>
      </c>
      <c r="U1492" s="19" t="s">
        <v>94</v>
      </c>
      <c r="V1492" s="2" t="s">
        <v>136</v>
      </c>
      <c r="W1492" s="2" t="s">
        <v>14281</v>
      </c>
      <c r="X1492" s="2" t="s">
        <v>14282</v>
      </c>
      <c r="Y1492" s="2" t="s">
        <v>14283</v>
      </c>
      <c r="Z1492" s="2" t="s">
        <v>2788</v>
      </c>
      <c r="AA1492" s="2" t="s">
        <v>14281</v>
      </c>
      <c r="AB1492" s="2" t="s">
        <v>14284</v>
      </c>
      <c r="AC1492" s="2" t="s">
        <v>14285</v>
      </c>
      <c r="AD1492" s="2" t="s">
        <v>66</v>
      </c>
      <c r="AE1492" s="2" t="s">
        <v>66</v>
      </c>
      <c r="AF1492" s="2" t="s">
        <v>14286</v>
      </c>
      <c r="AG1492" s="2" t="s">
        <v>68</v>
      </c>
      <c r="AH1492" s="2" t="s">
        <v>144</v>
      </c>
      <c r="AI1492" s="2" t="s">
        <v>14287</v>
      </c>
      <c r="AJ1492" s="2" t="s">
        <v>14288</v>
      </c>
      <c r="AK1492" s="2" t="s">
        <v>329</v>
      </c>
      <c r="AL1492" s="2" t="s">
        <v>14289</v>
      </c>
      <c r="AM1492" s="2" t="s">
        <v>55</v>
      </c>
      <c r="AN1492" s="19" t="s">
        <v>55</v>
      </c>
      <c r="AO1492" s="2" t="s">
        <v>55</v>
      </c>
      <c r="AP1492" s="2" t="s">
        <v>55</v>
      </c>
      <c r="AQ1492" s="2" t="s">
        <v>55</v>
      </c>
      <c r="AR1492" s="2" t="s">
        <v>55</v>
      </c>
      <c r="AS1492" s="2" t="s">
        <v>55</v>
      </c>
      <c r="AT1492" s="2" t="s">
        <v>55</v>
      </c>
      <c r="AU1492" s="19" t="s">
        <v>54</v>
      </c>
      <c r="AV1492" s="2" t="s">
        <v>53</v>
      </c>
      <c r="AW1492" s="2" t="s">
        <v>54</v>
      </c>
      <c r="AX1492" s="2" t="s">
        <v>53</v>
      </c>
    </row>
    <row r="1493" spans="1:50" ht="22.5" customHeight="1" x14ac:dyDescent="0.25">
      <c r="A1493" s="18" t="s">
        <v>14290</v>
      </c>
      <c r="B1493" s="81">
        <v>45232</v>
      </c>
      <c r="C1493" s="82">
        <v>0.77638888888888891</v>
      </c>
      <c r="D1493" s="2" t="s">
        <v>51</v>
      </c>
      <c r="E1493" s="2" t="s">
        <v>13998</v>
      </c>
      <c r="F1493" s="2" t="s">
        <v>53</v>
      </c>
      <c r="G1493" s="19">
        <v>1</v>
      </c>
      <c r="H1493" s="19">
        <v>62.7</v>
      </c>
      <c r="I1493" s="19">
        <v>14.7</v>
      </c>
      <c r="J1493" s="19">
        <v>-16.66</v>
      </c>
      <c r="K1493" s="19">
        <v>-14.7</v>
      </c>
      <c r="L1493" s="19" t="s">
        <v>54</v>
      </c>
      <c r="M1493" s="19">
        <v>46.04</v>
      </c>
      <c r="N1493" s="2" t="s">
        <v>55</v>
      </c>
      <c r="O1493" s="2" t="s">
        <v>56</v>
      </c>
      <c r="P1493" s="2" t="s">
        <v>189</v>
      </c>
      <c r="Q1493" s="2" t="s">
        <v>190</v>
      </c>
      <c r="R1493" s="2" t="s">
        <v>191</v>
      </c>
      <c r="S1493" s="2" t="s">
        <v>55</v>
      </c>
      <c r="T1493" s="19">
        <v>62.7</v>
      </c>
      <c r="U1493" s="19" t="s">
        <v>60</v>
      </c>
      <c r="V1493" s="2" t="s">
        <v>61</v>
      </c>
      <c r="W1493" s="2" t="s">
        <v>55</v>
      </c>
      <c r="X1493" s="2" t="s">
        <v>55</v>
      </c>
      <c r="Y1493" s="2" t="s">
        <v>55</v>
      </c>
      <c r="Z1493" s="2" t="s">
        <v>55</v>
      </c>
      <c r="AA1493" s="2" t="s">
        <v>14291</v>
      </c>
      <c r="AB1493" s="2" t="s">
        <v>14292</v>
      </c>
      <c r="AC1493" s="2" t="s">
        <v>14293</v>
      </c>
      <c r="AD1493" s="2" t="s">
        <v>3341</v>
      </c>
      <c r="AE1493" s="2" t="s">
        <v>66</v>
      </c>
      <c r="AF1493" s="2" t="s">
        <v>14294</v>
      </c>
      <c r="AG1493" s="2" t="s">
        <v>68</v>
      </c>
      <c r="AH1493" s="2" t="s">
        <v>69</v>
      </c>
      <c r="AI1493" s="2" t="s">
        <v>14295</v>
      </c>
      <c r="AJ1493" s="2" t="s">
        <v>14296</v>
      </c>
      <c r="AK1493" s="2" t="s">
        <v>72</v>
      </c>
      <c r="AL1493" s="2" t="s">
        <v>14297</v>
      </c>
      <c r="AM1493" s="2" t="s">
        <v>55</v>
      </c>
      <c r="AN1493" s="19" t="s">
        <v>55</v>
      </c>
      <c r="AO1493" s="2" t="s">
        <v>55</v>
      </c>
      <c r="AP1493" s="2" t="s">
        <v>55</v>
      </c>
      <c r="AQ1493" s="2" t="s">
        <v>55</v>
      </c>
      <c r="AR1493" s="2" t="s">
        <v>55</v>
      </c>
      <c r="AS1493" s="2" t="s">
        <v>55</v>
      </c>
      <c r="AT1493" s="2" t="s">
        <v>55</v>
      </c>
      <c r="AU1493" s="19" t="s">
        <v>54</v>
      </c>
      <c r="AV1493" s="2" t="s">
        <v>53</v>
      </c>
      <c r="AW1493" s="2" t="s">
        <v>54</v>
      </c>
      <c r="AX1493" s="2" t="s">
        <v>53</v>
      </c>
    </row>
    <row r="1494" spans="1:50" ht="22.5" customHeight="1" x14ac:dyDescent="0.25">
      <c r="A1494" s="18" t="s">
        <v>14298</v>
      </c>
      <c r="B1494" s="81">
        <v>45232</v>
      </c>
      <c r="C1494" s="82">
        <v>0.77569444444444446</v>
      </c>
      <c r="D1494" s="2" t="s">
        <v>51</v>
      </c>
      <c r="E1494" s="2" t="s">
        <v>13998</v>
      </c>
      <c r="F1494" s="2" t="s">
        <v>53</v>
      </c>
      <c r="G1494" s="19">
        <v>1</v>
      </c>
      <c r="H1494" s="19">
        <v>62.7</v>
      </c>
      <c r="I1494" s="19">
        <v>8.08</v>
      </c>
      <c r="J1494" s="19">
        <v>-16.66</v>
      </c>
      <c r="K1494" s="19">
        <v>-8.08</v>
      </c>
      <c r="L1494" s="19" t="s">
        <v>54</v>
      </c>
      <c r="M1494" s="19">
        <v>46.04</v>
      </c>
      <c r="N1494" s="2" t="s">
        <v>55</v>
      </c>
      <c r="O1494" s="2" t="s">
        <v>56</v>
      </c>
      <c r="P1494" s="2" t="s">
        <v>189</v>
      </c>
      <c r="Q1494" s="2" t="s">
        <v>190</v>
      </c>
      <c r="R1494" s="2" t="s">
        <v>191</v>
      </c>
      <c r="S1494" s="2" t="s">
        <v>55</v>
      </c>
      <c r="T1494" s="19">
        <v>62.7</v>
      </c>
      <c r="U1494" s="19" t="s">
        <v>60</v>
      </c>
      <c r="V1494" s="2" t="s">
        <v>61</v>
      </c>
      <c r="W1494" s="2" t="s">
        <v>55</v>
      </c>
      <c r="X1494" s="2" t="s">
        <v>55</v>
      </c>
      <c r="Y1494" s="2" t="s">
        <v>55</v>
      </c>
      <c r="Z1494" s="2" t="s">
        <v>55</v>
      </c>
      <c r="AA1494" s="2" t="s">
        <v>14299</v>
      </c>
      <c r="AB1494" s="2" t="s">
        <v>14300</v>
      </c>
      <c r="AC1494" s="2" t="s">
        <v>14301</v>
      </c>
      <c r="AD1494" s="2" t="s">
        <v>14302</v>
      </c>
      <c r="AE1494" s="2" t="s">
        <v>66</v>
      </c>
      <c r="AF1494" s="2" t="s">
        <v>14303</v>
      </c>
      <c r="AG1494" s="2" t="s">
        <v>68</v>
      </c>
      <c r="AH1494" s="2" t="s">
        <v>69</v>
      </c>
      <c r="AI1494" s="2" t="s">
        <v>14304</v>
      </c>
      <c r="AJ1494" s="2" t="s">
        <v>14305</v>
      </c>
      <c r="AK1494" s="2" t="s">
        <v>72</v>
      </c>
      <c r="AL1494" s="2" t="s">
        <v>14306</v>
      </c>
      <c r="AM1494" s="2" t="s">
        <v>55</v>
      </c>
      <c r="AN1494" s="19" t="s">
        <v>55</v>
      </c>
      <c r="AO1494" s="2" t="s">
        <v>55</v>
      </c>
      <c r="AP1494" s="2" t="s">
        <v>55</v>
      </c>
      <c r="AQ1494" s="2" t="s">
        <v>55</v>
      </c>
      <c r="AR1494" s="2" t="s">
        <v>55</v>
      </c>
      <c r="AS1494" s="2" t="s">
        <v>55</v>
      </c>
      <c r="AT1494" s="2" t="s">
        <v>55</v>
      </c>
      <c r="AU1494" s="19" t="s">
        <v>54</v>
      </c>
      <c r="AV1494" s="2" t="s">
        <v>53</v>
      </c>
      <c r="AW1494" s="2" t="s">
        <v>54</v>
      </c>
      <c r="AX1494" s="2" t="s">
        <v>53</v>
      </c>
    </row>
    <row r="1495" spans="1:50" ht="22.5" customHeight="1" x14ac:dyDescent="0.25">
      <c r="A1495" s="18" t="s">
        <v>14307</v>
      </c>
      <c r="B1495" s="81">
        <v>45232</v>
      </c>
      <c r="C1495" s="82">
        <v>0.76388888888888884</v>
      </c>
      <c r="D1495" s="2" t="s">
        <v>51</v>
      </c>
      <c r="E1495" s="2" t="s">
        <v>13640</v>
      </c>
      <c r="F1495" s="2" t="s">
        <v>53</v>
      </c>
      <c r="G1495" s="19">
        <v>1</v>
      </c>
      <c r="H1495" s="19">
        <v>105.7</v>
      </c>
      <c r="I1495" s="19" t="s">
        <v>54</v>
      </c>
      <c r="J1495" s="19">
        <v>-17.97</v>
      </c>
      <c r="K1495" s="19">
        <v>-23.45</v>
      </c>
      <c r="L1495" s="19" t="s">
        <v>54</v>
      </c>
      <c r="M1495" s="19">
        <v>64.28</v>
      </c>
      <c r="N1495" s="2" t="s">
        <v>55</v>
      </c>
      <c r="O1495" s="2" t="s">
        <v>55</v>
      </c>
      <c r="P1495" s="2" t="s">
        <v>133</v>
      </c>
      <c r="Q1495" s="2" t="s">
        <v>8346</v>
      </c>
      <c r="R1495" s="2" t="s">
        <v>8347</v>
      </c>
      <c r="S1495" s="2" t="s">
        <v>55</v>
      </c>
      <c r="T1495" s="19">
        <v>105.7</v>
      </c>
      <c r="U1495" s="19" t="s">
        <v>60</v>
      </c>
      <c r="V1495" s="2" t="s">
        <v>61</v>
      </c>
      <c r="W1495" s="2" t="s">
        <v>55</v>
      </c>
      <c r="X1495" s="2" t="s">
        <v>55</v>
      </c>
      <c r="Y1495" s="2" t="s">
        <v>55</v>
      </c>
      <c r="Z1495" s="2" t="s">
        <v>55</v>
      </c>
      <c r="AA1495" s="2" t="s">
        <v>14308</v>
      </c>
      <c r="AB1495" s="2" t="s">
        <v>14309</v>
      </c>
      <c r="AC1495" s="2" t="s">
        <v>14310</v>
      </c>
      <c r="AD1495" s="2" t="s">
        <v>3519</v>
      </c>
      <c r="AE1495" s="2" t="s">
        <v>182</v>
      </c>
      <c r="AF1495" s="2" t="s">
        <v>3520</v>
      </c>
      <c r="AG1495" s="2" t="s">
        <v>68</v>
      </c>
      <c r="AH1495" s="2" t="s">
        <v>69</v>
      </c>
      <c r="AI1495" s="2" t="s">
        <v>14311</v>
      </c>
      <c r="AJ1495" s="2" t="s">
        <v>14312</v>
      </c>
      <c r="AK1495" s="2" t="s">
        <v>72</v>
      </c>
      <c r="AL1495" s="2" t="s">
        <v>14313</v>
      </c>
      <c r="AM1495" s="2" t="s">
        <v>55</v>
      </c>
      <c r="AN1495" s="19" t="s">
        <v>55</v>
      </c>
      <c r="AO1495" s="2" t="s">
        <v>55</v>
      </c>
      <c r="AP1495" s="2" t="s">
        <v>55</v>
      </c>
      <c r="AQ1495" s="2" t="s">
        <v>55</v>
      </c>
      <c r="AR1495" s="2" t="s">
        <v>55</v>
      </c>
      <c r="AS1495" s="2" t="s">
        <v>55</v>
      </c>
      <c r="AT1495" s="2" t="s">
        <v>55</v>
      </c>
      <c r="AU1495" s="19" t="s">
        <v>54</v>
      </c>
      <c r="AV1495" s="2" t="s">
        <v>53</v>
      </c>
      <c r="AW1495" s="2" t="s">
        <v>54</v>
      </c>
      <c r="AX1495" s="2" t="s">
        <v>53</v>
      </c>
    </row>
    <row r="1496" spans="1:50" ht="22.5" customHeight="1" x14ac:dyDescent="0.25">
      <c r="A1496" s="18" t="s">
        <v>14314</v>
      </c>
      <c r="B1496" s="81">
        <v>45232</v>
      </c>
      <c r="C1496" s="82">
        <v>0.75694444444444453</v>
      </c>
      <c r="D1496" s="2" t="s">
        <v>51</v>
      </c>
      <c r="E1496" s="2" t="s">
        <v>13640</v>
      </c>
      <c r="F1496" s="2" t="s">
        <v>53</v>
      </c>
      <c r="G1496" s="19">
        <v>1</v>
      </c>
      <c r="H1496" s="19">
        <v>68.959999999999994</v>
      </c>
      <c r="I1496" s="19">
        <v>11.7</v>
      </c>
      <c r="J1496" s="19">
        <v>-17.72</v>
      </c>
      <c r="K1496" s="19">
        <v>-11.7</v>
      </c>
      <c r="L1496" s="19" t="s">
        <v>54</v>
      </c>
      <c r="M1496" s="19">
        <v>51.24</v>
      </c>
      <c r="N1496" s="2" t="s">
        <v>55</v>
      </c>
      <c r="O1496" s="2" t="s">
        <v>56</v>
      </c>
      <c r="P1496" s="2" t="s">
        <v>5529</v>
      </c>
      <c r="Q1496" s="2" t="s">
        <v>6283</v>
      </c>
      <c r="R1496" s="2" t="s">
        <v>6284</v>
      </c>
      <c r="S1496" s="2" t="s">
        <v>55</v>
      </c>
      <c r="T1496" s="19">
        <v>68.959999999999994</v>
      </c>
      <c r="U1496" s="19" t="s">
        <v>60</v>
      </c>
      <c r="V1496" s="2" t="s">
        <v>136</v>
      </c>
      <c r="W1496" s="2" t="s">
        <v>14315</v>
      </c>
      <c r="X1496" s="2" t="s">
        <v>14316</v>
      </c>
      <c r="Y1496" s="2" t="s">
        <v>14317</v>
      </c>
      <c r="Z1496" s="2" t="s">
        <v>55</v>
      </c>
      <c r="AA1496" s="2" t="s">
        <v>14315</v>
      </c>
      <c r="AB1496" s="2" t="s">
        <v>14318</v>
      </c>
      <c r="AC1496" s="2" t="s">
        <v>14319</v>
      </c>
      <c r="AD1496" s="2" t="s">
        <v>14320</v>
      </c>
      <c r="AE1496" s="2" t="s">
        <v>66</v>
      </c>
      <c r="AF1496" s="2" t="s">
        <v>14321</v>
      </c>
      <c r="AG1496" s="2" t="s">
        <v>68</v>
      </c>
      <c r="AH1496" s="2" t="s">
        <v>160</v>
      </c>
      <c r="AI1496" s="2" t="s">
        <v>14322</v>
      </c>
      <c r="AJ1496" s="2" t="s">
        <v>14323</v>
      </c>
      <c r="AK1496" s="2" t="s">
        <v>72</v>
      </c>
      <c r="AL1496" s="2" t="s">
        <v>14324</v>
      </c>
      <c r="AM1496" s="2" t="s">
        <v>55</v>
      </c>
      <c r="AN1496" s="19" t="s">
        <v>55</v>
      </c>
      <c r="AO1496" s="2" t="s">
        <v>55</v>
      </c>
      <c r="AP1496" s="2" t="s">
        <v>55</v>
      </c>
      <c r="AQ1496" s="2" t="s">
        <v>55</v>
      </c>
      <c r="AR1496" s="2" t="s">
        <v>55</v>
      </c>
      <c r="AS1496" s="2" t="s">
        <v>55</v>
      </c>
      <c r="AT1496" s="2" t="s">
        <v>55</v>
      </c>
      <c r="AU1496" s="19" t="s">
        <v>54</v>
      </c>
      <c r="AV1496" s="2" t="s">
        <v>53</v>
      </c>
      <c r="AW1496" s="2" t="s">
        <v>54</v>
      </c>
      <c r="AX1496" s="2" t="s">
        <v>53</v>
      </c>
    </row>
    <row r="1497" spans="1:50" ht="22.5" customHeight="1" x14ac:dyDescent="0.25">
      <c r="A1497" s="18" t="s">
        <v>14325</v>
      </c>
      <c r="B1497" s="81">
        <v>45232</v>
      </c>
      <c r="C1497" s="82">
        <v>0.75138888888888899</v>
      </c>
      <c r="D1497" s="2" t="s">
        <v>51</v>
      </c>
      <c r="E1497" s="2" t="s">
        <v>13998</v>
      </c>
      <c r="F1497" s="2" t="s">
        <v>53</v>
      </c>
      <c r="G1497" s="19">
        <v>1</v>
      </c>
      <c r="H1497" s="19">
        <v>62.7</v>
      </c>
      <c r="I1497" s="19">
        <v>13.9</v>
      </c>
      <c r="J1497" s="19">
        <v>-16.66</v>
      </c>
      <c r="K1497" s="19" t="s">
        <v>54</v>
      </c>
      <c r="L1497" s="19" t="s">
        <v>54</v>
      </c>
      <c r="M1497" s="19">
        <v>59.94</v>
      </c>
      <c r="N1497" s="2" t="s">
        <v>55</v>
      </c>
      <c r="O1497" s="2" t="s">
        <v>55</v>
      </c>
      <c r="P1497" s="2" t="s">
        <v>189</v>
      </c>
      <c r="Q1497" s="2" t="s">
        <v>190</v>
      </c>
      <c r="R1497" s="2" t="s">
        <v>191</v>
      </c>
      <c r="S1497" s="2" t="s">
        <v>55</v>
      </c>
      <c r="T1497" s="19">
        <v>62.7</v>
      </c>
      <c r="U1497" s="19" t="s">
        <v>60</v>
      </c>
      <c r="V1497" s="2" t="s">
        <v>136</v>
      </c>
      <c r="W1497" s="2" t="s">
        <v>14326</v>
      </c>
      <c r="X1497" s="2" t="s">
        <v>14327</v>
      </c>
      <c r="Y1497" s="2" t="s">
        <v>14328</v>
      </c>
      <c r="Z1497" s="2" t="s">
        <v>55</v>
      </c>
      <c r="AA1497" s="2" t="s">
        <v>14326</v>
      </c>
      <c r="AB1497" s="2" t="s">
        <v>14329</v>
      </c>
      <c r="AC1497" s="2" t="s">
        <v>14330</v>
      </c>
      <c r="AD1497" s="2" t="s">
        <v>66</v>
      </c>
      <c r="AE1497" s="2" t="s">
        <v>66</v>
      </c>
      <c r="AF1497" s="2" t="s">
        <v>14331</v>
      </c>
      <c r="AG1497" s="2" t="s">
        <v>68</v>
      </c>
      <c r="AH1497" s="2" t="s">
        <v>144</v>
      </c>
      <c r="AI1497" s="2" t="s">
        <v>14332</v>
      </c>
      <c r="AJ1497" s="2" t="s">
        <v>14333</v>
      </c>
      <c r="AK1497" s="2" t="s">
        <v>329</v>
      </c>
      <c r="AL1497" s="2" t="s">
        <v>14334</v>
      </c>
      <c r="AM1497" s="2" t="s">
        <v>55</v>
      </c>
      <c r="AN1497" s="19" t="s">
        <v>55</v>
      </c>
      <c r="AO1497" s="2" t="s">
        <v>55</v>
      </c>
      <c r="AP1497" s="2" t="s">
        <v>55</v>
      </c>
      <c r="AQ1497" s="2" t="s">
        <v>55</v>
      </c>
      <c r="AR1497" s="2" t="s">
        <v>55</v>
      </c>
      <c r="AS1497" s="2" t="s">
        <v>55</v>
      </c>
      <c r="AT1497" s="2" t="s">
        <v>55</v>
      </c>
      <c r="AU1497" s="19" t="s">
        <v>54</v>
      </c>
      <c r="AV1497" s="2" t="s">
        <v>53</v>
      </c>
      <c r="AW1497" s="2" t="s">
        <v>54</v>
      </c>
      <c r="AX1497" s="2" t="s">
        <v>53</v>
      </c>
    </row>
    <row r="1498" spans="1:50" ht="22.5" customHeight="1" x14ac:dyDescent="0.25">
      <c r="A1498" s="18" t="s">
        <v>14335</v>
      </c>
      <c r="B1498" s="81">
        <v>45232</v>
      </c>
      <c r="C1498" s="82">
        <v>0.73888888888888893</v>
      </c>
      <c r="D1498" s="2" t="s">
        <v>51</v>
      </c>
      <c r="E1498" s="2" t="s">
        <v>13998</v>
      </c>
      <c r="F1498" s="2" t="s">
        <v>56</v>
      </c>
      <c r="G1498" s="19">
        <v>1</v>
      </c>
      <c r="H1498" s="19">
        <v>173.9</v>
      </c>
      <c r="I1498" s="19">
        <v>1.59</v>
      </c>
      <c r="J1498" s="19">
        <v>-29.56</v>
      </c>
      <c r="K1498" s="19" t="s">
        <v>54</v>
      </c>
      <c r="L1498" s="19" t="s">
        <v>54</v>
      </c>
      <c r="M1498" s="19">
        <v>145.93</v>
      </c>
      <c r="N1498" s="2" t="s">
        <v>55</v>
      </c>
      <c r="O1498" s="2" t="s">
        <v>55</v>
      </c>
      <c r="P1498" s="2" t="s">
        <v>4534</v>
      </c>
      <c r="Q1498" s="2" t="s">
        <v>4535</v>
      </c>
      <c r="R1498" s="2" t="s">
        <v>4536</v>
      </c>
      <c r="S1498" s="2" t="s">
        <v>55</v>
      </c>
      <c r="T1498" s="19">
        <v>173.9</v>
      </c>
      <c r="U1498" s="19" t="s">
        <v>60</v>
      </c>
      <c r="V1498" s="2" t="s">
        <v>136</v>
      </c>
      <c r="W1498" s="2" t="s">
        <v>14336</v>
      </c>
      <c r="X1498" s="2" t="s">
        <v>14337</v>
      </c>
      <c r="Y1498" s="2" t="s">
        <v>14338</v>
      </c>
      <c r="Z1498" s="2" t="s">
        <v>55</v>
      </c>
      <c r="AA1498" s="2" t="s">
        <v>14336</v>
      </c>
      <c r="AB1498" s="2" t="s">
        <v>14339</v>
      </c>
      <c r="AC1498" s="2" t="s">
        <v>14340</v>
      </c>
      <c r="AD1498" s="2" t="s">
        <v>7493</v>
      </c>
      <c r="AE1498" s="2" t="s">
        <v>66</v>
      </c>
      <c r="AF1498" s="2" t="s">
        <v>14341</v>
      </c>
      <c r="AG1498" s="2" t="s">
        <v>68</v>
      </c>
      <c r="AH1498" s="2" t="s">
        <v>144</v>
      </c>
      <c r="AI1498" s="2" t="s">
        <v>14038</v>
      </c>
      <c r="AJ1498" s="2" t="s">
        <v>14342</v>
      </c>
      <c r="AK1498" s="2" t="s">
        <v>329</v>
      </c>
      <c r="AL1498" s="2" t="s">
        <v>14343</v>
      </c>
      <c r="AM1498" s="2" t="s">
        <v>55</v>
      </c>
      <c r="AN1498" s="19" t="s">
        <v>55</v>
      </c>
      <c r="AO1498" s="2" t="s">
        <v>55</v>
      </c>
      <c r="AP1498" s="2" t="s">
        <v>55</v>
      </c>
      <c r="AQ1498" s="2" t="s">
        <v>55</v>
      </c>
      <c r="AR1498" s="2" t="s">
        <v>55</v>
      </c>
      <c r="AS1498" s="2" t="s">
        <v>55</v>
      </c>
      <c r="AT1498" s="2" t="s">
        <v>55</v>
      </c>
      <c r="AU1498" s="19" t="s">
        <v>54</v>
      </c>
      <c r="AV1498" s="2" t="s">
        <v>53</v>
      </c>
      <c r="AW1498" s="2" t="s">
        <v>54</v>
      </c>
      <c r="AX1498" s="2" t="s">
        <v>53</v>
      </c>
    </row>
    <row r="1499" spans="1:50" ht="22.5" customHeight="1" x14ac:dyDescent="0.25">
      <c r="A1499" s="18" t="s">
        <v>14344</v>
      </c>
      <c r="B1499" s="81">
        <v>45232</v>
      </c>
      <c r="C1499" s="82">
        <v>0.73749999999999993</v>
      </c>
      <c r="D1499" s="2" t="s">
        <v>51</v>
      </c>
      <c r="E1499" s="2" t="s">
        <v>12350</v>
      </c>
      <c r="F1499" s="2" t="s">
        <v>53</v>
      </c>
      <c r="G1499" s="19">
        <v>1</v>
      </c>
      <c r="H1499" s="19">
        <v>82.64</v>
      </c>
      <c r="I1499" s="19" t="s">
        <v>54</v>
      </c>
      <c r="J1499" s="19">
        <v>-9.92</v>
      </c>
      <c r="K1499" s="19">
        <v>-21.45</v>
      </c>
      <c r="L1499" s="19" t="s">
        <v>54</v>
      </c>
      <c r="M1499" s="19">
        <v>51.27</v>
      </c>
      <c r="N1499" s="2" t="s">
        <v>55</v>
      </c>
      <c r="O1499" s="2" t="s">
        <v>55</v>
      </c>
      <c r="P1499" s="2" t="s">
        <v>91</v>
      </c>
      <c r="Q1499" s="2" t="s">
        <v>92</v>
      </c>
      <c r="R1499" s="2" t="s">
        <v>93</v>
      </c>
      <c r="S1499" s="2" t="s">
        <v>55</v>
      </c>
      <c r="T1499" s="19">
        <v>82.64</v>
      </c>
      <c r="U1499" s="19" t="s">
        <v>94</v>
      </c>
      <c r="V1499" s="2" t="s">
        <v>61</v>
      </c>
      <c r="W1499" s="2" t="s">
        <v>55</v>
      </c>
      <c r="X1499" s="2" t="s">
        <v>55</v>
      </c>
      <c r="Y1499" s="2" t="s">
        <v>55</v>
      </c>
      <c r="Z1499" s="2" t="s">
        <v>55</v>
      </c>
      <c r="AA1499" s="2" t="s">
        <v>14345</v>
      </c>
      <c r="AB1499" s="2" t="s">
        <v>14346</v>
      </c>
      <c r="AC1499" s="2" t="s">
        <v>14347</v>
      </c>
      <c r="AD1499" s="2" t="s">
        <v>14348</v>
      </c>
      <c r="AE1499" s="2" t="s">
        <v>83</v>
      </c>
      <c r="AF1499" s="2" t="s">
        <v>14349</v>
      </c>
      <c r="AG1499" s="2" t="s">
        <v>68</v>
      </c>
      <c r="AH1499" s="2" t="s">
        <v>69</v>
      </c>
      <c r="AI1499" s="2" t="s">
        <v>14350</v>
      </c>
      <c r="AJ1499" s="2" t="s">
        <v>14351</v>
      </c>
      <c r="AK1499" s="2" t="s">
        <v>72</v>
      </c>
      <c r="AL1499" s="2" t="s">
        <v>14352</v>
      </c>
      <c r="AM1499" s="2" t="s">
        <v>14353</v>
      </c>
      <c r="AN1499" s="19" t="s">
        <v>55</v>
      </c>
      <c r="AO1499" s="2" t="s">
        <v>55</v>
      </c>
      <c r="AP1499" s="2" t="s">
        <v>55</v>
      </c>
      <c r="AQ1499" s="2" t="s">
        <v>55</v>
      </c>
      <c r="AR1499" s="2" t="s">
        <v>55</v>
      </c>
      <c r="AS1499" s="2" t="s">
        <v>55</v>
      </c>
      <c r="AT1499" s="2" t="s">
        <v>55</v>
      </c>
      <c r="AU1499" s="19" t="s">
        <v>54</v>
      </c>
      <c r="AV1499" s="2" t="s">
        <v>53</v>
      </c>
      <c r="AW1499" s="2" t="s">
        <v>54</v>
      </c>
      <c r="AX1499" s="2" t="s">
        <v>53</v>
      </c>
    </row>
    <row r="1500" spans="1:50" ht="22.5" customHeight="1" x14ac:dyDescent="0.25">
      <c r="A1500" s="18" t="s">
        <v>14354</v>
      </c>
      <c r="B1500" s="81">
        <v>45232</v>
      </c>
      <c r="C1500" s="82">
        <v>0.73333333333333339</v>
      </c>
      <c r="D1500" s="2" t="s">
        <v>51</v>
      </c>
      <c r="E1500" s="2" t="s">
        <v>12954</v>
      </c>
      <c r="F1500" s="2" t="s">
        <v>53</v>
      </c>
      <c r="G1500" s="19">
        <v>1</v>
      </c>
      <c r="H1500" s="19">
        <v>62.7</v>
      </c>
      <c r="I1500" s="19" t="s">
        <v>54</v>
      </c>
      <c r="J1500" s="19">
        <v>-16.66</v>
      </c>
      <c r="K1500" s="19" t="s">
        <v>54</v>
      </c>
      <c r="L1500" s="19" t="s">
        <v>54</v>
      </c>
      <c r="M1500" s="19">
        <v>46.04</v>
      </c>
      <c r="N1500" s="2" t="s">
        <v>55</v>
      </c>
      <c r="O1500" s="2" t="s">
        <v>56</v>
      </c>
      <c r="P1500" s="2" t="s">
        <v>189</v>
      </c>
      <c r="Q1500" s="2" t="s">
        <v>190</v>
      </c>
      <c r="R1500" s="2" t="s">
        <v>191</v>
      </c>
      <c r="S1500" s="2" t="s">
        <v>55</v>
      </c>
      <c r="T1500" s="19">
        <v>62.7</v>
      </c>
      <c r="U1500" s="19" t="s">
        <v>60</v>
      </c>
      <c r="V1500" s="2" t="s">
        <v>61</v>
      </c>
      <c r="W1500" s="2" t="s">
        <v>55</v>
      </c>
      <c r="X1500" s="2" t="s">
        <v>55</v>
      </c>
      <c r="Y1500" s="2" t="s">
        <v>55</v>
      </c>
      <c r="Z1500" s="2" t="s">
        <v>55</v>
      </c>
      <c r="AA1500" s="2" t="s">
        <v>14355</v>
      </c>
      <c r="AB1500" s="2" t="s">
        <v>14356</v>
      </c>
      <c r="AC1500" s="2" t="s">
        <v>14357</v>
      </c>
      <c r="AD1500" s="2" t="s">
        <v>14358</v>
      </c>
      <c r="AE1500" s="2" t="s">
        <v>306</v>
      </c>
      <c r="AF1500" s="2" t="s">
        <v>14359</v>
      </c>
      <c r="AG1500" s="2" t="s">
        <v>68</v>
      </c>
      <c r="AH1500" s="2" t="s">
        <v>69</v>
      </c>
      <c r="AI1500" s="2" t="s">
        <v>14360</v>
      </c>
      <c r="AJ1500" s="2" t="s">
        <v>14361</v>
      </c>
      <c r="AK1500" s="2" t="s">
        <v>72</v>
      </c>
      <c r="AL1500" s="2" t="s">
        <v>14362</v>
      </c>
      <c r="AM1500" s="2" t="s">
        <v>55</v>
      </c>
      <c r="AN1500" s="19" t="s">
        <v>55</v>
      </c>
      <c r="AO1500" s="2" t="s">
        <v>55</v>
      </c>
      <c r="AP1500" s="2" t="s">
        <v>55</v>
      </c>
      <c r="AQ1500" s="2" t="s">
        <v>55</v>
      </c>
      <c r="AR1500" s="2" t="s">
        <v>55</v>
      </c>
      <c r="AS1500" s="2" t="s">
        <v>55</v>
      </c>
      <c r="AT1500" s="2" t="s">
        <v>55</v>
      </c>
      <c r="AU1500" s="19" t="s">
        <v>54</v>
      </c>
      <c r="AV1500" s="2" t="s">
        <v>53</v>
      </c>
      <c r="AW1500" s="2" t="s">
        <v>54</v>
      </c>
      <c r="AX1500" s="2" t="s">
        <v>53</v>
      </c>
    </row>
    <row r="1501" spans="1:50" ht="22.5" customHeight="1" x14ac:dyDescent="0.25">
      <c r="A1501" s="18" t="s">
        <v>14363</v>
      </c>
      <c r="B1501" s="81">
        <v>45232</v>
      </c>
      <c r="C1501" s="82">
        <v>0.72361111111111109</v>
      </c>
      <c r="D1501" s="2" t="s">
        <v>51</v>
      </c>
      <c r="E1501" s="2" t="s">
        <v>13640</v>
      </c>
      <c r="F1501" s="2" t="s">
        <v>53</v>
      </c>
      <c r="G1501" s="19">
        <v>1</v>
      </c>
      <c r="H1501" s="19">
        <v>107.25</v>
      </c>
      <c r="I1501" s="19" t="s">
        <v>54</v>
      </c>
      <c r="J1501" s="19">
        <v>-12.87</v>
      </c>
      <c r="K1501" s="19">
        <v>-21.45</v>
      </c>
      <c r="L1501" s="19" t="s">
        <v>54</v>
      </c>
      <c r="M1501" s="19">
        <v>72.930000000000007</v>
      </c>
      <c r="N1501" s="2" t="s">
        <v>55</v>
      </c>
      <c r="O1501" s="2" t="s">
        <v>56</v>
      </c>
      <c r="P1501" s="2" t="s">
        <v>829</v>
      </c>
      <c r="Q1501" s="2" t="s">
        <v>4438</v>
      </c>
      <c r="R1501" s="2" t="s">
        <v>4439</v>
      </c>
      <c r="S1501" s="2" t="s">
        <v>55</v>
      </c>
      <c r="T1501" s="19">
        <v>107.25</v>
      </c>
      <c r="U1501" s="19" t="s">
        <v>94</v>
      </c>
      <c r="V1501" s="2" t="s">
        <v>136</v>
      </c>
      <c r="W1501" s="2" t="s">
        <v>14364</v>
      </c>
      <c r="X1501" s="2" t="s">
        <v>14365</v>
      </c>
      <c r="Y1501" s="2" t="s">
        <v>14366</v>
      </c>
      <c r="Z1501" s="2" t="s">
        <v>55</v>
      </c>
      <c r="AA1501" s="2" t="s">
        <v>14364</v>
      </c>
      <c r="AB1501" s="2" t="s">
        <v>14367</v>
      </c>
      <c r="AC1501" s="2" t="s">
        <v>14368</v>
      </c>
      <c r="AD1501" s="2" t="s">
        <v>7191</v>
      </c>
      <c r="AE1501" s="2" t="s">
        <v>66</v>
      </c>
      <c r="AF1501" s="2" t="s">
        <v>14369</v>
      </c>
      <c r="AG1501" s="2" t="s">
        <v>68</v>
      </c>
      <c r="AH1501" s="2" t="s">
        <v>160</v>
      </c>
      <c r="AI1501" s="2" t="s">
        <v>14370</v>
      </c>
      <c r="AJ1501" s="2" t="s">
        <v>14371</v>
      </c>
      <c r="AK1501" s="2" t="s">
        <v>72</v>
      </c>
      <c r="AL1501" s="2" t="s">
        <v>14372</v>
      </c>
      <c r="AM1501" s="2" t="s">
        <v>55</v>
      </c>
      <c r="AN1501" s="19" t="s">
        <v>55</v>
      </c>
      <c r="AO1501" s="2" t="s">
        <v>55</v>
      </c>
      <c r="AP1501" s="2" t="s">
        <v>55</v>
      </c>
      <c r="AQ1501" s="2" t="s">
        <v>55</v>
      </c>
      <c r="AR1501" s="2" t="s">
        <v>55</v>
      </c>
      <c r="AS1501" s="2" t="s">
        <v>55</v>
      </c>
      <c r="AT1501" s="2" t="s">
        <v>55</v>
      </c>
      <c r="AU1501" s="19" t="s">
        <v>54</v>
      </c>
      <c r="AV1501" s="2" t="s">
        <v>53</v>
      </c>
      <c r="AW1501" s="2" t="s">
        <v>54</v>
      </c>
      <c r="AX1501" s="2" t="s">
        <v>53</v>
      </c>
    </row>
    <row r="1502" spans="1:50" ht="22.5" customHeight="1" x14ac:dyDescent="0.25">
      <c r="A1502" s="18" t="s">
        <v>14373</v>
      </c>
      <c r="B1502" s="81">
        <v>45232</v>
      </c>
      <c r="C1502" s="82">
        <v>0.72361111111111109</v>
      </c>
      <c r="D1502" s="2" t="s">
        <v>51</v>
      </c>
      <c r="E1502" s="2" t="s">
        <v>13998</v>
      </c>
      <c r="F1502" s="2" t="s">
        <v>56</v>
      </c>
      <c r="G1502" s="19">
        <v>1</v>
      </c>
      <c r="H1502" s="19">
        <v>67.22</v>
      </c>
      <c r="I1502" s="19" t="s">
        <v>54</v>
      </c>
      <c r="J1502" s="19">
        <v>-14.07</v>
      </c>
      <c r="K1502" s="19" t="s">
        <v>54</v>
      </c>
      <c r="L1502" s="19" t="s">
        <v>54</v>
      </c>
      <c r="M1502" s="19">
        <v>53.15</v>
      </c>
      <c r="N1502" s="2" t="s">
        <v>55</v>
      </c>
      <c r="O1502" s="2" t="s">
        <v>56</v>
      </c>
      <c r="P1502" s="2" t="s">
        <v>133</v>
      </c>
      <c r="Q1502" s="2" t="s">
        <v>918</v>
      </c>
      <c r="R1502" s="2" t="s">
        <v>366</v>
      </c>
      <c r="S1502" s="2" t="s">
        <v>55</v>
      </c>
      <c r="T1502" s="19">
        <v>67.22</v>
      </c>
      <c r="U1502" s="19" t="s">
        <v>94</v>
      </c>
      <c r="V1502" s="2" t="s">
        <v>61</v>
      </c>
      <c r="W1502" s="2" t="s">
        <v>55</v>
      </c>
      <c r="X1502" s="2" t="s">
        <v>55</v>
      </c>
      <c r="Y1502" s="2" t="s">
        <v>55</v>
      </c>
      <c r="Z1502" s="2" t="s">
        <v>55</v>
      </c>
      <c r="AA1502" s="2" t="s">
        <v>14374</v>
      </c>
      <c r="AB1502" s="2" t="s">
        <v>14375</v>
      </c>
      <c r="AC1502" s="2" t="s">
        <v>14376</v>
      </c>
      <c r="AD1502" s="2" t="s">
        <v>292</v>
      </c>
      <c r="AE1502" s="2" t="s">
        <v>66</v>
      </c>
      <c r="AF1502" s="2" t="s">
        <v>14377</v>
      </c>
      <c r="AG1502" s="2" t="s">
        <v>68</v>
      </c>
      <c r="AH1502" s="2" t="s">
        <v>69</v>
      </c>
      <c r="AI1502" s="2" t="s">
        <v>14378</v>
      </c>
      <c r="AJ1502" s="2" t="s">
        <v>14379</v>
      </c>
      <c r="AK1502" s="2" t="s">
        <v>72</v>
      </c>
      <c r="AL1502" s="2" t="s">
        <v>14380</v>
      </c>
      <c r="AM1502" s="2" t="s">
        <v>55</v>
      </c>
      <c r="AN1502" s="19" t="s">
        <v>55</v>
      </c>
      <c r="AO1502" s="2" t="s">
        <v>55</v>
      </c>
      <c r="AP1502" s="2" t="s">
        <v>55</v>
      </c>
      <c r="AQ1502" s="2" t="s">
        <v>55</v>
      </c>
      <c r="AR1502" s="2" t="s">
        <v>55</v>
      </c>
      <c r="AS1502" s="2" t="s">
        <v>55</v>
      </c>
      <c r="AT1502" s="2" t="s">
        <v>55</v>
      </c>
      <c r="AU1502" s="19" t="s">
        <v>54</v>
      </c>
      <c r="AV1502" s="2" t="s">
        <v>53</v>
      </c>
      <c r="AW1502" s="2" t="s">
        <v>54</v>
      </c>
      <c r="AX1502" s="2" t="s">
        <v>53</v>
      </c>
    </row>
    <row r="1503" spans="1:50" ht="22.5" customHeight="1" x14ac:dyDescent="0.25">
      <c r="A1503" s="18" t="s">
        <v>14381</v>
      </c>
      <c r="B1503" s="81">
        <v>45232</v>
      </c>
      <c r="C1503" s="82">
        <v>0.71875</v>
      </c>
      <c r="D1503" s="2" t="s">
        <v>51</v>
      </c>
      <c r="E1503" s="2" t="s">
        <v>13998</v>
      </c>
      <c r="F1503" s="2" t="s">
        <v>53</v>
      </c>
      <c r="G1503" s="19">
        <v>1</v>
      </c>
      <c r="H1503" s="19">
        <v>62.7</v>
      </c>
      <c r="I1503" s="19">
        <v>12.99</v>
      </c>
      <c r="J1503" s="19">
        <v>-16.66</v>
      </c>
      <c r="K1503" s="19">
        <v>-12.99</v>
      </c>
      <c r="L1503" s="19" t="s">
        <v>54</v>
      </c>
      <c r="M1503" s="19">
        <v>46.04</v>
      </c>
      <c r="N1503" s="2" t="s">
        <v>55</v>
      </c>
      <c r="O1503" s="2" t="s">
        <v>56</v>
      </c>
      <c r="P1503" s="2" t="s">
        <v>189</v>
      </c>
      <c r="Q1503" s="2" t="s">
        <v>190</v>
      </c>
      <c r="R1503" s="2" t="s">
        <v>191</v>
      </c>
      <c r="S1503" s="2" t="s">
        <v>55</v>
      </c>
      <c r="T1503" s="19">
        <v>62.7</v>
      </c>
      <c r="U1503" s="19" t="s">
        <v>60</v>
      </c>
      <c r="V1503" s="2" t="s">
        <v>61</v>
      </c>
      <c r="W1503" s="2" t="s">
        <v>55</v>
      </c>
      <c r="X1503" s="2" t="s">
        <v>55</v>
      </c>
      <c r="Y1503" s="2" t="s">
        <v>55</v>
      </c>
      <c r="Z1503" s="2" t="s">
        <v>55</v>
      </c>
      <c r="AA1503" s="2" t="s">
        <v>14382</v>
      </c>
      <c r="AB1503" s="2" t="s">
        <v>14383</v>
      </c>
      <c r="AC1503" s="2" t="s">
        <v>14384</v>
      </c>
      <c r="AD1503" s="2" t="s">
        <v>2276</v>
      </c>
      <c r="AE1503" s="2" t="s">
        <v>66</v>
      </c>
      <c r="AF1503" s="2" t="s">
        <v>14385</v>
      </c>
      <c r="AG1503" s="2" t="s">
        <v>68</v>
      </c>
      <c r="AH1503" s="2" t="s">
        <v>69</v>
      </c>
      <c r="AI1503" s="2" t="s">
        <v>14386</v>
      </c>
      <c r="AJ1503" s="2" t="s">
        <v>14387</v>
      </c>
      <c r="AK1503" s="2" t="s">
        <v>72</v>
      </c>
      <c r="AL1503" s="2" t="s">
        <v>14388</v>
      </c>
      <c r="AM1503" s="2" t="s">
        <v>55</v>
      </c>
      <c r="AN1503" s="19" t="s">
        <v>55</v>
      </c>
      <c r="AO1503" s="2" t="s">
        <v>55</v>
      </c>
      <c r="AP1503" s="2" t="s">
        <v>55</v>
      </c>
      <c r="AQ1503" s="2" t="s">
        <v>55</v>
      </c>
      <c r="AR1503" s="2" t="s">
        <v>55</v>
      </c>
      <c r="AS1503" s="2" t="s">
        <v>55</v>
      </c>
      <c r="AT1503" s="2" t="s">
        <v>55</v>
      </c>
      <c r="AU1503" s="19" t="s">
        <v>54</v>
      </c>
      <c r="AV1503" s="2" t="s">
        <v>53</v>
      </c>
      <c r="AW1503" s="2" t="s">
        <v>54</v>
      </c>
      <c r="AX1503" s="2" t="s">
        <v>53</v>
      </c>
    </row>
    <row r="1504" spans="1:50" ht="22.5" customHeight="1" x14ac:dyDescent="0.25">
      <c r="A1504" s="18" t="s">
        <v>14389</v>
      </c>
      <c r="B1504" s="81">
        <v>45232</v>
      </c>
      <c r="C1504" s="82">
        <v>0.7055555555555556</v>
      </c>
      <c r="D1504" s="2" t="s">
        <v>51</v>
      </c>
      <c r="E1504" s="2" t="s">
        <v>13476</v>
      </c>
      <c r="F1504" s="2" t="s">
        <v>53</v>
      </c>
      <c r="G1504" s="19">
        <v>1</v>
      </c>
      <c r="H1504" s="19">
        <v>39.67</v>
      </c>
      <c r="I1504" s="19">
        <v>28.42</v>
      </c>
      <c r="J1504" s="19">
        <v>-12.74</v>
      </c>
      <c r="K1504" s="19">
        <v>-28.42</v>
      </c>
      <c r="L1504" s="19" t="s">
        <v>54</v>
      </c>
      <c r="M1504" s="19">
        <v>26.93</v>
      </c>
      <c r="N1504" s="2" t="s">
        <v>55</v>
      </c>
      <c r="O1504" s="2" t="s">
        <v>56</v>
      </c>
      <c r="P1504" s="2" t="s">
        <v>5377</v>
      </c>
      <c r="Q1504" s="2" t="s">
        <v>11580</v>
      </c>
      <c r="R1504" s="2" t="s">
        <v>5379</v>
      </c>
      <c r="S1504" s="2" t="s">
        <v>55</v>
      </c>
      <c r="T1504" s="19">
        <v>39.67</v>
      </c>
      <c r="U1504" s="19" t="s">
        <v>60</v>
      </c>
      <c r="V1504" s="2" t="s">
        <v>136</v>
      </c>
      <c r="W1504" s="2" t="s">
        <v>14390</v>
      </c>
      <c r="X1504" s="2" t="s">
        <v>14391</v>
      </c>
      <c r="Y1504" s="2" t="s">
        <v>14392</v>
      </c>
      <c r="Z1504" s="2" t="s">
        <v>55</v>
      </c>
      <c r="AA1504" s="2" t="s">
        <v>14390</v>
      </c>
      <c r="AB1504" s="2" t="s">
        <v>14393</v>
      </c>
      <c r="AC1504" s="2" t="s">
        <v>14394</v>
      </c>
      <c r="AD1504" s="2" t="s">
        <v>7015</v>
      </c>
      <c r="AE1504" s="2" t="s">
        <v>112</v>
      </c>
      <c r="AF1504" s="2" t="s">
        <v>14395</v>
      </c>
      <c r="AG1504" s="2" t="s">
        <v>68</v>
      </c>
      <c r="AH1504" s="2" t="s">
        <v>160</v>
      </c>
      <c r="AI1504" s="2" t="s">
        <v>14396</v>
      </c>
      <c r="AJ1504" s="2" t="s">
        <v>14397</v>
      </c>
      <c r="AK1504" s="2" t="s">
        <v>72</v>
      </c>
      <c r="AL1504" s="2" t="s">
        <v>14398</v>
      </c>
      <c r="AM1504" s="2" t="s">
        <v>55</v>
      </c>
      <c r="AN1504" s="19" t="s">
        <v>55</v>
      </c>
      <c r="AO1504" s="2" t="s">
        <v>55</v>
      </c>
      <c r="AP1504" s="2" t="s">
        <v>55</v>
      </c>
      <c r="AQ1504" s="2" t="s">
        <v>55</v>
      </c>
      <c r="AR1504" s="2" t="s">
        <v>55</v>
      </c>
      <c r="AS1504" s="2" t="s">
        <v>55</v>
      </c>
      <c r="AT1504" s="2" t="s">
        <v>55</v>
      </c>
      <c r="AU1504" s="19" t="s">
        <v>54</v>
      </c>
      <c r="AV1504" s="2" t="s">
        <v>53</v>
      </c>
      <c r="AW1504" s="2" t="s">
        <v>54</v>
      </c>
      <c r="AX1504" s="2" t="s">
        <v>53</v>
      </c>
    </row>
    <row r="1505" spans="1:50" ht="22.5" customHeight="1" x14ac:dyDescent="0.25">
      <c r="A1505" s="18" t="s">
        <v>14399</v>
      </c>
      <c r="B1505" s="81">
        <v>45232</v>
      </c>
      <c r="C1505" s="82">
        <v>0.70277777777777783</v>
      </c>
      <c r="D1505" s="2" t="s">
        <v>51</v>
      </c>
      <c r="E1505" s="2" t="s">
        <v>13640</v>
      </c>
      <c r="F1505" s="2" t="s">
        <v>53</v>
      </c>
      <c r="G1505" s="19">
        <v>1</v>
      </c>
      <c r="H1505" s="19">
        <v>105.7</v>
      </c>
      <c r="I1505" s="19" t="s">
        <v>54</v>
      </c>
      <c r="J1505" s="19">
        <v>-17.97</v>
      </c>
      <c r="K1505" s="19">
        <v>-22.95</v>
      </c>
      <c r="L1505" s="19" t="s">
        <v>54</v>
      </c>
      <c r="M1505" s="19">
        <v>64.78</v>
      </c>
      <c r="N1505" s="2" t="s">
        <v>55</v>
      </c>
      <c r="O1505" s="2" t="s">
        <v>56</v>
      </c>
      <c r="P1505" s="2" t="s">
        <v>133</v>
      </c>
      <c r="Q1505" s="2" t="s">
        <v>13194</v>
      </c>
      <c r="R1505" s="2" t="s">
        <v>135</v>
      </c>
      <c r="S1505" s="2" t="s">
        <v>55</v>
      </c>
      <c r="T1505" s="19">
        <v>105.7</v>
      </c>
      <c r="U1505" s="19" t="s">
        <v>60</v>
      </c>
      <c r="V1505" s="2" t="s">
        <v>136</v>
      </c>
      <c r="W1505" s="2" t="s">
        <v>14400</v>
      </c>
      <c r="X1505" s="2" t="s">
        <v>14401</v>
      </c>
      <c r="Y1505" s="2" t="s">
        <v>14402</v>
      </c>
      <c r="Z1505" s="2" t="s">
        <v>55</v>
      </c>
      <c r="AA1505" s="2" t="s">
        <v>14400</v>
      </c>
      <c r="AB1505" s="2" t="s">
        <v>14403</v>
      </c>
      <c r="AC1505" s="2" t="s">
        <v>14404</v>
      </c>
      <c r="AD1505" s="2" t="s">
        <v>8415</v>
      </c>
      <c r="AE1505" s="2" t="s">
        <v>66</v>
      </c>
      <c r="AF1505" s="2" t="s">
        <v>14405</v>
      </c>
      <c r="AG1505" s="2" t="s">
        <v>68</v>
      </c>
      <c r="AH1505" s="2" t="s">
        <v>160</v>
      </c>
      <c r="AI1505" s="2" t="s">
        <v>14406</v>
      </c>
      <c r="AJ1505" s="2" t="s">
        <v>14407</v>
      </c>
      <c r="AK1505" s="2" t="s">
        <v>72</v>
      </c>
      <c r="AL1505" s="2" t="s">
        <v>14408</v>
      </c>
      <c r="AM1505" s="2" t="s">
        <v>55</v>
      </c>
      <c r="AN1505" s="19" t="s">
        <v>55</v>
      </c>
      <c r="AO1505" s="2" t="s">
        <v>55</v>
      </c>
      <c r="AP1505" s="2" t="s">
        <v>55</v>
      </c>
      <c r="AQ1505" s="2" t="s">
        <v>55</v>
      </c>
      <c r="AR1505" s="2" t="s">
        <v>55</v>
      </c>
      <c r="AS1505" s="2" t="s">
        <v>55</v>
      </c>
      <c r="AT1505" s="2" t="s">
        <v>55</v>
      </c>
      <c r="AU1505" s="19" t="s">
        <v>54</v>
      </c>
      <c r="AV1505" s="2" t="s">
        <v>53</v>
      </c>
      <c r="AW1505" s="2" t="s">
        <v>54</v>
      </c>
      <c r="AX1505" s="2" t="s">
        <v>53</v>
      </c>
    </row>
    <row r="1506" spans="1:50" ht="22.5" customHeight="1" x14ac:dyDescent="0.25">
      <c r="A1506" s="18" t="s">
        <v>14409</v>
      </c>
      <c r="B1506" s="81">
        <v>45232</v>
      </c>
      <c r="C1506" s="82">
        <v>0.66805555555555562</v>
      </c>
      <c r="D1506" s="2" t="s">
        <v>2165</v>
      </c>
      <c r="E1506" s="2" t="s">
        <v>12820</v>
      </c>
      <c r="F1506" s="2" t="s">
        <v>53</v>
      </c>
      <c r="G1506" s="19">
        <v>1</v>
      </c>
      <c r="H1506" s="19">
        <v>70.31</v>
      </c>
      <c r="I1506" s="19">
        <v>13.9</v>
      </c>
      <c r="J1506" s="19">
        <v>-17.95</v>
      </c>
      <c r="K1506" s="19" t="s">
        <v>54</v>
      </c>
      <c r="L1506" s="19">
        <v>-52.36</v>
      </c>
      <c r="M1506" s="19">
        <v>13.9</v>
      </c>
      <c r="N1506" s="2" t="s">
        <v>55</v>
      </c>
      <c r="O1506" s="2" t="s">
        <v>56</v>
      </c>
      <c r="P1506" s="2" t="s">
        <v>133</v>
      </c>
      <c r="Q1506" s="2" t="s">
        <v>593</v>
      </c>
      <c r="R1506" s="2" t="s">
        <v>594</v>
      </c>
      <c r="S1506" s="2" t="s">
        <v>55</v>
      </c>
      <c r="T1506" s="19">
        <v>70.31</v>
      </c>
      <c r="U1506" s="19" t="s">
        <v>60</v>
      </c>
      <c r="V1506" s="2" t="s">
        <v>136</v>
      </c>
      <c r="W1506" s="2" t="s">
        <v>14410</v>
      </c>
      <c r="X1506" s="2" t="s">
        <v>14411</v>
      </c>
      <c r="Y1506" s="2" t="s">
        <v>14412</v>
      </c>
      <c r="Z1506" s="2" t="s">
        <v>55</v>
      </c>
      <c r="AA1506" s="2" t="s">
        <v>14410</v>
      </c>
      <c r="AB1506" s="2" t="s">
        <v>14413</v>
      </c>
      <c r="AC1506" s="2" t="s">
        <v>127</v>
      </c>
      <c r="AD1506" s="2" t="s">
        <v>66</v>
      </c>
      <c r="AE1506" s="2" t="s">
        <v>66</v>
      </c>
      <c r="AF1506" s="2" t="s">
        <v>128</v>
      </c>
      <c r="AG1506" s="2" t="s">
        <v>68</v>
      </c>
      <c r="AH1506" s="2" t="s">
        <v>144</v>
      </c>
      <c r="AI1506" s="2" t="s">
        <v>14414</v>
      </c>
      <c r="AJ1506" s="2" t="s">
        <v>14063</v>
      </c>
      <c r="AK1506" s="2" t="s">
        <v>329</v>
      </c>
      <c r="AL1506" s="2" t="s">
        <v>14415</v>
      </c>
      <c r="AM1506" s="2" t="s">
        <v>131</v>
      </c>
      <c r="AN1506" s="19" t="s">
        <v>55</v>
      </c>
      <c r="AO1506" s="2" t="s">
        <v>55</v>
      </c>
      <c r="AP1506" s="2" t="s">
        <v>55</v>
      </c>
      <c r="AQ1506" s="2" t="s">
        <v>55</v>
      </c>
      <c r="AR1506" s="2" t="s">
        <v>55</v>
      </c>
      <c r="AS1506" s="2" t="s">
        <v>55</v>
      </c>
      <c r="AT1506" s="2" t="s">
        <v>55</v>
      </c>
      <c r="AU1506" s="19" t="s">
        <v>54</v>
      </c>
      <c r="AV1506" s="2" t="s">
        <v>53</v>
      </c>
      <c r="AW1506" s="2" t="s">
        <v>54</v>
      </c>
      <c r="AX1506" s="2" t="s">
        <v>53</v>
      </c>
    </row>
    <row r="1507" spans="1:50" ht="22.5" customHeight="1" x14ac:dyDescent="0.25">
      <c r="A1507" s="18" t="s">
        <v>14416</v>
      </c>
      <c r="B1507" s="81">
        <v>45232</v>
      </c>
      <c r="C1507" s="82">
        <v>0.65833333333333333</v>
      </c>
      <c r="D1507" s="2" t="s">
        <v>327</v>
      </c>
      <c r="E1507" s="2" t="s">
        <v>10467</v>
      </c>
      <c r="F1507" s="2" t="s">
        <v>53</v>
      </c>
      <c r="G1507" s="19">
        <v>1</v>
      </c>
      <c r="H1507" s="19">
        <v>70.31</v>
      </c>
      <c r="I1507" s="19">
        <v>13.9</v>
      </c>
      <c r="J1507" s="19">
        <v>-17.95</v>
      </c>
      <c r="K1507" s="19" t="s">
        <v>54</v>
      </c>
      <c r="L1507" s="19">
        <v>-66.260000000000005</v>
      </c>
      <c r="M1507" s="19">
        <v>0</v>
      </c>
      <c r="N1507" s="2" t="s">
        <v>55</v>
      </c>
      <c r="O1507" s="2" t="s">
        <v>55</v>
      </c>
      <c r="P1507" s="2" t="s">
        <v>133</v>
      </c>
      <c r="Q1507" s="2" t="s">
        <v>593</v>
      </c>
      <c r="R1507" s="2" t="s">
        <v>594</v>
      </c>
      <c r="S1507" s="2" t="s">
        <v>55</v>
      </c>
      <c r="T1507" s="19">
        <v>70.31</v>
      </c>
      <c r="U1507" s="19" t="s">
        <v>60</v>
      </c>
      <c r="V1507" s="2" t="s">
        <v>136</v>
      </c>
      <c r="W1507" s="2" t="s">
        <v>14417</v>
      </c>
      <c r="X1507" s="2" t="s">
        <v>14418</v>
      </c>
      <c r="Y1507" s="2" t="s">
        <v>14419</v>
      </c>
      <c r="Z1507" s="2" t="s">
        <v>55</v>
      </c>
      <c r="AA1507" s="2" t="s">
        <v>14417</v>
      </c>
      <c r="AB1507" s="2" t="s">
        <v>14420</v>
      </c>
      <c r="AC1507" s="2" t="s">
        <v>55</v>
      </c>
      <c r="AD1507" s="2" t="s">
        <v>66</v>
      </c>
      <c r="AE1507" s="2" t="s">
        <v>66</v>
      </c>
      <c r="AF1507" s="2" t="s">
        <v>14421</v>
      </c>
      <c r="AG1507" s="2" t="s">
        <v>68</v>
      </c>
      <c r="AH1507" s="2" t="s">
        <v>144</v>
      </c>
      <c r="AI1507" s="2" t="s">
        <v>55</v>
      </c>
      <c r="AJ1507" s="2" t="s">
        <v>55</v>
      </c>
      <c r="AK1507" s="2" t="s">
        <v>329</v>
      </c>
      <c r="AL1507" s="2" t="s">
        <v>14422</v>
      </c>
      <c r="AM1507" s="2" t="s">
        <v>55</v>
      </c>
      <c r="AN1507" s="19" t="s">
        <v>55</v>
      </c>
      <c r="AO1507" s="2" t="s">
        <v>55</v>
      </c>
      <c r="AP1507" s="2" t="s">
        <v>55</v>
      </c>
      <c r="AQ1507" s="2" t="s">
        <v>55</v>
      </c>
      <c r="AR1507" s="2" t="s">
        <v>55</v>
      </c>
      <c r="AS1507" s="2" t="s">
        <v>55</v>
      </c>
      <c r="AT1507" s="2" t="s">
        <v>55</v>
      </c>
      <c r="AU1507" s="19" t="s">
        <v>54</v>
      </c>
      <c r="AV1507" s="2" t="s">
        <v>53</v>
      </c>
      <c r="AW1507" s="2" t="s">
        <v>54</v>
      </c>
      <c r="AX1507" s="2" t="s">
        <v>53</v>
      </c>
    </row>
    <row r="1508" spans="1:50" ht="22.5" customHeight="1" x14ac:dyDescent="0.25">
      <c r="A1508" s="18" t="s">
        <v>14423</v>
      </c>
      <c r="B1508" s="81">
        <v>45232</v>
      </c>
      <c r="C1508" s="82">
        <v>0.6069444444444444</v>
      </c>
      <c r="D1508" s="2" t="s">
        <v>51</v>
      </c>
      <c r="E1508" s="2" t="s">
        <v>12954</v>
      </c>
      <c r="F1508" s="2" t="s">
        <v>53</v>
      </c>
      <c r="G1508" s="19">
        <v>1</v>
      </c>
      <c r="H1508" s="19">
        <v>82.28</v>
      </c>
      <c r="I1508" s="19" t="s">
        <v>54</v>
      </c>
      <c r="J1508" s="19">
        <v>-13.99</v>
      </c>
      <c r="K1508" s="19">
        <v>-21.45</v>
      </c>
      <c r="L1508" s="19" t="s">
        <v>54</v>
      </c>
      <c r="M1508" s="19">
        <v>46.84</v>
      </c>
      <c r="N1508" s="2" t="s">
        <v>55</v>
      </c>
      <c r="O1508" s="2" t="s">
        <v>56</v>
      </c>
      <c r="P1508" s="2" t="s">
        <v>14424</v>
      </c>
      <c r="Q1508" s="2" t="s">
        <v>14425</v>
      </c>
      <c r="R1508" s="2" t="s">
        <v>14426</v>
      </c>
      <c r="S1508" s="2" t="s">
        <v>55</v>
      </c>
      <c r="T1508" s="19">
        <v>82.28</v>
      </c>
      <c r="U1508" s="19" t="s">
        <v>60</v>
      </c>
      <c r="V1508" s="2" t="s">
        <v>136</v>
      </c>
      <c r="W1508" s="2" t="s">
        <v>14427</v>
      </c>
      <c r="X1508" s="2" t="s">
        <v>14428</v>
      </c>
      <c r="Y1508" s="2" t="s">
        <v>14429</v>
      </c>
      <c r="Z1508" s="2" t="s">
        <v>55</v>
      </c>
      <c r="AA1508" s="2" t="s">
        <v>14427</v>
      </c>
      <c r="AB1508" s="2" t="s">
        <v>14430</v>
      </c>
      <c r="AC1508" s="2" t="s">
        <v>14431</v>
      </c>
      <c r="AD1508" s="2" t="s">
        <v>6094</v>
      </c>
      <c r="AE1508" s="2" t="s">
        <v>306</v>
      </c>
      <c r="AF1508" s="2" t="s">
        <v>14432</v>
      </c>
      <c r="AG1508" s="2" t="s">
        <v>68</v>
      </c>
      <c r="AH1508" s="2" t="s">
        <v>160</v>
      </c>
      <c r="AI1508" s="2" t="s">
        <v>14433</v>
      </c>
      <c r="AJ1508" s="2" t="s">
        <v>14434</v>
      </c>
      <c r="AK1508" s="2" t="s">
        <v>72</v>
      </c>
      <c r="AL1508" s="2" t="s">
        <v>14435</v>
      </c>
      <c r="AM1508" s="2" t="s">
        <v>55</v>
      </c>
      <c r="AN1508" s="19" t="s">
        <v>55</v>
      </c>
      <c r="AO1508" s="2" t="s">
        <v>55</v>
      </c>
      <c r="AP1508" s="2" t="s">
        <v>55</v>
      </c>
      <c r="AQ1508" s="2" t="s">
        <v>55</v>
      </c>
      <c r="AR1508" s="2" t="s">
        <v>55</v>
      </c>
      <c r="AS1508" s="2" t="s">
        <v>55</v>
      </c>
      <c r="AT1508" s="2" t="s">
        <v>55</v>
      </c>
      <c r="AU1508" s="19" t="s">
        <v>54</v>
      </c>
      <c r="AV1508" s="2" t="s">
        <v>53</v>
      </c>
      <c r="AW1508" s="2" t="s">
        <v>54</v>
      </c>
      <c r="AX1508" s="2" t="s">
        <v>53</v>
      </c>
    </row>
    <row r="1509" spans="1:50" ht="22.5" customHeight="1" x14ac:dyDescent="0.25">
      <c r="A1509" s="18" t="s">
        <v>14436</v>
      </c>
      <c r="B1509" s="81">
        <v>45232</v>
      </c>
      <c r="C1509" s="82">
        <v>0.60486111111111118</v>
      </c>
      <c r="D1509" s="2" t="s">
        <v>51</v>
      </c>
      <c r="E1509" s="2" t="s">
        <v>13640</v>
      </c>
      <c r="F1509" s="2" t="s">
        <v>53</v>
      </c>
      <c r="G1509" s="19">
        <v>1</v>
      </c>
      <c r="H1509" s="19">
        <v>107.25</v>
      </c>
      <c r="I1509" s="19" t="s">
        <v>54</v>
      </c>
      <c r="J1509" s="19">
        <v>-12.87</v>
      </c>
      <c r="K1509" s="19">
        <v>-21.45</v>
      </c>
      <c r="L1509" s="19" t="s">
        <v>54</v>
      </c>
      <c r="M1509" s="19">
        <v>72.930000000000007</v>
      </c>
      <c r="N1509" s="2" t="s">
        <v>55</v>
      </c>
      <c r="O1509" s="2" t="s">
        <v>55</v>
      </c>
      <c r="P1509" s="2" t="s">
        <v>829</v>
      </c>
      <c r="Q1509" s="2" t="s">
        <v>4438</v>
      </c>
      <c r="R1509" s="2" t="s">
        <v>4439</v>
      </c>
      <c r="S1509" s="2" t="s">
        <v>55</v>
      </c>
      <c r="T1509" s="19">
        <v>107.25</v>
      </c>
      <c r="U1509" s="19" t="s">
        <v>94</v>
      </c>
      <c r="V1509" s="2" t="s">
        <v>136</v>
      </c>
      <c r="W1509" s="2" t="s">
        <v>14437</v>
      </c>
      <c r="X1509" s="2" t="s">
        <v>14438</v>
      </c>
      <c r="Y1509" s="2" t="s">
        <v>14439</v>
      </c>
      <c r="Z1509" s="2" t="s">
        <v>55</v>
      </c>
      <c r="AA1509" s="2" t="s">
        <v>14437</v>
      </c>
      <c r="AB1509" s="2" t="s">
        <v>14440</v>
      </c>
      <c r="AC1509" s="2" t="s">
        <v>14441</v>
      </c>
      <c r="AD1509" s="2" t="s">
        <v>3105</v>
      </c>
      <c r="AE1509" s="2" t="s">
        <v>3106</v>
      </c>
      <c r="AF1509" s="2" t="s">
        <v>14442</v>
      </c>
      <c r="AG1509" s="2" t="s">
        <v>68</v>
      </c>
      <c r="AH1509" s="2" t="s">
        <v>160</v>
      </c>
      <c r="AI1509" s="2" t="s">
        <v>14443</v>
      </c>
      <c r="AJ1509" s="2" t="s">
        <v>14444</v>
      </c>
      <c r="AK1509" s="2" t="s">
        <v>72</v>
      </c>
      <c r="AL1509" s="2" t="s">
        <v>14445</v>
      </c>
      <c r="AM1509" s="2" t="s">
        <v>55</v>
      </c>
      <c r="AN1509" s="19" t="s">
        <v>55</v>
      </c>
      <c r="AO1509" s="2" t="s">
        <v>55</v>
      </c>
      <c r="AP1509" s="2" t="s">
        <v>55</v>
      </c>
      <c r="AQ1509" s="2" t="s">
        <v>55</v>
      </c>
      <c r="AR1509" s="2" t="s">
        <v>55</v>
      </c>
      <c r="AS1509" s="2" t="s">
        <v>55</v>
      </c>
      <c r="AT1509" s="2" t="s">
        <v>55</v>
      </c>
      <c r="AU1509" s="19" t="s">
        <v>54</v>
      </c>
      <c r="AV1509" s="2" t="s">
        <v>53</v>
      </c>
      <c r="AW1509" s="2" t="s">
        <v>54</v>
      </c>
      <c r="AX1509" s="2" t="s">
        <v>53</v>
      </c>
    </row>
    <row r="1510" spans="1:50" ht="22.5" customHeight="1" x14ac:dyDescent="0.25">
      <c r="A1510" s="18" t="s">
        <v>14446</v>
      </c>
      <c r="B1510" s="81">
        <v>45232</v>
      </c>
      <c r="C1510" s="82">
        <v>0.59097222222222223</v>
      </c>
      <c r="D1510" s="2" t="s">
        <v>118</v>
      </c>
      <c r="E1510" s="2" t="s">
        <v>3702</v>
      </c>
      <c r="F1510" s="2" t="s">
        <v>53</v>
      </c>
      <c r="G1510" s="19">
        <v>1</v>
      </c>
      <c r="H1510" s="19">
        <v>139.1</v>
      </c>
      <c r="I1510" s="19" t="s">
        <v>54</v>
      </c>
      <c r="J1510" s="19">
        <v>-23.65</v>
      </c>
      <c r="K1510" s="19">
        <v>-19.45</v>
      </c>
      <c r="L1510" s="19">
        <v>-96</v>
      </c>
      <c r="M1510" s="19">
        <v>0</v>
      </c>
      <c r="N1510" s="2" t="s">
        <v>55</v>
      </c>
      <c r="O1510" s="2" t="s">
        <v>55</v>
      </c>
      <c r="P1510" s="2" t="s">
        <v>10034</v>
      </c>
      <c r="Q1510" s="2" t="s">
        <v>12920</v>
      </c>
      <c r="R1510" s="2" t="s">
        <v>12921</v>
      </c>
      <c r="S1510" s="2" t="s">
        <v>55</v>
      </c>
      <c r="T1510" s="19">
        <v>139.1</v>
      </c>
      <c r="U1510" s="19" t="s">
        <v>60</v>
      </c>
      <c r="V1510" s="2" t="s">
        <v>61</v>
      </c>
      <c r="W1510" s="2" t="s">
        <v>14447</v>
      </c>
      <c r="X1510" s="2" t="s">
        <v>14448</v>
      </c>
      <c r="Y1510" s="2" t="s">
        <v>14449</v>
      </c>
      <c r="Z1510" s="2" t="s">
        <v>55</v>
      </c>
      <c r="AA1510" s="2" t="s">
        <v>14447</v>
      </c>
      <c r="AB1510" s="2" t="s">
        <v>14450</v>
      </c>
      <c r="AC1510" s="2" t="s">
        <v>127</v>
      </c>
      <c r="AD1510" s="2" t="s">
        <v>66</v>
      </c>
      <c r="AE1510" s="2" t="s">
        <v>66</v>
      </c>
      <c r="AF1510" s="2" t="s">
        <v>128</v>
      </c>
      <c r="AG1510" s="2" t="s">
        <v>68</v>
      </c>
      <c r="AH1510" s="2" t="s">
        <v>69</v>
      </c>
      <c r="AI1510" s="2" t="s">
        <v>14451</v>
      </c>
      <c r="AJ1510" s="2" t="s">
        <v>55</v>
      </c>
      <c r="AK1510" s="2" t="s">
        <v>726</v>
      </c>
      <c r="AL1510" s="2" t="s">
        <v>14452</v>
      </c>
      <c r="AM1510" s="2" t="s">
        <v>131</v>
      </c>
      <c r="AN1510" s="19" t="s">
        <v>55</v>
      </c>
      <c r="AO1510" s="2" t="s">
        <v>55</v>
      </c>
      <c r="AP1510" s="2" t="s">
        <v>55</v>
      </c>
      <c r="AQ1510" s="2" t="s">
        <v>55</v>
      </c>
      <c r="AR1510" s="2" t="s">
        <v>55</v>
      </c>
      <c r="AS1510" s="2" t="s">
        <v>55</v>
      </c>
      <c r="AT1510" s="2" t="s">
        <v>55</v>
      </c>
      <c r="AU1510" s="19" t="s">
        <v>54</v>
      </c>
      <c r="AV1510" s="2" t="s">
        <v>53</v>
      </c>
      <c r="AW1510" s="2" t="s">
        <v>54</v>
      </c>
      <c r="AX1510" s="2" t="s">
        <v>53</v>
      </c>
    </row>
    <row r="1511" spans="1:50" ht="22.5" customHeight="1" x14ac:dyDescent="0.25">
      <c r="A1511" s="18" t="s">
        <v>14453</v>
      </c>
      <c r="B1511" s="81">
        <v>45232</v>
      </c>
      <c r="C1511" s="82">
        <v>0.57291666666666663</v>
      </c>
      <c r="D1511" s="2" t="s">
        <v>51</v>
      </c>
      <c r="E1511" s="2" t="s">
        <v>13998</v>
      </c>
      <c r="F1511" s="2" t="s">
        <v>56</v>
      </c>
      <c r="G1511" s="19">
        <v>1</v>
      </c>
      <c r="H1511" s="19">
        <v>62.7</v>
      </c>
      <c r="I1511" s="19" t="s">
        <v>54</v>
      </c>
      <c r="J1511" s="19">
        <v>-16.66</v>
      </c>
      <c r="K1511" s="19" t="s">
        <v>54</v>
      </c>
      <c r="L1511" s="19" t="s">
        <v>54</v>
      </c>
      <c r="M1511" s="19">
        <v>46.04</v>
      </c>
      <c r="N1511" s="2" t="s">
        <v>55</v>
      </c>
      <c r="O1511" s="2" t="s">
        <v>56</v>
      </c>
      <c r="P1511" s="2" t="s">
        <v>216</v>
      </c>
      <c r="Q1511" s="2" t="s">
        <v>501</v>
      </c>
      <c r="R1511" s="2" t="s">
        <v>502</v>
      </c>
      <c r="S1511" s="2" t="s">
        <v>55</v>
      </c>
      <c r="T1511" s="19">
        <v>62.7</v>
      </c>
      <c r="U1511" s="19" t="s">
        <v>60</v>
      </c>
      <c r="V1511" s="2" t="s">
        <v>61</v>
      </c>
      <c r="W1511" s="2" t="s">
        <v>55</v>
      </c>
      <c r="X1511" s="2" t="s">
        <v>55</v>
      </c>
      <c r="Y1511" s="2" t="s">
        <v>55</v>
      </c>
      <c r="Z1511" s="2" t="s">
        <v>55</v>
      </c>
      <c r="AA1511" s="2" t="s">
        <v>14454</v>
      </c>
      <c r="AB1511" s="2" t="s">
        <v>14455</v>
      </c>
      <c r="AC1511" s="2" t="s">
        <v>14456</v>
      </c>
      <c r="AD1511" s="2" t="s">
        <v>66</v>
      </c>
      <c r="AE1511" s="2" t="s">
        <v>66</v>
      </c>
      <c r="AF1511" s="2" t="s">
        <v>14457</v>
      </c>
      <c r="AG1511" s="2" t="s">
        <v>68</v>
      </c>
      <c r="AH1511" s="2" t="s">
        <v>69</v>
      </c>
      <c r="AI1511" s="2" t="s">
        <v>14458</v>
      </c>
      <c r="AJ1511" s="2" t="s">
        <v>14459</v>
      </c>
      <c r="AK1511" s="2" t="s">
        <v>72</v>
      </c>
      <c r="AL1511" s="2" t="s">
        <v>14460</v>
      </c>
      <c r="AM1511" s="2" t="s">
        <v>55</v>
      </c>
      <c r="AN1511" s="19" t="s">
        <v>55</v>
      </c>
      <c r="AO1511" s="2" t="s">
        <v>55</v>
      </c>
      <c r="AP1511" s="2" t="s">
        <v>55</v>
      </c>
      <c r="AQ1511" s="2" t="s">
        <v>55</v>
      </c>
      <c r="AR1511" s="2" t="s">
        <v>55</v>
      </c>
      <c r="AS1511" s="2" t="s">
        <v>55</v>
      </c>
      <c r="AT1511" s="2" t="s">
        <v>55</v>
      </c>
      <c r="AU1511" s="19" t="s">
        <v>54</v>
      </c>
      <c r="AV1511" s="2" t="s">
        <v>53</v>
      </c>
      <c r="AW1511" s="2" t="s">
        <v>54</v>
      </c>
      <c r="AX1511" s="2" t="s">
        <v>53</v>
      </c>
    </row>
    <row r="1512" spans="1:50" ht="22.5" customHeight="1" x14ac:dyDescent="0.25">
      <c r="A1512" s="18" t="s">
        <v>14461</v>
      </c>
      <c r="B1512" s="81">
        <v>45232</v>
      </c>
      <c r="C1512" s="82">
        <v>0.54791666666666672</v>
      </c>
      <c r="D1512" s="2" t="s">
        <v>51</v>
      </c>
      <c r="E1512" s="2" t="s">
        <v>13640</v>
      </c>
      <c r="F1512" s="2" t="s">
        <v>56</v>
      </c>
      <c r="G1512" s="19">
        <v>1</v>
      </c>
      <c r="H1512" s="19">
        <v>62.7</v>
      </c>
      <c r="I1512" s="19" t="s">
        <v>54</v>
      </c>
      <c r="J1512" s="19">
        <v>-16.66</v>
      </c>
      <c r="K1512" s="19" t="s">
        <v>54</v>
      </c>
      <c r="L1512" s="19" t="s">
        <v>54</v>
      </c>
      <c r="M1512" s="19">
        <v>46.04</v>
      </c>
      <c r="N1512" s="2" t="s">
        <v>55</v>
      </c>
      <c r="O1512" s="2" t="s">
        <v>55</v>
      </c>
      <c r="P1512" s="2" t="s">
        <v>189</v>
      </c>
      <c r="Q1512" s="2" t="s">
        <v>190</v>
      </c>
      <c r="R1512" s="2" t="s">
        <v>191</v>
      </c>
      <c r="S1512" s="2" t="s">
        <v>55</v>
      </c>
      <c r="T1512" s="19">
        <v>62.7</v>
      </c>
      <c r="U1512" s="19" t="s">
        <v>60</v>
      </c>
      <c r="V1512" s="2" t="s">
        <v>61</v>
      </c>
      <c r="W1512" s="2" t="s">
        <v>55</v>
      </c>
      <c r="X1512" s="2" t="s">
        <v>55</v>
      </c>
      <c r="Y1512" s="2" t="s">
        <v>55</v>
      </c>
      <c r="Z1512" s="2" t="s">
        <v>55</v>
      </c>
      <c r="AA1512" s="2" t="s">
        <v>14462</v>
      </c>
      <c r="AB1512" s="2" t="s">
        <v>14463</v>
      </c>
      <c r="AC1512" s="2" t="s">
        <v>14464</v>
      </c>
      <c r="AD1512" s="2" t="s">
        <v>14465</v>
      </c>
      <c r="AE1512" s="2" t="s">
        <v>336</v>
      </c>
      <c r="AF1512" s="2" t="s">
        <v>14466</v>
      </c>
      <c r="AG1512" s="2" t="s">
        <v>68</v>
      </c>
      <c r="AH1512" s="2" t="s">
        <v>69</v>
      </c>
      <c r="AI1512" s="2" t="s">
        <v>14467</v>
      </c>
      <c r="AJ1512" s="2" t="s">
        <v>14468</v>
      </c>
      <c r="AK1512" s="2" t="s">
        <v>72</v>
      </c>
      <c r="AL1512" s="2" t="s">
        <v>14469</v>
      </c>
      <c r="AM1512" s="2" t="s">
        <v>55</v>
      </c>
      <c r="AN1512" s="19" t="s">
        <v>55</v>
      </c>
      <c r="AO1512" s="2" t="s">
        <v>55</v>
      </c>
      <c r="AP1512" s="2" t="s">
        <v>55</v>
      </c>
      <c r="AQ1512" s="2" t="s">
        <v>55</v>
      </c>
      <c r="AR1512" s="2" t="s">
        <v>55</v>
      </c>
      <c r="AS1512" s="2" t="s">
        <v>55</v>
      </c>
      <c r="AT1512" s="2" t="s">
        <v>55</v>
      </c>
      <c r="AU1512" s="19" t="s">
        <v>54</v>
      </c>
      <c r="AV1512" s="2" t="s">
        <v>53</v>
      </c>
      <c r="AW1512" s="2" t="s">
        <v>54</v>
      </c>
      <c r="AX1512" s="2" t="s">
        <v>53</v>
      </c>
    </row>
    <row r="1513" spans="1:50" ht="22.5" customHeight="1" x14ac:dyDescent="0.25">
      <c r="A1513" s="18" t="s">
        <v>14470</v>
      </c>
      <c r="B1513" s="81">
        <v>45232</v>
      </c>
      <c r="C1513" s="82">
        <v>0.5444444444444444</v>
      </c>
      <c r="D1513" s="2" t="s">
        <v>51</v>
      </c>
      <c r="E1513" s="2" t="s">
        <v>13998</v>
      </c>
      <c r="F1513" s="2" t="s">
        <v>56</v>
      </c>
      <c r="G1513" s="19">
        <v>1</v>
      </c>
      <c r="H1513" s="19">
        <v>62.7</v>
      </c>
      <c r="I1513" s="19">
        <v>7.96</v>
      </c>
      <c r="J1513" s="19">
        <v>-16.66</v>
      </c>
      <c r="K1513" s="19">
        <v>-7.96</v>
      </c>
      <c r="L1513" s="19" t="s">
        <v>54</v>
      </c>
      <c r="M1513" s="19">
        <v>46.04</v>
      </c>
      <c r="N1513" s="2" t="s">
        <v>55</v>
      </c>
      <c r="O1513" s="2" t="s">
        <v>55</v>
      </c>
      <c r="P1513" s="2" t="s">
        <v>189</v>
      </c>
      <c r="Q1513" s="2" t="s">
        <v>190</v>
      </c>
      <c r="R1513" s="2" t="s">
        <v>191</v>
      </c>
      <c r="S1513" s="2" t="s">
        <v>55</v>
      </c>
      <c r="T1513" s="19">
        <v>62.7</v>
      </c>
      <c r="U1513" s="19" t="s">
        <v>60</v>
      </c>
      <c r="V1513" s="2" t="s">
        <v>61</v>
      </c>
      <c r="W1513" s="2" t="s">
        <v>55</v>
      </c>
      <c r="X1513" s="2" t="s">
        <v>55</v>
      </c>
      <c r="Y1513" s="2" t="s">
        <v>55</v>
      </c>
      <c r="Z1513" s="2" t="s">
        <v>55</v>
      </c>
      <c r="AA1513" s="2" t="s">
        <v>14471</v>
      </c>
      <c r="AB1513" s="2" t="s">
        <v>14472</v>
      </c>
      <c r="AC1513" s="2" t="s">
        <v>14473</v>
      </c>
      <c r="AD1513" s="2" t="s">
        <v>14474</v>
      </c>
      <c r="AE1513" s="2" t="s">
        <v>2043</v>
      </c>
      <c r="AF1513" s="2" t="s">
        <v>14475</v>
      </c>
      <c r="AG1513" s="2" t="s">
        <v>68</v>
      </c>
      <c r="AH1513" s="2" t="s">
        <v>69</v>
      </c>
      <c r="AI1513" s="2" t="s">
        <v>14476</v>
      </c>
      <c r="AJ1513" s="2" t="s">
        <v>14477</v>
      </c>
      <c r="AK1513" s="2" t="s">
        <v>72</v>
      </c>
      <c r="AL1513" s="2" t="s">
        <v>14478</v>
      </c>
      <c r="AM1513" s="2" t="s">
        <v>55</v>
      </c>
      <c r="AN1513" s="19" t="s">
        <v>55</v>
      </c>
      <c r="AO1513" s="2" t="s">
        <v>55</v>
      </c>
      <c r="AP1513" s="2" t="s">
        <v>55</v>
      </c>
      <c r="AQ1513" s="2" t="s">
        <v>55</v>
      </c>
      <c r="AR1513" s="2" t="s">
        <v>55</v>
      </c>
      <c r="AS1513" s="2" t="s">
        <v>55</v>
      </c>
      <c r="AT1513" s="2" t="s">
        <v>55</v>
      </c>
      <c r="AU1513" s="19" t="s">
        <v>54</v>
      </c>
      <c r="AV1513" s="2" t="s">
        <v>53</v>
      </c>
      <c r="AW1513" s="2" t="s">
        <v>54</v>
      </c>
      <c r="AX1513" s="2" t="s">
        <v>53</v>
      </c>
    </row>
    <row r="1514" spans="1:50" ht="22.5" customHeight="1" x14ac:dyDescent="0.25">
      <c r="A1514" s="18" t="s">
        <v>14479</v>
      </c>
      <c r="B1514" s="81">
        <v>45232</v>
      </c>
      <c r="C1514" s="82">
        <v>0.52708333333333335</v>
      </c>
      <c r="D1514" s="2" t="s">
        <v>51</v>
      </c>
      <c r="E1514" s="2" t="s">
        <v>12350</v>
      </c>
      <c r="F1514" s="2" t="s">
        <v>53</v>
      </c>
      <c r="G1514" s="19">
        <v>1</v>
      </c>
      <c r="H1514" s="19">
        <v>14.35</v>
      </c>
      <c r="I1514" s="19">
        <v>28.9</v>
      </c>
      <c r="J1514" s="19">
        <v>-8.44</v>
      </c>
      <c r="K1514" s="19">
        <v>-28.9</v>
      </c>
      <c r="L1514" s="19" t="s">
        <v>54</v>
      </c>
      <c r="M1514" s="19">
        <v>5.91</v>
      </c>
      <c r="N1514" s="2" t="s">
        <v>55</v>
      </c>
      <c r="O1514" s="2" t="s">
        <v>55</v>
      </c>
      <c r="P1514" s="2" t="s">
        <v>7139</v>
      </c>
      <c r="Q1514" s="2" t="s">
        <v>7140</v>
      </c>
      <c r="R1514" s="2" t="s">
        <v>7141</v>
      </c>
      <c r="S1514" s="2" t="s">
        <v>55</v>
      </c>
      <c r="T1514" s="19">
        <v>14.35</v>
      </c>
      <c r="U1514" s="19" t="s">
        <v>60</v>
      </c>
      <c r="V1514" s="2" t="s">
        <v>136</v>
      </c>
      <c r="W1514" s="2" t="s">
        <v>14480</v>
      </c>
      <c r="X1514" s="2" t="s">
        <v>14481</v>
      </c>
      <c r="Y1514" s="2" t="s">
        <v>14482</v>
      </c>
      <c r="Z1514" s="2" t="s">
        <v>55</v>
      </c>
      <c r="AA1514" s="2" t="s">
        <v>14480</v>
      </c>
      <c r="AB1514" s="2" t="s">
        <v>14483</v>
      </c>
      <c r="AC1514" s="2" t="s">
        <v>14484</v>
      </c>
      <c r="AD1514" s="2" t="s">
        <v>14485</v>
      </c>
      <c r="AE1514" s="2" t="s">
        <v>196</v>
      </c>
      <c r="AF1514" s="2" t="s">
        <v>14486</v>
      </c>
      <c r="AG1514" s="2" t="s">
        <v>68</v>
      </c>
      <c r="AH1514" s="2" t="s">
        <v>160</v>
      </c>
      <c r="AI1514" s="2" t="s">
        <v>14487</v>
      </c>
      <c r="AJ1514" s="2" t="s">
        <v>14488</v>
      </c>
      <c r="AK1514" s="2" t="s">
        <v>72</v>
      </c>
      <c r="AL1514" s="2" t="s">
        <v>14489</v>
      </c>
      <c r="AM1514" s="2" t="s">
        <v>55</v>
      </c>
      <c r="AN1514" s="19" t="s">
        <v>55</v>
      </c>
      <c r="AO1514" s="2" t="s">
        <v>55</v>
      </c>
      <c r="AP1514" s="2" t="s">
        <v>55</v>
      </c>
      <c r="AQ1514" s="2" t="s">
        <v>55</v>
      </c>
      <c r="AR1514" s="2" t="s">
        <v>55</v>
      </c>
      <c r="AS1514" s="2" t="s">
        <v>55</v>
      </c>
      <c r="AT1514" s="2" t="s">
        <v>55</v>
      </c>
      <c r="AU1514" s="19" t="s">
        <v>54</v>
      </c>
      <c r="AV1514" s="2" t="s">
        <v>53</v>
      </c>
      <c r="AW1514" s="2" t="s">
        <v>54</v>
      </c>
      <c r="AX1514" s="2" t="s">
        <v>53</v>
      </c>
    </row>
    <row r="1515" spans="1:50" ht="22.5" customHeight="1" x14ac:dyDescent="0.25">
      <c r="A1515" s="18" t="s">
        <v>14490</v>
      </c>
      <c r="B1515" s="81">
        <v>45232</v>
      </c>
      <c r="C1515" s="82">
        <v>0.47152777777777777</v>
      </c>
      <c r="D1515" s="2" t="s">
        <v>327</v>
      </c>
      <c r="E1515" s="2" t="s">
        <v>566</v>
      </c>
      <c r="F1515" s="2" t="s">
        <v>53</v>
      </c>
      <c r="G1515" s="19">
        <v>1</v>
      </c>
      <c r="H1515" s="19">
        <v>74.959999999999994</v>
      </c>
      <c r="I1515" s="19">
        <v>11.5</v>
      </c>
      <c r="J1515" s="19">
        <v>-15</v>
      </c>
      <c r="K1515" s="19">
        <v>-11.5</v>
      </c>
      <c r="L1515" s="19">
        <v>-59.96</v>
      </c>
      <c r="M1515" s="19">
        <v>0</v>
      </c>
      <c r="N1515" s="2" t="s">
        <v>55</v>
      </c>
      <c r="O1515" s="2" t="s">
        <v>56</v>
      </c>
      <c r="P1515" s="2" t="s">
        <v>173</v>
      </c>
      <c r="Q1515" s="2" t="s">
        <v>12846</v>
      </c>
      <c r="R1515" s="2" t="s">
        <v>12847</v>
      </c>
      <c r="S1515" s="2" t="s">
        <v>55</v>
      </c>
      <c r="T1515" s="19">
        <v>74.959999999999994</v>
      </c>
      <c r="U1515" s="19" t="s">
        <v>94</v>
      </c>
      <c r="V1515" s="2" t="s">
        <v>136</v>
      </c>
      <c r="W1515" s="2" t="s">
        <v>14491</v>
      </c>
      <c r="X1515" s="2" t="s">
        <v>14492</v>
      </c>
      <c r="Y1515" s="2" t="s">
        <v>14493</v>
      </c>
      <c r="Z1515" s="2" t="s">
        <v>55</v>
      </c>
      <c r="AA1515" s="2" t="s">
        <v>14491</v>
      </c>
      <c r="AB1515" s="2" t="s">
        <v>14494</v>
      </c>
      <c r="AC1515" s="2" t="s">
        <v>55</v>
      </c>
      <c r="AD1515" s="2" t="s">
        <v>733</v>
      </c>
      <c r="AE1515" s="2" t="s">
        <v>66</v>
      </c>
      <c r="AF1515" s="2" t="s">
        <v>14495</v>
      </c>
      <c r="AG1515" s="2" t="s">
        <v>68</v>
      </c>
      <c r="AH1515" s="2" t="s">
        <v>160</v>
      </c>
      <c r="AI1515" s="2" t="s">
        <v>55</v>
      </c>
      <c r="AJ1515" s="2" t="s">
        <v>55</v>
      </c>
      <c r="AK1515" s="2" t="s">
        <v>72</v>
      </c>
      <c r="AL1515" s="2" t="s">
        <v>14496</v>
      </c>
      <c r="AM1515" s="2" t="s">
        <v>55</v>
      </c>
      <c r="AN1515" s="19" t="s">
        <v>55</v>
      </c>
      <c r="AO1515" s="2" t="s">
        <v>55</v>
      </c>
      <c r="AP1515" s="2" t="s">
        <v>55</v>
      </c>
      <c r="AQ1515" s="2" t="s">
        <v>55</v>
      </c>
      <c r="AR1515" s="2" t="s">
        <v>55</v>
      </c>
      <c r="AS1515" s="2" t="s">
        <v>55</v>
      </c>
      <c r="AT1515" s="2" t="s">
        <v>55</v>
      </c>
      <c r="AU1515" s="19" t="s">
        <v>54</v>
      </c>
      <c r="AV1515" s="2" t="s">
        <v>53</v>
      </c>
      <c r="AW1515" s="2" t="s">
        <v>54</v>
      </c>
      <c r="AX1515" s="2" t="s">
        <v>53</v>
      </c>
    </row>
    <row r="1516" spans="1:50" ht="22.5" customHeight="1" x14ac:dyDescent="0.25">
      <c r="A1516" s="18" t="s">
        <v>14497</v>
      </c>
      <c r="B1516" s="81">
        <v>45232</v>
      </c>
      <c r="C1516" s="82">
        <v>0.46736111111111112</v>
      </c>
      <c r="D1516" s="2" t="s">
        <v>51</v>
      </c>
      <c r="E1516" s="2" t="s">
        <v>13998</v>
      </c>
      <c r="F1516" s="2" t="s">
        <v>53</v>
      </c>
      <c r="G1516" s="19">
        <v>1</v>
      </c>
      <c r="H1516" s="19">
        <v>62.7</v>
      </c>
      <c r="I1516" s="19">
        <v>16.47</v>
      </c>
      <c r="J1516" s="19">
        <v>-16.66</v>
      </c>
      <c r="K1516" s="19">
        <v>-16.47</v>
      </c>
      <c r="L1516" s="19" t="s">
        <v>54</v>
      </c>
      <c r="M1516" s="19">
        <v>46.04</v>
      </c>
      <c r="N1516" s="2" t="s">
        <v>55</v>
      </c>
      <c r="O1516" s="2" t="s">
        <v>56</v>
      </c>
      <c r="P1516" s="2" t="s">
        <v>57</v>
      </c>
      <c r="Q1516" s="2" t="s">
        <v>58</v>
      </c>
      <c r="R1516" s="2" t="s">
        <v>59</v>
      </c>
      <c r="S1516" s="2" t="s">
        <v>55</v>
      </c>
      <c r="T1516" s="19">
        <v>62.7</v>
      </c>
      <c r="U1516" s="19" t="s">
        <v>60</v>
      </c>
      <c r="V1516" s="2" t="s">
        <v>61</v>
      </c>
      <c r="W1516" s="2" t="s">
        <v>55</v>
      </c>
      <c r="X1516" s="2" t="s">
        <v>55</v>
      </c>
      <c r="Y1516" s="2" t="s">
        <v>55</v>
      </c>
      <c r="Z1516" s="2" t="s">
        <v>55</v>
      </c>
      <c r="AA1516" s="2" t="s">
        <v>14498</v>
      </c>
      <c r="AB1516" s="2" t="s">
        <v>14499</v>
      </c>
      <c r="AC1516" s="2" t="s">
        <v>14500</v>
      </c>
      <c r="AD1516" s="2" t="s">
        <v>14501</v>
      </c>
      <c r="AE1516" s="2" t="s">
        <v>336</v>
      </c>
      <c r="AF1516" s="2" t="s">
        <v>14502</v>
      </c>
      <c r="AG1516" s="2" t="s">
        <v>68</v>
      </c>
      <c r="AH1516" s="2" t="s">
        <v>69</v>
      </c>
      <c r="AI1516" s="2" t="s">
        <v>14503</v>
      </c>
      <c r="AJ1516" s="2" t="s">
        <v>14504</v>
      </c>
      <c r="AK1516" s="2" t="s">
        <v>72</v>
      </c>
      <c r="AL1516" s="2" t="s">
        <v>14505</v>
      </c>
      <c r="AM1516" s="2" t="s">
        <v>55</v>
      </c>
      <c r="AN1516" s="19" t="s">
        <v>55</v>
      </c>
      <c r="AO1516" s="2" t="s">
        <v>55</v>
      </c>
      <c r="AP1516" s="2" t="s">
        <v>55</v>
      </c>
      <c r="AQ1516" s="2" t="s">
        <v>55</v>
      </c>
      <c r="AR1516" s="2" t="s">
        <v>55</v>
      </c>
      <c r="AS1516" s="2" t="s">
        <v>55</v>
      </c>
      <c r="AT1516" s="2" t="s">
        <v>55</v>
      </c>
      <c r="AU1516" s="19" t="s">
        <v>54</v>
      </c>
      <c r="AV1516" s="2" t="s">
        <v>53</v>
      </c>
      <c r="AW1516" s="2" t="s">
        <v>54</v>
      </c>
      <c r="AX1516" s="2" t="s">
        <v>53</v>
      </c>
    </row>
    <row r="1517" spans="1:50" ht="22.5" customHeight="1" x14ac:dyDescent="0.25">
      <c r="A1517" s="18" t="s">
        <v>14506</v>
      </c>
      <c r="B1517" s="81">
        <v>45232</v>
      </c>
      <c r="C1517" s="82">
        <v>0.46666666666666662</v>
      </c>
      <c r="D1517" s="2" t="s">
        <v>51</v>
      </c>
      <c r="E1517" s="2" t="s">
        <v>13998</v>
      </c>
      <c r="F1517" s="2" t="s">
        <v>53</v>
      </c>
      <c r="G1517" s="19">
        <v>1</v>
      </c>
      <c r="H1517" s="19">
        <v>119.84</v>
      </c>
      <c r="I1517" s="19" t="s">
        <v>54</v>
      </c>
      <c r="J1517" s="19">
        <v>-20.37</v>
      </c>
      <c r="K1517" s="19">
        <v>-23.45</v>
      </c>
      <c r="L1517" s="19" t="s">
        <v>54</v>
      </c>
      <c r="M1517" s="19">
        <v>76.02</v>
      </c>
      <c r="N1517" s="2" t="s">
        <v>55</v>
      </c>
      <c r="O1517" s="2" t="s">
        <v>55</v>
      </c>
      <c r="P1517" s="2" t="s">
        <v>76</v>
      </c>
      <c r="Q1517" s="2" t="s">
        <v>77</v>
      </c>
      <c r="R1517" s="2" t="s">
        <v>78</v>
      </c>
      <c r="S1517" s="2" t="s">
        <v>55</v>
      </c>
      <c r="T1517" s="19">
        <v>119.84</v>
      </c>
      <c r="U1517" s="19" t="s">
        <v>60</v>
      </c>
      <c r="V1517" s="2" t="s">
        <v>61</v>
      </c>
      <c r="W1517" s="2" t="s">
        <v>55</v>
      </c>
      <c r="X1517" s="2" t="s">
        <v>55</v>
      </c>
      <c r="Y1517" s="2" t="s">
        <v>55</v>
      </c>
      <c r="Z1517" s="2" t="s">
        <v>55</v>
      </c>
      <c r="AA1517" s="2" t="s">
        <v>14507</v>
      </c>
      <c r="AB1517" s="2" t="s">
        <v>14508</v>
      </c>
      <c r="AC1517" s="2" t="s">
        <v>14509</v>
      </c>
      <c r="AD1517" s="2" t="s">
        <v>10103</v>
      </c>
      <c r="AE1517" s="2" t="s">
        <v>112</v>
      </c>
      <c r="AF1517" s="2" t="s">
        <v>14510</v>
      </c>
      <c r="AG1517" s="2" t="s">
        <v>68</v>
      </c>
      <c r="AH1517" s="2" t="s">
        <v>69</v>
      </c>
      <c r="AI1517" s="2" t="s">
        <v>14511</v>
      </c>
      <c r="AJ1517" s="2" t="s">
        <v>14512</v>
      </c>
      <c r="AK1517" s="2" t="s">
        <v>72</v>
      </c>
      <c r="AL1517" s="2" t="s">
        <v>14513</v>
      </c>
      <c r="AM1517" s="2" t="s">
        <v>55</v>
      </c>
      <c r="AN1517" s="19" t="s">
        <v>55</v>
      </c>
      <c r="AO1517" s="2" t="s">
        <v>55</v>
      </c>
      <c r="AP1517" s="2" t="s">
        <v>55</v>
      </c>
      <c r="AQ1517" s="2" t="s">
        <v>55</v>
      </c>
      <c r="AR1517" s="2" t="s">
        <v>55</v>
      </c>
      <c r="AS1517" s="2" t="s">
        <v>55</v>
      </c>
      <c r="AT1517" s="2" t="s">
        <v>55</v>
      </c>
      <c r="AU1517" s="19" t="s">
        <v>54</v>
      </c>
      <c r="AV1517" s="2" t="s">
        <v>53</v>
      </c>
      <c r="AW1517" s="2" t="s">
        <v>54</v>
      </c>
      <c r="AX1517" s="2" t="s">
        <v>53</v>
      </c>
    </row>
    <row r="1518" spans="1:50" ht="22.5" customHeight="1" x14ac:dyDescent="0.25">
      <c r="A1518" s="18" t="s">
        <v>14514</v>
      </c>
      <c r="B1518" s="81">
        <v>45232</v>
      </c>
      <c r="C1518" s="82">
        <v>0.4548611111111111</v>
      </c>
      <c r="D1518" s="2" t="s">
        <v>51</v>
      </c>
      <c r="E1518" s="2" t="s">
        <v>13998</v>
      </c>
      <c r="F1518" s="2" t="s">
        <v>53</v>
      </c>
      <c r="G1518" s="19">
        <v>1</v>
      </c>
      <c r="H1518" s="19">
        <v>62.7</v>
      </c>
      <c r="I1518" s="19">
        <v>10.23</v>
      </c>
      <c r="J1518" s="19">
        <v>-16.66</v>
      </c>
      <c r="K1518" s="19">
        <v>-10.23</v>
      </c>
      <c r="L1518" s="19" t="s">
        <v>54</v>
      </c>
      <c r="M1518" s="19">
        <v>46.04</v>
      </c>
      <c r="N1518" s="2" t="s">
        <v>55</v>
      </c>
      <c r="O1518" s="2" t="s">
        <v>56</v>
      </c>
      <c r="P1518" s="2" t="s">
        <v>189</v>
      </c>
      <c r="Q1518" s="2" t="s">
        <v>190</v>
      </c>
      <c r="R1518" s="2" t="s">
        <v>191</v>
      </c>
      <c r="S1518" s="2" t="s">
        <v>55</v>
      </c>
      <c r="T1518" s="19">
        <v>62.7</v>
      </c>
      <c r="U1518" s="19" t="s">
        <v>60</v>
      </c>
      <c r="V1518" s="2" t="s">
        <v>61</v>
      </c>
      <c r="W1518" s="2" t="s">
        <v>55</v>
      </c>
      <c r="X1518" s="2" t="s">
        <v>55</v>
      </c>
      <c r="Y1518" s="2" t="s">
        <v>55</v>
      </c>
      <c r="Z1518" s="2" t="s">
        <v>55</v>
      </c>
      <c r="AA1518" s="2" t="s">
        <v>14515</v>
      </c>
      <c r="AB1518" s="2" t="s">
        <v>14516</v>
      </c>
      <c r="AC1518" s="2" t="s">
        <v>14517</v>
      </c>
      <c r="AD1518" s="2" t="s">
        <v>112</v>
      </c>
      <c r="AE1518" s="2" t="s">
        <v>112</v>
      </c>
      <c r="AF1518" s="2" t="s">
        <v>14518</v>
      </c>
      <c r="AG1518" s="2" t="s">
        <v>68</v>
      </c>
      <c r="AH1518" s="2" t="s">
        <v>69</v>
      </c>
      <c r="AI1518" s="2" t="s">
        <v>14519</v>
      </c>
      <c r="AJ1518" s="2" t="s">
        <v>14520</v>
      </c>
      <c r="AK1518" s="2" t="s">
        <v>72</v>
      </c>
      <c r="AL1518" s="2" t="s">
        <v>14521</v>
      </c>
      <c r="AM1518" s="2" t="s">
        <v>55</v>
      </c>
      <c r="AN1518" s="19" t="s">
        <v>55</v>
      </c>
      <c r="AO1518" s="2" t="s">
        <v>55</v>
      </c>
      <c r="AP1518" s="2" t="s">
        <v>55</v>
      </c>
      <c r="AQ1518" s="2" t="s">
        <v>55</v>
      </c>
      <c r="AR1518" s="2" t="s">
        <v>55</v>
      </c>
      <c r="AS1518" s="2" t="s">
        <v>55</v>
      </c>
      <c r="AT1518" s="2" t="s">
        <v>55</v>
      </c>
      <c r="AU1518" s="19" t="s">
        <v>54</v>
      </c>
      <c r="AV1518" s="2" t="s">
        <v>53</v>
      </c>
      <c r="AW1518" s="2" t="s">
        <v>54</v>
      </c>
      <c r="AX1518" s="2" t="s">
        <v>53</v>
      </c>
    </row>
    <row r="1519" spans="1:50" ht="22.5" customHeight="1" x14ac:dyDescent="0.25">
      <c r="A1519" s="18" t="s">
        <v>14522</v>
      </c>
      <c r="B1519" s="81">
        <v>45232</v>
      </c>
      <c r="C1519" s="82">
        <v>0.43541666666666662</v>
      </c>
      <c r="D1519" s="2" t="s">
        <v>51</v>
      </c>
      <c r="E1519" s="2" t="s">
        <v>13998</v>
      </c>
      <c r="F1519" s="2" t="s">
        <v>53</v>
      </c>
      <c r="G1519" s="19">
        <v>1</v>
      </c>
      <c r="H1519" s="19">
        <v>62.7</v>
      </c>
      <c r="I1519" s="19">
        <v>11.36</v>
      </c>
      <c r="J1519" s="19">
        <v>-16.66</v>
      </c>
      <c r="K1519" s="19">
        <v>-11.36</v>
      </c>
      <c r="L1519" s="19" t="s">
        <v>54</v>
      </c>
      <c r="M1519" s="19">
        <v>46.04</v>
      </c>
      <c r="N1519" s="2" t="s">
        <v>55</v>
      </c>
      <c r="O1519" s="2" t="s">
        <v>56</v>
      </c>
      <c r="P1519" s="2" t="s">
        <v>189</v>
      </c>
      <c r="Q1519" s="2" t="s">
        <v>190</v>
      </c>
      <c r="R1519" s="2" t="s">
        <v>191</v>
      </c>
      <c r="S1519" s="2" t="s">
        <v>55</v>
      </c>
      <c r="T1519" s="19">
        <v>62.7</v>
      </c>
      <c r="U1519" s="19" t="s">
        <v>60</v>
      </c>
      <c r="V1519" s="2" t="s">
        <v>61</v>
      </c>
      <c r="W1519" s="2" t="s">
        <v>55</v>
      </c>
      <c r="X1519" s="2" t="s">
        <v>55</v>
      </c>
      <c r="Y1519" s="2" t="s">
        <v>55</v>
      </c>
      <c r="Z1519" s="2" t="s">
        <v>55</v>
      </c>
      <c r="AA1519" s="2" t="s">
        <v>14523</v>
      </c>
      <c r="AB1519" s="2" t="s">
        <v>14524</v>
      </c>
      <c r="AC1519" s="2" t="s">
        <v>14525</v>
      </c>
      <c r="AD1519" s="2" t="s">
        <v>2104</v>
      </c>
      <c r="AE1519" s="2" t="s">
        <v>66</v>
      </c>
      <c r="AF1519" s="2" t="s">
        <v>14526</v>
      </c>
      <c r="AG1519" s="2" t="s">
        <v>68</v>
      </c>
      <c r="AH1519" s="2" t="s">
        <v>69</v>
      </c>
      <c r="AI1519" s="2" t="s">
        <v>14527</v>
      </c>
      <c r="AJ1519" s="2" t="s">
        <v>14528</v>
      </c>
      <c r="AK1519" s="2" t="s">
        <v>72</v>
      </c>
      <c r="AL1519" s="2" t="s">
        <v>14529</v>
      </c>
      <c r="AM1519" s="2" t="s">
        <v>55</v>
      </c>
      <c r="AN1519" s="19" t="s">
        <v>55</v>
      </c>
      <c r="AO1519" s="2" t="s">
        <v>55</v>
      </c>
      <c r="AP1519" s="2" t="s">
        <v>55</v>
      </c>
      <c r="AQ1519" s="2" t="s">
        <v>55</v>
      </c>
      <c r="AR1519" s="2" t="s">
        <v>55</v>
      </c>
      <c r="AS1519" s="2" t="s">
        <v>55</v>
      </c>
      <c r="AT1519" s="2" t="s">
        <v>55</v>
      </c>
      <c r="AU1519" s="19" t="s">
        <v>54</v>
      </c>
      <c r="AV1519" s="2" t="s">
        <v>53</v>
      </c>
      <c r="AW1519" s="2" t="s">
        <v>54</v>
      </c>
      <c r="AX1519" s="2" t="s">
        <v>53</v>
      </c>
    </row>
    <row r="1520" spans="1:50" ht="22.5" customHeight="1" x14ac:dyDescent="0.25">
      <c r="A1520" s="18" t="s">
        <v>14530</v>
      </c>
      <c r="B1520" s="81">
        <v>45232</v>
      </c>
      <c r="C1520" s="82">
        <v>0.43055555555555558</v>
      </c>
      <c r="D1520" s="2" t="s">
        <v>51</v>
      </c>
      <c r="E1520" s="2" t="s">
        <v>13640</v>
      </c>
      <c r="F1520" s="2" t="s">
        <v>56</v>
      </c>
      <c r="G1520" s="19">
        <v>1</v>
      </c>
      <c r="H1520" s="19">
        <v>62.7</v>
      </c>
      <c r="I1520" s="19" t="s">
        <v>54</v>
      </c>
      <c r="J1520" s="19">
        <v>-16.66</v>
      </c>
      <c r="K1520" s="19" t="s">
        <v>54</v>
      </c>
      <c r="L1520" s="19" t="s">
        <v>54</v>
      </c>
      <c r="M1520" s="19">
        <v>46.04</v>
      </c>
      <c r="N1520" s="2" t="s">
        <v>55</v>
      </c>
      <c r="O1520" s="2" t="s">
        <v>55</v>
      </c>
      <c r="P1520" s="2" t="s">
        <v>189</v>
      </c>
      <c r="Q1520" s="2" t="s">
        <v>190</v>
      </c>
      <c r="R1520" s="2" t="s">
        <v>191</v>
      </c>
      <c r="S1520" s="2" t="s">
        <v>55</v>
      </c>
      <c r="T1520" s="19">
        <v>62.7</v>
      </c>
      <c r="U1520" s="19" t="s">
        <v>60</v>
      </c>
      <c r="V1520" s="2" t="s">
        <v>61</v>
      </c>
      <c r="W1520" s="2" t="s">
        <v>55</v>
      </c>
      <c r="X1520" s="2" t="s">
        <v>55</v>
      </c>
      <c r="Y1520" s="2" t="s">
        <v>55</v>
      </c>
      <c r="Z1520" s="2" t="s">
        <v>55</v>
      </c>
      <c r="AA1520" s="2" t="s">
        <v>14531</v>
      </c>
      <c r="AB1520" s="2" t="s">
        <v>14532</v>
      </c>
      <c r="AC1520" s="2" t="s">
        <v>14533</v>
      </c>
      <c r="AD1520" s="2" t="s">
        <v>1135</v>
      </c>
      <c r="AE1520" s="2" t="s">
        <v>1136</v>
      </c>
      <c r="AF1520" s="2" t="s">
        <v>14534</v>
      </c>
      <c r="AG1520" s="2" t="s">
        <v>68</v>
      </c>
      <c r="AH1520" s="2" t="s">
        <v>69</v>
      </c>
      <c r="AI1520" s="2" t="s">
        <v>14511</v>
      </c>
      <c r="AJ1520" s="2" t="s">
        <v>14535</v>
      </c>
      <c r="AK1520" s="2" t="s">
        <v>72</v>
      </c>
      <c r="AL1520" s="2" t="s">
        <v>14536</v>
      </c>
      <c r="AM1520" s="2" t="s">
        <v>55</v>
      </c>
      <c r="AN1520" s="19" t="s">
        <v>55</v>
      </c>
      <c r="AO1520" s="2" t="s">
        <v>55</v>
      </c>
      <c r="AP1520" s="2" t="s">
        <v>55</v>
      </c>
      <c r="AQ1520" s="2" t="s">
        <v>55</v>
      </c>
      <c r="AR1520" s="2" t="s">
        <v>55</v>
      </c>
      <c r="AS1520" s="2" t="s">
        <v>55</v>
      </c>
      <c r="AT1520" s="2" t="s">
        <v>55</v>
      </c>
      <c r="AU1520" s="19" t="s">
        <v>54</v>
      </c>
      <c r="AV1520" s="2" t="s">
        <v>53</v>
      </c>
      <c r="AW1520" s="2" t="s">
        <v>54</v>
      </c>
      <c r="AX1520" s="2" t="s">
        <v>53</v>
      </c>
    </row>
    <row r="1521" spans="1:50" ht="22.5" customHeight="1" x14ac:dyDescent="0.25">
      <c r="A1521" s="18" t="s">
        <v>14537</v>
      </c>
      <c r="B1521" s="81">
        <v>45232</v>
      </c>
      <c r="C1521" s="82">
        <v>0.42986111111111108</v>
      </c>
      <c r="D1521" s="2" t="s">
        <v>51</v>
      </c>
      <c r="E1521" s="2" t="s">
        <v>11848</v>
      </c>
      <c r="F1521" s="2" t="s">
        <v>53</v>
      </c>
      <c r="G1521" s="19">
        <v>1</v>
      </c>
      <c r="H1521" s="19">
        <v>62.7</v>
      </c>
      <c r="I1521" s="19" t="s">
        <v>54</v>
      </c>
      <c r="J1521" s="19">
        <v>-16.66</v>
      </c>
      <c r="K1521" s="19" t="s">
        <v>54</v>
      </c>
      <c r="L1521" s="19" t="s">
        <v>54</v>
      </c>
      <c r="M1521" s="19">
        <v>46.04</v>
      </c>
      <c r="N1521" s="2" t="s">
        <v>55</v>
      </c>
      <c r="O1521" s="2" t="s">
        <v>56</v>
      </c>
      <c r="P1521" s="2" t="s">
        <v>189</v>
      </c>
      <c r="Q1521" s="2" t="s">
        <v>190</v>
      </c>
      <c r="R1521" s="2" t="s">
        <v>191</v>
      </c>
      <c r="S1521" s="2" t="s">
        <v>55</v>
      </c>
      <c r="T1521" s="19">
        <v>62.7</v>
      </c>
      <c r="U1521" s="19" t="s">
        <v>60</v>
      </c>
      <c r="V1521" s="2" t="s">
        <v>61</v>
      </c>
      <c r="W1521" s="2" t="s">
        <v>55</v>
      </c>
      <c r="X1521" s="2" t="s">
        <v>55</v>
      </c>
      <c r="Y1521" s="2" t="s">
        <v>55</v>
      </c>
      <c r="Z1521" s="2" t="s">
        <v>55</v>
      </c>
      <c r="AA1521" s="2" t="s">
        <v>14538</v>
      </c>
      <c r="AB1521" s="2" t="s">
        <v>14539</v>
      </c>
      <c r="AC1521" s="2" t="s">
        <v>14540</v>
      </c>
      <c r="AD1521" s="2" t="s">
        <v>14541</v>
      </c>
      <c r="AE1521" s="2" t="s">
        <v>6784</v>
      </c>
      <c r="AF1521" s="2" t="s">
        <v>14542</v>
      </c>
      <c r="AG1521" s="2" t="s">
        <v>68</v>
      </c>
      <c r="AH1521" s="2" t="s">
        <v>69</v>
      </c>
      <c r="AI1521" s="2" t="s">
        <v>14199</v>
      </c>
      <c r="AJ1521" s="2" t="s">
        <v>14543</v>
      </c>
      <c r="AK1521" s="2" t="s">
        <v>72</v>
      </c>
      <c r="AL1521" s="2" t="s">
        <v>14544</v>
      </c>
      <c r="AM1521" s="2" t="s">
        <v>55</v>
      </c>
      <c r="AN1521" s="19" t="s">
        <v>55</v>
      </c>
      <c r="AO1521" s="2" t="s">
        <v>55</v>
      </c>
      <c r="AP1521" s="2" t="s">
        <v>55</v>
      </c>
      <c r="AQ1521" s="2" t="s">
        <v>55</v>
      </c>
      <c r="AR1521" s="2" t="s">
        <v>55</v>
      </c>
      <c r="AS1521" s="2" t="s">
        <v>55</v>
      </c>
      <c r="AT1521" s="2" t="s">
        <v>55</v>
      </c>
      <c r="AU1521" s="19" t="s">
        <v>54</v>
      </c>
      <c r="AV1521" s="2" t="s">
        <v>53</v>
      </c>
      <c r="AW1521" s="2" t="s">
        <v>54</v>
      </c>
      <c r="AX1521" s="2" t="s">
        <v>53</v>
      </c>
    </row>
    <row r="1522" spans="1:50" ht="22.5" customHeight="1" x14ac:dyDescent="0.25">
      <c r="A1522" s="18" t="s">
        <v>14545</v>
      </c>
      <c r="B1522" s="81">
        <v>45232</v>
      </c>
      <c r="C1522" s="82">
        <v>0.42291666666666666</v>
      </c>
      <c r="D1522" s="2" t="s">
        <v>51</v>
      </c>
      <c r="E1522" s="2" t="s">
        <v>14546</v>
      </c>
      <c r="F1522" s="2" t="s">
        <v>53</v>
      </c>
      <c r="G1522" s="19">
        <v>1</v>
      </c>
      <c r="H1522" s="19">
        <v>62.7</v>
      </c>
      <c r="I1522" s="19">
        <v>13.45</v>
      </c>
      <c r="J1522" s="19">
        <v>-16.66</v>
      </c>
      <c r="K1522" s="19">
        <v>-13.45</v>
      </c>
      <c r="L1522" s="19" t="s">
        <v>54</v>
      </c>
      <c r="M1522" s="19">
        <v>46.04</v>
      </c>
      <c r="N1522" s="2" t="s">
        <v>55</v>
      </c>
      <c r="O1522" s="2" t="s">
        <v>55</v>
      </c>
      <c r="P1522" s="2" t="s">
        <v>189</v>
      </c>
      <c r="Q1522" s="2" t="s">
        <v>190</v>
      </c>
      <c r="R1522" s="2" t="s">
        <v>191</v>
      </c>
      <c r="S1522" s="2" t="s">
        <v>55</v>
      </c>
      <c r="T1522" s="19">
        <v>62.7</v>
      </c>
      <c r="U1522" s="19" t="s">
        <v>60</v>
      </c>
      <c r="V1522" s="2" t="s">
        <v>61</v>
      </c>
      <c r="W1522" s="2" t="s">
        <v>55</v>
      </c>
      <c r="X1522" s="2" t="s">
        <v>55</v>
      </c>
      <c r="Y1522" s="2" t="s">
        <v>55</v>
      </c>
      <c r="Z1522" s="2" t="s">
        <v>55</v>
      </c>
      <c r="AA1522" s="2" t="s">
        <v>14547</v>
      </c>
      <c r="AB1522" s="2" t="s">
        <v>14548</v>
      </c>
      <c r="AC1522" s="2" t="s">
        <v>14549</v>
      </c>
      <c r="AD1522" s="2" t="s">
        <v>9008</v>
      </c>
      <c r="AE1522" s="2" t="s">
        <v>66</v>
      </c>
      <c r="AF1522" s="2" t="s">
        <v>14550</v>
      </c>
      <c r="AG1522" s="2" t="s">
        <v>68</v>
      </c>
      <c r="AH1522" s="2" t="s">
        <v>69</v>
      </c>
      <c r="AI1522" s="2" t="s">
        <v>14551</v>
      </c>
      <c r="AJ1522" s="2" t="s">
        <v>14552</v>
      </c>
      <c r="AK1522" s="2" t="s">
        <v>72</v>
      </c>
      <c r="AL1522" s="2" t="s">
        <v>14553</v>
      </c>
      <c r="AM1522" s="2" t="s">
        <v>55</v>
      </c>
      <c r="AN1522" s="19" t="s">
        <v>55</v>
      </c>
      <c r="AO1522" s="2" t="s">
        <v>55</v>
      </c>
      <c r="AP1522" s="2" t="s">
        <v>55</v>
      </c>
      <c r="AQ1522" s="2" t="s">
        <v>55</v>
      </c>
      <c r="AR1522" s="2" t="s">
        <v>55</v>
      </c>
      <c r="AS1522" s="2" t="s">
        <v>55</v>
      </c>
      <c r="AT1522" s="2" t="s">
        <v>55</v>
      </c>
      <c r="AU1522" s="19" t="s">
        <v>54</v>
      </c>
      <c r="AV1522" s="2" t="s">
        <v>53</v>
      </c>
      <c r="AW1522" s="2" t="s">
        <v>54</v>
      </c>
      <c r="AX1522" s="2" t="s">
        <v>53</v>
      </c>
    </row>
    <row r="1523" spans="1:50" ht="22.5" customHeight="1" x14ac:dyDescent="0.25">
      <c r="A1523" s="18" t="s">
        <v>14554</v>
      </c>
      <c r="B1523" s="81">
        <v>45232</v>
      </c>
      <c r="C1523" s="82">
        <v>0.39305555555555555</v>
      </c>
      <c r="D1523" s="2" t="s">
        <v>51</v>
      </c>
      <c r="E1523" s="2" t="s">
        <v>13998</v>
      </c>
      <c r="F1523" s="2" t="s">
        <v>56</v>
      </c>
      <c r="G1523" s="19">
        <v>1</v>
      </c>
      <c r="H1523" s="19">
        <v>62.7</v>
      </c>
      <c r="I1523" s="19">
        <v>2.4300000000000002</v>
      </c>
      <c r="J1523" s="19">
        <v>-16.66</v>
      </c>
      <c r="K1523" s="19">
        <v>-2.4300000000000002</v>
      </c>
      <c r="L1523" s="19" t="s">
        <v>54</v>
      </c>
      <c r="M1523" s="19">
        <v>46.04</v>
      </c>
      <c r="N1523" s="2" t="s">
        <v>55</v>
      </c>
      <c r="O1523" s="2" t="s">
        <v>56</v>
      </c>
      <c r="P1523" s="2" t="s">
        <v>216</v>
      </c>
      <c r="Q1523" s="2" t="s">
        <v>501</v>
      </c>
      <c r="R1523" s="2" t="s">
        <v>502</v>
      </c>
      <c r="S1523" s="2" t="s">
        <v>55</v>
      </c>
      <c r="T1523" s="19">
        <v>62.7</v>
      </c>
      <c r="U1523" s="19" t="s">
        <v>60</v>
      </c>
      <c r="V1523" s="2" t="s">
        <v>61</v>
      </c>
      <c r="W1523" s="2" t="s">
        <v>55</v>
      </c>
      <c r="X1523" s="2" t="s">
        <v>55</v>
      </c>
      <c r="Y1523" s="2" t="s">
        <v>55</v>
      </c>
      <c r="Z1523" s="2" t="s">
        <v>55</v>
      </c>
      <c r="AA1523" s="2" t="s">
        <v>14555</v>
      </c>
      <c r="AB1523" s="2" t="s">
        <v>14556</v>
      </c>
      <c r="AC1523" s="2" t="s">
        <v>14557</v>
      </c>
      <c r="AD1523" s="2" t="s">
        <v>1885</v>
      </c>
      <c r="AE1523" s="2" t="s">
        <v>66</v>
      </c>
      <c r="AF1523" s="2" t="s">
        <v>14558</v>
      </c>
      <c r="AG1523" s="2" t="s">
        <v>68</v>
      </c>
      <c r="AH1523" s="2" t="s">
        <v>69</v>
      </c>
      <c r="AI1523" s="2" t="s">
        <v>14386</v>
      </c>
      <c r="AJ1523" s="2" t="s">
        <v>14559</v>
      </c>
      <c r="AK1523" s="2" t="s">
        <v>72</v>
      </c>
      <c r="AL1523" s="2" t="s">
        <v>14560</v>
      </c>
      <c r="AM1523" s="2" t="s">
        <v>55</v>
      </c>
      <c r="AN1523" s="19" t="s">
        <v>55</v>
      </c>
      <c r="AO1523" s="2" t="s">
        <v>55</v>
      </c>
      <c r="AP1523" s="2" t="s">
        <v>55</v>
      </c>
      <c r="AQ1523" s="2" t="s">
        <v>55</v>
      </c>
      <c r="AR1523" s="2" t="s">
        <v>55</v>
      </c>
      <c r="AS1523" s="2" t="s">
        <v>55</v>
      </c>
      <c r="AT1523" s="2" t="s">
        <v>55</v>
      </c>
      <c r="AU1523" s="19" t="s">
        <v>54</v>
      </c>
      <c r="AV1523" s="2" t="s">
        <v>53</v>
      </c>
      <c r="AW1523" s="2" t="s">
        <v>54</v>
      </c>
      <c r="AX1523" s="2" t="s">
        <v>53</v>
      </c>
    </row>
    <row r="1524" spans="1:50" ht="22.5" customHeight="1" x14ac:dyDescent="0.25">
      <c r="A1524" s="18" t="s">
        <v>14561</v>
      </c>
      <c r="B1524" s="81">
        <v>45232</v>
      </c>
      <c r="C1524" s="82">
        <v>0.31180555555555556</v>
      </c>
      <c r="D1524" s="2" t="s">
        <v>51</v>
      </c>
      <c r="E1524" s="2" t="s">
        <v>12350</v>
      </c>
      <c r="F1524" s="2" t="s">
        <v>53</v>
      </c>
      <c r="G1524" s="19">
        <v>1</v>
      </c>
      <c r="H1524" s="19">
        <v>90.09</v>
      </c>
      <c r="I1524" s="19" t="s">
        <v>54</v>
      </c>
      <c r="J1524" s="19">
        <v>-15.32</v>
      </c>
      <c r="K1524" s="19">
        <v>-19.45</v>
      </c>
      <c r="L1524" s="19" t="s">
        <v>54</v>
      </c>
      <c r="M1524" s="19">
        <v>55.32</v>
      </c>
      <c r="N1524" s="2" t="s">
        <v>55</v>
      </c>
      <c r="O1524" s="2" t="s">
        <v>56</v>
      </c>
      <c r="P1524" s="2" t="s">
        <v>5529</v>
      </c>
      <c r="Q1524" s="2" t="s">
        <v>5530</v>
      </c>
      <c r="R1524" s="2" t="s">
        <v>5531</v>
      </c>
      <c r="S1524" s="2" t="s">
        <v>55</v>
      </c>
      <c r="T1524" s="19">
        <v>90.09</v>
      </c>
      <c r="U1524" s="19" t="s">
        <v>60</v>
      </c>
      <c r="V1524" s="2" t="s">
        <v>136</v>
      </c>
      <c r="W1524" s="2" t="s">
        <v>14562</v>
      </c>
      <c r="X1524" s="2" t="s">
        <v>14563</v>
      </c>
      <c r="Y1524" s="2" t="s">
        <v>14564</v>
      </c>
      <c r="Z1524" s="2" t="s">
        <v>55</v>
      </c>
      <c r="AA1524" s="2" t="s">
        <v>14562</v>
      </c>
      <c r="AB1524" s="2" t="s">
        <v>14565</v>
      </c>
      <c r="AC1524" s="2" t="s">
        <v>14566</v>
      </c>
      <c r="AD1524" s="2" t="s">
        <v>14567</v>
      </c>
      <c r="AE1524" s="2" t="s">
        <v>812</v>
      </c>
      <c r="AF1524" s="2" t="s">
        <v>14568</v>
      </c>
      <c r="AG1524" s="2" t="s">
        <v>68</v>
      </c>
      <c r="AH1524" s="2" t="s">
        <v>160</v>
      </c>
      <c r="AI1524" s="2" t="s">
        <v>14277</v>
      </c>
      <c r="AJ1524" s="2" t="s">
        <v>14569</v>
      </c>
      <c r="AK1524" s="2" t="s">
        <v>72</v>
      </c>
      <c r="AL1524" s="2" t="s">
        <v>14570</v>
      </c>
      <c r="AM1524" s="2" t="s">
        <v>55</v>
      </c>
      <c r="AN1524" s="19" t="s">
        <v>55</v>
      </c>
      <c r="AO1524" s="2" t="s">
        <v>55</v>
      </c>
      <c r="AP1524" s="2" t="s">
        <v>55</v>
      </c>
      <c r="AQ1524" s="2" t="s">
        <v>55</v>
      </c>
      <c r="AR1524" s="2" t="s">
        <v>55</v>
      </c>
      <c r="AS1524" s="2" t="s">
        <v>55</v>
      </c>
      <c r="AT1524" s="2" t="s">
        <v>55</v>
      </c>
      <c r="AU1524" s="19" t="s">
        <v>54</v>
      </c>
      <c r="AV1524" s="2" t="s">
        <v>53</v>
      </c>
      <c r="AW1524" s="2" t="s">
        <v>54</v>
      </c>
      <c r="AX1524" s="2" t="s">
        <v>53</v>
      </c>
    </row>
    <row r="1525" spans="1:50" ht="22.5" customHeight="1" x14ac:dyDescent="0.25">
      <c r="A1525" s="18" t="s">
        <v>14571</v>
      </c>
      <c r="B1525" s="81">
        <v>45232</v>
      </c>
      <c r="C1525" s="82">
        <v>0.29097222222222224</v>
      </c>
      <c r="D1525" s="2" t="s">
        <v>51</v>
      </c>
      <c r="E1525" s="2" t="s">
        <v>14546</v>
      </c>
      <c r="F1525" s="2" t="s">
        <v>56</v>
      </c>
      <c r="G1525" s="19">
        <v>1</v>
      </c>
      <c r="H1525" s="19">
        <v>62.7</v>
      </c>
      <c r="I1525" s="19">
        <v>16.57</v>
      </c>
      <c r="J1525" s="19">
        <v>-16.66</v>
      </c>
      <c r="K1525" s="19">
        <v>-16.57</v>
      </c>
      <c r="L1525" s="19" t="s">
        <v>54</v>
      </c>
      <c r="M1525" s="19">
        <v>46.04</v>
      </c>
      <c r="N1525" s="2" t="s">
        <v>55</v>
      </c>
      <c r="O1525" s="2" t="s">
        <v>55</v>
      </c>
      <c r="P1525" s="2" t="s">
        <v>216</v>
      </c>
      <c r="Q1525" s="2" t="s">
        <v>501</v>
      </c>
      <c r="R1525" s="2" t="s">
        <v>502</v>
      </c>
      <c r="S1525" s="2" t="s">
        <v>55</v>
      </c>
      <c r="T1525" s="19">
        <v>62.7</v>
      </c>
      <c r="U1525" s="19" t="s">
        <v>60</v>
      </c>
      <c r="V1525" s="2" t="s">
        <v>61</v>
      </c>
      <c r="W1525" s="2" t="s">
        <v>55</v>
      </c>
      <c r="X1525" s="2" t="s">
        <v>55</v>
      </c>
      <c r="Y1525" s="2" t="s">
        <v>55</v>
      </c>
      <c r="Z1525" s="2" t="s">
        <v>55</v>
      </c>
      <c r="AA1525" s="2" t="s">
        <v>14572</v>
      </c>
      <c r="AB1525" s="2" t="s">
        <v>14573</v>
      </c>
      <c r="AC1525" s="2" t="s">
        <v>14574</v>
      </c>
      <c r="AD1525" s="2" t="s">
        <v>2550</v>
      </c>
      <c r="AE1525" s="2" t="s">
        <v>66</v>
      </c>
      <c r="AF1525" s="2" t="s">
        <v>2551</v>
      </c>
      <c r="AG1525" s="2" t="s">
        <v>68</v>
      </c>
      <c r="AH1525" s="2" t="s">
        <v>69</v>
      </c>
      <c r="AI1525" s="2" t="s">
        <v>14575</v>
      </c>
      <c r="AJ1525" s="2" t="s">
        <v>14511</v>
      </c>
      <c r="AK1525" s="2" t="s">
        <v>72</v>
      </c>
      <c r="AL1525" s="2" t="s">
        <v>14576</v>
      </c>
      <c r="AM1525" s="2" t="s">
        <v>55</v>
      </c>
      <c r="AN1525" s="19" t="s">
        <v>55</v>
      </c>
      <c r="AO1525" s="2" t="s">
        <v>55</v>
      </c>
      <c r="AP1525" s="2" t="s">
        <v>55</v>
      </c>
      <c r="AQ1525" s="2" t="s">
        <v>55</v>
      </c>
      <c r="AR1525" s="2" t="s">
        <v>55</v>
      </c>
      <c r="AS1525" s="2" t="s">
        <v>55</v>
      </c>
      <c r="AT1525" s="2" t="s">
        <v>55</v>
      </c>
      <c r="AU1525" s="19" t="s">
        <v>54</v>
      </c>
      <c r="AV1525" s="2" t="s">
        <v>53</v>
      </c>
      <c r="AW1525" s="2" t="s">
        <v>54</v>
      </c>
      <c r="AX1525" s="2" t="s">
        <v>53</v>
      </c>
    </row>
    <row r="1526" spans="1:50" ht="22.5" customHeight="1" x14ac:dyDescent="0.25">
      <c r="A1526" s="18" t="s">
        <v>14577</v>
      </c>
      <c r="B1526" s="81">
        <v>45232</v>
      </c>
      <c r="C1526" s="82">
        <v>0.22847222222222222</v>
      </c>
      <c r="D1526" s="2" t="s">
        <v>51</v>
      </c>
      <c r="E1526" s="2" t="s">
        <v>14546</v>
      </c>
      <c r="F1526" s="2" t="s">
        <v>53</v>
      </c>
      <c r="G1526" s="19">
        <v>1</v>
      </c>
      <c r="H1526" s="19">
        <v>62.7</v>
      </c>
      <c r="I1526" s="19" t="s">
        <v>54</v>
      </c>
      <c r="J1526" s="19">
        <v>-16.66</v>
      </c>
      <c r="K1526" s="19" t="s">
        <v>54</v>
      </c>
      <c r="L1526" s="19" t="s">
        <v>54</v>
      </c>
      <c r="M1526" s="19">
        <v>46.04</v>
      </c>
      <c r="N1526" s="2" t="s">
        <v>55</v>
      </c>
      <c r="O1526" s="2" t="s">
        <v>56</v>
      </c>
      <c r="P1526" s="2" t="s">
        <v>189</v>
      </c>
      <c r="Q1526" s="2" t="s">
        <v>190</v>
      </c>
      <c r="R1526" s="2" t="s">
        <v>191</v>
      </c>
      <c r="S1526" s="2" t="s">
        <v>55</v>
      </c>
      <c r="T1526" s="19">
        <v>62.7</v>
      </c>
      <c r="U1526" s="19" t="s">
        <v>60</v>
      </c>
      <c r="V1526" s="2" t="s">
        <v>61</v>
      </c>
      <c r="W1526" s="2" t="s">
        <v>55</v>
      </c>
      <c r="X1526" s="2" t="s">
        <v>55</v>
      </c>
      <c r="Y1526" s="2" t="s">
        <v>55</v>
      </c>
      <c r="Z1526" s="2" t="s">
        <v>55</v>
      </c>
      <c r="AA1526" s="2" t="s">
        <v>14578</v>
      </c>
      <c r="AB1526" s="2" t="s">
        <v>14579</v>
      </c>
      <c r="AC1526" s="2" t="s">
        <v>14580</v>
      </c>
      <c r="AD1526" s="2" t="s">
        <v>65</v>
      </c>
      <c r="AE1526" s="2" t="s">
        <v>66</v>
      </c>
      <c r="AF1526" s="2" t="s">
        <v>14581</v>
      </c>
      <c r="AG1526" s="2" t="s">
        <v>68</v>
      </c>
      <c r="AH1526" s="2" t="s">
        <v>69</v>
      </c>
      <c r="AI1526" s="2" t="s">
        <v>14551</v>
      </c>
      <c r="AJ1526" s="2" t="s">
        <v>14582</v>
      </c>
      <c r="AK1526" s="2" t="s">
        <v>72</v>
      </c>
      <c r="AL1526" s="2" t="s">
        <v>14583</v>
      </c>
      <c r="AM1526" s="2" t="s">
        <v>55</v>
      </c>
      <c r="AN1526" s="19" t="s">
        <v>55</v>
      </c>
      <c r="AO1526" s="2" t="s">
        <v>55</v>
      </c>
      <c r="AP1526" s="2" t="s">
        <v>55</v>
      </c>
      <c r="AQ1526" s="2" t="s">
        <v>55</v>
      </c>
      <c r="AR1526" s="2" t="s">
        <v>55</v>
      </c>
      <c r="AS1526" s="2" t="s">
        <v>55</v>
      </c>
      <c r="AT1526" s="2" t="s">
        <v>55</v>
      </c>
      <c r="AU1526" s="19" t="s">
        <v>54</v>
      </c>
      <c r="AV1526" s="2" t="s">
        <v>53</v>
      </c>
      <c r="AW1526" s="2" t="s">
        <v>54</v>
      </c>
      <c r="AX1526" s="2" t="s">
        <v>53</v>
      </c>
    </row>
    <row r="1527" spans="1:50" ht="22.5" customHeight="1" x14ac:dyDescent="0.25">
      <c r="A1527" s="18" t="s">
        <v>14584</v>
      </c>
      <c r="B1527" s="81">
        <v>45232</v>
      </c>
      <c r="C1527" s="82">
        <v>0.19097222222222221</v>
      </c>
      <c r="D1527" s="2" t="s">
        <v>51</v>
      </c>
      <c r="E1527" s="2" t="s">
        <v>13998</v>
      </c>
      <c r="F1527" s="2" t="s">
        <v>53</v>
      </c>
      <c r="G1527" s="19">
        <v>1</v>
      </c>
      <c r="H1527" s="19">
        <v>109.59</v>
      </c>
      <c r="I1527" s="19">
        <v>1.59</v>
      </c>
      <c r="J1527" s="19">
        <v>-18.63</v>
      </c>
      <c r="K1527" s="19" t="s">
        <v>54</v>
      </c>
      <c r="L1527" s="19" t="s">
        <v>54</v>
      </c>
      <c r="M1527" s="19">
        <v>92.55</v>
      </c>
      <c r="N1527" s="2" t="s">
        <v>55</v>
      </c>
      <c r="O1527" s="2" t="s">
        <v>55</v>
      </c>
      <c r="P1527" s="2" t="s">
        <v>12611</v>
      </c>
      <c r="Q1527" s="2" t="s">
        <v>12612</v>
      </c>
      <c r="R1527" s="2" t="s">
        <v>12613</v>
      </c>
      <c r="S1527" s="2" t="s">
        <v>55</v>
      </c>
      <c r="T1527" s="19">
        <v>109.59</v>
      </c>
      <c r="U1527" s="19" t="s">
        <v>60</v>
      </c>
      <c r="V1527" s="2" t="s">
        <v>136</v>
      </c>
      <c r="W1527" s="2" t="s">
        <v>14585</v>
      </c>
      <c r="X1527" s="2" t="s">
        <v>14586</v>
      </c>
      <c r="Y1527" s="2" t="s">
        <v>14587</v>
      </c>
      <c r="Z1527" s="2" t="s">
        <v>55</v>
      </c>
      <c r="AA1527" s="2" t="s">
        <v>14585</v>
      </c>
      <c r="AB1527" s="2" t="s">
        <v>14588</v>
      </c>
      <c r="AC1527" s="2" t="s">
        <v>14589</v>
      </c>
      <c r="AD1527" s="2" t="s">
        <v>4236</v>
      </c>
      <c r="AE1527" s="2" t="s">
        <v>66</v>
      </c>
      <c r="AF1527" s="2" t="s">
        <v>14590</v>
      </c>
      <c r="AG1527" s="2" t="s">
        <v>68</v>
      </c>
      <c r="AH1527" s="2" t="s">
        <v>144</v>
      </c>
      <c r="AI1527" s="2" t="s">
        <v>14591</v>
      </c>
      <c r="AJ1527" s="2" t="s">
        <v>14592</v>
      </c>
      <c r="AK1527" s="2" t="s">
        <v>329</v>
      </c>
      <c r="AL1527" s="2" t="s">
        <v>14593</v>
      </c>
      <c r="AM1527" s="2" t="s">
        <v>55</v>
      </c>
      <c r="AN1527" s="19" t="s">
        <v>55</v>
      </c>
      <c r="AO1527" s="2" t="s">
        <v>55</v>
      </c>
      <c r="AP1527" s="2" t="s">
        <v>55</v>
      </c>
      <c r="AQ1527" s="2" t="s">
        <v>55</v>
      </c>
      <c r="AR1527" s="2" t="s">
        <v>55</v>
      </c>
      <c r="AS1527" s="2" t="s">
        <v>55</v>
      </c>
      <c r="AT1527" s="2" t="s">
        <v>55</v>
      </c>
      <c r="AU1527" s="19" t="s">
        <v>54</v>
      </c>
      <c r="AV1527" s="2" t="s">
        <v>53</v>
      </c>
      <c r="AW1527" s="2" t="s">
        <v>54</v>
      </c>
      <c r="AX1527" s="2" t="s">
        <v>53</v>
      </c>
    </row>
    <row r="1528" spans="1:50" ht="22.5" customHeight="1" x14ac:dyDescent="0.25">
      <c r="A1528" s="18" t="s">
        <v>14594</v>
      </c>
      <c r="B1528" s="81">
        <v>45232</v>
      </c>
      <c r="C1528" s="82">
        <v>6.9444444444444441E-3</v>
      </c>
      <c r="D1528" s="2" t="s">
        <v>51</v>
      </c>
      <c r="E1528" s="2" t="s">
        <v>13998</v>
      </c>
      <c r="F1528" s="2" t="s">
        <v>53</v>
      </c>
      <c r="G1528" s="19">
        <v>1</v>
      </c>
      <c r="H1528" s="19">
        <v>62.7</v>
      </c>
      <c r="I1528" s="19" t="s">
        <v>54</v>
      </c>
      <c r="J1528" s="19">
        <v>-16.66</v>
      </c>
      <c r="K1528" s="19" t="s">
        <v>54</v>
      </c>
      <c r="L1528" s="19" t="s">
        <v>54</v>
      </c>
      <c r="M1528" s="19">
        <v>46.04</v>
      </c>
      <c r="N1528" s="2" t="s">
        <v>55</v>
      </c>
      <c r="O1528" s="2" t="s">
        <v>55</v>
      </c>
      <c r="P1528" s="2" t="s">
        <v>189</v>
      </c>
      <c r="Q1528" s="2" t="s">
        <v>190</v>
      </c>
      <c r="R1528" s="2" t="s">
        <v>191</v>
      </c>
      <c r="S1528" s="2" t="s">
        <v>55</v>
      </c>
      <c r="T1528" s="19">
        <v>62.7</v>
      </c>
      <c r="U1528" s="19" t="s">
        <v>60</v>
      </c>
      <c r="V1528" s="2" t="s">
        <v>61</v>
      </c>
      <c r="W1528" s="2" t="s">
        <v>55</v>
      </c>
      <c r="X1528" s="2" t="s">
        <v>55</v>
      </c>
      <c r="Y1528" s="2" t="s">
        <v>55</v>
      </c>
      <c r="Z1528" s="2" t="s">
        <v>55</v>
      </c>
      <c r="AA1528" s="2" t="s">
        <v>14595</v>
      </c>
      <c r="AB1528" s="2" t="s">
        <v>14596</v>
      </c>
      <c r="AC1528" s="2" t="s">
        <v>14597</v>
      </c>
      <c r="AD1528" s="2" t="s">
        <v>14598</v>
      </c>
      <c r="AE1528" s="2" t="s">
        <v>66</v>
      </c>
      <c r="AF1528" s="2" t="s">
        <v>14599</v>
      </c>
      <c r="AG1528" s="2" t="s">
        <v>68</v>
      </c>
      <c r="AH1528" s="2" t="s">
        <v>69</v>
      </c>
      <c r="AI1528" s="2" t="s">
        <v>14600</v>
      </c>
      <c r="AJ1528" s="2" t="s">
        <v>14601</v>
      </c>
      <c r="AK1528" s="2" t="s">
        <v>72</v>
      </c>
      <c r="AL1528" s="2" t="s">
        <v>14602</v>
      </c>
      <c r="AM1528" s="2" t="s">
        <v>55</v>
      </c>
      <c r="AN1528" s="19" t="s">
        <v>55</v>
      </c>
      <c r="AO1528" s="2" t="s">
        <v>55</v>
      </c>
      <c r="AP1528" s="2" t="s">
        <v>55</v>
      </c>
      <c r="AQ1528" s="2" t="s">
        <v>55</v>
      </c>
      <c r="AR1528" s="2" t="s">
        <v>55</v>
      </c>
      <c r="AS1528" s="2" t="s">
        <v>55</v>
      </c>
      <c r="AT1528" s="2" t="s">
        <v>55</v>
      </c>
      <c r="AU1528" s="19" t="s">
        <v>54</v>
      </c>
      <c r="AV1528" s="2" t="s">
        <v>53</v>
      </c>
      <c r="AW1528" s="2" t="s">
        <v>54</v>
      </c>
      <c r="AX1528" s="2" t="s">
        <v>53</v>
      </c>
    </row>
    <row r="1529" spans="1:50" ht="22.5" customHeight="1" x14ac:dyDescent="0.25">
      <c r="A1529" s="18" t="s">
        <v>14603</v>
      </c>
      <c r="B1529" s="81">
        <v>45231</v>
      </c>
      <c r="C1529" s="82">
        <v>0.94166666666666676</v>
      </c>
      <c r="D1529" s="2" t="s">
        <v>2165</v>
      </c>
      <c r="E1529" s="2" t="s">
        <v>8270</v>
      </c>
      <c r="F1529" s="2" t="s">
        <v>53</v>
      </c>
      <c r="G1529" s="19">
        <v>1</v>
      </c>
      <c r="H1529" s="19">
        <v>249.97</v>
      </c>
      <c r="I1529" s="19" t="s">
        <v>54</v>
      </c>
      <c r="J1529" s="19">
        <v>-75.900000000000006</v>
      </c>
      <c r="K1529" s="19">
        <v>-22.95</v>
      </c>
      <c r="L1529" s="19">
        <v>-219.97</v>
      </c>
      <c r="M1529" s="19">
        <v>-68.849999999999994</v>
      </c>
      <c r="N1529" s="2" t="s">
        <v>55</v>
      </c>
      <c r="O1529" s="2" t="s">
        <v>55</v>
      </c>
      <c r="P1529" s="2" t="s">
        <v>10633</v>
      </c>
      <c r="Q1529" s="2" t="s">
        <v>10634</v>
      </c>
      <c r="R1529" s="2" t="s">
        <v>10635</v>
      </c>
      <c r="S1529" s="2" t="s">
        <v>55</v>
      </c>
      <c r="T1529" s="19">
        <v>249.97</v>
      </c>
      <c r="U1529" s="19" t="s">
        <v>94</v>
      </c>
      <c r="V1529" s="2" t="s">
        <v>136</v>
      </c>
      <c r="W1529" s="2" t="s">
        <v>14604</v>
      </c>
      <c r="X1529" s="2" t="s">
        <v>14605</v>
      </c>
      <c r="Y1529" s="2" t="s">
        <v>14606</v>
      </c>
      <c r="Z1529" s="2" t="s">
        <v>55</v>
      </c>
      <c r="AA1529" s="2" t="s">
        <v>14604</v>
      </c>
      <c r="AB1529" s="2" t="s">
        <v>14607</v>
      </c>
      <c r="AC1529" s="2" t="s">
        <v>127</v>
      </c>
      <c r="AD1529" s="2" t="s">
        <v>66</v>
      </c>
      <c r="AE1529" s="2" t="s">
        <v>66</v>
      </c>
      <c r="AF1529" s="2" t="s">
        <v>128</v>
      </c>
      <c r="AG1529" s="2" t="s">
        <v>68</v>
      </c>
      <c r="AH1529" s="2" t="s">
        <v>160</v>
      </c>
      <c r="AI1529" s="2" t="s">
        <v>14608</v>
      </c>
      <c r="AJ1529" s="2" t="s">
        <v>11008</v>
      </c>
      <c r="AK1529" s="2" t="s">
        <v>72</v>
      </c>
      <c r="AL1529" s="2" t="s">
        <v>14609</v>
      </c>
      <c r="AM1529" s="2" t="s">
        <v>131</v>
      </c>
      <c r="AN1529" s="19" t="s">
        <v>55</v>
      </c>
      <c r="AO1529" s="2" t="s">
        <v>55</v>
      </c>
      <c r="AP1529" s="2" t="s">
        <v>55</v>
      </c>
      <c r="AQ1529" s="2" t="s">
        <v>55</v>
      </c>
      <c r="AR1529" s="2" t="s">
        <v>55</v>
      </c>
      <c r="AS1529" s="2" t="s">
        <v>55</v>
      </c>
      <c r="AT1529" s="2" t="s">
        <v>55</v>
      </c>
      <c r="AU1529" s="19" t="s">
        <v>54</v>
      </c>
      <c r="AV1529" s="2" t="s">
        <v>53</v>
      </c>
      <c r="AW1529" s="2" t="s">
        <v>54</v>
      </c>
      <c r="AX1529" s="2" t="s">
        <v>53</v>
      </c>
    </row>
    <row r="1530" spans="1:50" ht="22.5" customHeight="1" x14ac:dyDescent="0.25">
      <c r="A1530" s="18" t="s">
        <v>14610</v>
      </c>
      <c r="B1530" s="81">
        <v>45231</v>
      </c>
      <c r="C1530" s="82">
        <v>0.9291666666666667</v>
      </c>
      <c r="D1530" s="2" t="s">
        <v>51</v>
      </c>
      <c r="E1530" s="2" t="s">
        <v>13998</v>
      </c>
      <c r="F1530" s="2" t="s">
        <v>53</v>
      </c>
      <c r="G1530" s="19">
        <v>1</v>
      </c>
      <c r="H1530" s="19">
        <v>62.7</v>
      </c>
      <c r="I1530" s="19">
        <v>18.39</v>
      </c>
      <c r="J1530" s="19">
        <v>-16.66</v>
      </c>
      <c r="K1530" s="19">
        <v>-18.39</v>
      </c>
      <c r="L1530" s="19" t="s">
        <v>54</v>
      </c>
      <c r="M1530" s="19">
        <v>46.04</v>
      </c>
      <c r="N1530" s="2" t="s">
        <v>55</v>
      </c>
      <c r="O1530" s="2" t="s">
        <v>56</v>
      </c>
      <c r="P1530" s="2" t="s">
        <v>189</v>
      </c>
      <c r="Q1530" s="2" t="s">
        <v>190</v>
      </c>
      <c r="R1530" s="2" t="s">
        <v>191</v>
      </c>
      <c r="S1530" s="2" t="s">
        <v>55</v>
      </c>
      <c r="T1530" s="19">
        <v>62.7</v>
      </c>
      <c r="U1530" s="19" t="s">
        <v>60</v>
      </c>
      <c r="V1530" s="2" t="s">
        <v>61</v>
      </c>
      <c r="W1530" s="2" t="s">
        <v>55</v>
      </c>
      <c r="X1530" s="2" t="s">
        <v>55</v>
      </c>
      <c r="Y1530" s="2" t="s">
        <v>55</v>
      </c>
      <c r="Z1530" s="2" t="s">
        <v>55</v>
      </c>
      <c r="AA1530" s="2" t="s">
        <v>14611</v>
      </c>
      <c r="AB1530" s="2" t="s">
        <v>14612</v>
      </c>
      <c r="AC1530" s="2" t="s">
        <v>14613</v>
      </c>
      <c r="AD1530" s="2" t="s">
        <v>926</v>
      </c>
      <c r="AE1530" s="2" t="s">
        <v>812</v>
      </c>
      <c r="AF1530" s="2" t="s">
        <v>14614</v>
      </c>
      <c r="AG1530" s="2" t="s">
        <v>68</v>
      </c>
      <c r="AH1530" s="2" t="s">
        <v>69</v>
      </c>
      <c r="AI1530" s="2" t="s">
        <v>14615</v>
      </c>
      <c r="AJ1530" s="2" t="s">
        <v>14616</v>
      </c>
      <c r="AK1530" s="2" t="s">
        <v>72</v>
      </c>
      <c r="AL1530" s="2" t="s">
        <v>14617</v>
      </c>
      <c r="AM1530" s="2" t="s">
        <v>55</v>
      </c>
      <c r="AN1530" s="19" t="s">
        <v>55</v>
      </c>
      <c r="AO1530" s="2" t="s">
        <v>55</v>
      </c>
      <c r="AP1530" s="2" t="s">
        <v>55</v>
      </c>
      <c r="AQ1530" s="2" t="s">
        <v>55</v>
      </c>
      <c r="AR1530" s="2" t="s">
        <v>55</v>
      </c>
      <c r="AS1530" s="2" t="s">
        <v>55</v>
      </c>
      <c r="AT1530" s="2" t="s">
        <v>55</v>
      </c>
      <c r="AU1530" s="19" t="s">
        <v>54</v>
      </c>
      <c r="AV1530" s="2" t="s">
        <v>53</v>
      </c>
      <c r="AW1530" s="2" t="s">
        <v>54</v>
      </c>
      <c r="AX1530" s="2" t="s">
        <v>53</v>
      </c>
    </row>
    <row r="1531" spans="1:50" ht="22.5" customHeight="1" x14ac:dyDescent="0.25">
      <c r="A1531" s="18" t="s">
        <v>14618</v>
      </c>
      <c r="B1531" s="81">
        <v>45231</v>
      </c>
      <c r="C1531" s="82">
        <v>0.90972222222222221</v>
      </c>
      <c r="D1531" s="2" t="s">
        <v>51</v>
      </c>
      <c r="E1531" s="2" t="s">
        <v>8161</v>
      </c>
      <c r="F1531" s="2" t="s">
        <v>53</v>
      </c>
      <c r="G1531" s="19">
        <v>1</v>
      </c>
      <c r="H1531" s="19">
        <v>14.35</v>
      </c>
      <c r="I1531" s="19">
        <v>62.8</v>
      </c>
      <c r="J1531" s="19">
        <v>-8.44</v>
      </c>
      <c r="K1531" s="19">
        <v>-62.8</v>
      </c>
      <c r="L1531" s="19" t="s">
        <v>54</v>
      </c>
      <c r="M1531" s="19">
        <v>5.91</v>
      </c>
      <c r="N1531" s="2" t="s">
        <v>55</v>
      </c>
      <c r="O1531" s="2" t="s">
        <v>55</v>
      </c>
      <c r="P1531" s="2" t="s">
        <v>14619</v>
      </c>
      <c r="Q1531" s="2" t="s">
        <v>14620</v>
      </c>
      <c r="R1531" s="2" t="s">
        <v>14621</v>
      </c>
      <c r="S1531" s="2" t="s">
        <v>55</v>
      </c>
      <c r="T1531" s="19">
        <v>14.35</v>
      </c>
      <c r="U1531" s="19" t="s">
        <v>60</v>
      </c>
      <c r="V1531" s="2" t="s">
        <v>136</v>
      </c>
      <c r="W1531" s="2" t="s">
        <v>14622</v>
      </c>
      <c r="X1531" s="2" t="s">
        <v>14623</v>
      </c>
      <c r="Y1531" s="2" t="s">
        <v>14624</v>
      </c>
      <c r="Z1531" s="2" t="s">
        <v>55</v>
      </c>
      <c r="AA1531" s="2" t="s">
        <v>14622</v>
      </c>
      <c r="AB1531" s="2" t="s">
        <v>14625</v>
      </c>
      <c r="AC1531" s="2" t="s">
        <v>14626</v>
      </c>
      <c r="AD1531" s="2" t="s">
        <v>14627</v>
      </c>
      <c r="AE1531" s="2" t="s">
        <v>1466</v>
      </c>
      <c r="AF1531" s="2" t="s">
        <v>14628</v>
      </c>
      <c r="AG1531" s="2" t="s">
        <v>68</v>
      </c>
      <c r="AH1531" s="2" t="s">
        <v>160</v>
      </c>
      <c r="AI1531" s="2" t="s">
        <v>14629</v>
      </c>
      <c r="AJ1531" s="2" t="s">
        <v>14630</v>
      </c>
      <c r="AK1531" s="2" t="s">
        <v>2617</v>
      </c>
      <c r="AL1531" s="2" t="s">
        <v>14631</v>
      </c>
      <c r="AM1531" s="2" t="s">
        <v>2619</v>
      </c>
      <c r="AN1531" s="19" t="s">
        <v>55</v>
      </c>
      <c r="AO1531" s="2" t="s">
        <v>55</v>
      </c>
      <c r="AP1531" s="2" t="s">
        <v>55</v>
      </c>
      <c r="AQ1531" s="2" t="s">
        <v>55</v>
      </c>
      <c r="AR1531" s="2" t="s">
        <v>55</v>
      </c>
      <c r="AS1531" s="2" t="s">
        <v>55</v>
      </c>
      <c r="AT1531" s="2" t="s">
        <v>55</v>
      </c>
      <c r="AU1531" s="19" t="s">
        <v>54</v>
      </c>
      <c r="AV1531" s="2" t="s">
        <v>53</v>
      </c>
      <c r="AW1531" s="2" t="s">
        <v>54</v>
      </c>
      <c r="AX1531" s="2" t="s">
        <v>53</v>
      </c>
    </row>
    <row r="1532" spans="1:50" ht="22.5" customHeight="1" x14ac:dyDescent="0.25">
      <c r="A1532" s="18" t="s">
        <v>14632</v>
      </c>
      <c r="B1532" s="81">
        <v>45231</v>
      </c>
      <c r="C1532" s="82">
        <v>0.90763888888888899</v>
      </c>
      <c r="D1532" s="2" t="s">
        <v>51</v>
      </c>
      <c r="E1532" s="2" t="s">
        <v>14546</v>
      </c>
      <c r="F1532" s="2" t="s">
        <v>53</v>
      </c>
      <c r="G1532" s="19">
        <v>1</v>
      </c>
      <c r="H1532" s="19">
        <v>67.22</v>
      </c>
      <c r="I1532" s="19">
        <v>16.32</v>
      </c>
      <c r="J1532" s="19">
        <v>-14.07</v>
      </c>
      <c r="K1532" s="19">
        <v>-16.32</v>
      </c>
      <c r="L1532" s="19" t="s">
        <v>54</v>
      </c>
      <c r="M1532" s="19">
        <v>53.15</v>
      </c>
      <c r="N1532" s="2" t="s">
        <v>55</v>
      </c>
      <c r="O1532" s="2" t="s">
        <v>55</v>
      </c>
      <c r="P1532" s="2" t="s">
        <v>133</v>
      </c>
      <c r="Q1532" s="2" t="s">
        <v>918</v>
      </c>
      <c r="R1532" s="2" t="s">
        <v>366</v>
      </c>
      <c r="S1532" s="2" t="s">
        <v>55</v>
      </c>
      <c r="T1532" s="19">
        <v>67.22</v>
      </c>
      <c r="U1532" s="19" t="s">
        <v>94</v>
      </c>
      <c r="V1532" s="2" t="s">
        <v>61</v>
      </c>
      <c r="W1532" s="2" t="s">
        <v>55</v>
      </c>
      <c r="X1532" s="2" t="s">
        <v>55</v>
      </c>
      <c r="Y1532" s="2" t="s">
        <v>55</v>
      </c>
      <c r="Z1532" s="2" t="s">
        <v>55</v>
      </c>
      <c r="AA1532" s="2" t="s">
        <v>14633</v>
      </c>
      <c r="AB1532" s="2" t="s">
        <v>14634</v>
      </c>
      <c r="AC1532" s="2" t="s">
        <v>14635</v>
      </c>
      <c r="AD1532" s="2" t="s">
        <v>1002</v>
      </c>
      <c r="AE1532" s="2" t="s">
        <v>66</v>
      </c>
      <c r="AF1532" s="2" t="s">
        <v>14636</v>
      </c>
      <c r="AG1532" s="2" t="s">
        <v>68</v>
      </c>
      <c r="AH1532" s="2" t="s">
        <v>69</v>
      </c>
      <c r="AI1532" s="2" t="s">
        <v>14637</v>
      </c>
      <c r="AJ1532" s="2" t="s">
        <v>14638</v>
      </c>
      <c r="AK1532" s="2" t="s">
        <v>72</v>
      </c>
      <c r="AL1532" s="2" t="s">
        <v>14639</v>
      </c>
      <c r="AM1532" s="2" t="s">
        <v>55</v>
      </c>
      <c r="AN1532" s="19" t="s">
        <v>55</v>
      </c>
      <c r="AO1532" s="2" t="s">
        <v>55</v>
      </c>
      <c r="AP1532" s="2" t="s">
        <v>55</v>
      </c>
      <c r="AQ1532" s="2" t="s">
        <v>55</v>
      </c>
      <c r="AR1532" s="2" t="s">
        <v>55</v>
      </c>
      <c r="AS1532" s="2" t="s">
        <v>55</v>
      </c>
      <c r="AT1532" s="2" t="s">
        <v>55</v>
      </c>
      <c r="AU1532" s="19" t="s">
        <v>54</v>
      </c>
      <c r="AV1532" s="2" t="s">
        <v>53</v>
      </c>
      <c r="AW1532" s="2" t="s">
        <v>54</v>
      </c>
      <c r="AX1532" s="2" t="s">
        <v>53</v>
      </c>
    </row>
    <row r="1533" spans="1:50" ht="22.5" customHeight="1" x14ac:dyDescent="0.25">
      <c r="A1533" s="18" t="s">
        <v>14640</v>
      </c>
      <c r="B1533" s="81">
        <v>45231</v>
      </c>
      <c r="C1533" s="82">
        <v>0.90625</v>
      </c>
      <c r="D1533" s="2" t="s">
        <v>51</v>
      </c>
      <c r="E1533" s="2" t="s">
        <v>14546</v>
      </c>
      <c r="F1533" s="2" t="s">
        <v>56</v>
      </c>
      <c r="G1533" s="19">
        <v>1</v>
      </c>
      <c r="H1533" s="19">
        <v>62.7</v>
      </c>
      <c r="I1533" s="19" t="s">
        <v>54</v>
      </c>
      <c r="J1533" s="19">
        <v>-16.66</v>
      </c>
      <c r="K1533" s="19" t="s">
        <v>54</v>
      </c>
      <c r="L1533" s="19" t="s">
        <v>54</v>
      </c>
      <c r="M1533" s="19">
        <v>46.04</v>
      </c>
      <c r="N1533" s="2" t="s">
        <v>55</v>
      </c>
      <c r="O1533" s="2" t="s">
        <v>55</v>
      </c>
      <c r="P1533" s="2" t="s">
        <v>189</v>
      </c>
      <c r="Q1533" s="2" t="s">
        <v>190</v>
      </c>
      <c r="R1533" s="2" t="s">
        <v>191</v>
      </c>
      <c r="S1533" s="2" t="s">
        <v>55</v>
      </c>
      <c r="T1533" s="19">
        <v>62.7</v>
      </c>
      <c r="U1533" s="19" t="s">
        <v>60</v>
      </c>
      <c r="V1533" s="2" t="s">
        <v>61</v>
      </c>
      <c r="W1533" s="2" t="s">
        <v>55</v>
      </c>
      <c r="X1533" s="2" t="s">
        <v>55</v>
      </c>
      <c r="Y1533" s="2" t="s">
        <v>55</v>
      </c>
      <c r="Z1533" s="2" t="s">
        <v>55</v>
      </c>
      <c r="AA1533" s="2" t="s">
        <v>14641</v>
      </c>
      <c r="AB1533" s="2" t="s">
        <v>14642</v>
      </c>
      <c r="AC1533" s="2" t="s">
        <v>14643</v>
      </c>
      <c r="AD1533" s="2" t="s">
        <v>14644</v>
      </c>
      <c r="AE1533" s="2" t="s">
        <v>66</v>
      </c>
      <c r="AF1533" s="2" t="s">
        <v>14645</v>
      </c>
      <c r="AG1533" s="2" t="s">
        <v>68</v>
      </c>
      <c r="AH1533" s="2" t="s">
        <v>69</v>
      </c>
      <c r="AI1533" s="2" t="s">
        <v>14646</v>
      </c>
      <c r="AJ1533" s="2" t="s">
        <v>14647</v>
      </c>
      <c r="AK1533" s="2" t="s">
        <v>72</v>
      </c>
      <c r="AL1533" s="2" t="s">
        <v>14648</v>
      </c>
      <c r="AM1533" s="2" t="s">
        <v>55</v>
      </c>
      <c r="AN1533" s="19" t="s">
        <v>55</v>
      </c>
      <c r="AO1533" s="2" t="s">
        <v>55</v>
      </c>
      <c r="AP1533" s="2" t="s">
        <v>55</v>
      </c>
      <c r="AQ1533" s="2" t="s">
        <v>55</v>
      </c>
      <c r="AR1533" s="2" t="s">
        <v>55</v>
      </c>
      <c r="AS1533" s="2" t="s">
        <v>55</v>
      </c>
      <c r="AT1533" s="2" t="s">
        <v>55</v>
      </c>
      <c r="AU1533" s="19" t="s">
        <v>54</v>
      </c>
      <c r="AV1533" s="2" t="s">
        <v>53</v>
      </c>
      <c r="AW1533" s="2" t="s">
        <v>54</v>
      </c>
      <c r="AX1533" s="2" t="s">
        <v>53</v>
      </c>
    </row>
    <row r="1534" spans="1:50" ht="22.5" customHeight="1" x14ac:dyDescent="0.25">
      <c r="A1534" s="18" t="s">
        <v>14649</v>
      </c>
      <c r="B1534" s="81">
        <v>45231</v>
      </c>
      <c r="C1534" s="82">
        <v>0.89722222222222225</v>
      </c>
      <c r="D1534" s="2" t="s">
        <v>51</v>
      </c>
      <c r="E1534" s="2" t="s">
        <v>11848</v>
      </c>
      <c r="F1534" s="2" t="s">
        <v>56</v>
      </c>
      <c r="G1534" s="19">
        <v>1</v>
      </c>
      <c r="H1534" s="19">
        <v>87.19</v>
      </c>
      <c r="I1534" s="19">
        <v>38.270000000000003</v>
      </c>
      <c r="J1534" s="19">
        <v>-14.82</v>
      </c>
      <c r="K1534" s="19">
        <v>-59.72</v>
      </c>
      <c r="L1534" s="19" t="s">
        <v>54</v>
      </c>
      <c r="M1534" s="19">
        <v>50.92</v>
      </c>
      <c r="N1534" s="2" t="s">
        <v>55</v>
      </c>
      <c r="O1534" s="2" t="s">
        <v>56</v>
      </c>
      <c r="P1534" s="2" t="s">
        <v>14650</v>
      </c>
      <c r="Q1534" s="2" t="s">
        <v>14651</v>
      </c>
      <c r="R1534" s="2" t="s">
        <v>14652</v>
      </c>
      <c r="S1534" s="2" t="s">
        <v>55</v>
      </c>
      <c r="T1534" s="19">
        <v>87.19</v>
      </c>
      <c r="U1534" s="19" t="s">
        <v>60</v>
      </c>
      <c r="V1534" s="2" t="s">
        <v>136</v>
      </c>
      <c r="W1534" s="2" t="s">
        <v>14653</v>
      </c>
      <c r="X1534" s="2" t="s">
        <v>14654</v>
      </c>
      <c r="Y1534" s="2" t="s">
        <v>14655</v>
      </c>
      <c r="Z1534" s="2" t="s">
        <v>55</v>
      </c>
      <c r="AA1534" s="2" t="s">
        <v>14653</v>
      </c>
      <c r="AB1534" s="2" t="s">
        <v>14656</v>
      </c>
      <c r="AC1534" s="2" t="s">
        <v>14657</v>
      </c>
      <c r="AD1534" s="2" t="s">
        <v>14658</v>
      </c>
      <c r="AE1534" s="2" t="s">
        <v>1466</v>
      </c>
      <c r="AF1534" s="2" t="s">
        <v>14659</v>
      </c>
      <c r="AG1534" s="2" t="s">
        <v>68</v>
      </c>
      <c r="AH1534" s="2" t="s">
        <v>160</v>
      </c>
      <c r="AI1534" s="2" t="s">
        <v>14660</v>
      </c>
      <c r="AJ1534" s="2" t="s">
        <v>14661</v>
      </c>
      <c r="AK1534" s="2" t="s">
        <v>72</v>
      </c>
      <c r="AL1534" s="2" t="s">
        <v>14662</v>
      </c>
      <c r="AM1534" s="2" t="s">
        <v>55</v>
      </c>
      <c r="AN1534" s="19" t="s">
        <v>55</v>
      </c>
      <c r="AO1534" s="2" t="s">
        <v>55</v>
      </c>
      <c r="AP1534" s="2" t="s">
        <v>55</v>
      </c>
      <c r="AQ1534" s="2" t="s">
        <v>55</v>
      </c>
      <c r="AR1534" s="2" t="s">
        <v>55</v>
      </c>
      <c r="AS1534" s="2" t="s">
        <v>55</v>
      </c>
      <c r="AT1534" s="2" t="s">
        <v>55</v>
      </c>
      <c r="AU1534" s="19" t="s">
        <v>54</v>
      </c>
      <c r="AV1534" s="2" t="s">
        <v>53</v>
      </c>
      <c r="AW1534" s="2" t="s">
        <v>54</v>
      </c>
      <c r="AX1534" s="2" t="s">
        <v>53</v>
      </c>
    </row>
    <row r="1535" spans="1:50" ht="22.5" customHeight="1" x14ac:dyDescent="0.25">
      <c r="A1535" s="18" t="s">
        <v>14663</v>
      </c>
      <c r="B1535" s="81">
        <v>45231</v>
      </c>
      <c r="C1535" s="82">
        <v>0.87222222222222223</v>
      </c>
      <c r="D1535" s="2" t="s">
        <v>51</v>
      </c>
      <c r="E1535" s="2" t="s">
        <v>14546</v>
      </c>
      <c r="F1535" s="2" t="s">
        <v>53</v>
      </c>
      <c r="G1535" s="19">
        <v>1</v>
      </c>
      <c r="H1535" s="19">
        <v>62.7</v>
      </c>
      <c r="I1535" s="19">
        <v>17.02</v>
      </c>
      <c r="J1535" s="19">
        <v>-16.66</v>
      </c>
      <c r="K1535" s="19">
        <v>-17.02</v>
      </c>
      <c r="L1535" s="19" t="s">
        <v>54</v>
      </c>
      <c r="M1535" s="19">
        <v>46.04</v>
      </c>
      <c r="N1535" s="2" t="s">
        <v>55</v>
      </c>
      <c r="O1535" s="2" t="s">
        <v>56</v>
      </c>
      <c r="P1535" s="2" t="s">
        <v>216</v>
      </c>
      <c r="Q1535" s="2" t="s">
        <v>501</v>
      </c>
      <c r="R1535" s="2" t="s">
        <v>502</v>
      </c>
      <c r="S1535" s="2" t="s">
        <v>55</v>
      </c>
      <c r="T1535" s="19">
        <v>62.7</v>
      </c>
      <c r="U1535" s="19" t="s">
        <v>60</v>
      </c>
      <c r="V1535" s="2" t="s">
        <v>61</v>
      </c>
      <c r="W1535" s="2" t="s">
        <v>55</v>
      </c>
      <c r="X1535" s="2" t="s">
        <v>55</v>
      </c>
      <c r="Y1535" s="2" t="s">
        <v>55</v>
      </c>
      <c r="Z1535" s="2" t="s">
        <v>55</v>
      </c>
      <c r="AA1535" s="2" t="s">
        <v>14664</v>
      </c>
      <c r="AB1535" s="2" t="s">
        <v>14665</v>
      </c>
      <c r="AC1535" s="2" t="s">
        <v>14666</v>
      </c>
      <c r="AD1535" s="2" t="s">
        <v>112</v>
      </c>
      <c r="AE1535" s="2" t="s">
        <v>112</v>
      </c>
      <c r="AF1535" s="2" t="s">
        <v>14667</v>
      </c>
      <c r="AG1535" s="2" t="s">
        <v>68</v>
      </c>
      <c r="AH1535" s="2" t="s">
        <v>69</v>
      </c>
      <c r="AI1535" s="2" t="s">
        <v>14668</v>
      </c>
      <c r="AJ1535" s="2" t="s">
        <v>14669</v>
      </c>
      <c r="AK1535" s="2" t="s">
        <v>72</v>
      </c>
      <c r="AL1535" s="2" t="s">
        <v>14670</v>
      </c>
      <c r="AM1535" s="2" t="s">
        <v>55</v>
      </c>
      <c r="AN1535" s="19" t="s">
        <v>55</v>
      </c>
      <c r="AO1535" s="2" t="s">
        <v>55</v>
      </c>
      <c r="AP1535" s="2" t="s">
        <v>55</v>
      </c>
      <c r="AQ1535" s="2" t="s">
        <v>55</v>
      </c>
      <c r="AR1535" s="2" t="s">
        <v>55</v>
      </c>
      <c r="AS1535" s="2" t="s">
        <v>55</v>
      </c>
      <c r="AT1535" s="2" t="s">
        <v>55</v>
      </c>
      <c r="AU1535" s="19" t="s">
        <v>54</v>
      </c>
      <c r="AV1535" s="2" t="s">
        <v>53</v>
      </c>
      <c r="AW1535" s="2" t="s">
        <v>54</v>
      </c>
      <c r="AX1535" s="2" t="s">
        <v>53</v>
      </c>
    </row>
    <row r="1536" spans="1:50" ht="22.5" customHeight="1" x14ac:dyDescent="0.25">
      <c r="A1536" s="18" t="s">
        <v>14671</v>
      </c>
      <c r="B1536" s="81">
        <v>45231</v>
      </c>
      <c r="C1536" s="82">
        <v>0.87083333333333324</v>
      </c>
      <c r="D1536" s="2" t="s">
        <v>51</v>
      </c>
      <c r="E1536" s="2" t="s">
        <v>14546</v>
      </c>
      <c r="F1536" s="2" t="s">
        <v>56</v>
      </c>
      <c r="G1536" s="19">
        <v>1</v>
      </c>
      <c r="H1536" s="19">
        <v>70.31</v>
      </c>
      <c r="I1536" s="19">
        <v>22.01</v>
      </c>
      <c r="J1536" s="19">
        <v>-17.95</v>
      </c>
      <c r="K1536" s="19">
        <v>-22.01</v>
      </c>
      <c r="L1536" s="19" t="s">
        <v>54</v>
      </c>
      <c r="M1536" s="19">
        <v>52.36</v>
      </c>
      <c r="N1536" s="2" t="s">
        <v>55</v>
      </c>
      <c r="O1536" s="2" t="s">
        <v>56</v>
      </c>
      <c r="P1536" s="2" t="s">
        <v>133</v>
      </c>
      <c r="Q1536" s="2" t="s">
        <v>593</v>
      </c>
      <c r="R1536" s="2" t="s">
        <v>594</v>
      </c>
      <c r="S1536" s="2" t="s">
        <v>55</v>
      </c>
      <c r="T1536" s="19">
        <v>70.31</v>
      </c>
      <c r="U1536" s="19" t="s">
        <v>60</v>
      </c>
      <c r="V1536" s="2" t="s">
        <v>61</v>
      </c>
      <c r="W1536" s="2" t="s">
        <v>55</v>
      </c>
      <c r="X1536" s="2" t="s">
        <v>55</v>
      </c>
      <c r="Y1536" s="2" t="s">
        <v>55</v>
      </c>
      <c r="Z1536" s="2" t="s">
        <v>55</v>
      </c>
      <c r="AA1536" s="2" t="s">
        <v>14672</v>
      </c>
      <c r="AB1536" s="2" t="s">
        <v>14673</v>
      </c>
      <c r="AC1536" s="2" t="s">
        <v>14674</v>
      </c>
      <c r="AD1536" s="2" t="s">
        <v>2550</v>
      </c>
      <c r="AE1536" s="2" t="s">
        <v>66</v>
      </c>
      <c r="AF1536" s="2" t="s">
        <v>2551</v>
      </c>
      <c r="AG1536" s="2" t="s">
        <v>68</v>
      </c>
      <c r="AH1536" s="2" t="s">
        <v>69</v>
      </c>
      <c r="AI1536" s="2" t="s">
        <v>14675</v>
      </c>
      <c r="AJ1536" s="2" t="s">
        <v>14676</v>
      </c>
      <c r="AK1536" s="2" t="s">
        <v>72</v>
      </c>
      <c r="AL1536" s="2" t="s">
        <v>14677</v>
      </c>
      <c r="AM1536" s="2" t="s">
        <v>55</v>
      </c>
      <c r="AN1536" s="19" t="s">
        <v>55</v>
      </c>
      <c r="AO1536" s="2" t="s">
        <v>55</v>
      </c>
      <c r="AP1536" s="2" t="s">
        <v>55</v>
      </c>
      <c r="AQ1536" s="2" t="s">
        <v>55</v>
      </c>
      <c r="AR1536" s="2" t="s">
        <v>55</v>
      </c>
      <c r="AS1536" s="2" t="s">
        <v>55</v>
      </c>
      <c r="AT1536" s="2" t="s">
        <v>55</v>
      </c>
      <c r="AU1536" s="19" t="s">
        <v>54</v>
      </c>
      <c r="AV1536" s="2" t="s">
        <v>53</v>
      </c>
      <c r="AW1536" s="2" t="s">
        <v>54</v>
      </c>
      <c r="AX1536" s="2" t="s">
        <v>53</v>
      </c>
    </row>
    <row r="1537" spans="1:50" ht="22.5" customHeight="1" x14ac:dyDescent="0.25">
      <c r="A1537" s="18" t="s">
        <v>14678</v>
      </c>
      <c r="B1537" s="81">
        <v>45231</v>
      </c>
      <c r="C1537" s="82">
        <v>0.86875000000000002</v>
      </c>
      <c r="D1537" s="2" t="s">
        <v>51</v>
      </c>
      <c r="E1537" s="2" t="s">
        <v>12954</v>
      </c>
      <c r="F1537" s="2" t="s">
        <v>56</v>
      </c>
      <c r="G1537" s="19">
        <v>1</v>
      </c>
      <c r="H1537" s="19">
        <v>39.89</v>
      </c>
      <c r="I1537" s="19">
        <v>20.2</v>
      </c>
      <c r="J1537" s="19">
        <v>-12.78</v>
      </c>
      <c r="K1537" s="19">
        <v>-20.2</v>
      </c>
      <c r="L1537" s="19" t="s">
        <v>54</v>
      </c>
      <c r="M1537" s="19">
        <v>27.11</v>
      </c>
      <c r="N1537" s="2" t="s">
        <v>55</v>
      </c>
      <c r="O1537" s="2" t="s">
        <v>55</v>
      </c>
      <c r="P1537" s="2" t="s">
        <v>2760</v>
      </c>
      <c r="Q1537" s="2" t="s">
        <v>4638</v>
      </c>
      <c r="R1537" s="2" t="s">
        <v>4639</v>
      </c>
      <c r="S1537" s="2" t="s">
        <v>55</v>
      </c>
      <c r="T1537" s="19">
        <v>39.89</v>
      </c>
      <c r="U1537" s="19" t="s">
        <v>60</v>
      </c>
      <c r="V1537" s="2" t="s">
        <v>136</v>
      </c>
      <c r="W1537" s="2" t="s">
        <v>14679</v>
      </c>
      <c r="X1537" s="2" t="s">
        <v>14680</v>
      </c>
      <c r="Y1537" s="2" t="s">
        <v>14681</v>
      </c>
      <c r="Z1537" s="2" t="s">
        <v>55</v>
      </c>
      <c r="AA1537" s="2" t="s">
        <v>14679</v>
      </c>
      <c r="AB1537" s="2" t="s">
        <v>14682</v>
      </c>
      <c r="AC1537" s="2" t="s">
        <v>14683</v>
      </c>
      <c r="AD1537" s="2" t="s">
        <v>2590</v>
      </c>
      <c r="AE1537" s="2" t="s">
        <v>66</v>
      </c>
      <c r="AF1537" s="2" t="s">
        <v>2591</v>
      </c>
      <c r="AG1537" s="2" t="s">
        <v>68</v>
      </c>
      <c r="AH1537" s="2" t="s">
        <v>160</v>
      </c>
      <c r="AI1537" s="2" t="s">
        <v>14182</v>
      </c>
      <c r="AJ1537" s="2" t="s">
        <v>14684</v>
      </c>
      <c r="AK1537" s="2" t="s">
        <v>72</v>
      </c>
      <c r="AL1537" s="2" t="s">
        <v>14685</v>
      </c>
      <c r="AM1537" s="2" t="s">
        <v>55</v>
      </c>
      <c r="AN1537" s="19" t="s">
        <v>55</v>
      </c>
      <c r="AO1537" s="2" t="s">
        <v>55</v>
      </c>
      <c r="AP1537" s="2" t="s">
        <v>55</v>
      </c>
      <c r="AQ1537" s="2" t="s">
        <v>55</v>
      </c>
      <c r="AR1537" s="2" t="s">
        <v>55</v>
      </c>
      <c r="AS1537" s="2" t="s">
        <v>55</v>
      </c>
      <c r="AT1537" s="2" t="s">
        <v>55</v>
      </c>
      <c r="AU1537" s="19" t="s">
        <v>54</v>
      </c>
      <c r="AV1537" s="2" t="s">
        <v>53</v>
      </c>
      <c r="AW1537" s="2" t="s">
        <v>54</v>
      </c>
      <c r="AX1537" s="2" t="s">
        <v>53</v>
      </c>
    </row>
    <row r="1538" spans="1:50" ht="22.5" customHeight="1" x14ac:dyDescent="0.25">
      <c r="A1538" s="18" t="s">
        <v>14686</v>
      </c>
      <c r="B1538" s="81">
        <v>45231</v>
      </c>
      <c r="C1538" s="82">
        <v>0.86458333333333337</v>
      </c>
      <c r="D1538" s="2" t="s">
        <v>51</v>
      </c>
      <c r="E1538" s="2" t="s">
        <v>13476</v>
      </c>
      <c r="F1538" s="2" t="s">
        <v>53</v>
      </c>
      <c r="G1538" s="19">
        <v>1</v>
      </c>
      <c r="H1538" s="19">
        <v>62.7</v>
      </c>
      <c r="I1538" s="19" t="s">
        <v>54</v>
      </c>
      <c r="J1538" s="19">
        <v>-16.66</v>
      </c>
      <c r="K1538" s="19" t="s">
        <v>54</v>
      </c>
      <c r="L1538" s="19" t="s">
        <v>54</v>
      </c>
      <c r="M1538" s="19">
        <v>46.04</v>
      </c>
      <c r="N1538" s="2" t="s">
        <v>55</v>
      </c>
      <c r="O1538" s="2" t="s">
        <v>56</v>
      </c>
      <c r="P1538" s="2" t="s">
        <v>189</v>
      </c>
      <c r="Q1538" s="2" t="s">
        <v>190</v>
      </c>
      <c r="R1538" s="2" t="s">
        <v>191</v>
      </c>
      <c r="S1538" s="2" t="s">
        <v>55</v>
      </c>
      <c r="T1538" s="19">
        <v>62.7</v>
      </c>
      <c r="U1538" s="19" t="s">
        <v>60</v>
      </c>
      <c r="V1538" s="2" t="s">
        <v>61</v>
      </c>
      <c r="W1538" s="2" t="s">
        <v>55</v>
      </c>
      <c r="X1538" s="2" t="s">
        <v>55</v>
      </c>
      <c r="Y1538" s="2" t="s">
        <v>55</v>
      </c>
      <c r="Z1538" s="2" t="s">
        <v>55</v>
      </c>
      <c r="AA1538" s="2" t="s">
        <v>14687</v>
      </c>
      <c r="AB1538" s="2" t="s">
        <v>14688</v>
      </c>
      <c r="AC1538" s="2" t="s">
        <v>14689</v>
      </c>
      <c r="AD1538" s="2" t="s">
        <v>14690</v>
      </c>
      <c r="AE1538" s="2" t="s">
        <v>196</v>
      </c>
      <c r="AF1538" s="2" t="s">
        <v>14691</v>
      </c>
      <c r="AG1538" s="2" t="s">
        <v>68</v>
      </c>
      <c r="AH1538" s="2" t="s">
        <v>69</v>
      </c>
      <c r="AI1538" s="2" t="s">
        <v>14692</v>
      </c>
      <c r="AJ1538" s="2" t="s">
        <v>14693</v>
      </c>
      <c r="AK1538" s="2" t="s">
        <v>72</v>
      </c>
      <c r="AL1538" s="2" t="s">
        <v>14694</v>
      </c>
      <c r="AM1538" s="2" t="s">
        <v>55</v>
      </c>
      <c r="AN1538" s="19" t="s">
        <v>55</v>
      </c>
      <c r="AO1538" s="2" t="s">
        <v>55</v>
      </c>
      <c r="AP1538" s="2" t="s">
        <v>55</v>
      </c>
      <c r="AQ1538" s="2" t="s">
        <v>55</v>
      </c>
      <c r="AR1538" s="2" t="s">
        <v>55</v>
      </c>
      <c r="AS1538" s="2" t="s">
        <v>55</v>
      </c>
      <c r="AT1538" s="2" t="s">
        <v>55</v>
      </c>
      <c r="AU1538" s="19" t="s">
        <v>54</v>
      </c>
      <c r="AV1538" s="2" t="s">
        <v>53</v>
      </c>
      <c r="AW1538" s="2" t="s">
        <v>54</v>
      </c>
      <c r="AX1538" s="2" t="s">
        <v>53</v>
      </c>
    </row>
    <row r="1539" spans="1:50" ht="22.5" customHeight="1" x14ac:dyDescent="0.25">
      <c r="A1539" s="18" t="s">
        <v>14695</v>
      </c>
      <c r="B1539" s="81">
        <v>45231</v>
      </c>
      <c r="C1539" s="82">
        <v>0.85625000000000007</v>
      </c>
      <c r="D1539" s="2" t="s">
        <v>51</v>
      </c>
      <c r="E1539" s="2" t="s">
        <v>13640</v>
      </c>
      <c r="F1539" s="2" t="s">
        <v>53</v>
      </c>
      <c r="G1539" s="19">
        <v>1</v>
      </c>
      <c r="H1539" s="19">
        <v>170.45</v>
      </c>
      <c r="I1539" s="19" t="s">
        <v>54</v>
      </c>
      <c r="J1539" s="19">
        <v>-20.45</v>
      </c>
      <c r="K1539" s="19">
        <v>-21.45</v>
      </c>
      <c r="L1539" s="19" t="s">
        <v>54</v>
      </c>
      <c r="M1539" s="19">
        <v>128.55000000000001</v>
      </c>
      <c r="N1539" s="2" t="s">
        <v>55</v>
      </c>
      <c r="O1539" s="2" t="s">
        <v>55</v>
      </c>
      <c r="P1539" s="2" t="s">
        <v>1249</v>
      </c>
      <c r="Q1539" s="2" t="s">
        <v>14696</v>
      </c>
      <c r="R1539" s="2" t="s">
        <v>14697</v>
      </c>
      <c r="S1539" s="2" t="s">
        <v>55</v>
      </c>
      <c r="T1539" s="19">
        <v>170.45</v>
      </c>
      <c r="U1539" s="19" t="s">
        <v>94</v>
      </c>
      <c r="V1539" s="2" t="s">
        <v>136</v>
      </c>
      <c r="W1539" s="2" t="s">
        <v>14698</v>
      </c>
      <c r="X1539" s="2" t="s">
        <v>14699</v>
      </c>
      <c r="Y1539" s="2" t="s">
        <v>14700</v>
      </c>
      <c r="Z1539" s="2" t="s">
        <v>55</v>
      </c>
      <c r="AA1539" s="2" t="s">
        <v>14698</v>
      </c>
      <c r="AB1539" s="2" t="s">
        <v>14701</v>
      </c>
      <c r="AC1539" s="2" t="s">
        <v>14702</v>
      </c>
      <c r="AD1539" s="2" t="s">
        <v>3565</v>
      </c>
      <c r="AE1539" s="2" t="s">
        <v>66</v>
      </c>
      <c r="AF1539" s="2" t="s">
        <v>14703</v>
      </c>
      <c r="AG1539" s="2" t="s">
        <v>68</v>
      </c>
      <c r="AH1539" s="2" t="s">
        <v>160</v>
      </c>
      <c r="AI1539" s="2" t="s">
        <v>14247</v>
      </c>
      <c r="AJ1539" s="2" t="s">
        <v>14704</v>
      </c>
      <c r="AK1539" s="2" t="s">
        <v>72</v>
      </c>
      <c r="AL1539" s="2" t="s">
        <v>14705</v>
      </c>
      <c r="AM1539" s="2" t="s">
        <v>55</v>
      </c>
      <c r="AN1539" s="19" t="s">
        <v>55</v>
      </c>
      <c r="AO1539" s="2" t="s">
        <v>55</v>
      </c>
      <c r="AP1539" s="2" t="s">
        <v>55</v>
      </c>
      <c r="AQ1539" s="2" t="s">
        <v>55</v>
      </c>
      <c r="AR1539" s="2" t="s">
        <v>55</v>
      </c>
      <c r="AS1539" s="2" t="s">
        <v>55</v>
      </c>
      <c r="AT1539" s="2" t="s">
        <v>55</v>
      </c>
      <c r="AU1539" s="19" t="s">
        <v>54</v>
      </c>
      <c r="AV1539" s="2" t="s">
        <v>53</v>
      </c>
      <c r="AW1539" s="2" t="s">
        <v>54</v>
      </c>
      <c r="AX1539" s="2" t="s">
        <v>53</v>
      </c>
    </row>
    <row r="1540" spans="1:50" ht="22.5" customHeight="1" x14ac:dyDescent="0.25">
      <c r="A1540" s="25" t="s">
        <v>14706</v>
      </c>
      <c r="B1540" s="83">
        <v>45231</v>
      </c>
      <c r="C1540" s="84">
        <v>0.83611111111111114</v>
      </c>
      <c r="D1540" s="26" t="s">
        <v>51</v>
      </c>
      <c r="E1540" s="27" t="s">
        <v>13998</v>
      </c>
      <c r="F1540" s="28" t="s">
        <v>56</v>
      </c>
      <c r="G1540" s="29">
        <v>1</v>
      </c>
      <c r="H1540" s="30">
        <v>70.31</v>
      </c>
      <c r="I1540" s="31" t="s">
        <v>54</v>
      </c>
      <c r="J1540" s="32">
        <v>-17.9527</v>
      </c>
      <c r="K1540" s="33" t="s">
        <v>54</v>
      </c>
      <c r="L1540" s="34" t="s">
        <v>54</v>
      </c>
      <c r="M1540" s="35">
        <v>52.357300000000002</v>
      </c>
      <c r="N1540" s="36" t="s">
        <v>55</v>
      </c>
      <c r="O1540" s="37" t="s">
        <v>56</v>
      </c>
      <c r="P1540" s="38" t="s">
        <v>133</v>
      </c>
      <c r="Q1540" s="39" t="s">
        <v>593</v>
      </c>
      <c r="R1540" s="40" t="s">
        <v>594</v>
      </c>
      <c r="S1540" s="41" t="s">
        <v>55</v>
      </c>
      <c r="T1540" s="42">
        <v>70.31</v>
      </c>
      <c r="U1540" s="43" t="s">
        <v>60</v>
      </c>
      <c r="V1540" s="44" t="s">
        <v>55</v>
      </c>
      <c r="W1540" s="45" t="s">
        <v>55</v>
      </c>
      <c r="X1540" s="46" t="s">
        <v>55</v>
      </c>
      <c r="Y1540" s="47" t="s">
        <v>55</v>
      </c>
      <c r="Z1540" s="48" t="s">
        <v>55</v>
      </c>
      <c r="AA1540" s="49" t="s">
        <v>55</v>
      </c>
      <c r="AB1540" s="50" t="s">
        <v>55</v>
      </c>
      <c r="AC1540" s="51" t="s">
        <v>55</v>
      </c>
      <c r="AD1540" s="52" t="s">
        <v>55</v>
      </c>
      <c r="AE1540" s="53" t="s">
        <v>55</v>
      </c>
      <c r="AF1540" s="54" t="s">
        <v>55</v>
      </c>
      <c r="AG1540" s="55" t="s">
        <v>55</v>
      </c>
      <c r="AH1540" s="56" t="s">
        <v>55</v>
      </c>
      <c r="AI1540" s="57" t="s">
        <v>55</v>
      </c>
      <c r="AJ1540" s="58" t="s">
        <v>55</v>
      </c>
      <c r="AK1540" s="59" t="s">
        <v>55</v>
      </c>
      <c r="AL1540" s="60" t="s">
        <v>55</v>
      </c>
      <c r="AM1540" s="61" t="s">
        <v>55</v>
      </c>
      <c r="AN1540" s="62" t="s">
        <v>55</v>
      </c>
      <c r="AO1540" s="63" t="s">
        <v>55</v>
      </c>
      <c r="AP1540" s="64" t="s">
        <v>55</v>
      </c>
      <c r="AQ1540" s="65" t="s">
        <v>55</v>
      </c>
      <c r="AR1540" s="66" t="s">
        <v>55</v>
      </c>
      <c r="AS1540" s="67" t="s">
        <v>55</v>
      </c>
      <c r="AT1540" s="68" t="s">
        <v>55</v>
      </c>
      <c r="AU1540" s="69" t="s">
        <v>54</v>
      </c>
      <c r="AV1540" s="70" t="s">
        <v>53</v>
      </c>
      <c r="AW1540" s="71" t="s">
        <v>54</v>
      </c>
      <c r="AX1540" s="72" t="s">
        <v>53</v>
      </c>
    </row>
    <row r="1541" spans="1:50" ht="22.5" customHeight="1" x14ac:dyDescent="0.25">
      <c r="A1541" s="25" t="s">
        <v>14707</v>
      </c>
      <c r="B1541" s="83">
        <v>45231</v>
      </c>
      <c r="C1541" s="84">
        <v>0.83611111111111114</v>
      </c>
      <c r="D1541" s="26" t="s">
        <v>51</v>
      </c>
      <c r="E1541" s="27" t="s">
        <v>13998</v>
      </c>
      <c r="F1541" s="28" t="s">
        <v>56</v>
      </c>
      <c r="G1541" s="29">
        <v>1</v>
      </c>
      <c r="H1541" s="30">
        <v>62.7</v>
      </c>
      <c r="I1541" s="31" t="s">
        <v>54</v>
      </c>
      <c r="J1541" s="32">
        <v>-16.658999999999999</v>
      </c>
      <c r="K1541" s="33" t="s">
        <v>54</v>
      </c>
      <c r="L1541" s="34" t="s">
        <v>54</v>
      </c>
      <c r="M1541" s="35">
        <v>46.041000000000004</v>
      </c>
      <c r="N1541" s="36" t="s">
        <v>55</v>
      </c>
      <c r="O1541" s="37" t="s">
        <v>56</v>
      </c>
      <c r="P1541" s="38" t="s">
        <v>216</v>
      </c>
      <c r="Q1541" s="39" t="s">
        <v>501</v>
      </c>
      <c r="R1541" s="40" t="s">
        <v>502</v>
      </c>
      <c r="S1541" s="41" t="s">
        <v>55</v>
      </c>
      <c r="T1541" s="42">
        <v>62.7</v>
      </c>
      <c r="U1541" s="43" t="s">
        <v>60</v>
      </c>
      <c r="V1541" s="44" t="s">
        <v>55</v>
      </c>
      <c r="W1541" s="45" t="s">
        <v>55</v>
      </c>
      <c r="X1541" s="46" t="s">
        <v>55</v>
      </c>
      <c r="Y1541" s="47" t="s">
        <v>55</v>
      </c>
      <c r="Z1541" s="48" t="s">
        <v>55</v>
      </c>
      <c r="AA1541" s="49" t="s">
        <v>55</v>
      </c>
      <c r="AB1541" s="50" t="s">
        <v>55</v>
      </c>
      <c r="AC1541" s="51" t="s">
        <v>55</v>
      </c>
      <c r="AD1541" s="52" t="s">
        <v>55</v>
      </c>
      <c r="AE1541" s="53" t="s">
        <v>55</v>
      </c>
      <c r="AF1541" s="54" t="s">
        <v>55</v>
      </c>
      <c r="AG1541" s="55" t="s">
        <v>55</v>
      </c>
      <c r="AH1541" s="56" t="s">
        <v>55</v>
      </c>
      <c r="AI1541" s="57" t="s">
        <v>55</v>
      </c>
      <c r="AJ1541" s="58" t="s">
        <v>55</v>
      </c>
      <c r="AK1541" s="59" t="s">
        <v>55</v>
      </c>
      <c r="AL1541" s="60" t="s">
        <v>55</v>
      </c>
      <c r="AM1541" s="61" t="s">
        <v>55</v>
      </c>
      <c r="AN1541" s="62" t="s">
        <v>55</v>
      </c>
      <c r="AO1541" s="63" t="s">
        <v>55</v>
      </c>
      <c r="AP1541" s="64" t="s">
        <v>55</v>
      </c>
      <c r="AQ1541" s="65" t="s">
        <v>55</v>
      </c>
      <c r="AR1541" s="66" t="s">
        <v>55</v>
      </c>
      <c r="AS1541" s="67" t="s">
        <v>55</v>
      </c>
      <c r="AT1541" s="68" t="s">
        <v>55</v>
      </c>
      <c r="AU1541" s="69" t="s">
        <v>54</v>
      </c>
      <c r="AV1541" s="70" t="s">
        <v>53</v>
      </c>
      <c r="AW1541" s="71" t="s">
        <v>54</v>
      </c>
      <c r="AX1541" s="72" t="s">
        <v>53</v>
      </c>
    </row>
    <row r="1542" spans="1:50" ht="22.5" customHeight="1" x14ac:dyDescent="0.25">
      <c r="A1542" s="18" t="s">
        <v>14708</v>
      </c>
      <c r="B1542" s="81">
        <v>45231</v>
      </c>
      <c r="C1542" s="82">
        <v>0.82916666666666661</v>
      </c>
      <c r="D1542" s="2" t="s">
        <v>51</v>
      </c>
      <c r="E1542" s="2" t="s">
        <v>12954</v>
      </c>
      <c r="F1542" s="2" t="s">
        <v>53</v>
      </c>
      <c r="G1542" s="19">
        <v>1</v>
      </c>
      <c r="H1542" s="19">
        <v>211.36</v>
      </c>
      <c r="I1542" s="19" t="s">
        <v>54</v>
      </c>
      <c r="J1542" s="19">
        <v>-35.93</v>
      </c>
      <c r="K1542" s="19">
        <v>-23.45</v>
      </c>
      <c r="L1542" s="19" t="s">
        <v>54</v>
      </c>
      <c r="M1542" s="19">
        <v>151.97999999999999</v>
      </c>
      <c r="N1542" s="2" t="s">
        <v>55</v>
      </c>
      <c r="O1542" s="2" t="s">
        <v>55</v>
      </c>
      <c r="P1542" s="2" t="s">
        <v>3438</v>
      </c>
      <c r="Q1542" s="2" t="s">
        <v>3439</v>
      </c>
      <c r="R1542" s="2" t="s">
        <v>3440</v>
      </c>
      <c r="S1542" s="2" t="s">
        <v>55</v>
      </c>
      <c r="T1542" s="19">
        <v>211.36</v>
      </c>
      <c r="U1542" s="19" t="s">
        <v>60</v>
      </c>
      <c r="V1542" s="2" t="s">
        <v>136</v>
      </c>
      <c r="W1542" s="2" t="s">
        <v>14709</v>
      </c>
      <c r="X1542" s="2" t="s">
        <v>14710</v>
      </c>
      <c r="Y1542" s="2" t="s">
        <v>14711</v>
      </c>
      <c r="Z1542" s="2" t="s">
        <v>55</v>
      </c>
      <c r="AA1542" s="2" t="s">
        <v>14709</v>
      </c>
      <c r="AB1542" s="2" t="s">
        <v>14712</v>
      </c>
      <c r="AC1542" s="2" t="s">
        <v>14713</v>
      </c>
      <c r="AD1542" s="2" t="s">
        <v>14714</v>
      </c>
      <c r="AE1542" s="2" t="s">
        <v>83</v>
      </c>
      <c r="AF1542" s="2" t="s">
        <v>14715</v>
      </c>
      <c r="AG1542" s="2" t="s">
        <v>68</v>
      </c>
      <c r="AH1542" s="2" t="s">
        <v>160</v>
      </c>
      <c r="AI1542" s="2" t="s">
        <v>14716</v>
      </c>
      <c r="AJ1542" s="2" t="s">
        <v>13109</v>
      </c>
      <c r="AK1542" s="2" t="s">
        <v>72</v>
      </c>
      <c r="AL1542" s="2" t="s">
        <v>14717</v>
      </c>
      <c r="AM1542" s="2" t="s">
        <v>55</v>
      </c>
      <c r="AN1542" s="19" t="s">
        <v>55</v>
      </c>
      <c r="AO1542" s="2" t="s">
        <v>55</v>
      </c>
      <c r="AP1542" s="2" t="s">
        <v>55</v>
      </c>
      <c r="AQ1542" s="2" t="s">
        <v>55</v>
      </c>
      <c r="AR1542" s="2" t="s">
        <v>55</v>
      </c>
      <c r="AS1542" s="2" t="s">
        <v>55</v>
      </c>
      <c r="AT1542" s="2" t="s">
        <v>55</v>
      </c>
      <c r="AU1542" s="19" t="s">
        <v>54</v>
      </c>
      <c r="AV1542" s="2" t="s">
        <v>53</v>
      </c>
      <c r="AW1542" s="2" t="s">
        <v>54</v>
      </c>
      <c r="AX1542" s="2" t="s">
        <v>53</v>
      </c>
    </row>
    <row r="1543" spans="1:50" ht="22.5" customHeight="1" x14ac:dyDescent="0.25">
      <c r="A1543" s="18" t="s">
        <v>14718</v>
      </c>
      <c r="B1543" s="81">
        <v>45231</v>
      </c>
      <c r="C1543" s="82">
        <v>0.81944444444444453</v>
      </c>
      <c r="D1543" s="2" t="s">
        <v>51</v>
      </c>
      <c r="E1543" s="2" t="s">
        <v>13998</v>
      </c>
      <c r="F1543" s="2" t="s">
        <v>53</v>
      </c>
      <c r="G1543" s="19">
        <v>1</v>
      </c>
      <c r="H1543" s="19">
        <v>82.28</v>
      </c>
      <c r="I1543" s="19">
        <v>1.59</v>
      </c>
      <c r="J1543" s="19">
        <v>-13.99</v>
      </c>
      <c r="K1543" s="19" t="s">
        <v>54</v>
      </c>
      <c r="L1543" s="19" t="s">
        <v>54</v>
      </c>
      <c r="M1543" s="19">
        <v>69.88</v>
      </c>
      <c r="N1543" s="2" t="s">
        <v>55</v>
      </c>
      <c r="O1543" s="2" t="s">
        <v>55</v>
      </c>
      <c r="P1543" s="2" t="s">
        <v>14424</v>
      </c>
      <c r="Q1543" s="2" t="s">
        <v>14719</v>
      </c>
      <c r="R1543" s="2" t="s">
        <v>14720</v>
      </c>
      <c r="S1543" s="2" t="s">
        <v>55</v>
      </c>
      <c r="T1543" s="19">
        <v>82.28</v>
      </c>
      <c r="U1543" s="19" t="s">
        <v>60</v>
      </c>
      <c r="V1543" s="2" t="s">
        <v>136</v>
      </c>
      <c r="W1543" s="2" t="s">
        <v>14721</v>
      </c>
      <c r="X1543" s="2" t="s">
        <v>14722</v>
      </c>
      <c r="Y1543" s="2" t="s">
        <v>14723</v>
      </c>
      <c r="Z1543" s="2" t="s">
        <v>55</v>
      </c>
      <c r="AA1543" s="2" t="s">
        <v>14721</v>
      </c>
      <c r="AB1543" s="2" t="s">
        <v>14724</v>
      </c>
      <c r="AC1543" s="2" t="s">
        <v>14725</v>
      </c>
      <c r="AD1543" s="2" t="s">
        <v>1719</v>
      </c>
      <c r="AE1543" s="2" t="s">
        <v>66</v>
      </c>
      <c r="AF1543" s="2" t="s">
        <v>13612</v>
      </c>
      <c r="AG1543" s="2" t="s">
        <v>68</v>
      </c>
      <c r="AH1543" s="2" t="s">
        <v>144</v>
      </c>
      <c r="AI1543" s="2" t="s">
        <v>14005</v>
      </c>
      <c r="AJ1543" s="2" t="s">
        <v>14726</v>
      </c>
      <c r="AK1543" s="2" t="s">
        <v>329</v>
      </c>
      <c r="AL1543" s="2" t="s">
        <v>14727</v>
      </c>
      <c r="AM1543" s="2" t="s">
        <v>55</v>
      </c>
      <c r="AN1543" s="19" t="s">
        <v>55</v>
      </c>
      <c r="AO1543" s="2" t="s">
        <v>55</v>
      </c>
      <c r="AP1543" s="2" t="s">
        <v>55</v>
      </c>
      <c r="AQ1543" s="2" t="s">
        <v>55</v>
      </c>
      <c r="AR1543" s="2" t="s">
        <v>55</v>
      </c>
      <c r="AS1543" s="2" t="s">
        <v>55</v>
      </c>
      <c r="AT1543" s="2" t="s">
        <v>55</v>
      </c>
      <c r="AU1543" s="19" t="s">
        <v>54</v>
      </c>
      <c r="AV1543" s="2" t="s">
        <v>53</v>
      </c>
      <c r="AW1543" s="2" t="s">
        <v>54</v>
      </c>
      <c r="AX1543" s="2" t="s">
        <v>53</v>
      </c>
    </row>
    <row r="1544" spans="1:50" ht="22.5" customHeight="1" x14ac:dyDescent="0.25">
      <c r="A1544" s="18" t="s">
        <v>14728</v>
      </c>
      <c r="B1544" s="81">
        <v>45231</v>
      </c>
      <c r="C1544" s="82">
        <v>0.80208333333333337</v>
      </c>
      <c r="D1544" s="2" t="s">
        <v>51</v>
      </c>
      <c r="E1544" s="2" t="s">
        <v>13998</v>
      </c>
      <c r="F1544" s="2" t="s">
        <v>53</v>
      </c>
      <c r="G1544" s="19">
        <v>1</v>
      </c>
      <c r="H1544" s="19">
        <v>62.7</v>
      </c>
      <c r="I1544" s="19">
        <v>17.84</v>
      </c>
      <c r="J1544" s="19">
        <v>-16.66</v>
      </c>
      <c r="K1544" s="19">
        <v>-17.84</v>
      </c>
      <c r="L1544" s="19" t="s">
        <v>54</v>
      </c>
      <c r="M1544" s="19">
        <v>46.04</v>
      </c>
      <c r="N1544" s="2" t="s">
        <v>55</v>
      </c>
      <c r="O1544" s="2" t="s">
        <v>56</v>
      </c>
      <c r="P1544" s="2" t="s">
        <v>216</v>
      </c>
      <c r="Q1544" s="2" t="s">
        <v>501</v>
      </c>
      <c r="R1544" s="2" t="s">
        <v>502</v>
      </c>
      <c r="S1544" s="2" t="s">
        <v>55</v>
      </c>
      <c r="T1544" s="19">
        <v>62.7</v>
      </c>
      <c r="U1544" s="19" t="s">
        <v>60</v>
      </c>
      <c r="V1544" s="2" t="s">
        <v>61</v>
      </c>
      <c r="W1544" s="2" t="s">
        <v>55</v>
      </c>
      <c r="X1544" s="2" t="s">
        <v>55</v>
      </c>
      <c r="Y1544" s="2" t="s">
        <v>55</v>
      </c>
      <c r="Z1544" s="2" t="s">
        <v>55</v>
      </c>
      <c r="AA1544" s="2" t="s">
        <v>14729</v>
      </c>
      <c r="AB1544" s="2" t="s">
        <v>14730</v>
      </c>
      <c r="AC1544" s="2" t="s">
        <v>14731</v>
      </c>
      <c r="AD1544" s="2" t="s">
        <v>407</v>
      </c>
      <c r="AE1544" s="2" t="s">
        <v>66</v>
      </c>
      <c r="AF1544" s="2" t="s">
        <v>14732</v>
      </c>
      <c r="AG1544" s="2" t="s">
        <v>68</v>
      </c>
      <c r="AH1544" s="2" t="s">
        <v>69</v>
      </c>
      <c r="AI1544" s="2" t="s">
        <v>14733</v>
      </c>
      <c r="AJ1544" s="2" t="s">
        <v>14734</v>
      </c>
      <c r="AK1544" s="2" t="s">
        <v>72</v>
      </c>
      <c r="AL1544" s="2" t="s">
        <v>14735</v>
      </c>
      <c r="AM1544" s="2" t="s">
        <v>55</v>
      </c>
      <c r="AN1544" s="19" t="s">
        <v>55</v>
      </c>
      <c r="AO1544" s="2" t="s">
        <v>55</v>
      </c>
      <c r="AP1544" s="2" t="s">
        <v>55</v>
      </c>
      <c r="AQ1544" s="2" t="s">
        <v>55</v>
      </c>
      <c r="AR1544" s="2" t="s">
        <v>55</v>
      </c>
      <c r="AS1544" s="2" t="s">
        <v>55</v>
      </c>
      <c r="AT1544" s="2" t="s">
        <v>55</v>
      </c>
      <c r="AU1544" s="19" t="s">
        <v>54</v>
      </c>
      <c r="AV1544" s="2" t="s">
        <v>53</v>
      </c>
      <c r="AW1544" s="2" t="s">
        <v>54</v>
      </c>
      <c r="AX1544" s="2" t="s">
        <v>53</v>
      </c>
    </row>
    <row r="1545" spans="1:50" ht="22.5" customHeight="1" x14ac:dyDescent="0.25">
      <c r="A1545" s="18" t="s">
        <v>14736</v>
      </c>
      <c r="B1545" s="81">
        <v>45231</v>
      </c>
      <c r="C1545" s="82">
        <v>0.76111111111111107</v>
      </c>
      <c r="D1545" s="2" t="s">
        <v>51</v>
      </c>
      <c r="E1545" s="2" t="s">
        <v>14546</v>
      </c>
      <c r="F1545" s="2" t="s">
        <v>56</v>
      </c>
      <c r="G1545" s="19">
        <v>1</v>
      </c>
      <c r="H1545" s="19">
        <v>62.7</v>
      </c>
      <c r="I1545" s="19" t="s">
        <v>54</v>
      </c>
      <c r="J1545" s="19">
        <v>-16.66</v>
      </c>
      <c r="K1545" s="19" t="s">
        <v>54</v>
      </c>
      <c r="L1545" s="19" t="s">
        <v>54</v>
      </c>
      <c r="M1545" s="19">
        <v>46.04</v>
      </c>
      <c r="N1545" s="2" t="s">
        <v>55</v>
      </c>
      <c r="O1545" s="2" t="s">
        <v>55</v>
      </c>
      <c r="P1545" s="2" t="s">
        <v>216</v>
      </c>
      <c r="Q1545" s="2" t="s">
        <v>501</v>
      </c>
      <c r="R1545" s="2" t="s">
        <v>502</v>
      </c>
      <c r="S1545" s="2" t="s">
        <v>55</v>
      </c>
      <c r="T1545" s="19">
        <v>62.7</v>
      </c>
      <c r="U1545" s="19" t="s">
        <v>60</v>
      </c>
      <c r="V1545" s="2" t="s">
        <v>61</v>
      </c>
      <c r="W1545" s="2" t="s">
        <v>55</v>
      </c>
      <c r="X1545" s="2" t="s">
        <v>55</v>
      </c>
      <c r="Y1545" s="2" t="s">
        <v>55</v>
      </c>
      <c r="Z1545" s="2" t="s">
        <v>55</v>
      </c>
      <c r="AA1545" s="2" t="s">
        <v>14737</v>
      </c>
      <c r="AB1545" s="2" t="s">
        <v>14738</v>
      </c>
      <c r="AC1545" s="2" t="s">
        <v>14739</v>
      </c>
      <c r="AD1545" s="2" t="s">
        <v>638</v>
      </c>
      <c r="AE1545" s="2" t="s">
        <v>66</v>
      </c>
      <c r="AF1545" s="2" t="s">
        <v>14740</v>
      </c>
      <c r="AG1545" s="2" t="s">
        <v>68</v>
      </c>
      <c r="AH1545" s="2" t="s">
        <v>69</v>
      </c>
      <c r="AI1545" s="2" t="s">
        <v>14741</v>
      </c>
      <c r="AJ1545" s="2" t="s">
        <v>14742</v>
      </c>
      <c r="AK1545" s="2" t="s">
        <v>72</v>
      </c>
      <c r="AL1545" s="2" t="s">
        <v>14743</v>
      </c>
      <c r="AM1545" s="2" t="s">
        <v>55</v>
      </c>
      <c r="AN1545" s="19" t="s">
        <v>55</v>
      </c>
      <c r="AO1545" s="2" t="s">
        <v>55</v>
      </c>
      <c r="AP1545" s="2" t="s">
        <v>55</v>
      </c>
      <c r="AQ1545" s="2" t="s">
        <v>55</v>
      </c>
      <c r="AR1545" s="2" t="s">
        <v>55</v>
      </c>
      <c r="AS1545" s="2" t="s">
        <v>55</v>
      </c>
      <c r="AT1545" s="2" t="s">
        <v>55</v>
      </c>
      <c r="AU1545" s="19" t="s">
        <v>54</v>
      </c>
      <c r="AV1545" s="2" t="s">
        <v>53</v>
      </c>
      <c r="AW1545" s="2" t="s">
        <v>54</v>
      </c>
      <c r="AX1545" s="2" t="s">
        <v>53</v>
      </c>
    </row>
    <row r="1546" spans="1:50" ht="22.5" customHeight="1" x14ac:dyDescent="0.25">
      <c r="A1546" s="18" t="s">
        <v>14744</v>
      </c>
      <c r="B1546" s="81">
        <v>45231</v>
      </c>
      <c r="C1546" s="82">
        <v>0.74652777777777779</v>
      </c>
      <c r="D1546" s="2" t="s">
        <v>51</v>
      </c>
      <c r="E1546" s="2" t="s">
        <v>13998</v>
      </c>
      <c r="F1546" s="2" t="s">
        <v>53</v>
      </c>
      <c r="G1546" s="19">
        <v>1</v>
      </c>
      <c r="H1546" s="19">
        <v>62.7</v>
      </c>
      <c r="I1546" s="19">
        <v>18.5</v>
      </c>
      <c r="J1546" s="19">
        <v>-16.66</v>
      </c>
      <c r="K1546" s="19">
        <v>-18.5</v>
      </c>
      <c r="L1546" s="19" t="s">
        <v>54</v>
      </c>
      <c r="M1546" s="19">
        <v>46.04</v>
      </c>
      <c r="N1546" s="2" t="s">
        <v>55</v>
      </c>
      <c r="O1546" s="2" t="s">
        <v>56</v>
      </c>
      <c r="P1546" s="2" t="s">
        <v>189</v>
      </c>
      <c r="Q1546" s="2" t="s">
        <v>190</v>
      </c>
      <c r="R1546" s="2" t="s">
        <v>191</v>
      </c>
      <c r="S1546" s="2" t="s">
        <v>55</v>
      </c>
      <c r="T1546" s="19">
        <v>62.7</v>
      </c>
      <c r="U1546" s="19" t="s">
        <v>60</v>
      </c>
      <c r="V1546" s="2" t="s">
        <v>61</v>
      </c>
      <c r="W1546" s="2" t="s">
        <v>55</v>
      </c>
      <c r="X1546" s="2" t="s">
        <v>55</v>
      </c>
      <c r="Y1546" s="2" t="s">
        <v>55</v>
      </c>
      <c r="Z1546" s="2" t="s">
        <v>55</v>
      </c>
      <c r="AA1546" s="2" t="s">
        <v>14745</v>
      </c>
      <c r="AB1546" s="2" t="s">
        <v>14746</v>
      </c>
      <c r="AC1546" s="2" t="s">
        <v>14747</v>
      </c>
      <c r="AD1546" s="2" t="s">
        <v>14748</v>
      </c>
      <c r="AE1546" s="2" t="s">
        <v>66</v>
      </c>
      <c r="AF1546" s="2" t="s">
        <v>14749</v>
      </c>
      <c r="AG1546" s="2" t="s">
        <v>68</v>
      </c>
      <c r="AH1546" s="2" t="s">
        <v>69</v>
      </c>
      <c r="AI1546" s="2" t="s">
        <v>14750</v>
      </c>
      <c r="AJ1546" s="2" t="s">
        <v>14751</v>
      </c>
      <c r="AK1546" s="2" t="s">
        <v>72</v>
      </c>
      <c r="AL1546" s="2" t="s">
        <v>14752</v>
      </c>
      <c r="AM1546" s="2" t="s">
        <v>14753</v>
      </c>
      <c r="AN1546" s="19" t="s">
        <v>55</v>
      </c>
      <c r="AO1546" s="2" t="s">
        <v>55</v>
      </c>
      <c r="AP1546" s="2" t="s">
        <v>55</v>
      </c>
      <c r="AQ1546" s="2" t="s">
        <v>55</v>
      </c>
      <c r="AR1546" s="2" t="s">
        <v>55</v>
      </c>
      <c r="AS1546" s="2" t="s">
        <v>55</v>
      </c>
      <c r="AT1546" s="2" t="s">
        <v>55</v>
      </c>
      <c r="AU1546" s="19" t="s">
        <v>54</v>
      </c>
      <c r="AV1546" s="2" t="s">
        <v>53</v>
      </c>
      <c r="AW1546" s="2" t="s">
        <v>54</v>
      </c>
      <c r="AX1546" s="2" t="s">
        <v>53</v>
      </c>
    </row>
    <row r="1547" spans="1:50" ht="22.5" customHeight="1" x14ac:dyDescent="0.25">
      <c r="A1547" s="18" t="s">
        <v>14754</v>
      </c>
      <c r="B1547" s="81">
        <v>45231</v>
      </c>
      <c r="C1547" s="82">
        <v>0.73958333333333337</v>
      </c>
      <c r="D1547" s="2" t="s">
        <v>51</v>
      </c>
      <c r="E1547" s="2" t="s">
        <v>12954</v>
      </c>
      <c r="F1547" s="2" t="s">
        <v>53</v>
      </c>
      <c r="G1547" s="19">
        <v>1</v>
      </c>
      <c r="H1547" s="19">
        <v>67.22</v>
      </c>
      <c r="I1547" s="19">
        <v>23.15</v>
      </c>
      <c r="J1547" s="19">
        <v>-14.07</v>
      </c>
      <c r="K1547" s="19">
        <v>-23.15</v>
      </c>
      <c r="L1547" s="19" t="s">
        <v>54</v>
      </c>
      <c r="M1547" s="19">
        <v>53.15</v>
      </c>
      <c r="N1547" s="2" t="s">
        <v>55</v>
      </c>
      <c r="O1547" s="2" t="s">
        <v>56</v>
      </c>
      <c r="P1547" s="2" t="s">
        <v>133</v>
      </c>
      <c r="Q1547" s="2" t="s">
        <v>918</v>
      </c>
      <c r="R1547" s="2" t="s">
        <v>366</v>
      </c>
      <c r="S1547" s="2" t="s">
        <v>55</v>
      </c>
      <c r="T1547" s="19">
        <v>67.22</v>
      </c>
      <c r="U1547" s="19" t="s">
        <v>94</v>
      </c>
      <c r="V1547" s="2" t="s">
        <v>61</v>
      </c>
      <c r="W1547" s="2" t="s">
        <v>55</v>
      </c>
      <c r="X1547" s="2" t="s">
        <v>55</v>
      </c>
      <c r="Y1547" s="2" t="s">
        <v>55</v>
      </c>
      <c r="Z1547" s="2" t="s">
        <v>55</v>
      </c>
      <c r="AA1547" s="2" t="s">
        <v>14755</v>
      </c>
      <c r="AB1547" s="2" t="s">
        <v>14756</v>
      </c>
      <c r="AC1547" s="2" t="s">
        <v>11899</v>
      </c>
      <c r="AD1547" s="2" t="s">
        <v>11900</v>
      </c>
      <c r="AE1547" s="2" t="s">
        <v>812</v>
      </c>
      <c r="AF1547" s="2" t="s">
        <v>11901</v>
      </c>
      <c r="AG1547" s="2" t="s">
        <v>68</v>
      </c>
      <c r="AH1547" s="2" t="s">
        <v>69</v>
      </c>
      <c r="AI1547" s="2" t="s">
        <v>14757</v>
      </c>
      <c r="AJ1547" s="2" t="s">
        <v>14758</v>
      </c>
      <c r="AK1547" s="2" t="s">
        <v>72</v>
      </c>
      <c r="AL1547" s="2" t="s">
        <v>14759</v>
      </c>
      <c r="AM1547" s="2" t="s">
        <v>14760</v>
      </c>
      <c r="AN1547" s="19" t="s">
        <v>55</v>
      </c>
      <c r="AO1547" s="2" t="s">
        <v>55</v>
      </c>
      <c r="AP1547" s="2" t="s">
        <v>55</v>
      </c>
      <c r="AQ1547" s="2" t="s">
        <v>55</v>
      </c>
      <c r="AR1547" s="2" t="s">
        <v>55</v>
      </c>
      <c r="AS1547" s="2" t="s">
        <v>55</v>
      </c>
      <c r="AT1547" s="2" t="s">
        <v>55</v>
      </c>
      <c r="AU1547" s="19" t="s">
        <v>54</v>
      </c>
      <c r="AV1547" s="2" t="s">
        <v>53</v>
      </c>
      <c r="AW1547" s="2" t="s">
        <v>54</v>
      </c>
      <c r="AX1547" s="2" t="s">
        <v>53</v>
      </c>
    </row>
    <row r="1548" spans="1:50" ht="22.5" customHeight="1" x14ac:dyDescent="0.25">
      <c r="A1548" s="18" t="s">
        <v>14761</v>
      </c>
      <c r="B1548" s="81">
        <v>45231</v>
      </c>
      <c r="C1548" s="82">
        <v>0.72638888888888886</v>
      </c>
      <c r="D1548" s="2" t="s">
        <v>51</v>
      </c>
      <c r="E1548" s="2" t="s">
        <v>14546</v>
      </c>
      <c r="F1548" s="2" t="s">
        <v>56</v>
      </c>
      <c r="G1548" s="19">
        <v>1</v>
      </c>
      <c r="H1548" s="19">
        <v>67.22</v>
      </c>
      <c r="I1548" s="19" t="s">
        <v>54</v>
      </c>
      <c r="J1548" s="19">
        <v>-14.07</v>
      </c>
      <c r="K1548" s="19" t="s">
        <v>54</v>
      </c>
      <c r="L1548" s="19" t="s">
        <v>54</v>
      </c>
      <c r="M1548" s="19">
        <v>53.15</v>
      </c>
      <c r="N1548" s="2" t="s">
        <v>55</v>
      </c>
      <c r="O1548" s="2" t="s">
        <v>56</v>
      </c>
      <c r="P1548" s="2" t="s">
        <v>133</v>
      </c>
      <c r="Q1548" s="2" t="s">
        <v>918</v>
      </c>
      <c r="R1548" s="2" t="s">
        <v>366</v>
      </c>
      <c r="S1548" s="2" t="s">
        <v>55</v>
      </c>
      <c r="T1548" s="19">
        <v>67.22</v>
      </c>
      <c r="U1548" s="19" t="s">
        <v>94</v>
      </c>
      <c r="V1548" s="2" t="s">
        <v>61</v>
      </c>
      <c r="W1548" s="2" t="s">
        <v>55</v>
      </c>
      <c r="X1548" s="2" t="s">
        <v>55</v>
      </c>
      <c r="Y1548" s="2" t="s">
        <v>55</v>
      </c>
      <c r="Z1548" s="2" t="s">
        <v>55</v>
      </c>
      <c r="AA1548" s="2" t="s">
        <v>14762</v>
      </c>
      <c r="AB1548" s="2" t="s">
        <v>14763</v>
      </c>
      <c r="AC1548" s="2" t="s">
        <v>14764</v>
      </c>
      <c r="AD1548" s="2" t="s">
        <v>14765</v>
      </c>
      <c r="AE1548" s="2" t="s">
        <v>66</v>
      </c>
      <c r="AF1548" s="2" t="s">
        <v>14766</v>
      </c>
      <c r="AG1548" s="2" t="s">
        <v>68</v>
      </c>
      <c r="AH1548" s="2" t="s">
        <v>69</v>
      </c>
      <c r="AI1548" s="2" t="s">
        <v>14767</v>
      </c>
      <c r="AJ1548" s="2" t="s">
        <v>14768</v>
      </c>
      <c r="AK1548" s="2" t="s">
        <v>72</v>
      </c>
      <c r="AL1548" s="2" t="s">
        <v>14769</v>
      </c>
      <c r="AM1548" s="2" t="s">
        <v>55</v>
      </c>
      <c r="AN1548" s="19" t="s">
        <v>55</v>
      </c>
      <c r="AO1548" s="2" t="s">
        <v>55</v>
      </c>
      <c r="AP1548" s="2" t="s">
        <v>55</v>
      </c>
      <c r="AQ1548" s="2" t="s">
        <v>55</v>
      </c>
      <c r="AR1548" s="2" t="s">
        <v>55</v>
      </c>
      <c r="AS1548" s="2" t="s">
        <v>55</v>
      </c>
      <c r="AT1548" s="2" t="s">
        <v>55</v>
      </c>
      <c r="AU1548" s="19" t="s">
        <v>54</v>
      </c>
      <c r="AV1548" s="2" t="s">
        <v>53</v>
      </c>
      <c r="AW1548" s="2" t="s">
        <v>54</v>
      </c>
      <c r="AX1548" s="2" t="s">
        <v>53</v>
      </c>
    </row>
    <row r="1549" spans="1:50" ht="22.5" customHeight="1" x14ac:dyDescent="0.25">
      <c r="A1549" s="18" t="s">
        <v>14770</v>
      </c>
      <c r="B1549" s="81">
        <v>45231</v>
      </c>
      <c r="C1549" s="82">
        <v>0.7090277777777777</v>
      </c>
      <c r="D1549" s="2" t="s">
        <v>51</v>
      </c>
      <c r="E1549" s="2" t="s">
        <v>12350</v>
      </c>
      <c r="F1549" s="2" t="s">
        <v>56</v>
      </c>
      <c r="G1549" s="19">
        <v>1</v>
      </c>
      <c r="H1549" s="19">
        <v>35.89</v>
      </c>
      <c r="I1549" s="19">
        <v>17.29</v>
      </c>
      <c r="J1549" s="19">
        <v>-10.31</v>
      </c>
      <c r="K1549" s="19">
        <v>-17.29</v>
      </c>
      <c r="L1549" s="19" t="s">
        <v>54</v>
      </c>
      <c r="M1549" s="19">
        <v>25.58</v>
      </c>
      <c r="N1549" s="2" t="s">
        <v>55</v>
      </c>
      <c r="O1549" s="2" t="s">
        <v>55</v>
      </c>
      <c r="P1549" s="2" t="s">
        <v>1758</v>
      </c>
      <c r="Q1549" s="2" t="s">
        <v>1759</v>
      </c>
      <c r="R1549" s="2" t="s">
        <v>1760</v>
      </c>
      <c r="S1549" s="2" t="s">
        <v>55</v>
      </c>
      <c r="T1549" s="19">
        <v>35.89</v>
      </c>
      <c r="U1549" s="19" t="s">
        <v>94</v>
      </c>
      <c r="V1549" s="2" t="s">
        <v>136</v>
      </c>
      <c r="W1549" s="2" t="s">
        <v>14771</v>
      </c>
      <c r="X1549" s="2" t="s">
        <v>14772</v>
      </c>
      <c r="Y1549" s="2" t="s">
        <v>14773</v>
      </c>
      <c r="Z1549" s="2" t="s">
        <v>55</v>
      </c>
      <c r="AA1549" s="2" t="s">
        <v>14771</v>
      </c>
      <c r="AB1549" s="2" t="s">
        <v>14774</v>
      </c>
      <c r="AC1549" s="2" t="s">
        <v>14775</v>
      </c>
      <c r="AD1549" s="2" t="s">
        <v>14776</v>
      </c>
      <c r="AE1549" s="2" t="s">
        <v>812</v>
      </c>
      <c r="AF1549" s="2" t="s">
        <v>14777</v>
      </c>
      <c r="AG1549" s="2" t="s">
        <v>68</v>
      </c>
      <c r="AH1549" s="2" t="s">
        <v>160</v>
      </c>
      <c r="AI1549" s="2" t="s">
        <v>14277</v>
      </c>
      <c r="AJ1549" s="2" t="s">
        <v>14778</v>
      </c>
      <c r="AK1549" s="2" t="s">
        <v>72</v>
      </c>
      <c r="AL1549" s="2" t="s">
        <v>14779</v>
      </c>
      <c r="AM1549" s="2" t="s">
        <v>55</v>
      </c>
      <c r="AN1549" s="19" t="s">
        <v>55</v>
      </c>
      <c r="AO1549" s="2" t="s">
        <v>55</v>
      </c>
      <c r="AP1549" s="2" t="s">
        <v>55</v>
      </c>
      <c r="AQ1549" s="2" t="s">
        <v>55</v>
      </c>
      <c r="AR1549" s="2" t="s">
        <v>55</v>
      </c>
      <c r="AS1549" s="2" t="s">
        <v>55</v>
      </c>
      <c r="AT1549" s="2" t="s">
        <v>55</v>
      </c>
      <c r="AU1549" s="19" t="s">
        <v>54</v>
      </c>
      <c r="AV1549" s="2" t="s">
        <v>53</v>
      </c>
      <c r="AW1549" s="2" t="s">
        <v>54</v>
      </c>
      <c r="AX1549" s="2" t="s">
        <v>53</v>
      </c>
    </row>
    <row r="1550" spans="1:50" ht="22.5" customHeight="1" x14ac:dyDescent="0.25">
      <c r="A1550" s="18" t="s">
        <v>14780</v>
      </c>
      <c r="B1550" s="81">
        <v>45231</v>
      </c>
      <c r="C1550" s="82">
        <v>0.70208333333333339</v>
      </c>
      <c r="D1550" s="2" t="s">
        <v>51</v>
      </c>
      <c r="E1550" s="2" t="s">
        <v>12954</v>
      </c>
      <c r="F1550" s="2" t="s">
        <v>53</v>
      </c>
      <c r="G1550" s="19">
        <v>1</v>
      </c>
      <c r="H1550" s="19">
        <v>151.01</v>
      </c>
      <c r="I1550" s="19" t="s">
        <v>54</v>
      </c>
      <c r="J1550" s="19">
        <v>-25.67</v>
      </c>
      <c r="K1550" s="19">
        <v>-21.45</v>
      </c>
      <c r="L1550" s="19" t="s">
        <v>54</v>
      </c>
      <c r="M1550" s="19">
        <v>103.89</v>
      </c>
      <c r="N1550" s="2" t="s">
        <v>55</v>
      </c>
      <c r="O1550" s="2" t="s">
        <v>56</v>
      </c>
      <c r="P1550" s="2" t="s">
        <v>2500</v>
      </c>
      <c r="Q1550" s="2" t="s">
        <v>2501</v>
      </c>
      <c r="R1550" s="2" t="s">
        <v>2502</v>
      </c>
      <c r="S1550" s="2" t="s">
        <v>55</v>
      </c>
      <c r="T1550" s="19">
        <v>151.01</v>
      </c>
      <c r="U1550" s="19" t="s">
        <v>60</v>
      </c>
      <c r="V1550" s="2" t="s">
        <v>136</v>
      </c>
      <c r="W1550" s="2" t="s">
        <v>14781</v>
      </c>
      <c r="X1550" s="2" t="s">
        <v>14782</v>
      </c>
      <c r="Y1550" s="2" t="s">
        <v>14783</v>
      </c>
      <c r="Z1550" s="2" t="s">
        <v>55</v>
      </c>
      <c r="AA1550" s="2" t="s">
        <v>14781</v>
      </c>
      <c r="AB1550" s="2" t="s">
        <v>14784</v>
      </c>
      <c r="AC1550" s="2" t="s">
        <v>14785</v>
      </c>
      <c r="AD1550" s="2" t="s">
        <v>14786</v>
      </c>
      <c r="AE1550" s="2" t="s">
        <v>66</v>
      </c>
      <c r="AF1550" s="2" t="s">
        <v>14787</v>
      </c>
      <c r="AG1550" s="2" t="s">
        <v>68</v>
      </c>
      <c r="AH1550" s="2" t="s">
        <v>160</v>
      </c>
      <c r="AI1550" s="2" t="s">
        <v>14433</v>
      </c>
      <c r="AJ1550" s="2" t="s">
        <v>14788</v>
      </c>
      <c r="AK1550" s="2" t="s">
        <v>72</v>
      </c>
      <c r="AL1550" s="2" t="s">
        <v>14789</v>
      </c>
      <c r="AM1550" s="2" t="s">
        <v>55</v>
      </c>
      <c r="AN1550" s="19" t="s">
        <v>55</v>
      </c>
      <c r="AO1550" s="2" t="s">
        <v>55</v>
      </c>
      <c r="AP1550" s="2" t="s">
        <v>55</v>
      </c>
      <c r="AQ1550" s="2" t="s">
        <v>55</v>
      </c>
      <c r="AR1550" s="2" t="s">
        <v>55</v>
      </c>
      <c r="AS1550" s="2" t="s">
        <v>55</v>
      </c>
      <c r="AT1550" s="2" t="s">
        <v>55</v>
      </c>
      <c r="AU1550" s="19" t="s">
        <v>54</v>
      </c>
      <c r="AV1550" s="2" t="s">
        <v>53</v>
      </c>
      <c r="AW1550" s="2" t="s">
        <v>54</v>
      </c>
      <c r="AX1550" s="2" t="s">
        <v>53</v>
      </c>
    </row>
    <row r="1551" spans="1:50" ht="22.5" customHeight="1" x14ac:dyDescent="0.25">
      <c r="A1551" s="18" t="s">
        <v>14790</v>
      </c>
      <c r="B1551" s="81">
        <v>45231</v>
      </c>
      <c r="C1551" s="82">
        <v>0.70138888888888884</v>
      </c>
      <c r="D1551" s="2" t="s">
        <v>51</v>
      </c>
      <c r="E1551" s="2" t="s">
        <v>13476</v>
      </c>
      <c r="F1551" s="2" t="s">
        <v>53</v>
      </c>
      <c r="G1551" s="19">
        <v>1</v>
      </c>
      <c r="H1551" s="19">
        <v>82.64</v>
      </c>
      <c r="I1551" s="19">
        <v>16.239999999999998</v>
      </c>
      <c r="J1551" s="19">
        <v>-9.92</v>
      </c>
      <c r="K1551" s="19">
        <v>-37.69</v>
      </c>
      <c r="L1551" s="19" t="s">
        <v>54</v>
      </c>
      <c r="M1551" s="19">
        <v>51.27</v>
      </c>
      <c r="N1551" s="2" t="s">
        <v>55</v>
      </c>
      <c r="O1551" s="2" t="s">
        <v>56</v>
      </c>
      <c r="P1551" s="2" t="s">
        <v>91</v>
      </c>
      <c r="Q1551" s="2" t="s">
        <v>92</v>
      </c>
      <c r="R1551" s="2" t="s">
        <v>93</v>
      </c>
      <c r="S1551" s="2" t="s">
        <v>55</v>
      </c>
      <c r="T1551" s="19">
        <v>82.64</v>
      </c>
      <c r="U1551" s="19" t="s">
        <v>94</v>
      </c>
      <c r="V1551" s="2" t="s">
        <v>61</v>
      </c>
      <c r="W1551" s="2" t="s">
        <v>55</v>
      </c>
      <c r="X1551" s="2" t="s">
        <v>55</v>
      </c>
      <c r="Y1551" s="2" t="s">
        <v>55</v>
      </c>
      <c r="Z1551" s="2" t="s">
        <v>55</v>
      </c>
      <c r="AA1551" s="2" t="s">
        <v>14791</v>
      </c>
      <c r="AB1551" s="2" t="s">
        <v>14792</v>
      </c>
      <c r="AC1551" s="2" t="s">
        <v>14793</v>
      </c>
      <c r="AD1551" s="2" t="s">
        <v>14794</v>
      </c>
      <c r="AE1551" s="2" t="s">
        <v>481</v>
      </c>
      <c r="AF1551" s="2" t="s">
        <v>14795</v>
      </c>
      <c r="AG1551" s="2" t="s">
        <v>68</v>
      </c>
      <c r="AH1551" s="2" t="s">
        <v>69</v>
      </c>
      <c r="AI1551" s="2" t="s">
        <v>14796</v>
      </c>
      <c r="AJ1551" s="2" t="s">
        <v>14797</v>
      </c>
      <c r="AK1551" s="2" t="s">
        <v>72</v>
      </c>
      <c r="AL1551" s="2" t="s">
        <v>14798</v>
      </c>
      <c r="AM1551" s="2" t="s">
        <v>55</v>
      </c>
      <c r="AN1551" s="19" t="s">
        <v>55</v>
      </c>
      <c r="AO1551" s="2" t="s">
        <v>55</v>
      </c>
      <c r="AP1551" s="2" t="s">
        <v>55</v>
      </c>
      <c r="AQ1551" s="2" t="s">
        <v>55</v>
      </c>
      <c r="AR1551" s="2" t="s">
        <v>55</v>
      </c>
      <c r="AS1551" s="2" t="s">
        <v>55</v>
      </c>
      <c r="AT1551" s="2" t="s">
        <v>55</v>
      </c>
      <c r="AU1551" s="19" t="s">
        <v>54</v>
      </c>
      <c r="AV1551" s="2" t="s">
        <v>53</v>
      </c>
      <c r="AW1551" s="2" t="s">
        <v>54</v>
      </c>
      <c r="AX1551" s="2" t="s">
        <v>53</v>
      </c>
    </row>
    <row r="1552" spans="1:50" ht="22.5" customHeight="1" x14ac:dyDescent="0.25">
      <c r="A1552" s="18" t="s">
        <v>14799</v>
      </c>
      <c r="B1552" s="81">
        <v>45231</v>
      </c>
      <c r="C1552" s="82">
        <v>0.6972222222222223</v>
      </c>
      <c r="D1552" s="2" t="s">
        <v>51</v>
      </c>
      <c r="E1552" s="2" t="s">
        <v>13476</v>
      </c>
      <c r="F1552" s="2" t="s">
        <v>53</v>
      </c>
      <c r="G1552" s="19">
        <v>1</v>
      </c>
      <c r="H1552" s="19">
        <v>62.7</v>
      </c>
      <c r="I1552" s="19">
        <v>18.12</v>
      </c>
      <c r="J1552" s="19">
        <v>-16.66</v>
      </c>
      <c r="K1552" s="19">
        <v>-18.12</v>
      </c>
      <c r="L1552" s="19" t="s">
        <v>54</v>
      </c>
      <c r="M1552" s="19">
        <v>46.04</v>
      </c>
      <c r="N1552" s="2" t="s">
        <v>55</v>
      </c>
      <c r="O1552" s="2" t="s">
        <v>55</v>
      </c>
      <c r="P1552" s="2" t="s">
        <v>57</v>
      </c>
      <c r="Q1552" s="2" t="s">
        <v>58</v>
      </c>
      <c r="R1552" s="2" t="s">
        <v>59</v>
      </c>
      <c r="S1552" s="2" t="s">
        <v>55</v>
      </c>
      <c r="T1552" s="19">
        <v>62.7</v>
      </c>
      <c r="U1552" s="19" t="s">
        <v>60</v>
      </c>
      <c r="V1552" s="2" t="s">
        <v>61</v>
      </c>
      <c r="W1552" s="2" t="s">
        <v>55</v>
      </c>
      <c r="X1552" s="2" t="s">
        <v>55</v>
      </c>
      <c r="Y1552" s="2" t="s">
        <v>55</v>
      </c>
      <c r="Z1552" s="2" t="s">
        <v>55</v>
      </c>
      <c r="AA1552" s="2" t="s">
        <v>14800</v>
      </c>
      <c r="AB1552" s="2" t="s">
        <v>14801</v>
      </c>
      <c r="AC1552" s="2" t="s">
        <v>14802</v>
      </c>
      <c r="AD1552" s="2" t="s">
        <v>935</v>
      </c>
      <c r="AE1552" s="2" t="s">
        <v>789</v>
      </c>
      <c r="AF1552" s="2" t="s">
        <v>14803</v>
      </c>
      <c r="AG1552" s="2" t="s">
        <v>68</v>
      </c>
      <c r="AH1552" s="2" t="s">
        <v>69</v>
      </c>
      <c r="AI1552" s="2" t="s">
        <v>14804</v>
      </c>
      <c r="AJ1552" s="2" t="s">
        <v>14805</v>
      </c>
      <c r="AK1552" s="2" t="s">
        <v>72</v>
      </c>
      <c r="AL1552" s="2" t="s">
        <v>14806</v>
      </c>
      <c r="AM1552" s="2" t="s">
        <v>55</v>
      </c>
      <c r="AN1552" s="19" t="s">
        <v>55</v>
      </c>
      <c r="AO1552" s="2" t="s">
        <v>55</v>
      </c>
      <c r="AP1552" s="2" t="s">
        <v>55</v>
      </c>
      <c r="AQ1552" s="2" t="s">
        <v>55</v>
      </c>
      <c r="AR1552" s="2" t="s">
        <v>55</v>
      </c>
      <c r="AS1552" s="2" t="s">
        <v>55</v>
      </c>
      <c r="AT1552" s="2" t="s">
        <v>55</v>
      </c>
      <c r="AU1552" s="19" t="s">
        <v>54</v>
      </c>
      <c r="AV1552" s="2" t="s">
        <v>53</v>
      </c>
      <c r="AW1552" s="2" t="s">
        <v>54</v>
      </c>
      <c r="AX1552" s="2" t="s">
        <v>53</v>
      </c>
    </row>
    <row r="1553" spans="1:50" ht="22.5" customHeight="1" x14ac:dyDescent="0.25">
      <c r="A1553" s="18" t="s">
        <v>14807</v>
      </c>
      <c r="B1553" s="81">
        <v>45231</v>
      </c>
      <c r="C1553" s="82">
        <v>0.6875</v>
      </c>
      <c r="D1553" s="2" t="s">
        <v>51</v>
      </c>
      <c r="E1553" s="2" t="s">
        <v>13998</v>
      </c>
      <c r="F1553" s="2" t="s">
        <v>53</v>
      </c>
      <c r="G1553" s="19">
        <v>1</v>
      </c>
      <c r="H1553" s="19">
        <v>133.46</v>
      </c>
      <c r="I1553" s="19">
        <v>16.670000000000002</v>
      </c>
      <c r="J1553" s="19">
        <v>-16.02</v>
      </c>
      <c r="K1553" s="19">
        <v>-36.119999999999997</v>
      </c>
      <c r="L1553" s="19" t="s">
        <v>54</v>
      </c>
      <c r="M1553" s="19">
        <v>97.99</v>
      </c>
      <c r="N1553" s="2" t="s">
        <v>55</v>
      </c>
      <c r="O1553" s="2" t="s">
        <v>55</v>
      </c>
      <c r="P1553" s="2" t="s">
        <v>10034</v>
      </c>
      <c r="Q1553" s="2" t="s">
        <v>10035</v>
      </c>
      <c r="R1553" s="2" t="s">
        <v>10036</v>
      </c>
      <c r="S1553" s="2" t="s">
        <v>55</v>
      </c>
      <c r="T1553" s="19">
        <v>133.46</v>
      </c>
      <c r="U1553" s="19" t="s">
        <v>94</v>
      </c>
      <c r="V1553" s="2" t="s">
        <v>61</v>
      </c>
      <c r="W1553" s="2" t="s">
        <v>55</v>
      </c>
      <c r="X1553" s="2" t="s">
        <v>55</v>
      </c>
      <c r="Y1553" s="2" t="s">
        <v>55</v>
      </c>
      <c r="Z1553" s="2" t="s">
        <v>55</v>
      </c>
      <c r="AA1553" s="2" t="s">
        <v>14808</v>
      </c>
      <c r="AB1553" s="2" t="s">
        <v>14809</v>
      </c>
      <c r="AC1553" s="2" t="s">
        <v>14810</v>
      </c>
      <c r="AD1553" s="2" t="s">
        <v>14811</v>
      </c>
      <c r="AE1553" s="2" t="s">
        <v>1466</v>
      </c>
      <c r="AF1553" s="2" t="s">
        <v>14812</v>
      </c>
      <c r="AG1553" s="2" t="s">
        <v>68</v>
      </c>
      <c r="AH1553" s="2" t="s">
        <v>69</v>
      </c>
      <c r="AI1553" s="2" t="s">
        <v>14813</v>
      </c>
      <c r="AJ1553" s="2" t="s">
        <v>14814</v>
      </c>
      <c r="AK1553" s="2" t="s">
        <v>72</v>
      </c>
      <c r="AL1553" s="2" t="s">
        <v>14815</v>
      </c>
      <c r="AM1553" s="2" t="s">
        <v>55</v>
      </c>
      <c r="AN1553" s="19" t="s">
        <v>55</v>
      </c>
      <c r="AO1553" s="2" t="s">
        <v>55</v>
      </c>
      <c r="AP1553" s="2" t="s">
        <v>55</v>
      </c>
      <c r="AQ1553" s="2" t="s">
        <v>55</v>
      </c>
      <c r="AR1553" s="2" t="s">
        <v>55</v>
      </c>
      <c r="AS1553" s="2" t="s">
        <v>55</v>
      </c>
      <c r="AT1553" s="2" t="s">
        <v>55</v>
      </c>
      <c r="AU1553" s="19" t="s">
        <v>54</v>
      </c>
      <c r="AV1553" s="2" t="s">
        <v>53</v>
      </c>
      <c r="AW1553" s="2" t="s">
        <v>54</v>
      </c>
      <c r="AX1553" s="2" t="s">
        <v>53</v>
      </c>
    </row>
    <row r="1554" spans="1:50" ht="22.5" customHeight="1" x14ac:dyDescent="0.25">
      <c r="A1554" s="18" t="s">
        <v>14816</v>
      </c>
      <c r="B1554" s="81">
        <v>45231</v>
      </c>
      <c r="C1554" s="82">
        <v>0.60069444444444442</v>
      </c>
      <c r="D1554" s="2" t="s">
        <v>51</v>
      </c>
      <c r="E1554" s="2" t="s">
        <v>14817</v>
      </c>
      <c r="F1554" s="2" t="s">
        <v>56</v>
      </c>
      <c r="G1554" s="19">
        <v>1</v>
      </c>
      <c r="H1554" s="19">
        <v>107.25</v>
      </c>
      <c r="I1554" s="19">
        <v>1.59</v>
      </c>
      <c r="J1554" s="19">
        <v>-12.87</v>
      </c>
      <c r="K1554" s="19" t="s">
        <v>54</v>
      </c>
      <c r="L1554" s="19" t="s">
        <v>54</v>
      </c>
      <c r="M1554" s="19">
        <v>95.97</v>
      </c>
      <c r="N1554" s="2" t="s">
        <v>55</v>
      </c>
      <c r="O1554" s="2" t="s">
        <v>55</v>
      </c>
      <c r="P1554" s="2" t="s">
        <v>829</v>
      </c>
      <c r="Q1554" s="2" t="s">
        <v>4438</v>
      </c>
      <c r="R1554" s="2" t="s">
        <v>4439</v>
      </c>
      <c r="S1554" s="2" t="s">
        <v>55</v>
      </c>
      <c r="T1554" s="19">
        <v>107.25</v>
      </c>
      <c r="U1554" s="19" t="s">
        <v>94</v>
      </c>
      <c r="V1554" s="2" t="s">
        <v>136</v>
      </c>
      <c r="W1554" s="2" t="s">
        <v>14818</v>
      </c>
      <c r="X1554" s="2" t="s">
        <v>14819</v>
      </c>
      <c r="Y1554" s="2" t="s">
        <v>14820</v>
      </c>
      <c r="Z1554" s="2" t="s">
        <v>55</v>
      </c>
      <c r="AA1554" s="2" t="s">
        <v>14818</v>
      </c>
      <c r="AB1554" s="2" t="s">
        <v>14821</v>
      </c>
      <c r="AC1554" s="2" t="s">
        <v>14822</v>
      </c>
      <c r="AD1554" s="2" t="s">
        <v>66</v>
      </c>
      <c r="AE1554" s="2" t="s">
        <v>66</v>
      </c>
      <c r="AF1554" s="2" t="s">
        <v>14823</v>
      </c>
      <c r="AG1554" s="2" t="s">
        <v>68</v>
      </c>
      <c r="AH1554" s="2" t="s">
        <v>144</v>
      </c>
      <c r="AI1554" s="2" t="s">
        <v>14824</v>
      </c>
      <c r="AJ1554" s="2" t="s">
        <v>14825</v>
      </c>
      <c r="AK1554" s="2" t="s">
        <v>329</v>
      </c>
      <c r="AL1554" s="2" t="s">
        <v>14826</v>
      </c>
      <c r="AM1554" s="2" t="s">
        <v>55</v>
      </c>
      <c r="AN1554" s="19" t="s">
        <v>55</v>
      </c>
      <c r="AO1554" s="2" t="s">
        <v>55</v>
      </c>
      <c r="AP1554" s="2" t="s">
        <v>55</v>
      </c>
      <c r="AQ1554" s="2" t="s">
        <v>55</v>
      </c>
      <c r="AR1554" s="2" t="s">
        <v>55</v>
      </c>
      <c r="AS1554" s="2" t="s">
        <v>55</v>
      </c>
      <c r="AT1554" s="2" t="s">
        <v>55</v>
      </c>
      <c r="AU1554" s="19" t="s">
        <v>54</v>
      </c>
      <c r="AV1554" s="2" t="s">
        <v>53</v>
      </c>
      <c r="AW1554" s="2" t="s">
        <v>54</v>
      </c>
      <c r="AX1554" s="2" t="s">
        <v>53</v>
      </c>
    </row>
    <row r="1555" spans="1:50" ht="22.5" customHeight="1" x14ac:dyDescent="0.25">
      <c r="A1555" s="18" t="s">
        <v>14827</v>
      </c>
      <c r="B1555" s="81">
        <v>45231</v>
      </c>
      <c r="C1555" s="82">
        <v>0.57291666666666663</v>
      </c>
      <c r="D1555" s="2" t="s">
        <v>51</v>
      </c>
      <c r="E1555" s="2" t="s">
        <v>14546</v>
      </c>
      <c r="F1555" s="2" t="s">
        <v>53</v>
      </c>
      <c r="G1555" s="19">
        <v>1</v>
      </c>
      <c r="H1555" s="19">
        <v>98.63</v>
      </c>
      <c r="I1555" s="19" t="s">
        <v>54</v>
      </c>
      <c r="J1555" s="19">
        <v>-16.27</v>
      </c>
      <c r="K1555" s="19">
        <v>-21.45</v>
      </c>
      <c r="L1555" s="19" t="s">
        <v>54</v>
      </c>
      <c r="M1555" s="19">
        <v>60.91</v>
      </c>
      <c r="N1555" s="2" t="s">
        <v>55</v>
      </c>
      <c r="O1555" s="2" t="s">
        <v>55</v>
      </c>
      <c r="P1555" s="2" t="s">
        <v>9750</v>
      </c>
      <c r="Q1555" s="2" t="s">
        <v>9751</v>
      </c>
      <c r="R1555" s="2" t="s">
        <v>9752</v>
      </c>
      <c r="S1555" s="2" t="s">
        <v>55</v>
      </c>
      <c r="T1555" s="19">
        <v>98.63</v>
      </c>
      <c r="U1555" s="19" t="s">
        <v>60</v>
      </c>
      <c r="V1555" s="2" t="s">
        <v>136</v>
      </c>
      <c r="W1555" s="2" t="s">
        <v>14828</v>
      </c>
      <c r="X1555" s="2" t="s">
        <v>14829</v>
      </c>
      <c r="Y1555" s="2" t="s">
        <v>14830</v>
      </c>
      <c r="Z1555" s="2" t="s">
        <v>55</v>
      </c>
      <c r="AA1555" s="2" t="s">
        <v>14828</v>
      </c>
      <c r="AB1555" s="2" t="s">
        <v>14831</v>
      </c>
      <c r="AC1555" s="2" t="s">
        <v>14832</v>
      </c>
      <c r="AD1555" s="2" t="s">
        <v>112</v>
      </c>
      <c r="AE1555" s="2" t="s">
        <v>112</v>
      </c>
      <c r="AF1555" s="2" t="s">
        <v>14833</v>
      </c>
      <c r="AG1555" s="2" t="s">
        <v>68</v>
      </c>
      <c r="AH1555" s="2" t="s">
        <v>160</v>
      </c>
      <c r="AI1555" s="2" t="s">
        <v>14741</v>
      </c>
      <c r="AJ1555" s="2" t="s">
        <v>14834</v>
      </c>
      <c r="AK1555" s="2" t="s">
        <v>72</v>
      </c>
      <c r="AL1555" s="2" t="s">
        <v>14835</v>
      </c>
      <c r="AM1555" s="2" t="s">
        <v>55</v>
      </c>
      <c r="AN1555" s="19" t="s">
        <v>55</v>
      </c>
      <c r="AO1555" s="2" t="s">
        <v>55</v>
      </c>
      <c r="AP1555" s="2" t="s">
        <v>55</v>
      </c>
      <c r="AQ1555" s="2" t="s">
        <v>55</v>
      </c>
      <c r="AR1555" s="2" t="s">
        <v>55</v>
      </c>
      <c r="AS1555" s="2" t="s">
        <v>55</v>
      </c>
      <c r="AT1555" s="2" t="s">
        <v>55</v>
      </c>
      <c r="AU1555" s="19" t="s">
        <v>54</v>
      </c>
      <c r="AV1555" s="2" t="s">
        <v>53</v>
      </c>
      <c r="AW1555" s="2" t="s">
        <v>54</v>
      </c>
      <c r="AX1555" s="2" t="s">
        <v>53</v>
      </c>
    </row>
    <row r="1556" spans="1:50" ht="22.5" customHeight="1" x14ac:dyDescent="0.25">
      <c r="A1556" s="18" t="s">
        <v>14836</v>
      </c>
      <c r="B1556" s="81">
        <v>45231</v>
      </c>
      <c r="C1556" s="82">
        <v>0.56666666666666665</v>
      </c>
      <c r="D1556" s="2" t="s">
        <v>51</v>
      </c>
      <c r="E1556" s="2" t="s">
        <v>14546</v>
      </c>
      <c r="F1556" s="2" t="s">
        <v>56</v>
      </c>
      <c r="G1556" s="19">
        <v>1</v>
      </c>
      <c r="H1556" s="19">
        <v>62.7</v>
      </c>
      <c r="I1556" s="19" t="s">
        <v>54</v>
      </c>
      <c r="J1556" s="19">
        <v>-16.66</v>
      </c>
      <c r="K1556" s="19" t="s">
        <v>54</v>
      </c>
      <c r="L1556" s="19" t="s">
        <v>54</v>
      </c>
      <c r="M1556" s="19">
        <v>46.04</v>
      </c>
      <c r="N1556" s="2" t="s">
        <v>55</v>
      </c>
      <c r="O1556" s="2" t="s">
        <v>56</v>
      </c>
      <c r="P1556" s="2" t="s">
        <v>57</v>
      </c>
      <c r="Q1556" s="2" t="s">
        <v>58</v>
      </c>
      <c r="R1556" s="2" t="s">
        <v>59</v>
      </c>
      <c r="S1556" s="2" t="s">
        <v>55</v>
      </c>
      <c r="T1556" s="19">
        <v>62.7</v>
      </c>
      <c r="U1556" s="19" t="s">
        <v>60</v>
      </c>
      <c r="V1556" s="2" t="s">
        <v>61</v>
      </c>
      <c r="W1556" s="2" t="s">
        <v>55</v>
      </c>
      <c r="X1556" s="2" t="s">
        <v>55</v>
      </c>
      <c r="Y1556" s="2" t="s">
        <v>55</v>
      </c>
      <c r="Z1556" s="2" t="s">
        <v>55</v>
      </c>
      <c r="AA1556" s="2" t="s">
        <v>14837</v>
      </c>
      <c r="AB1556" s="2" t="s">
        <v>14838</v>
      </c>
      <c r="AC1556" s="2" t="s">
        <v>14839</v>
      </c>
      <c r="AD1556" s="2" t="s">
        <v>1953</v>
      </c>
      <c r="AE1556" s="2" t="s">
        <v>66</v>
      </c>
      <c r="AF1556" s="2" t="s">
        <v>14840</v>
      </c>
      <c r="AG1556" s="2" t="s">
        <v>68</v>
      </c>
      <c r="AH1556" s="2" t="s">
        <v>69</v>
      </c>
      <c r="AI1556" s="2" t="s">
        <v>14841</v>
      </c>
      <c r="AJ1556" s="2" t="s">
        <v>14842</v>
      </c>
      <c r="AK1556" s="2" t="s">
        <v>72</v>
      </c>
      <c r="AL1556" s="2" t="s">
        <v>14843</v>
      </c>
      <c r="AM1556" s="2" t="s">
        <v>55</v>
      </c>
      <c r="AN1556" s="19" t="s">
        <v>55</v>
      </c>
      <c r="AO1556" s="2" t="s">
        <v>55</v>
      </c>
      <c r="AP1556" s="2" t="s">
        <v>55</v>
      </c>
      <c r="AQ1556" s="2" t="s">
        <v>55</v>
      </c>
      <c r="AR1556" s="2" t="s">
        <v>55</v>
      </c>
      <c r="AS1556" s="2" t="s">
        <v>55</v>
      </c>
      <c r="AT1556" s="2" t="s">
        <v>55</v>
      </c>
      <c r="AU1556" s="19" t="s">
        <v>54</v>
      </c>
      <c r="AV1556" s="2" t="s">
        <v>53</v>
      </c>
      <c r="AW1556" s="2" t="s">
        <v>54</v>
      </c>
      <c r="AX1556" s="2" t="s">
        <v>53</v>
      </c>
    </row>
    <row r="1557" spans="1:50" ht="22.5" customHeight="1" x14ac:dyDescent="0.25">
      <c r="A1557" s="18" t="s">
        <v>14844</v>
      </c>
      <c r="B1557" s="81">
        <v>45231</v>
      </c>
      <c r="C1557" s="82">
        <v>0.56319444444444444</v>
      </c>
      <c r="D1557" s="2" t="s">
        <v>51</v>
      </c>
      <c r="E1557" s="2" t="s">
        <v>12954</v>
      </c>
      <c r="F1557" s="2" t="s">
        <v>53</v>
      </c>
      <c r="G1557" s="19">
        <v>1</v>
      </c>
      <c r="H1557" s="19">
        <v>67.22</v>
      </c>
      <c r="I1557" s="19" t="s">
        <v>54</v>
      </c>
      <c r="J1557" s="19">
        <v>-14.07</v>
      </c>
      <c r="K1557" s="19" t="s">
        <v>54</v>
      </c>
      <c r="L1557" s="19" t="s">
        <v>54</v>
      </c>
      <c r="M1557" s="19">
        <v>53.15</v>
      </c>
      <c r="N1557" s="2" t="s">
        <v>55</v>
      </c>
      <c r="O1557" s="2" t="s">
        <v>55</v>
      </c>
      <c r="P1557" s="2" t="s">
        <v>133</v>
      </c>
      <c r="Q1557" s="2" t="s">
        <v>918</v>
      </c>
      <c r="R1557" s="2" t="s">
        <v>366</v>
      </c>
      <c r="S1557" s="2" t="s">
        <v>55</v>
      </c>
      <c r="T1557" s="19">
        <v>67.22</v>
      </c>
      <c r="U1557" s="19" t="s">
        <v>94</v>
      </c>
      <c r="V1557" s="2" t="s">
        <v>61</v>
      </c>
      <c r="W1557" s="2" t="s">
        <v>55</v>
      </c>
      <c r="X1557" s="2" t="s">
        <v>55</v>
      </c>
      <c r="Y1557" s="2" t="s">
        <v>55</v>
      </c>
      <c r="Z1557" s="2" t="s">
        <v>55</v>
      </c>
      <c r="AA1557" s="2" t="s">
        <v>14845</v>
      </c>
      <c r="AB1557" s="2" t="s">
        <v>14846</v>
      </c>
      <c r="AC1557" s="2" t="s">
        <v>14847</v>
      </c>
      <c r="AD1557" s="2" t="s">
        <v>2410</v>
      </c>
      <c r="AE1557" s="2" t="s">
        <v>812</v>
      </c>
      <c r="AF1557" s="2" t="s">
        <v>2411</v>
      </c>
      <c r="AG1557" s="2" t="s">
        <v>68</v>
      </c>
      <c r="AH1557" s="2" t="s">
        <v>69</v>
      </c>
      <c r="AI1557" s="2" t="s">
        <v>14848</v>
      </c>
      <c r="AJ1557" s="2" t="s">
        <v>14849</v>
      </c>
      <c r="AK1557" s="2" t="s">
        <v>72</v>
      </c>
      <c r="AL1557" s="2" t="s">
        <v>14850</v>
      </c>
      <c r="AM1557" s="2" t="s">
        <v>55</v>
      </c>
      <c r="AN1557" s="19" t="s">
        <v>55</v>
      </c>
      <c r="AO1557" s="2" t="s">
        <v>55</v>
      </c>
      <c r="AP1557" s="2" t="s">
        <v>55</v>
      </c>
      <c r="AQ1557" s="2" t="s">
        <v>55</v>
      </c>
      <c r="AR1557" s="2" t="s">
        <v>55</v>
      </c>
      <c r="AS1557" s="2" t="s">
        <v>55</v>
      </c>
      <c r="AT1557" s="2" t="s">
        <v>55</v>
      </c>
      <c r="AU1557" s="19" t="s">
        <v>54</v>
      </c>
      <c r="AV1557" s="2" t="s">
        <v>53</v>
      </c>
      <c r="AW1557" s="2" t="s">
        <v>54</v>
      </c>
      <c r="AX1557" s="2" t="s">
        <v>53</v>
      </c>
    </row>
    <row r="1558" spans="1:50" ht="22.5" customHeight="1" x14ac:dyDescent="0.25">
      <c r="A1558" s="18" t="s">
        <v>14851</v>
      </c>
      <c r="B1558" s="81">
        <v>45231</v>
      </c>
      <c r="C1558" s="82">
        <v>0.54305555555555551</v>
      </c>
      <c r="D1558" s="2" t="s">
        <v>51</v>
      </c>
      <c r="E1558" s="2" t="s">
        <v>13998</v>
      </c>
      <c r="F1558" s="2" t="s">
        <v>53</v>
      </c>
      <c r="G1558" s="19">
        <v>1</v>
      </c>
      <c r="H1558" s="19">
        <v>79</v>
      </c>
      <c r="I1558" s="19" t="s">
        <v>54</v>
      </c>
      <c r="J1558" s="19">
        <v>-13.43</v>
      </c>
      <c r="K1558" s="19">
        <v>-19.45</v>
      </c>
      <c r="L1558" s="19" t="s">
        <v>54</v>
      </c>
      <c r="M1558" s="19">
        <v>46.12</v>
      </c>
      <c r="N1558" s="2" t="s">
        <v>55</v>
      </c>
      <c r="O1558" s="2" t="s">
        <v>56</v>
      </c>
      <c r="P1558" s="2" t="s">
        <v>14852</v>
      </c>
      <c r="Q1558" s="2" t="s">
        <v>14853</v>
      </c>
      <c r="R1558" s="2" t="s">
        <v>14854</v>
      </c>
      <c r="S1558" s="2" t="s">
        <v>55</v>
      </c>
      <c r="T1558" s="19">
        <v>79</v>
      </c>
      <c r="U1558" s="19" t="s">
        <v>60</v>
      </c>
      <c r="V1558" s="2" t="s">
        <v>136</v>
      </c>
      <c r="W1558" s="2" t="s">
        <v>14855</v>
      </c>
      <c r="X1558" s="2" t="s">
        <v>14856</v>
      </c>
      <c r="Y1558" s="2" t="s">
        <v>14857</v>
      </c>
      <c r="Z1558" s="2" t="s">
        <v>55</v>
      </c>
      <c r="AA1558" s="2" t="s">
        <v>14855</v>
      </c>
      <c r="AB1558" s="2" t="s">
        <v>14858</v>
      </c>
      <c r="AC1558" s="2" t="s">
        <v>14859</v>
      </c>
      <c r="AD1558" s="2" t="s">
        <v>10339</v>
      </c>
      <c r="AE1558" s="2" t="s">
        <v>66</v>
      </c>
      <c r="AF1558" s="2" t="s">
        <v>14860</v>
      </c>
      <c r="AG1558" s="2" t="s">
        <v>68</v>
      </c>
      <c r="AH1558" s="2" t="s">
        <v>160</v>
      </c>
      <c r="AI1558" s="2" t="s">
        <v>14861</v>
      </c>
      <c r="AJ1558" s="2" t="s">
        <v>14862</v>
      </c>
      <c r="AK1558" s="2" t="s">
        <v>72</v>
      </c>
      <c r="AL1558" s="2" t="s">
        <v>14863</v>
      </c>
      <c r="AM1558" s="2" t="s">
        <v>55</v>
      </c>
      <c r="AN1558" s="19" t="s">
        <v>55</v>
      </c>
      <c r="AO1558" s="2" t="s">
        <v>55</v>
      </c>
      <c r="AP1558" s="2" t="s">
        <v>55</v>
      </c>
      <c r="AQ1558" s="2" t="s">
        <v>55</v>
      </c>
      <c r="AR1558" s="2" t="s">
        <v>55</v>
      </c>
      <c r="AS1558" s="2" t="s">
        <v>55</v>
      </c>
      <c r="AT1558" s="2" t="s">
        <v>55</v>
      </c>
      <c r="AU1558" s="19" t="s">
        <v>54</v>
      </c>
      <c r="AV1558" s="2" t="s">
        <v>53</v>
      </c>
      <c r="AW1558" s="2" t="s">
        <v>54</v>
      </c>
      <c r="AX1558" s="2" t="s">
        <v>53</v>
      </c>
    </row>
    <row r="1559" spans="1:50" ht="22.5" customHeight="1" x14ac:dyDescent="0.25">
      <c r="A1559" s="18" t="s">
        <v>14864</v>
      </c>
      <c r="B1559" s="81">
        <v>45231</v>
      </c>
      <c r="C1559" s="82">
        <v>0.54166666666666663</v>
      </c>
      <c r="D1559" s="2" t="s">
        <v>51</v>
      </c>
      <c r="E1559" s="2" t="s">
        <v>13476</v>
      </c>
      <c r="F1559" s="2" t="s">
        <v>53</v>
      </c>
      <c r="G1559" s="19">
        <v>2</v>
      </c>
      <c r="H1559" s="19">
        <v>90.28</v>
      </c>
      <c r="I1559" s="19" t="s">
        <v>54</v>
      </c>
      <c r="J1559" s="19">
        <v>-27.34</v>
      </c>
      <c r="K1559" s="19" t="s">
        <v>54</v>
      </c>
      <c r="L1559" s="19" t="s">
        <v>54</v>
      </c>
      <c r="M1559" s="19">
        <v>62.94</v>
      </c>
      <c r="N1559" s="2" t="s">
        <v>55</v>
      </c>
      <c r="O1559" s="2" t="s">
        <v>56</v>
      </c>
      <c r="P1559" s="2" t="s">
        <v>3756</v>
      </c>
      <c r="Q1559" s="2" t="s">
        <v>3757</v>
      </c>
      <c r="R1559" s="2" t="s">
        <v>3758</v>
      </c>
      <c r="S1559" s="2" t="s">
        <v>55</v>
      </c>
      <c r="T1559" s="19">
        <v>45.14</v>
      </c>
      <c r="U1559" s="19" t="s">
        <v>60</v>
      </c>
      <c r="V1559" s="2" t="s">
        <v>136</v>
      </c>
      <c r="W1559" s="2" t="s">
        <v>14865</v>
      </c>
      <c r="X1559" s="2" t="s">
        <v>14866</v>
      </c>
      <c r="Y1559" s="2" t="s">
        <v>14867</v>
      </c>
      <c r="Z1559" s="2" t="s">
        <v>55</v>
      </c>
      <c r="AA1559" s="2" t="s">
        <v>14865</v>
      </c>
      <c r="AB1559" s="2" t="s">
        <v>14868</v>
      </c>
      <c r="AC1559" s="2" t="s">
        <v>14869</v>
      </c>
      <c r="AD1559" s="2" t="s">
        <v>1303</v>
      </c>
      <c r="AE1559" s="2" t="s">
        <v>182</v>
      </c>
      <c r="AF1559" s="2" t="s">
        <v>14870</v>
      </c>
      <c r="AG1559" s="2" t="s">
        <v>68</v>
      </c>
      <c r="AH1559" s="2" t="s">
        <v>160</v>
      </c>
      <c r="AI1559" s="2" t="s">
        <v>14871</v>
      </c>
      <c r="AJ1559" s="2" t="s">
        <v>14872</v>
      </c>
      <c r="AK1559" s="2" t="s">
        <v>72</v>
      </c>
      <c r="AL1559" s="2" t="s">
        <v>14873</v>
      </c>
      <c r="AM1559" s="2" t="s">
        <v>55</v>
      </c>
      <c r="AN1559" s="19" t="s">
        <v>55</v>
      </c>
      <c r="AO1559" s="2" t="s">
        <v>55</v>
      </c>
      <c r="AP1559" s="2" t="s">
        <v>55</v>
      </c>
      <c r="AQ1559" s="2" t="s">
        <v>55</v>
      </c>
      <c r="AR1559" s="2" t="s">
        <v>55</v>
      </c>
      <c r="AS1559" s="2" t="s">
        <v>55</v>
      </c>
      <c r="AT1559" s="2" t="s">
        <v>55</v>
      </c>
      <c r="AU1559" s="19" t="s">
        <v>54</v>
      </c>
      <c r="AV1559" s="2" t="s">
        <v>53</v>
      </c>
      <c r="AW1559" s="2" t="s">
        <v>54</v>
      </c>
      <c r="AX1559" s="2" t="s">
        <v>53</v>
      </c>
    </row>
    <row r="1560" spans="1:50" ht="22.5" customHeight="1" x14ac:dyDescent="0.25">
      <c r="A1560" s="18" t="s">
        <v>14874</v>
      </c>
      <c r="B1560" s="81">
        <v>45231</v>
      </c>
      <c r="C1560" s="82">
        <v>0.54027777777777775</v>
      </c>
      <c r="D1560" s="2" t="s">
        <v>51</v>
      </c>
      <c r="E1560" s="2" t="s">
        <v>13998</v>
      </c>
      <c r="F1560" s="2" t="s">
        <v>56</v>
      </c>
      <c r="G1560" s="19">
        <v>1</v>
      </c>
      <c r="H1560" s="19">
        <v>66.5</v>
      </c>
      <c r="I1560" s="19">
        <v>25.59</v>
      </c>
      <c r="J1560" s="19">
        <v>-13.98</v>
      </c>
      <c r="K1560" s="19">
        <v>-25.59</v>
      </c>
      <c r="L1560" s="19" t="s">
        <v>54</v>
      </c>
      <c r="M1560" s="19">
        <v>52.52</v>
      </c>
      <c r="N1560" s="2" t="s">
        <v>55</v>
      </c>
      <c r="O1560" s="2" t="s">
        <v>56</v>
      </c>
      <c r="P1560" s="2" t="s">
        <v>5726</v>
      </c>
      <c r="Q1560" s="2" t="s">
        <v>12544</v>
      </c>
      <c r="R1560" s="2" t="s">
        <v>12545</v>
      </c>
      <c r="S1560" s="2" t="s">
        <v>55</v>
      </c>
      <c r="T1560" s="19">
        <v>66.5</v>
      </c>
      <c r="U1560" s="19" t="s">
        <v>94</v>
      </c>
      <c r="V1560" s="2" t="s">
        <v>136</v>
      </c>
      <c r="W1560" s="2" t="s">
        <v>14875</v>
      </c>
      <c r="X1560" s="2" t="s">
        <v>14876</v>
      </c>
      <c r="Y1560" s="2" t="s">
        <v>14877</v>
      </c>
      <c r="Z1560" s="2" t="s">
        <v>55</v>
      </c>
      <c r="AA1560" s="2" t="s">
        <v>14875</v>
      </c>
      <c r="AB1560" s="2" t="s">
        <v>14878</v>
      </c>
      <c r="AC1560" s="2" t="s">
        <v>14879</v>
      </c>
      <c r="AD1560" s="2" t="s">
        <v>14880</v>
      </c>
      <c r="AE1560" s="2" t="s">
        <v>1136</v>
      </c>
      <c r="AF1560" s="2" t="s">
        <v>14881</v>
      </c>
      <c r="AG1560" s="2" t="s">
        <v>68</v>
      </c>
      <c r="AH1560" s="2" t="s">
        <v>160</v>
      </c>
      <c r="AI1560" s="2" t="s">
        <v>14882</v>
      </c>
      <c r="AJ1560" s="2" t="s">
        <v>14883</v>
      </c>
      <c r="AK1560" s="2" t="s">
        <v>72</v>
      </c>
      <c r="AL1560" s="2" t="s">
        <v>14884</v>
      </c>
      <c r="AM1560" s="2" t="s">
        <v>55</v>
      </c>
      <c r="AN1560" s="19" t="s">
        <v>55</v>
      </c>
      <c r="AO1560" s="2" t="s">
        <v>55</v>
      </c>
      <c r="AP1560" s="2" t="s">
        <v>55</v>
      </c>
      <c r="AQ1560" s="2" t="s">
        <v>55</v>
      </c>
      <c r="AR1560" s="2" t="s">
        <v>55</v>
      </c>
      <c r="AS1560" s="2" t="s">
        <v>55</v>
      </c>
      <c r="AT1560" s="2" t="s">
        <v>55</v>
      </c>
      <c r="AU1560" s="19" t="s">
        <v>54</v>
      </c>
      <c r="AV1560" s="2" t="s">
        <v>53</v>
      </c>
      <c r="AW1560" s="2" t="s">
        <v>54</v>
      </c>
      <c r="AX1560" s="2" t="s">
        <v>53</v>
      </c>
    </row>
    <row r="1561" spans="1:50" ht="22.5" customHeight="1" x14ac:dyDescent="0.25">
      <c r="A1561" s="18" t="s">
        <v>14885</v>
      </c>
      <c r="B1561" s="81">
        <v>45231</v>
      </c>
      <c r="C1561" s="82">
        <v>0.50138888888888888</v>
      </c>
      <c r="D1561" s="2" t="s">
        <v>51</v>
      </c>
      <c r="E1561" s="2" t="s">
        <v>14817</v>
      </c>
      <c r="F1561" s="2" t="s">
        <v>53</v>
      </c>
      <c r="G1561" s="19">
        <v>1</v>
      </c>
      <c r="H1561" s="19">
        <v>172.84</v>
      </c>
      <c r="I1561" s="19">
        <v>1.39</v>
      </c>
      <c r="J1561" s="19">
        <v>-29.38</v>
      </c>
      <c r="K1561" s="19" t="s">
        <v>54</v>
      </c>
      <c r="L1561" s="19" t="s">
        <v>54</v>
      </c>
      <c r="M1561" s="19">
        <v>144.85</v>
      </c>
      <c r="N1561" s="2" t="s">
        <v>55</v>
      </c>
      <c r="O1561" s="2" t="s">
        <v>56</v>
      </c>
      <c r="P1561" s="2" t="s">
        <v>2802</v>
      </c>
      <c r="Q1561" s="2" t="s">
        <v>2803</v>
      </c>
      <c r="R1561" s="2" t="s">
        <v>2804</v>
      </c>
      <c r="S1561" s="2" t="s">
        <v>55</v>
      </c>
      <c r="T1561" s="19">
        <v>172.84</v>
      </c>
      <c r="U1561" s="19" t="s">
        <v>60</v>
      </c>
      <c r="V1561" s="2" t="s">
        <v>136</v>
      </c>
      <c r="W1561" s="2" t="s">
        <v>14886</v>
      </c>
      <c r="X1561" s="2" t="s">
        <v>14887</v>
      </c>
      <c r="Y1561" s="2" t="s">
        <v>14888</v>
      </c>
      <c r="Z1561" s="2" t="s">
        <v>55</v>
      </c>
      <c r="AA1561" s="2" t="s">
        <v>14886</v>
      </c>
      <c r="AB1561" s="2" t="s">
        <v>14889</v>
      </c>
      <c r="AC1561" s="2" t="s">
        <v>14890</v>
      </c>
      <c r="AD1561" s="2" t="s">
        <v>694</v>
      </c>
      <c r="AE1561" s="2" t="s">
        <v>66</v>
      </c>
      <c r="AF1561" s="2" t="s">
        <v>14891</v>
      </c>
      <c r="AG1561" s="2" t="s">
        <v>68</v>
      </c>
      <c r="AH1561" s="2" t="s">
        <v>144</v>
      </c>
      <c r="AI1561" s="2" t="s">
        <v>14892</v>
      </c>
      <c r="AJ1561" s="2" t="s">
        <v>14893</v>
      </c>
      <c r="AK1561" s="2" t="s">
        <v>329</v>
      </c>
      <c r="AL1561" s="2" t="s">
        <v>14894</v>
      </c>
      <c r="AM1561" s="2" t="s">
        <v>55</v>
      </c>
      <c r="AN1561" s="19" t="s">
        <v>55</v>
      </c>
      <c r="AO1561" s="2" t="s">
        <v>55</v>
      </c>
      <c r="AP1561" s="2" t="s">
        <v>55</v>
      </c>
      <c r="AQ1561" s="2" t="s">
        <v>55</v>
      </c>
      <c r="AR1561" s="2" t="s">
        <v>55</v>
      </c>
      <c r="AS1561" s="2" t="s">
        <v>55</v>
      </c>
      <c r="AT1561" s="2" t="s">
        <v>55</v>
      </c>
      <c r="AU1561" s="19" t="s">
        <v>54</v>
      </c>
      <c r="AV1561" s="2" t="s">
        <v>53</v>
      </c>
      <c r="AW1561" s="2" t="s">
        <v>54</v>
      </c>
      <c r="AX1561" s="2" t="s">
        <v>53</v>
      </c>
    </row>
    <row r="1562" spans="1:50" ht="22.5" customHeight="1" x14ac:dyDescent="0.25">
      <c r="A1562" s="18" t="s">
        <v>14895</v>
      </c>
      <c r="B1562" s="81">
        <v>45231</v>
      </c>
      <c r="C1562" s="82">
        <v>0.49513888888888885</v>
      </c>
      <c r="D1562" s="2" t="s">
        <v>51</v>
      </c>
      <c r="E1562" s="2" t="s">
        <v>12954</v>
      </c>
      <c r="F1562" s="2" t="s">
        <v>53</v>
      </c>
      <c r="G1562" s="19">
        <v>1</v>
      </c>
      <c r="H1562" s="19">
        <v>62.7</v>
      </c>
      <c r="I1562" s="19" t="s">
        <v>54</v>
      </c>
      <c r="J1562" s="19">
        <v>-16.66</v>
      </c>
      <c r="K1562" s="19" t="s">
        <v>54</v>
      </c>
      <c r="L1562" s="19" t="s">
        <v>54</v>
      </c>
      <c r="M1562" s="19">
        <v>46.04</v>
      </c>
      <c r="N1562" s="2" t="s">
        <v>55</v>
      </c>
      <c r="O1562" s="2" t="s">
        <v>56</v>
      </c>
      <c r="P1562" s="2" t="s">
        <v>216</v>
      </c>
      <c r="Q1562" s="2" t="s">
        <v>501</v>
      </c>
      <c r="R1562" s="2" t="s">
        <v>502</v>
      </c>
      <c r="S1562" s="2" t="s">
        <v>55</v>
      </c>
      <c r="T1562" s="19">
        <v>62.7</v>
      </c>
      <c r="U1562" s="19" t="s">
        <v>60</v>
      </c>
      <c r="V1562" s="2" t="s">
        <v>61</v>
      </c>
      <c r="W1562" s="2" t="s">
        <v>55</v>
      </c>
      <c r="X1562" s="2" t="s">
        <v>55</v>
      </c>
      <c r="Y1562" s="2" t="s">
        <v>55</v>
      </c>
      <c r="Z1562" s="2" t="s">
        <v>55</v>
      </c>
      <c r="AA1562" s="2" t="s">
        <v>14896</v>
      </c>
      <c r="AB1562" s="2" t="s">
        <v>14897</v>
      </c>
      <c r="AC1562" s="2" t="s">
        <v>14898</v>
      </c>
      <c r="AD1562" s="2" t="s">
        <v>14899</v>
      </c>
      <c r="AE1562" s="2" t="s">
        <v>336</v>
      </c>
      <c r="AF1562" s="2" t="s">
        <v>14900</v>
      </c>
      <c r="AG1562" s="2" t="s">
        <v>68</v>
      </c>
      <c r="AH1562" s="2" t="s">
        <v>69</v>
      </c>
      <c r="AI1562" s="2" t="s">
        <v>14901</v>
      </c>
      <c r="AJ1562" s="2" t="s">
        <v>14902</v>
      </c>
      <c r="AK1562" s="2" t="s">
        <v>72</v>
      </c>
      <c r="AL1562" s="2" t="s">
        <v>14903</v>
      </c>
      <c r="AM1562" s="2" t="s">
        <v>55</v>
      </c>
      <c r="AN1562" s="19" t="s">
        <v>55</v>
      </c>
      <c r="AO1562" s="2" t="s">
        <v>55</v>
      </c>
      <c r="AP1562" s="2" t="s">
        <v>55</v>
      </c>
      <c r="AQ1562" s="2" t="s">
        <v>55</v>
      </c>
      <c r="AR1562" s="2" t="s">
        <v>55</v>
      </c>
      <c r="AS1562" s="2" t="s">
        <v>55</v>
      </c>
      <c r="AT1562" s="2" t="s">
        <v>55</v>
      </c>
      <c r="AU1562" s="19" t="s">
        <v>54</v>
      </c>
      <c r="AV1562" s="2" t="s">
        <v>53</v>
      </c>
      <c r="AW1562" s="2" t="s">
        <v>54</v>
      </c>
      <c r="AX1562" s="2" t="s">
        <v>53</v>
      </c>
    </row>
    <row r="1563" spans="1:50" ht="22.5" customHeight="1" x14ac:dyDescent="0.25">
      <c r="A1563" s="18" t="s">
        <v>14904</v>
      </c>
      <c r="B1563" s="81">
        <v>45231</v>
      </c>
      <c r="C1563" s="82">
        <v>0.4909722222222222</v>
      </c>
      <c r="D1563" s="2" t="s">
        <v>51</v>
      </c>
      <c r="E1563" s="2" t="s">
        <v>14546</v>
      </c>
      <c r="F1563" s="2" t="s">
        <v>56</v>
      </c>
      <c r="G1563" s="19">
        <v>1</v>
      </c>
      <c r="H1563" s="19">
        <v>62.7</v>
      </c>
      <c r="I1563" s="19" t="s">
        <v>54</v>
      </c>
      <c r="J1563" s="19">
        <v>-16.66</v>
      </c>
      <c r="K1563" s="19" t="s">
        <v>54</v>
      </c>
      <c r="L1563" s="19" t="s">
        <v>54</v>
      </c>
      <c r="M1563" s="19">
        <v>46.04</v>
      </c>
      <c r="N1563" s="2" t="s">
        <v>55</v>
      </c>
      <c r="O1563" s="2" t="s">
        <v>55</v>
      </c>
      <c r="P1563" s="2" t="s">
        <v>57</v>
      </c>
      <c r="Q1563" s="2" t="s">
        <v>58</v>
      </c>
      <c r="R1563" s="2" t="s">
        <v>59</v>
      </c>
      <c r="S1563" s="2" t="s">
        <v>55</v>
      </c>
      <c r="T1563" s="19">
        <v>62.7</v>
      </c>
      <c r="U1563" s="19" t="s">
        <v>60</v>
      </c>
      <c r="V1563" s="2" t="s">
        <v>61</v>
      </c>
      <c r="W1563" s="2" t="s">
        <v>55</v>
      </c>
      <c r="X1563" s="2" t="s">
        <v>55</v>
      </c>
      <c r="Y1563" s="2" t="s">
        <v>55</v>
      </c>
      <c r="Z1563" s="2" t="s">
        <v>55</v>
      </c>
      <c r="AA1563" s="2" t="s">
        <v>14905</v>
      </c>
      <c r="AB1563" s="2" t="s">
        <v>14906</v>
      </c>
      <c r="AC1563" s="2" t="s">
        <v>14907</v>
      </c>
      <c r="AD1563" s="2" t="s">
        <v>3548</v>
      </c>
      <c r="AE1563" s="2" t="s">
        <v>66</v>
      </c>
      <c r="AF1563" s="2" t="s">
        <v>14908</v>
      </c>
      <c r="AG1563" s="2" t="s">
        <v>68</v>
      </c>
      <c r="AH1563" s="2" t="s">
        <v>69</v>
      </c>
      <c r="AI1563" s="2" t="s">
        <v>14909</v>
      </c>
      <c r="AJ1563" s="2" t="s">
        <v>14910</v>
      </c>
      <c r="AK1563" s="2" t="s">
        <v>72</v>
      </c>
      <c r="AL1563" s="2" t="s">
        <v>14911</v>
      </c>
      <c r="AM1563" s="2" t="s">
        <v>55</v>
      </c>
      <c r="AN1563" s="19" t="s">
        <v>55</v>
      </c>
      <c r="AO1563" s="2" t="s">
        <v>55</v>
      </c>
      <c r="AP1563" s="2" t="s">
        <v>55</v>
      </c>
      <c r="AQ1563" s="2" t="s">
        <v>55</v>
      </c>
      <c r="AR1563" s="2" t="s">
        <v>55</v>
      </c>
      <c r="AS1563" s="2" t="s">
        <v>55</v>
      </c>
      <c r="AT1563" s="2" t="s">
        <v>55</v>
      </c>
      <c r="AU1563" s="19" t="s">
        <v>54</v>
      </c>
      <c r="AV1563" s="2" t="s">
        <v>53</v>
      </c>
      <c r="AW1563" s="2" t="s">
        <v>54</v>
      </c>
      <c r="AX1563" s="2" t="s">
        <v>53</v>
      </c>
    </row>
    <row r="1564" spans="1:50" ht="22.5" customHeight="1" x14ac:dyDescent="0.25">
      <c r="A1564" s="18" t="s">
        <v>14912</v>
      </c>
      <c r="B1564" s="81">
        <v>45231</v>
      </c>
      <c r="C1564" s="82">
        <v>0.48680555555555555</v>
      </c>
      <c r="D1564" s="2" t="s">
        <v>51</v>
      </c>
      <c r="E1564" s="2" t="s">
        <v>14817</v>
      </c>
      <c r="F1564" s="2" t="s">
        <v>53</v>
      </c>
      <c r="G1564" s="19">
        <v>1</v>
      </c>
      <c r="H1564" s="19">
        <v>67.22</v>
      </c>
      <c r="I1564" s="19">
        <v>15.9</v>
      </c>
      <c r="J1564" s="19">
        <v>-14.07</v>
      </c>
      <c r="K1564" s="19" t="s">
        <v>54</v>
      </c>
      <c r="L1564" s="19" t="s">
        <v>54</v>
      </c>
      <c r="M1564" s="19">
        <v>69.05</v>
      </c>
      <c r="N1564" s="2" t="s">
        <v>55</v>
      </c>
      <c r="O1564" s="2" t="s">
        <v>56</v>
      </c>
      <c r="P1564" s="2" t="s">
        <v>133</v>
      </c>
      <c r="Q1564" s="2" t="s">
        <v>918</v>
      </c>
      <c r="R1564" s="2" t="s">
        <v>366</v>
      </c>
      <c r="S1564" s="2" t="s">
        <v>55</v>
      </c>
      <c r="T1564" s="19">
        <v>67.22</v>
      </c>
      <c r="U1564" s="19" t="s">
        <v>94</v>
      </c>
      <c r="V1564" s="2" t="s">
        <v>136</v>
      </c>
      <c r="W1564" s="2" t="s">
        <v>14913</v>
      </c>
      <c r="X1564" s="2" t="s">
        <v>14914</v>
      </c>
      <c r="Y1564" s="2" t="s">
        <v>14915</v>
      </c>
      <c r="Z1564" s="2" t="s">
        <v>55</v>
      </c>
      <c r="AA1564" s="2" t="s">
        <v>14913</v>
      </c>
      <c r="AB1564" s="2" t="s">
        <v>14916</v>
      </c>
      <c r="AC1564" s="2" t="s">
        <v>14917</v>
      </c>
      <c r="AD1564" s="2" t="s">
        <v>292</v>
      </c>
      <c r="AE1564" s="2" t="s">
        <v>66</v>
      </c>
      <c r="AF1564" s="2" t="s">
        <v>14918</v>
      </c>
      <c r="AG1564" s="2" t="s">
        <v>68</v>
      </c>
      <c r="AH1564" s="2" t="s">
        <v>144</v>
      </c>
      <c r="AI1564" s="2" t="s">
        <v>14919</v>
      </c>
      <c r="AJ1564" s="2" t="s">
        <v>14920</v>
      </c>
      <c r="AK1564" s="2" t="s">
        <v>329</v>
      </c>
      <c r="AL1564" s="2" t="s">
        <v>14921</v>
      </c>
      <c r="AM1564" s="2" t="s">
        <v>55</v>
      </c>
      <c r="AN1564" s="19" t="s">
        <v>55</v>
      </c>
      <c r="AO1564" s="2" t="s">
        <v>55</v>
      </c>
      <c r="AP1564" s="2" t="s">
        <v>55</v>
      </c>
      <c r="AQ1564" s="2" t="s">
        <v>55</v>
      </c>
      <c r="AR1564" s="2" t="s">
        <v>55</v>
      </c>
      <c r="AS1564" s="2" t="s">
        <v>55</v>
      </c>
      <c r="AT1564" s="2" t="s">
        <v>55</v>
      </c>
      <c r="AU1564" s="19" t="s">
        <v>54</v>
      </c>
      <c r="AV1564" s="2" t="s">
        <v>53</v>
      </c>
      <c r="AW1564" s="2" t="s">
        <v>54</v>
      </c>
      <c r="AX1564" s="2" t="s">
        <v>53</v>
      </c>
    </row>
    <row r="1565" spans="1:50" ht="22.5" customHeight="1" x14ac:dyDescent="0.25">
      <c r="A1565" s="18" t="s">
        <v>14922</v>
      </c>
      <c r="B1565" s="81">
        <v>45231</v>
      </c>
      <c r="C1565" s="82">
        <v>0.4465277777777778</v>
      </c>
      <c r="D1565" s="2" t="s">
        <v>51</v>
      </c>
      <c r="E1565" s="2" t="s">
        <v>14546</v>
      </c>
      <c r="F1565" s="2" t="s">
        <v>53</v>
      </c>
      <c r="G1565" s="19">
        <v>1</v>
      </c>
      <c r="H1565" s="19">
        <v>62.7</v>
      </c>
      <c r="I1565" s="19" t="s">
        <v>54</v>
      </c>
      <c r="J1565" s="19">
        <v>-16.66</v>
      </c>
      <c r="K1565" s="19" t="s">
        <v>54</v>
      </c>
      <c r="L1565" s="19" t="s">
        <v>54</v>
      </c>
      <c r="M1565" s="19">
        <v>46.04</v>
      </c>
      <c r="N1565" s="2" t="s">
        <v>55</v>
      </c>
      <c r="O1565" s="2" t="s">
        <v>55</v>
      </c>
      <c r="P1565" s="2" t="s">
        <v>189</v>
      </c>
      <c r="Q1565" s="2" t="s">
        <v>190</v>
      </c>
      <c r="R1565" s="2" t="s">
        <v>191</v>
      </c>
      <c r="S1565" s="2" t="s">
        <v>55</v>
      </c>
      <c r="T1565" s="19">
        <v>62.7</v>
      </c>
      <c r="U1565" s="19" t="s">
        <v>60</v>
      </c>
      <c r="V1565" s="2" t="s">
        <v>61</v>
      </c>
      <c r="W1565" s="2" t="s">
        <v>55</v>
      </c>
      <c r="X1565" s="2" t="s">
        <v>55</v>
      </c>
      <c r="Y1565" s="2" t="s">
        <v>55</v>
      </c>
      <c r="Z1565" s="2" t="s">
        <v>55</v>
      </c>
      <c r="AA1565" s="2" t="s">
        <v>14923</v>
      </c>
      <c r="AB1565" s="2" t="s">
        <v>14924</v>
      </c>
      <c r="AC1565" s="2" t="s">
        <v>14925</v>
      </c>
      <c r="AD1565" s="2" t="s">
        <v>2081</v>
      </c>
      <c r="AE1565" s="2" t="s">
        <v>66</v>
      </c>
      <c r="AF1565" s="2" t="s">
        <v>2082</v>
      </c>
      <c r="AG1565" s="2" t="s">
        <v>68</v>
      </c>
      <c r="AH1565" s="2" t="s">
        <v>69</v>
      </c>
      <c r="AI1565" s="2" t="s">
        <v>14637</v>
      </c>
      <c r="AJ1565" s="2" t="s">
        <v>14926</v>
      </c>
      <c r="AK1565" s="2" t="s">
        <v>72</v>
      </c>
      <c r="AL1565" s="2" t="s">
        <v>14927</v>
      </c>
      <c r="AM1565" s="2" t="s">
        <v>55</v>
      </c>
      <c r="AN1565" s="19" t="s">
        <v>55</v>
      </c>
      <c r="AO1565" s="2" t="s">
        <v>55</v>
      </c>
      <c r="AP1565" s="2" t="s">
        <v>55</v>
      </c>
      <c r="AQ1565" s="2" t="s">
        <v>55</v>
      </c>
      <c r="AR1565" s="2" t="s">
        <v>55</v>
      </c>
      <c r="AS1565" s="2" t="s">
        <v>55</v>
      </c>
      <c r="AT1565" s="2" t="s">
        <v>55</v>
      </c>
      <c r="AU1565" s="19" t="s">
        <v>54</v>
      </c>
      <c r="AV1565" s="2" t="s">
        <v>53</v>
      </c>
      <c r="AW1565" s="2" t="s">
        <v>54</v>
      </c>
      <c r="AX1565" s="2" t="s">
        <v>53</v>
      </c>
    </row>
    <row r="1566" spans="1:50" ht="22.5" customHeight="1" x14ac:dyDescent="0.25">
      <c r="A1566" s="18" t="s">
        <v>14928</v>
      </c>
      <c r="B1566" s="81">
        <v>45231</v>
      </c>
      <c r="C1566" s="82">
        <v>0.4381944444444445</v>
      </c>
      <c r="D1566" s="2" t="s">
        <v>51</v>
      </c>
      <c r="E1566" s="2" t="s">
        <v>14546</v>
      </c>
      <c r="F1566" s="2" t="s">
        <v>56</v>
      </c>
      <c r="G1566" s="19">
        <v>1</v>
      </c>
      <c r="H1566" s="19">
        <v>62.7</v>
      </c>
      <c r="I1566" s="19">
        <v>1.99</v>
      </c>
      <c r="J1566" s="19">
        <v>-16.66</v>
      </c>
      <c r="K1566" s="19">
        <v>-1.99</v>
      </c>
      <c r="L1566" s="19" t="s">
        <v>54</v>
      </c>
      <c r="M1566" s="19">
        <v>46.04</v>
      </c>
      <c r="N1566" s="2" t="s">
        <v>55</v>
      </c>
      <c r="O1566" s="2" t="s">
        <v>56</v>
      </c>
      <c r="P1566" s="2" t="s">
        <v>57</v>
      </c>
      <c r="Q1566" s="2" t="s">
        <v>58</v>
      </c>
      <c r="R1566" s="2" t="s">
        <v>59</v>
      </c>
      <c r="S1566" s="2" t="s">
        <v>55</v>
      </c>
      <c r="T1566" s="19">
        <v>62.7</v>
      </c>
      <c r="U1566" s="19" t="s">
        <v>60</v>
      </c>
      <c r="V1566" s="2" t="s">
        <v>61</v>
      </c>
      <c r="W1566" s="2" t="s">
        <v>55</v>
      </c>
      <c r="X1566" s="2" t="s">
        <v>55</v>
      </c>
      <c r="Y1566" s="2" t="s">
        <v>55</v>
      </c>
      <c r="Z1566" s="2" t="s">
        <v>55</v>
      </c>
      <c r="AA1566" s="2" t="s">
        <v>14929</v>
      </c>
      <c r="AB1566" s="2" t="s">
        <v>14930</v>
      </c>
      <c r="AC1566" s="2" t="s">
        <v>14931</v>
      </c>
      <c r="AD1566" s="2" t="s">
        <v>14932</v>
      </c>
      <c r="AE1566" s="2" t="s">
        <v>336</v>
      </c>
      <c r="AF1566" s="2" t="s">
        <v>14933</v>
      </c>
      <c r="AG1566" s="2" t="s">
        <v>68</v>
      </c>
      <c r="AH1566" s="2" t="s">
        <v>69</v>
      </c>
      <c r="AI1566" s="2" t="s">
        <v>14934</v>
      </c>
      <c r="AJ1566" s="2" t="s">
        <v>14935</v>
      </c>
      <c r="AK1566" s="2" t="s">
        <v>72</v>
      </c>
      <c r="AL1566" s="2" t="s">
        <v>14936</v>
      </c>
      <c r="AM1566" s="2" t="s">
        <v>55</v>
      </c>
      <c r="AN1566" s="19" t="s">
        <v>55</v>
      </c>
      <c r="AO1566" s="2" t="s">
        <v>55</v>
      </c>
      <c r="AP1566" s="2" t="s">
        <v>55</v>
      </c>
      <c r="AQ1566" s="2" t="s">
        <v>55</v>
      </c>
      <c r="AR1566" s="2" t="s">
        <v>55</v>
      </c>
      <c r="AS1566" s="2" t="s">
        <v>55</v>
      </c>
      <c r="AT1566" s="2" t="s">
        <v>55</v>
      </c>
      <c r="AU1566" s="19" t="s">
        <v>54</v>
      </c>
      <c r="AV1566" s="2" t="s">
        <v>53</v>
      </c>
      <c r="AW1566" s="2" t="s">
        <v>54</v>
      </c>
      <c r="AX1566" s="2" t="s">
        <v>53</v>
      </c>
    </row>
    <row r="1567" spans="1:50" ht="22.5" customHeight="1" x14ac:dyDescent="0.25">
      <c r="A1567" s="18" t="s">
        <v>14937</v>
      </c>
      <c r="B1567" s="81">
        <v>45231</v>
      </c>
      <c r="C1567" s="82">
        <v>0.43263888888888885</v>
      </c>
      <c r="D1567" s="2" t="s">
        <v>51</v>
      </c>
      <c r="E1567" s="2" t="s">
        <v>14817</v>
      </c>
      <c r="F1567" s="2" t="s">
        <v>53</v>
      </c>
      <c r="G1567" s="19">
        <v>1</v>
      </c>
      <c r="H1567" s="19">
        <v>70.31</v>
      </c>
      <c r="I1567" s="19">
        <v>15.9</v>
      </c>
      <c r="J1567" s="19">
        <v>-17.95</v>
      </c>
      <c r="K1567" s="19" t="s">
        <v>54</v>
      </c>
      <c r="L1567" s="19" t="s">
        <v>54</v>
      </c>
      <c r="M1567" s="19">
        <v>68.260000000000005</v>
      </c>
      <c r="N1567" s="2" t="s">
        <v>55</v>
      </c>
      <c r="O1567" s="2" t="s">
        <v>55</v>
      </c>
      <c r="P1567" s="2" t="s">
        <v>133</v>
      </c>
      <c r="Q1567" s="2" t="s">
        <v>593</v>
      </c>
      <c r="R1567" s="2" t="s">
        <v>594</v>
      </c>
      <c r="S1567" s="2" t="s">
        <v>55</v>
      </c>
      <c r="T1567" s="19">
        <v>70.31</v>
      </c>
      <c r="U1567" s="19" t="s">
        <v>60</v>
      </c>
      <c r="V1567" s="2" t="s">
        <v>136</v>
      </c>
      <c r="W1567" s="2" t="s">
        <v>14938</v>
      </c>
      <c r="X1567" s="2" t="s">
        <v>14939</v>
      </c>
      <c r="Y1567" s="2" t="s">
        <v>14940</v>
      </c>
      <c r="Z1567" s="2" t="s">
        <v>55</v>
      </c>
      <c r="AA1567" s="2" t="s">
        <v>14938</v>
      </c>
      <c r="AB1567" s="2" t="s">
        <v>14941</v>
      </c>
      <c r="AC1567" s="2" t="s">
        <v>14942</v>
      </c>
      <c r="AD1567" s="2" t="s">
        <v>1953</v>
      </c>
      <c r="AE1567" s="2" t="s">
        <v>66</v>
      </c>
      <c r="AF1567" s="2" t="s">
        <v>14943</v>
      </c>
      <c r="AG1567" s="2" t="s">
        <v>68</v>
      </c>
      <c r="AH1567" s="2" t="s">
        <v>144</v>
      </c>
      <c r="AI1567" s="2" t="s">
        <v>14944</v>
      </c>
      <c r="AJ1567" s="2" t="s">
        <v>14945</v>
      </c>
      <c r="AK1567" s="2" t="s">
        <v>329</v>
      </c>
      <c r="AL1567" s="2" t="s">
        <v>14946</v>
      </c>
      <c r="AM1567" s="2" t="s">
        <v>55</v>
      </c>
      <c r="AN1567" s="19" t="s">
        <v>55</v>
      </c>
      <c r="AO1567" s="2" t="s">
        <v>55</v>
      </c>
      <c r="AP1567" s="2" t="s">
        <v>55</v>
      </c>
      <c r="AQ1567" s="2" t="s">
        <v>55</v>
      </c>
      <c r="AR1567" s="2" t="s">
        <v>55</v>
      </c>
      <c r="AS1567" s="2" t="s">
        <v>55</v>
      </c>
      <c r="AT1567" s="2" t="s">
        <v>55</v>
      </c>
      <c r="AU1567" s="19" t="s">
        <v>54</v>
      </c>
      <c r="AV1567" s="2" t="s">
        <v>53</v>
      </c>
      <c r="AW1567" s="2" t="s">
        <v>54</v>
      </c>
      <c r="AX1567" s="2" t="s">
        <v>53</v>
      </c>
    </row>
    <row r="1568" spans="1:50" ht="22.5" customHeight="1" x14ac:dyDescent="0.25">
      <c r="A1568" s="18" t="s">
        <v>14947</v>
      </c>
      <c r="B1568" s="81">
        <v>45231</v>
      </c>
      <c r="C1568" s="82">
        <v>0.38680555555555557</v>
      </c>
      <c r="D1568" s="2" t="s">
        <v>51</v>
      </c>
      <c r="E1568" s="2" t="s">
        <v>13998</v>
      </c>
      <c r="F1568" s="2" t="s">
        <v>56</v>
      </c>
      <c r="G1568" s="19">
        <v>1</v>
      </c>
      <c r="H1568" s="19">
        <v>197.7</v>
      </c>
      <c r="I1568" s="19" t="s">
        <v>54</v>
      </c>
      <c r="J1568" s="19">
        <v>-33.61</v>
      </c>
      <c r="K1568" s="19">
        <v>-21.45</v>
      </c>
      <c r="L1568" s="19" t="s">
        <v>54</v>
      </c>
      <c r="M1568" s="19">
        <v>142.63999999999999</v>
      </c>
      <c r="N1568" s="2" t="s">
        <v>55</v>
      </c>
      <c r="O1568" s="2" t="s">
        <v>55</v>
      </c>
      <c r="P1568" s="2" t="s">
        <v>299</v>
      </c>
      <c r="Q1568" s="2" t="s">
        <v>1161</v>
      </c>
      <c r="R1568" s="2" t="s">
        <v>1162</v>
      </c>
      <c r="S1568" s="2" t="s">
        <v>55</v>
      </c>
      <c r="T1568" s="19">
        <v>197.7</v>
      </c>
      <c r="U1568" s="19" t="s">
        <v>60</v>
      </c>
      <c r="V1568" s="2" t="s">
        <v>61</v>
      </c>
      <c r="W1568" s="2" t="s">
        <v>55</v>
      </c>
      <c r="X1568" s="2" t="s">
        <v>55</v>
      </c>
      <c r="Y1568" s="2" t="s">
        <v>55</v>
      </c>
      <c r="Z1568" s="2" t="s">
        <v>55</v>
      </c>
      <c r="AA1568" s="2" t="s">
        <v>14948</v>
      </c>
      <c r="AB1568" s="2" t="s">
        <v>14949</v>
      </c>
      <c r="AC1568" s="2" t="s">
        <v>14950</v>
      </c>
      <c r="AD1568" s="2" t="s">
        <v>14951</v>
      </c>
      <c r="AE1568" s="2" t="s">
        <v>66</v>
      </c>
      <c r="AF1568" s="2" t="s">
        <v>14952</v>
      </c>
      <c r="AG1568" s="2" t="s">
        <v>68</v>
      </c>
      <c r="AH1568" s="2" t="s">
        <v>69</v>
      </c>
      <c r="AI1568" s="2" t="s">
        <v>14953</v>
      </c>
      <c r="AJ1568" s="2" t="s">
        <v>14954</v>
      </c>
      <c r="AK1568" s="2" t="s">
        <v>72</v>
      </c>
      <c r="AL1568" s="2" t="s">
        <v>14955</v>
      </c>
      <c r="AM1568" s="2" t="s">
        <v>55</v>
      </c>
      <c r="AN1568" s="19" t="s">
        <v>55</v>
      </c>
      <c r="AO1568" s="2" t="s">
        <v>55</v>
      </c>
      <c r="AP1568" s="2" t="s">
        <v>55</v>
      </c>
      <c r="AQ1568" s="2" t="s">
        <v>55</v>
      </c>
      <c r="AR1568" s="2" t="s">
        <v>55</v>
      </c>
      <c r="AS1568" s="2" t="s">
        <v>55</v>
      </c>
      <c r="AT1568" s="2" t="s">
        <v>55</v>
      </c>
      <c r="AU1568" s="19" t="s">
        <v>54</v>
      </c>
      <c r="AV1568" s="2" t="s">
        <v>53</v>
      </c>
      <c r="AW1568" s="2" t="s">
        <v>54</v>
      </c>
      <c r="AX1568" s="2" t="s">
        <v>53</v>
      </c>
    </row>
    <row r="1569" spans="1:50" ht="22.5" customHeight="1" x14ac:dyDescent="0.25">
      <c r="A1569" s="18" t="s">
        <v>14956</v>
      </c>
      <c r="B1569" s="81">
        <v>45231</v>
      </c>
      <c r="C1569" s="82">
        <v>0.36527777777777781</v>
      </c>
      <c r="D1569" s="2" t="s">
        <v>2165</v>
      </c>
      <c r="E1569" s="2" t="s">
        <v>14957</v>
      </c>
      <c r="F1569" s="2" t="s">
        <v>53</v>
      </c>
      <c r="G1569" s="19">
        <v>1</v>
      </c>
      <c r="H1569" s="19">
        <v>174.5</v>
      </c>
      <c r="I1569" s="19" t="s">
        <v>54</v>
      </c>
      <c r="J1569" s="19">
        <v>-20.94</v>
      </c>
      <c r="K1569" s="19">
        <v>-23.95</v>
      </c>
      <c r="L1569" s="19">
        <v>-129.61000000000001</v>
      </c>
      <c r="M1569" s="19">
        <v>0</v>
      </c>
      <c r="N1569" s="2" t="s">
        <v>55</v>
      </c>
      <c r="O1569" s="2" t="s">
        <v>56</v>
      </c>
      <c r="P1569" s="2" t="s">
        <v>352</v>
      </c>
      <c r="Q1569" s="2" t="s">
        <v>353</v>
      </c>
      <c r="R1569" s="2" t="s">
        <v>354</v>
      </c>
      <c r="S1569" s="2" t="s">
        <v>55</v>
      </c>
      <c r="T1569" s="19">
        <v>174.5</v>
      </c>
      <c r="U1569" s="19" t="s">
        <v>94</v>
      </c>
      <c r="V1569" s="2" t="s">
        <v>61</v>
      </c>
      <c r="W1569" s="2" t="s">
        <v>14958</v>
      </c>
      <c r="X1569" s="2" t="s">
        <v>14959</v>
      </c>
      <c r="Y1569" s="2" t="s">
        <v>14960</v>
      </c>
      <c r="Z1569" s="2" t="s">
        <v>55</v>
      </c>
      <c r="AA1569" s="2" t="s">
        <v>14958</v>
      </c>
      <c r="AB1569" s="2" t="s">
        <v>14961</v>
      </c>
      <c r="AC1569" s="2" t="s">
        <v>127</v>
      </c>
      <c r="AD1569" s="2" t="s">
        <v>66</v>
      </c>
      <c r="AE1569" s="2" t="s">
        <v>66</v>
      </c>
      <c r="AF1569" s="2" t="s">
        <v>128</v>
      </c>
      <c r="AG1569" s="2" t="s">
        <v>68</v>
      </c>
      <c r="AH1569" s="2" t="s">
        <v>69</v>
      </c>
      <c r="AI1569" s="2" t="s">
        <v>14962</v>
      </c>
      <c r="AJ1569" s="2" t="s">
        <v>14963</v>
      </c>
      <c r="AK1569" s="2" t="s">
        <v>72</v>
      </c>
      <c r="AL1569" s="2" t="s">
        <v>14964</v>
      </c>
      <c r="AM1569" s="2" t="s">
        <v>55</v>
      </c>
      <c r="AN1569" s="19" t="s">
        <v>55</v>
      </c>
      <c r="AO1569" s="2" t="s">
        <v>55</v>
      </c>
      <c r="AP1569" s="2" t="s">
        <v>55</v>
      </c>
      <c r="AQ1569" s="2" t="s">
        <v>55</v>
      </c>
      <c r="AR1569" s="2" t="s">
        <v>55</v>
      </c>
      <c r="AS1569" s="2" t="s">
        <v>55</v>
      </c>
      <c r="AT1569" s="2" t="s">
        <v>55</v>
      </c>
      <c r="AU1569" s="19" t="s">
        <v>54</v>
      </c>
      <c r="AV1569" s="2" t="s">
        <v>53</v>
      </c>
      <c r="AW1569" s="2" t="s">
        <v>54</v>
      </c>
      <c r="AX1569" s="2" t="s">
        <v>53</v>
      </c>
    </row>
    <row r="1570" spans="1:50" ht="22.5" customHeight="1" x14ac:dyDescent="0.25">
      <c r="A1570" s="18" t="s">
        <v>14965</v>
      </c>
      <c r="B1570" s="81">
        <v>45231</v>
      </c>
      <c r="C1570" s="82">
        <v>0.3527777777777778</v>
      </c>
      <c r="D1570" s="2" t="s">
        <v>51</v>
      </c>
      <c r="E1570" s="2" t="s">
        <v>13998</v>
      </c>
      <c r="F1570" s="2" t="s">
        <v>53</v>
      </c>
      <c r="G1570" s="19">
        <v>1</v>
      </c>
      <c r="H1570" s="19">
        <v>122.3</v>
      </c>
      <c r="I1570" s="19" t="s">
        <v>54</v>
      </c>
      <c r="J1570" s="19">
        <v>-14.68</v>
      </c>
      <c r="K1570" s="19">
        <v>-19.45</v>
      </c>
      <c r="L1570" s="19" t="s">
        <v>54</v>
      </c>
      <c r="M1570" s="19">
        <v>88.17</v>
      </c>
      <c r="N1570" s="2" t="s">
        <v>55</v>
      </c>
      <c r="O1570" s="2" t="s">
        <v>56</v>
      </c>
      <c r="P1570" s="2" t="s">
        <v>6455</v>
      </c>
      <c r="Q1570" s="2" t="s">
        <v>6456</v>
      </c>
      <c r="R1570" s="2" t="s">
        <v>6457</v>
      </c>
      <c r="S1570" s="2" t="s">
        <v>55</v>
      </c>
      <c r="T1570" s="19">
        <v>122.3</v>
      </c>
      <c r="U1570" s="19" t="s">
        <v>94</v>
      </c>
      <c r="V1570" s="2" t="s">
        <v>136</v>
      </c>
      <c r="W1570" s="2" t="s">
        <v>14966</v>
      </c>
      <c r="X1570" s="2" t="s">
        <v>14967</v>
      </c>
      <c r="Y1570" s="2" t="s">
        <v>14968</v>
      </c>
      <c r="Z1570" s="2" t="s">
        <v>55</v>
      </c>
      <c r="AA1570" s="2" t="s">
        <v>14966</v>
      </c>
      <c r="AB1570" s="2" t="s">
        <v>14969</v>
      </c>
      <c r="AC1570" s="2" t="s">
        <v>14970</v>
      </c>
      <c r="AD1570" s="2" t="s">
        <v>12066</v>
      </c>
      <c r="AE1570" s="2" t="s">
        <v>83</v>
      </c>
      <c r="AF1570" s="2" t="s">
        <v>14971</v>
      </c>
      <c r="AG1570" s="2" t="s">
        <v>68</v>
      </c>
      <c r="AH1570" s="2" t="s">
        <v>160</v>
      </c>
      <c r="AI1570" s="2" t="s">
        <v>14972</v>
      </c>
      <c r="AJ1570" s="2" t="s">
        <v>14973</v>
      </c>
      <c r="AK1570" s="2" t="s">
        <v>72</v>
      </c>
      <c r="AL1570" s="2" t="s">
        <v>14974</v>
      </c>
      <c r="AM1570" s="2" t="s">
        <v>55</v>
      </c>
      <c r="AN1570" s="19" t="s">
        <v>55</v>
      </c>
      <c r="AO1570" s="2" t="s">
        <v>55</v>
      </c>
      <c r="AP1570" s="2" t="s">
        <v>55</v>
      </c>
      <c r="AQ1570" s="2" t="s">
        <v>55</v>
      </c>
      <c r="AR1570" s="2" t="s">
        <v>55</v>
      </c>
      <c r="AS1570" s="2" t="s">
        <v>55</v>
      </c>
      <c r="AT1570" s="2" t="s">
        <v>55</v>
      </c>
      <c r="AU1570" s="19" t="s">
        <v>54</v>
      </c>
      <c r="AV1570" s="2" t="s">
        <v>53</v>
      </c>
      <c r="AW1570" s="2" t="s">
        <v>54</v>
      </c>
      <c r="AX1570" s="2" t="s">
        <v>53</v>
      </c>
    </row>
    <row r="1571" spans="1:50" ht="22.5" customHeight="1" x14ac:dyDescent="0.25">
      <c r="A1571" s="18" t="s">
        <v>14975</v>
      </c>
      <c r="B1571" s="81">
        <v>45231</v>
      </c>
      <c r="C1571" s="82">
        <v>0.35138888888888892</v>
      </c>
      <c r="D1571" s="2" t="s">
        <v>327</v>
      </c>
      <c r="E1571" s="2" t="s">
        <v>328</v>
      </c>
      <c r="F1571" s="2" t="s">
        <v>53</v>
      </c>
      <c r="G1571" s="19">
        <v>1</v>
      </c>
      <c r="H1571" s="19">
        <v>105.7</v>
      </c>
      <c r="I1571" s="19" t="s">
        <v>54</v>
      </c>
      <c r="J1571" s="19">
        <v>-17.97</v>
      </c>
      <c r="K1571" s="19">
        <v>-22.45</v>
      </c>
      <c r="L1571" s="19">
        <v>-65.28</v>
      </c>
      <c r="M1571" s="19">
        <v>0</v>
      </c>
      <c r="N1571" s="2" t="s">
        <v>55</v>
      </c>
      <c r="O1571" s="2" t="s">
        <v>56</v>
      </c>
      <c r="P1571" s="2" t="s">
        <v>133</v>
      </c>
      <c r="Q1571" s="2" t="s">
        <v>365</v>
      </c>
      <c r="R1571" s="2" t="s">
        <v>366</v>
      </c>
      <c r="S1571" s="2" t="s">
        <v>55</v>
      </c>
      <c r="T1571" s="19">
        <v>105.7</v>
      </c>
      <c r="U1571" s="19" t="s">
        <v>60</v>
      </c>
      <c r="V1571" s="2" t="s">
        <v>136</v>
      </c>
      <c r="W1571" s="2" t="s">
        <v>55</v>
      </c>
      <c r="X1571" s="2" t="s">
        <v>55</v>
      </c>
      <c r="Y1571" s="2" t="s">
        <v>55</v>
      </c>
      <c r="Z1571" s="2" t="s">
        <v>55</v>
      </c>
      <c r="AA1571" s="2" t="s">
        <v>14976</v>
      </c>
      <c r="AB1571" s="2" t="s">
        <v>14977</v>
      </c>
      <c r="AC1571" s="2" t="s">
        <v>55</v>
      </c>
      <c r="AD1571" s="2" t="s">
        <v>12990</v>
      </c>
      <c r="AE1571" s="2" t="s">
        <v>112</v>
      </c>
      <c r="AF1571" s="2" t="s">
        <v>12991</v>
      </c>
      <c r="AG1571" s="2" t="s">
        <v>68</v>
      </c>
      <c r="AH1571" s="2" t="s">
        <v>69</v>
      </c>
      <c r="AI1571" s="2" t="s">
        <v>55</v>
      </c>
      <c r="AJ1571" s="2" t="s">
        <v>55</v>
      </c>
      <c r="AK1571" s="2" t="s">
        <v>72</v>
      </c>
      <c r="AL1571" s="2" t="s">
        <v>55</v>
      </c>
      <c r="AM1571" s="2" t="s">
        <v>55</v>
      </c>
      <c r="AN1571" s="19" t="s">
        <v>55</v>
      </c>
      <c r="AO1571" s="2" t="s">
        <v>55</v>
      </c>
      <c r="AP1571" s="2" t="s">
        <v>55</v>
      </c>
      <c r="AQ1571" s="2" t="s">
        <v>55</v>
      </c>
      <c r="AR1571" s="2" t="s">
        <v>55</v>
      </c>
      <c r="AS1571" s="2" t="s">
        <v>55</v>
      </c>
      <c r="AT1571" s="2" t="s">
        <v>55</v>
      </c>
      <c r="AU1571" s="19" t="s">
        <v>54</v>
      </c>
      <c r="AV1571" s="2" t="s">
        <v>53</v>
      </c>
      <c r="AW1571" s="2" t="s">
        <v>54</v>
      </c>
      <c r="AX1571" s="2" t="s">
        <v>53</v>
      </c>
    </row>
    <row r="1572" spans="1:50" ht="22.5" customHeight="1" x14ac:dyDescent="0.25">
      <c r="A1572" s="18" t="s">
        <v>14978</v>
      </c>
      <c r="B1572" s="81">
        <v>45231</v>
      </c>
      <c r="C1572" s="82">
        <v>0.34930555555555554</v>
      </c>
      <c r="D1572" s="2" t="s">
        <v>51</v>
      </c>
      <c r="E1572" s="2" t="s">
        <v>12954</v>
      </c>
      <c r="F1572" s="2" t="s">
        <v>53</v>
      </c>
      <c r="G1572" s="19">
        <v>1</v>
      </c>
      <c r="H1572" s="19">
        <v>67.22</v>
      </c>
      <c r="I1572" s="19" t="s">
        <v>54</v>
      </c>
      <c r="J1572" s="19">
        <v>-14.07</v>
      </c>
      <c r="K1572" s="19" t="s">
        <v>54</v>
      </c>
      <c r="L1572" s="19" t="s">
        <v>54</v>
      </c>
      <c r="M1572" s="19">
        <v>53.15</v>
      </c>
      <c r="N1572" s="2" t="s">
        <v>55</v>
      </c>
      <c r="O1572" s="2" t="s">
        <v>55</v>
      </c>
      <c r="P1572" s="2" t="s">
        <v>133</v>
      </c>
      <c r="Q1572" s="2" t="s">
        <v>918</v>
      </c>
      <c r="R1572" s="2" t="s">
        <v>366</v>
      </c>
      <c r="S1572" s="2" t="s">
        <v>55</v>
      </c>
      <c r="T1572" s="19">
        <v>67.22</v>
      </c>
      <c r="U1572" s="19" t="s">
        <v>94</v>
      </c>
      <c r="V1572" s="2" t="s">
        <v>61</v>
      </c>
      <c r="W1572" s="2" t="s">
        <v>55</v>
      </c>
      <c r="X1572" s="2" t="s">
        <v>55</v>
      </c>
      <c r="Y1572" s="2" t="s">
        <v>55</v>
      </c>
      <c r="Z1572" s="2" t="s">
        <v>55</v>
      </c>
      <c r="AA1572" s="2" t="s">
        <v>14979</v>
      </c>
      <c r="AB1572" s="2" t="s">
        <v>14980</v>
      </c>
      <c r="AC1572" s="2" t="s">
        <v>14981</v>
      </c>
      <c r="AD1572" s="2" t="s">
        <v>14982</v>
      </c>
      <c r="AE1572" s="2" t="s">
        <v>2043</v>
      </c>
      <c r="AF1572" s="2" t="s">
        <v>14983</v>
      </c>
      <c r="AG1572" s="2" t="s">
        <v>68</v>
      </c>
      <c r="AH1572" s="2" t="s">
        <v>69</v>
      </c>
      <c r="AI1572" s="2" t="s">
        <v>14984</v>
      </c>
      <c r="AJ1572" s="2" t="s">
        <v>14985</v>
      </c>
      <c r="AK1572" s="2" t="s">
        <v>72</v>
      </c>
      <c r="AL1572" s="2" t="s">
        <v>14986</v>
      </c>
      <c r="AM1572" s="2" t="s">
        <v>55</v>
      </c>
      <c r="AN1572" s="19" t="s">
        <v>55</v>
      </c>
      <c r="AO1572" s="2" t="s">
        <v>55</v>
      </c>
      <c r="AP1572" s="2" t="s">
        <v>55</v>
      </c>
      <c r="AQ1572" s="2" t="s">
        <v>55</v>
      </c>
      <c r="AR1572" s="2" t="s">
        <v>55</v>
      </c>
      <c r="AS1572" s="2" t="s">
        <v>55</v>
      </c>
      <c r="AT1572" s="2" t="s">
        <v>55</v>
      </c>
      <c r="AU1572" s="19" t="s">
        <v>54</v>
      </c>
      <c r="AV1572" s="2" t="s">
        <v>53</v>
      </c>
      <c r="AW1572" s="2" t="s">
        <v>54</v>
      </c>
      <c r="AX1572" s="2" t="s">
        <v>53</v>
      </c>
    </row>
    <row r="1573" spans="1:50" ht="22.5" customHeight="1" x14ac:dyDescent="0.25">
      <c r="A1573" s="18" t="s">
        <v>14987</v>
      </c>
      <c r="B1573" s="81">
        <v>45231</v>
      </c>
      <c r="C1573" s="82">
        <v>0.34722222222222227</v>
      </c>
      <c r="D1573" s="2" t="s">
        <v>51</v>
      </c>
      <c r="E1573" s="2" t="s">
        <v>13998</v>
      </c>
      <c r="F1573" s="2" t="s">
        <v>53</v>
      </c>
      <c r="G1573" s="19">
        <v>1</v>
      </c>
      <c r="H1573" s="19">
        <v>67.22</v>
      </c>
      <c r="I1573" s="19">
        <v>22.51</v>
      </c>
      <c r="J1573" s="19">
        <v>-14.07</v>
      </c>
      <c r="K1573" s="19">
        <v>-22.51</v>
      </c>
      <c r="L1573" s="19" t="s">
        <v>54</v>
      </c>
      <c r="M1573" s="19">
        <v>53.15</v>
      </c>
      <c r="N1573" s="2" t="s">
        <v>55</v>
      </c>
      <c r="O1573" s="2" t="s">
        <v>55</v>
      </c>
      <c r="P1573" s="2" t="s">
        <v>133</v>
      </c>
      <c r="Q1573" s="2" t="s">
        <v>918</v>
      </c>
      <c r="R1573" s="2" t="s">
        <v>366</v>
      </c>
      <c r="S1573" s="2" t="s">
        <v>55</v>
      </c>
      <c r="T1573" s="19">
        <v>67.22</v>
      </c>
      <c r="U1573" s="19" t="s">
        <v>94</v>
      </c>
      <c r="V1573" s="2" t="s">
        <v>61</v>
      </c>
      <c r="W1573" s="2" t="s">
        <v>55</v>
      </c>
      <c r="X1573" s="2" t="s">
        <v>55</v>
      </c>
      <c r="Y1573" s="2" t="s">
        <v>55</v>
      </c>
      <c r="Z1573" s="2" t="s">
        <v>55</v>
      </c>
      <c r="AA1573" s="2" t="s">
        <v>14988</v>
      </c>
      <c r="AB1573" s="2" t="s">
        <v>14989</v>
      </c>
      <c r="AC1573" s="2" t="s">
        <v>14990</v>
      </c>
      <c r="AD1573" s="2" t="s">
        <v>612</v>
      </c>
      <c r="AE1573" s="2" t="s">
        <v>112</v>
      </c>
      <c r="AF1573" s="2" t="s">
        <v>14991</v>
      </c>
      <c r="AG1573" s="2" t="s">
        <v>68</v>
      </c>
      <c r="AH1573" s="2" t="s">
        <v>69</v>
      </c>
      <c r="AI1573" s="2" t="s">
        <v>14992</v>
      </c>
      <c r="AJ1573" s="2" t="s">
        <v>14993</v>
      </c>
      <c r="AK1573" s="2" t="s">
        <v>72</v>
      </c>
      <c r="AL1573" s="2" t="s">
        <v>14994</v>
      </c>
      <c r="AM1573" s="2" t="s">
        <v>55</v>
      </c>
      <c r="AN1573" s="19" t="s">
        <v>55</v>
      </c>
      <c r="AO1573" s="2" t="s">
        <v>55</v>
      </c>
      <c r="AP1573" s="2" t="s">
        <v>55</v>
      </c>
      <c r="AQ1573" s="2" t="s">
        <v>55</v>
      </c>
      <c r="AR1573" s="2" t="s">
        <v>55</v>
      </c>
      <c r="AS1573" s="2" t="s">
        <v>55</v>
      </c>
      <c r="AT1573" s="2" t="s">
        <v>55</v>
      </c>
      <c r="AU1573" s="19" t="s">
        <v>54</v>
      </c>
      <c r="AV1573" s="2" t="s">
        <v>53</v>
      </c>
      <c r="AW1573" s="2" t="s">
        <v>54</v>
      </c>
      <c r="AX1573" s="2" t="s">
        <v>53</v>
      </c>
    </row>
    <row r="1574" spans="1:50" ht="22.5" customHeight="1" x14ac:dyDescent="0.25">
      <c r="A1574" s="18" t="s">
        <v>14995</v>
      </c>
      <c r="B1574" s="81">
        <v>45231</v>
      </c>
      <c r="C1574" s="82">
        <v>0.32777777777777778</v>
      </c>
      <c r="D1574" s="2" t="s">
        <v>464</v>
      </c>
      <c r="E1574" s="2" t="s">
        <v>465</v>
      </c>
      <c r="F1574" s="2" t="s">
        <v>53</v>
      </c>
      <c r="G1574" s="19">
        <v>1</v>
      </c>
      <c r="H1574" s="19">
        <v>37</v>
      </c>
      <c r="I1574" s="19">
        <v>15.9</v>
      </c>
      <c r="J1574" s="19">
        <v>-10.44</v>
      </c>
      <c r="K1574" s="19" t="s">
        <v>54</v>
      </c>
      <c r="L1574" s="19" t="s">
        <v>54</v>
      </c>
      <c r="M1574" s="19">
        <v>42.46</v>
      </c>
      <c r="N1574" s="2" t="s">
        <v>55</v>
      </c>
      <c r="O1574" s="2" t="s">
        <v>55</v>
      </c>
      <c r="P1574" s="2" t="s">
        <v>202</v>
      </c>
      <c r="Q1574" s="2" t="s">
        <v>818</v>
      </c>
      <c r="R1574" s="2" t="s">
        <v>819</v>
      </c>
      <c r="S1574" s="2" t="s">
        <v>55</v>
      </c>
      <c r="T1574" s="19">
        <v>37</v>
      </c>
      <c r="U1574" s="19" t="s">
        <v>94</v>
      </c>
      <c r="V1574" s="2" t="s">
        <v>136</v>
      </c>
      <c r="W1574" s="2" t="s">
        <v>14996</v>
      </c>
      <c r="X1574" s="2" t="s">
        <v>14997</v>
      </c>
      <c r="Y1574" s="2" t="s">
        <v>14998</v>
      </c>
      <c r="Z1574" s="2" t="s">
        <v>55</v>
      </c>
      <c r="AA1574" s="2" t="s">
        <v>14996</v>
      </c>
      <c r="AB1574" s="2" t="s">
        <v>14999</v>
      </c>
      <c r="AC1574" s="2" t="s">
        <v>127</v>
      </c>
      <c r="AD1574" s="2" t="s">
        <v>66</v>
      </c>
      <c r="AE1574" s="2" t="s">
        <v>66</v>
      </c>
      <c r="AF1574" s="2" t="s">
        <v>128</v>
      </c>
      <c r="AG1574" s="2" t="s">
        <v>68</v>
      </c>
      <c r="AH1574" s="2" t="s">
        <v>144</v>
      </c>
      <c r="AI1574" s="2" t="s">
        <v>55</v>
      </c>
      <c r="AJ1574" s="2" t="s">
        <v>55</v>
      </c>
      <c r="AK1574" s="2" t="s">
        <v>329</v>
      </c>
      <c r="AL1574" s="2" t="s">
        <v>55</v>
      </c>
      <c r="AM1574" s="2" t="s">
        <v>55</v>
      </c>
      <c r="AN1574" s="19" t="s">
        <v>55</v>
      </c>
      <c r="AO1574" s="2" t="s">
        <v>55</v>
      </c>
      <c r="AP1574" s="2" t="s">
        <v>55</v>
      </c>
      <c r="AQ1574" s="2" t="s">
        <v>55</v>
      </c>
      <c r="AR1574" s="2" t="s">
        <v>55</v>
      </c>
      <c r="AS1574" s="2" t="s">
        <v>55</v>
      </c>
      <c r="AT1574" s="2" t="s">
        <v>55</v>
      </c>
      <c r="AU1574" s="19" t="s">
        <v>54</v>
      </c>
      <c r="AV1574" s="80" t="s">
        <v>56</v>
      </c>
      <c r="AW1574" s="2" t="s">
        <v>54</v>
      </c>
      <c r="AX1574" s="2" t="s">
        <v>53</v>
      </c>
    </row>
    <row r="1575" spans="1:50" ht="22.5" customHeight="1" x14ac:dyDescent="0.25">
      <c r="A1575" s="18" t="s">
        <v>15000</v>
      </c>
      <c r="B1575" s="81">
        <v>45231</v>
      </c>
      <c r="C1575" s="82">
        <v>0.31527777777777777</v>
      </c>
      <c r="D1575" s="2" t="s">
        <v>51</v>
      </c>
      <c r="E1575" s="2" t="s">
        <v>13998</v>
      </c>
      <c r="F1575" s="2" t="s">
        <v>53</v>
      </c>
      <c r="G1575" s="19">
        <v>1</v>
      </c>
      <c r="H1575" s="19">
        <v>383.29</v>
      </c>
      <c r="I1575" s="19" t="s">
        <v>54</v>
      </c>
      <c r="J1575" s="19">
        <v>-45.99</v>
      </c>
      <c r="K1575" s="19">
        <v>-23.45</v>
      </c>
      <c r="L1575" s="19" t="s">
        <v>54</v>
      </c>
      <c r="M1575" s="19">
        <v>313.85000000000002</v>
      </c>
      <c r="N1575" s="2" t="s">
        <v>55</v>
      </c>
      <c r="O1575" s="2" t="s">
        <v>55</v>
      </c>
      <c r="P1575" s="2" t="s">
        <v>3066</v>
      </c>
      <c r="Q1575" s="2" t="s">
        <v>8127</v>
      </c>
      <c r="R1575" s="2" t="s">
        <v>3068</v>
      </c>
      <c r="S1575" s="2" t="s">
        <v>55</v>
      </c>
      <c r="T1575" s="19">
        <v>383.29</v>
      </c>
      <c r="U1575" s="19" t="s">
        <v>94</v>
      </c>
      <c r="V1575" s="2" t="s">
        <v>136</v>
      </c>
      <c r="W1575" s="2" t="s">
        <v>15001</v>
      </c>
      <c r="X1575" s="2" t="s">
        <v>15002</v>
      </c>
      <c r="Y1575" s="2" t="s">
        <v>15003</v>
      </c>
      <c r="Z1575" s="2" t="s">
        <v>55</v>
      </c>
      <c r="AA1575" s="2" t="s">
        <v>15001</v>
      </c>
      <c r="AB1575" s="2" t="s">
        <v>15004</v>
      </c>
      <c r="AC1575" s="2" t="s">
        <v>15005</v>
      </c>
      <c r="AD1575" s="2" t="s">
        <v>3724</v>
      </c>
      <c r="AE1575" s="2" t="s">
        <v>336</v>
      </c>
      <c r="AF1575" s="2" t="s">
        <v>15006</v>
      </c>
      <c r="AG1575" s="2" t="s">
        <v>68</v>
      </c>
      <c r="AH1575" s="2" t="s">
        <v>160</v>
      </c>
      <c r="AI1575" s="2" t="s">
        <v>15007</v>
      </c>
      <c r="AJ1575" s="2" t="s">
        <v>15008</v>
      </c>
      <c r="AK1575" s="2" t="s">
        <v>72</v>
      </c>
      <c r="AL1575" s="2" t="s">
        <v>15009</v>
      </c>
      <c r="AM1575" s="2" t="s">
        <v>55</v>
      </c>
      <c r="AN1575" s="19" t="s">
        <v>55</v>
      </c>
      <c r="AO1575" s="2" t="s">
        <v>55</v>
      </c>
      <c r="AP1575" s="2" t="s">
        <v>55</v>
      </c>
      <c r="AQ1575" s="2" t="s">
        <v>55</v>
      </c>
      <c r="AR1575" s="2" t="s">
        <v>55</v>
      </c>
      <c r="AS1575" s="2" t="s">
        <v>55</v>
      </c>
      <c r="AT1575" s="2" t="s">
        <v>55</v>
      </c>
      <c r="AU1575" s="19" t="s">
        <v>54</v>
      </c>
      <c r="AV1575" s="2" t="s">
        <v>53</v>
      </c>
      <c r="AW1575" s="2" t="s">
        <v>54</v>
      </c>
      <c r="AX1575" s="2" t="s">
        <v>53</v>
      </c>
    </row>
    <row r="1576" spans="1:50" ht="22.5" customHeight="1" x14ac:dyDescent="0.25">
      <c r="A1576" s="18" t="s">
        <v>15010</v>
      </c>
      <c r="B1576" s="81">
        <v>45231</v>
      </c>
      <c r="C1576" s="82">
        <v>0.28055555555555556</v>
      </c>
      <c r="D1576" s="2" t="s">
        <v>51</v>
      </c>
      <c r="E1576" s="2" t="s">
        <v>14817</v>
      </c>
      <c r="F1576" s="2" t="s">
        <v>53</v>
      </c>
      <c r="G1576" s="19">
        <v>1</v>
      </c>
      <c r="H1576" s="19">
        <v>62.7</v>
      </c>
      <c r="I1576" s="19">
        <v>15.9</v>
      </c>
      <c r="J1576" s="19">
        <v>-16.66</v>
      </c>
      <c r="K1576" s="19" t="s">
        <v>54</v>
      </c>
      <c r="L1576" s="19" t="s">
        <v>54</v>
      </c>
      <c r="M1576" s="19">
        <v>61.94</v>
      </c>
      <c r="N1576" s="2" t="s">
        <v>55</v>
      </c>
      <c r="O1576" s="2" t="s">
        <v>56</v>
      </c>
      <c r="P1576" s="2" t="s">
        <v>189</v>
      </c>
      <c r="Q1576" s="2" t="s">
        <v>190</v>
      </c>
      <c r="R1576" s="2" t="s">
        <v>191</v>
      </c>
      <c r="S1576" s="2" t="s">
        <v>55</v>
      </c>
      <c r="T1576" s="19">
        <v>62.7</v>
      </c>
      <c r="U1576" s="19" t="s">
        <v>60</v>
      </c>
      <c r="V1576" s="2" t="s">
        <v>136</v>
      </c>
      <c r="W1576" s="2" t="s">
        <v>15011</v>
      </c>
      <c r="X1576" s="2" t="s">
        <v>15012</v>
      </c>
      <c r="Y1576" s="2" t="s">
        <v>15013</v>
      </c>
      <c r="Z1576" s="2" t="s">
        <v>55</v>
      </c>
      <c r="AA1576" s="2" t="s">
        <v>15011</v>
      </c>
      <c r="AB1576" s="2" t="s">
        <v>15014</v>
      </c>
      <c r="AC1576" s="2" t="s">
        <v>15015</v>
      </c>
      <c r="AD1576" s="2" t="s">
        <v>6814</v>
      </c>
      <c r="AE1576" s="2" t="s">
        <v>66</v>
      </c>
      <c r="AF1576" s="2" t="s">
        <v>15016</v>
      </c>
      <c r="AG1576" s="2" t="s">
        <v>68</v>
      </c>
      <c r="AH1576" s="2" t="s">
        <v>144</v>
      </c>
      <c r="AI1576" s="2" t="s">
        <v>15017</v>
      </c>
      <c r="AJ1576" s="2" t="s">
        <v>15018</v>
      </c>
      <c r="AK1576" s="2" t="s">
        <v>329</v>
      </c>
      <c r="AL1576" s="2" t="s">
        <v>15019</v>
      </c>
      <c r="AM1576" s="2" t="s">
        <v>55</v>
      </c>
      <c r="AN1576" s="19" t="s">
        <v>55</v>
      </c>
      <c r="AO1576" s="2" t="s">
        <v>55</v>
      </c>
      <c r="AP1576" s="2" t="s">
        <v>55</v>
      </c>
      <c r="AQ1576" s="2" t="s">
        <v>55</v>
      </c>
      <c r="AR1576" s="2" t="s">
        <v>55</v>
      </c>
      <c r="AS1576" s="2" t="s">
        <v>55</v>
      </c>
      <c r="AT1576" s="2" t="s">
        <v>55</v>
      </c>
      <c r="AU1576" s="19" t="s">
        <v>54</v>
      </c>
      <c r="AV1576" s="2" t="s">
        <v>53</v>
      </c>
      <c r="AW1576" s="2" t="s">
        <v>54</v>
      </c>
      <c r="AX1576" s="2" t="s">
        <v>53</v>
      </c>
    </row>
    <row r="1577" spans="1:50" ht="22.5" customHeight="1" x14ac:dyDescent="0.25">
      <c r="A1577" s="18" t="s">
        <v>15020</v>
      </c>
      <c r="B1577" s="81">
        <v>45231</v>
      </c>
      <c r="C1577" s="82">
        <v>0.27083333333333331</v>
      </c>
      <c r="D1577" s="2" t="s">
        <v>51</v>
      </c>
      <c r="E1577" s="2" t="s">
        <v>14817</v>
      </c>
      <c r="F1577" s="2" t="s">
        <v>56</v>
      </c>
      <c r="G1577" s="19">
        <v>1</v>
      </c>
      <c r="H1577" s="19">
        <v>67.22</v>
      </c>
      <c r="I1577" s="19">
        <v>15.9</v>
      </c>
      <c r="J1577" s="19">
        <v>-14.07</v>
      </c>
      <c r="K1577" s="19" t="s">
        <v>54</v>
      </c>
      <c r="L1577" s="19" t="s">
        <v>54</v>
      </c>
      <c r="M1577" s="19">
        <v>69.05</v>
      </c>
      <c r="N1577" s="2" t="s">
        <v>55</v>
      </c>
      <c r="O1577" s="2" t="s">
        <v>55</v>
      </c>
      <c r="P1577" s="2" t="s">
        <v>133</v>
      </c>
      <c r="Q1577" s="2" t="s">
        <v>1121</v>
      </c>
      <c r="R1577" s="2" t="s">
        <v>594</v>
      </c>
      <c r="S1577" s="2" t="s">
        <v>55</v>
      </c>
      <c r="T1577" s="19">
        <v>67.22</v>
      </c>
      <c r="U1577" s="19" t="s">
        <v>94</v>
      </c>
      <c r="V1577" s="2" t="s">
        <v>136</v>
      </c>
      <c r="W1577" s="2" t="s">
        <v>15021</v>
      </c>
      <c r="X1577" s="2" t="s">
        <v>15022</v>
      </c>
      <c r="Y1577" s="2" t="s">
        <v>15023</v>
      </c>
      <c r="Z1577" s="2" t="s">
        <v>55</v>
      </c>
      <c r="AA1577" s="2" t="s">
        <v>15021</v>
      </c>
      <c r="AB1577" s="2" t="s">
        <v>15024</v>
      </c>
      <c r="AC1577" s="2" t="s">
        <v>15025</v>
      </c>
      <c r="AD1577" s="2" t="s">
        <v>66</v>
      </c>
      <c r="AE1577" s="2" t="s">
        <v>66</v>
      </c>
      <c r="AF1577" s="2" t="s">
        <v>15026</v>
      </c>
      <c r="AG1577" s="2" t="s">
        <v>68</v>
      </c>
      <c r="AH1577" s="2" t="s">
        <v>144</v>
      </c>
      <c r="AI1577" s="2" t="s">
        <v>15027</v>
      </c>
      <c r="AJ1577" s="2" t="s">
        <v>15028</v>
      </c>
      <c r="AK1577" s="2" t="s">
        <v>329</v>
      </c>
      <c r="AL1577" s="2" t="s">
        <v>15029</v>
      </c>
      <c r="AM1577" s="2" t="s">
        <v>55</v>
      </c>
      <c r="AN1577" s="19" t="s">
        <v>55</v>
      </c>
      <c r="AO1577" s="2" t="s">
        <v>55</v>
      </c>
      <c r="AP1577" s="2" t="s">
        <v>55</v>
      </c>
      <c r="AQ1577" s="2" t="s">
        <v>55</v>
      </c>
      <c r="AR1577" s="2" t="s">
        <v>55</v>
      </c>
      <c r="AS1577" s="2" t="s">
        <v>55</v>
      </c>
      <c r="AT1577" s="2" t="s">
        <v>55</v>
      </c>
      <c r="AU1577" s="19" t="s">
        <v>54</v>
      </c>
      <c r="AV1577" s="2" t="s">
        <v>53</v>
      </c>
      <c r="AW1577" s="2" t="s">
        <v>54</v>
      </c>
      <c r="AX1577" s="2" t="s">
        <v>53</v>
      </c>
    </row>
  </sheetData>
  <mergeCells count="9">
    <mergeCell ref="AA5:AG5"/>
    <mergeCell ref="AH5:AM5"/>
    <mergeCell ref="AN5:AT5"/>
    <mergeCell ref="AU5:AX5"/>
    <mergeCell ref="A2:G2"/>
    <mergeCell ref="E3:G3"/>
    <mergeCell ref="A5:N5"/>
    <mergeCell ref="P5:U5"/>
    <mergeCell ref="V5:Z5"/>
  </mergeCells>
  <dataValidations count="1">
    <dataValidation type="decimal" allowBlank="1" showInputMessage="1" sqref="H7:M9984 T7:T9984">
      <formula1>-2147483648</formula1>
      <formula2>2147483647</formula2>
    </dataValidation>
  </dataValidations>
  <hyperlinks>
    <hyperlink ref="E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V36" r:id="rId32"/>
    <hyperlink ref="A37" r:id="rId33" location="source=excel"/>
    <hyperlink ref="A38" r:id="rId34" location="source=excel"/>
    <hyperlink ref="AV38" r:id="rId35"/>
    <hyperlink ref="A39" r:id="rId36" location="source=excel"/>
    <hyperlink ref="A40" r:id="rId37" location="source=excel"/>
    <hyperlink ref="A41" r:id="rId38" location="source=excel"/>
    <hyperlink ref="A42" r:id="rId39" location="source=excel"/>
    <hyperlink ref="A43" r:id="rId40" location="source=excel"/>
    <hyperlink ref="A44" r:id="rId41" location="source=excel"/>
    <hyperlink ref="A45" r:id="rId42" location="source=excel"/>
    <hyperlink ref="A46" r:id="rId43" location="source=excel"/>
    <hyperlink ref="A47" r:id="rId44" location="source=excel"/>
    <hyperlink ref="A48" r:id="rId45" location="source=excel"/>
    <hyperlink ref="A49" r:id="rId46" location="source=excel"/>
    <hyperlink ref="A50" r:id="rId47" location="source=excel"/>
    <hyperlink ref="A51" r:id="rId48" location="source=excel"/>
    <hyperlink ref="A52" r:id="rId49" location="source=excel"/>
    <hyperlink ref="A53" r:id="rId50" location="source=excel"/>
    <hyperlink ref="A54" r:id="rId51" location="source=excel"/>
    <hyperlink ref="A55" r:id="rId52" location="source=excel"/>
    <hyperlink ref="A56" r:id="rId53" location="source=excel"/>
    <hyperlink ref="A57" r:id="rId54" location="source=excel"/>
    <hyperlink ref="A58" r:id="rId55" location="source=excel"/>
    <hyperlink ref="A59" r:id="rId56" location="source=excel"/>
    <hyperlink ref="A60" r:id="rId57" location="source=excel"/>
    <hyperlink ref="A61" r:id="rId58" location="source=excel"/>
    <hyperlink ref="AV61" r:id="rId59"/>
    <hyperlink ref="A62" r:id="rId60" location="source=excel"/>
    <hyperlink ref="A63" r:id="rId61" location="source=excel"/>
    <hyperlink ref="A64" r:id="rId62" location="source=excel"/>
    <hyperlink ref="A65" r:id="rId63" location="source=excel"/>
    <hyperlink ref="A66" r:id="rId64" location="source=excel"/>
    <hyperlink ref="A67" r:id="rId65" location="source=excel"/>
    <hyperlink ref="A68" r:id="rId66" location="source=excel"/>
    <hyperlink ref="A69" r:id="rId67" location="source=excel"/>
    <hyperlink ref="A70" r:id="rId68" location="source=excel"/>
    <hyperlink ref="A71" r:id="rId69" location="source=excel"/>
    <hyperlink ref="A72" r:id="rId70" location="source=excel"/>
    <hyperlink ref="A73" r:id="rId71" location="source=excel"/>
    <hyperlink ref="A74" r:id="rId72" location="source=excel"/>
    <hyperlink ref="A75" r:id="rId73" location="source=excel"/>
    <hyperlink ref="A76" r:id="rId74" location="source=excel"/>
    <hyperlink ref="A77" r:id="rId75" location="source=excel"/>
    <hyperlink ref="A78" r:id="rId76" location="source=excel"/>
    <hyperlink ref="A79" r:id="rId77" location="source=excel"/>
    <hyperlink ref="A80" r:id="rId78" location="source=excel"/>
    <hyperlink ref="A81" r:id="rId79" location="source=excel"/>
    <hyperlink ref="A82" r:id="rId80" location="source=excel"/>
    <hyperlink ref="A83" r:id="rId81" location="source=excel"/>
    <hyperlink ref="A84" r:id="rId82" location="source=excel"/>
    <hyperlink ref="A85" r:id="rId83" location="source=excel"/>
    <hyperlink ref="A86" r:id="rId84" location="source=excel"/>
    <hyperlink ref="A87" r:id="rId85" location="source=excel"/>
    <hyperlink ref="A88" r:id="rId86" location="source=excel"/>
    <hyperlink ref="A89" r:id="rId87" location="source=excel"/>
    <hyperlink ref="A90" r:id="rId88" location="source=excel"/>
    <hyperlink ref="A91" r:id="rId89" location="source=excel"/>
    <hyperlink ref="A92" r:id="rId90" location="source=excel"/>
    <hyperlink ref="A93" r:id="rId91" location="source=excel"/>
    <hyperlink ref="A94" r:id="rId92" location="source=excel"/>
    <hyperlink ref="A95" r:id="rId93" location="source=excel"/>
    <hyperlink ref="A96" r:id="rId94" location="source=excel"/>
    <hyperlink ref="A97" r:id="rId95" location="source=excel"/>
    <hyperlink ref="A98" r:id="rId96" location="source=excel"/>
    <hyperlink ref="A99" r:id="rId97" location="source=excel"/>
    <hyperlink ref="A100" r:id="rId98" location="source=excel"/>
    <hyperlink ref="A101" r:id="rId99" location="source=excel"/>
    <hyperlink ref="A102" r:id="rId100" location="source=excel"/>
    <hyperlink ref="A103" r:id="rId101" location="source=excel"/>
    <hyperlink ref="A104" r:id="rId102" location="source=excel"/>
    <hyperlink ref="A105" r:id="rId103" location="source=excel"/>
    <hyperlink ref="A106" r:id="rId104" location="source=excel"/>
    <hyperlink ref="A107" r:id="rId105" location="source=excel"/>
    <hyperlink ref="A108" r:id="rId106" location="source=excel"/>
    <hyperlink ref="A109" r:id="rId107" location="source=excel"/>
    <hyperlink ref="A110" r:id="rId108" location="source=excel"/>
    <hyperlink ref="A111" r:id="rId109" location="source=excel"/>
    <hyperlink ref="A112" r:id="rId110" location="source=excel"/>
    <hyperlink ref="A113" r:id="rId111" location="source=excel"/>
    <hyperlink ref="A114" r:id="rId112" location="source=excel"/>
    <hyperlink ref="A115" r:id="rId113" location="source=excel"/>
    <hyperlink ref="A116" r:id="rId114" location="source=excel"/>
    <hyperlink ref="A117" r:id="rId115" location="source=excel"/>
    <hyperlink ref="A118" r:id="rId116" location="source=excel"/>
    <hyperlink ref="A119" r:id="rId117" location="source=excel"/>
    <hyperlink ref="A120" r:id="rId118" location="source=excel"/>
    <hyperlink ref="A121" r:id="rId119" location="source=excel"/>
    <hyperlink ref="A122" r:id="rId120" location="source=excel"/>
    <hyperlink ref="A123" r:id="rId121" location="source=excel"/>
    <hyperlink ref="A124" r:id="rId122" location="source=excel"/>
    <hyperlink ref="A125" r:id="rId123" location="source=excel"/>
    <hyperlink ref="A126" r:id="rId124" location="source=excel"/>
    <hyperlink ref="A127" r:id="rId125" location="source=excel"/>
    <hyperlink ref="A128" r:id="rId126" location="source=excel"/>
    <hyperlink ref="A129" r:id="rId127" location="source=excel"/>
    <hyperlink ref="A130" r:id="rId128" location="source=excel"/>
    <hyperlink ref="A131" r:id="rId129" location="source=excel"/>
    <hyperlink ref="A132" r:id="rId130" location="source=excel"/>
    <hyperlink ref="A133" r:id="rId131" location="source=excel"/>
    <hyperlink ref="A134" r:id="rId132" location="source=excel"/>
    <hyperlink ref="A135" r:id="rId133" location="source=excel"/>
    <hyperlink ref="A136" r:id="rId134" location="source=excel"/>
    <hyperlink ref="A137" r:id="rId135" location="source=excel"/>
    <hyperlink ref="A138" r:id="rId136" location="source=excel"/>
    <hyperlink ref="A139" r:id="rId137" location="source=excel"/>
    <hyperlink ref="A140" r:id="rId138" location="source=excel"/>
    <hyperlink ref="A141" r:id="rId139" location="source=excel"/>
    <hyperlink ref="A142" r:id="rId140" location="source=excel"/>
    <hyperlink ref="A143" r:id="rId141" location="source=excel"/>
    <hyperlink ref="A144" r:id="rId142" location="source=excel"/>
    <hyperlink ref="A145" r:id="rId143" location="source=excel"/>
    <hyperlink ref="A146" r:id="rId144" location="source=excel"/>
    <hyperlink ref="A147" r:id="rId145" location="source=excel"/>
    <hyperlink ref="A148" r:id="rId146" location="source=excel"/>
    <hyperlink ref="A149" r:id="rId147" location="source=excel"/>
    <hyperlink ref="A150" r:id="rId148" location="source=excel"/>
    <hyperlink ref="A151" r:id="rId149" location="source=excel"/>
    <hyperlink ref="A152" r:id="rId150" location="source=excel"/>
    <hyperlink ref="A153" r:id="rId151" location="source=excel"/>
    <hyperlink ref="A154" r:id="rId152" location="source=excel"/>
    <hyperlink ref="A155" r:id="rId153" location="source=excel"/>
    <hyperlink ref="A156" r:id="rId154" location="source=excel"/>
    <hyperlink ref="A157" r:id="rId155" location="source=excel"/>
    <hyperlink ref="A158" r:id="rId156" location="source=excel"/>
    <hyperlink ref="A159" r:id="rId157" location="source=excel"/>
    <hyperlink ref="A160" r:id="rId158" location="source=excel"/>
    <hyperlink ref="A161" r:id="rId159" location="source=excel"/>
    <hyperlink ref="A162" r:id="rId160" location="source=excel"/>
    <hyperlink ref="A163" r:id="rId161" location="source=excel"/>
    <hyperlink ref="A164" r:id="rId162" location="source=excel"/>
    <hyperlink ref="A165" r:id="rId163" location="source=excel"/>
    <hyperlink ref="A166" r:id="rId164" location="source=excel"/>
    <hyperlink ref="A167" r:id="rId165" location="source=excel"/>
    <hyperlink ref="A168" r:id="rId166" location="source=excel"/>
    <hyperlink ref="A169" r:id="rId167" location="source=excel"/>
    <hyperlink ref="A170" r:id="rId168" location="source=excel"/>
    <hyperlink ref="A171" r:id="rId169" location="source=excel"/>
    <hyperlink ref="A172" r:id="rId170" location="source=excel"/>
    <hyperlink ref="A173" r:id="rId171" location="source=excel"/>
    <hyperlink ref="A174" r:id="rId172" location="source=excel"/>
    <hyperlink ref="A175" r:id="rId173" location="source=excel"/>
    <hyperlink ref="A176" r:id="rId174" location="source=excel"/>
    <hyperlink ref="A177" r:id="rId175" location="source=excel"/>
    <hyperlink ref="A178" r:id="rId176" location="source=excel"/>
    <hyperlink ref="A179" r:id="rId177" location="source=excel"/>
    <hyperlink ref="A180" r:id="rId178" location="source=excel"/>
    <hyperlink ref="A181" r:id="rId179" location="source=excel"/>
    <hyperlink ref="A182" r:id="rId180" location="source=excel"/>
    <hyperlink ref="A183" r:id="rId181" location="source=excel"/>
    <hyperlink ref="A184" r:id="rId182" location="source=excel"/>
    <hyperlink ref="A185" r:id="rId183" location="source=excel"/>
    <hyperlink ref="A186" r:id="rId184" location="source=excel"/>
    <hyperlink ref="A187" r:id="rId185" location="source=excel"/>
    <hyperlink ref="A188" r:id="rId186" location="source=excel"/>
    <hyperlink ref="A189" r:id="rId187" location="source=excel"/>
    <hyperlink ref="A190" r:id="rId188" location="source=excel"/>
    <hyperlink ref="A191" r:id="rId189" location="source=excel"/>
    <hyperlink ref="A192" r:id="rId190" location="source=excel"/>
    <hyperlink ref="A193" r:id="rId191" location="source=excel"/>
    <hyperlink ref="A194" r:id="rId192" location="source=excel"/>
    <hyperlink ref="A195" r:id="rId193" location="source=excel"/>
    <hyperlink ref="A196" r:id="rId194" location="source=excel"/>
    <hyperlink ref="A197" r:id="rId195" location="source=excel"/>
    <hyperlink ref="A198" r:id="rId196" location="source=excel"/>
    <hyperlink ref="A199" r:id="rId197" location="source=excel"/>
    <hyperlink ref="A200" r:id="rId198" location="source=excel"/>
    <hyperlink ref="A201" r:id="rId199" location="source=excel"/>
    <hyperlink ref="A202" r:id="rId200" location="source=excel"/>
    <hyperlink ref="A203" r:id="rId201" location="source=excel"/>
    <hyperlink ref="A204" r:id="rId202" location="source=excel"/>
    <hyperlink ref="A205" r:id="rId203" location="source=excel"/>
    <hyperlink ref="A206" r:id="rId204" location="source=excel"/>
    <hyperlink ref="A207" r:id="rId205" location="source=excel"/>
    <hyperlink ref="A208" r:id="rId206" location="source=excel"/>
    <hyperlink ref="A209" r:id="rId207" location="source=excel"/>
    <hyperlink ref="A210" r:id="rId208" location="source=excel"/>
    <hyperlink ref="A211" r:id="rId209" location="source=excel"/>
    <hyperlink ref="A212" r:id="rId210" location="source=excel"/>
    <hyperlink ref="A213" r:id="rId211" location="source=excel"/>
    <hyperlink ref="A214" r:id="rId212" location="source=excel"/>
    <hyperlink ref="A215" r:id="rId213" location="source=excel"/>
    <hyperlink ref="A216" r:id="rId214" location="source=excel"/>
    <hyperlink ref="A217" r:id="rId215" location="source=excel"/>
    <hyperlink ref="A218" r:id="rId216" location="source=excel"/>
    <hyperlink ref="A219" r:id="rId217" location="source=excel"/>
    <hyperlink ref="A220" r:id="rId218" location="source=excel"/>
    <hyperlink ref="A221" r:id="rId219" location="source=excel"/>
    <hyperlink ref="A222" r:id="rId220" location="source=excel"/>
    <hyperlink ref="A223" r:id="rId221" location="source=excel"/>
    <hyperlink ref="A224" r:id="rId222" location="source=excel"/>
    <hyperlink ref="A225" r:id="rId223" location="source=excel"/>
    <hyperlink ref="A226" r:id="rId224" location="source=excel"/>
    <hyperlink ref="A227" r:id="rId225" location="source=excel"/>
    <hyperlink ref="A228" r:id="rId226" location="source=excel"/>
    <hyperlink ref="A229" r:id="rId227" location="source=excel"/>
    <hyperlink ref="A230" r:id="rId228" location="source=excel"/>
    <hyperlink ref="A231" r:id="rId229" location="source=excel"/>
    <hyperlink ref="A232" r:id="rId230" location="source=excel"/>
    <hyperlink ref="A233" r:id="rId231" location="source=excel"/>
    <hyperlink ref="A234" r:id="rId232" location="source=excel"/>
    <hyperlink ref="A235" r:id="rId233" location="source=excel"/>
    <hyperlink ref="A236" r:id="rId234" location="source=excel"/>
    <hyperlink ref="A237" r:id="rId235" location="source=excel"/>
    <hyperlink ref="A238" r:id="rId236" location="source=excel"/>
    <hyperlink ref="A239" r:id="rId237" location="source=excel"/>
    <hyperlink ref="A240" r:id="rId238" location="source=excel"/>
    <hyperlink ref="A241" r:id="rId239" location="source=excel"/>
    <hyperlink ref="A242" r:id="rId240" location="source=excel"/>
    <hyperlink ref="A243" r:id="rId241" location="source=excel"/>
    <hyperlink ref="A244" r:id="rId242" location="source=excel"/>
    <hyperlink ref="A245" r:id="rId243" location="source=excel"/>
    <hyperlink ref="A246" r:id="rId244" location="source=excel"/>
    <hyperlink ref="A247" r:id="rId245" location="source=excel"/>
    <hyperlink ref="A248" r:id="rId246" location="source=excel"/>
    <hyperlink ref="A249" r:id="rId247" location="source=excel"/>
    <hyperlink ref="A250" r:id="rId248" location="source=excel"/>
    <hyperlink ref="A251" r:id="rId249" location="source=excel"/>
    <hyperlink ref="A252" r:id="rId250" location="source=excel"/>
    <hyperlink ref="A253" r:id="rId251" location="source=excel"/>
    <hyperlink ref="A254" r:id="rId252" location="source=excel"/>
    <hyperlink ref="A255" r:id="rId253" location="source=excel"/>
    <hyperlink ref="A256" r:id="rId254" location="source=excel"/>
    <hyperlink ref="A257" r:id="rId255" location="source=excel"/>
    <hyperlink ref="A258" r:id="rId256" location="source=excel"/>
    <hyperlink ref="A259" r:id="rId257" location="source=excel"/>
    <hyperlink ref="A260" r:id="rId258" location="source=excel"/>
    <hyperlink ref="A261" r:id="rId259" location="source=excel"/>
    <hyperlink ref="AV261" r:id="rId260"/>
    <hyperlink ref="A262" r:id="rId261" location="source=excel"/>
    <hyperlink ref="A263" r:id="rId262" location="source=excel"/>
    <hyperlink ref="A264" r:id="rId263" location="source=excel"/>
    <hyperlink ref="A265" r:id="rId264" location="source=excel"/>
    <hyperlink ref="A266" r:id="rId265" location="source=excel"/>
    <hyperlink ref="A267" r:id="rId266" location="source=excel"/>
    <hyperlink ref="A268" r:id="rId267" location="source=excel"/>
    <hyperlink ref="A269" r:id="rId268" location="source=excel"/>
    <hyperlink ref="A270" r:id="rId269" location="source=excel"/>
    <hyperlink ref="A271" r:id="rId270" location="source=excel"/>
    <hyperlink ref="A272" r:id="rId271" location="source=excel"/>
    <hyperlink ref="A273" r:id="rId272" location="source=excel"/>
    <hyperlink ref="A274" r:id="rId273" location="source=excel"/>
    <hyperlink ref="A275" r:id="rId274" location="source=excel"/>
    <hyperlink ref="A276" r:id="rId275" location="source=excel"/>
    <hyperlink ref="A277" r:id="rId276" location="source=excel"/>
    <hyperlink ref="A278" r:id="rId277" location="source=excel"/>
    <hyperlink ref="A279" r:id="rId278" location="source=excel"/>
    <hyperlink ref="A280" r:id="rId279" location="source=excel"/>
    <hyperlink ref="A281" r:id="rId280" location="source=excel"/>
    <hyperlink ref="A282" r:id="rId281" location="source=excel"/>
    <hyperlink ref="A283" r:id="rId282" location="source=excel"/>
    <hyperlink ref="A284" r:id="rId283" location="source=excel"/>
    <hyperlink ref="A285" r:id="rId284" location="source=excel"/>
    <hyperlink ref="A286" r:id="rId285" location="source=excel"/>
    <hyperlink ref="A287" r:id="rId286" location="source=excel"/>
    <hyperlink ref="A288" r:id="rId287" location="source=excel"/>
    <hyperlink ref="A289" r:id="rId288" location="source=excel"/>
    <hyperlink ref="A290" r:id="rId289" location="source=excel"/>
    <hyperlink ref="A291" r:id="rId290" location="source=excel"/>
    <hyperlink ref="A292" r:id="rId291" location="source=excel"/>
    <hyperlink ref="A293" r:id="rId292" location="source=excel"/>
    <hyperlink ref="A294" r:id="rId293" location="source=excel"/>
    <hyperlink ref="A295" r:id="rId294" location="source=excel"/>
    <hyperlink ref="A296" r:id="rId295" location="source=excel"/>
    <hyperlink ref="A297" r:id="rId296" location="source=excel"/>
    <hyperlink ref="A298" r:id="rId297" location="source=excel"/>
    <hyperlink ref="A299" r:id="rId298" location="source=excel"/>
    <hyperlink ref="A300" r:id="rId299" location="source=excel"/>
    <hyperlink ref="A301" r:id="rId300" location="source=excel"/>
    <hyperlink ref="A302" r:id="rId301" location="source=excel"/>
    <hyperlink ref="A303" r:id="rId302" location="source=excel"/>
    <hyperlink ref="A304" r:id="rId303" location="source=excel"/>
    <hyperlink ref="A305" r:id="rId304" location="source=excel"/>
    <hyperlink ref="A306" r:id="rId305" location="source=excel"/>
    <hyperlink ref="A307" r:id="rId306" location="source=excel"/>
    <hyperlink ref="A308" r:id="rId307" location="source=excel"/>
    <hyperlink ref="A309" r:id="rId308" location="source=excel"/>
    <hyperlink ref="A310" r:id="rId309" location="source=excel"/>
    <hyperlink ref="A311" r:id="rId310" location="source=excel"/>
    <hyperlink ref="A312" r:id="rId311" location="source=excel"/>
    <hyperlink ref="A313" r:id="rId312" location="source=excel"/>
    <hyperlink ref="A314" r:id="rId313" location="source=excel"/>
    <hyperlink ref="A315" r:id="rId314" location="source=excel"/>
    <hyperlink ref="A316" r:id="rId315" location="source=excel"/>
    <hyperlink ref="A317" r:id="rId316" location="source=excel"/>
    <hyperlink ref="A318" r:id="rId317" location="source=excel"/>
    <hyperlink ref="A319" r:id="rId318" location="source=excel"/>
    <hyperlink ref="A320" r:id="rId319" location="source=excel"/>
    <hyperlink ref="A321" r:id="rId320" location="source=excel"/>
    <hyperlink ref="A322" r:id="rId321" location="source=excel"/>
    <hyperlink ref="A323" r:id="rId322" location="source=excel"/>
    <hyperlink ref="A324" r:id="rId323" location="source=excel"/>
    <hyperlink ref="A325" r:id="rId324" location="source=excel"/>
    <hyperlink ref="A326" r:id="rId325" location="source=excel"/>
    <hyperlink ref="A327" r:id="rId326" location="source=excel"/>
    <hyperlink ref="A328" r:id="rId327" location="source=excel"/>
    <hyperlink ref="A329" r:id="rId328" location="source=excel"/>
    <hyperlink ref="A330" r:id="rId329" location="source=excel"/>
    <hyperlink ref="A331" r:id="rId330" location="source=excel"/>
    <hyperlink ref="A332" r:id="rId331" location="source=excel"/>
    <hyperlink ref="A333" r:id="rId332" location="source=excel"/>
    <hyperlink ref="A334" r:id="rId333" location="source=excel"/>
    <hyperlink ref="A335" r:id="rId334" location="source=excel"/>
    <hyperlink ref="A336" r:id="rId335" location="source=excel"/>
    <hyperlink ref="A337" r:id="rId336" location="source=excel"/>
    <hyperlink ref="A338" r:id="rId337" location="source=excel"/>
    <hyperlink ref="A339" r:id="rId338" location="source=excel"/>
    <hyperlink ref="A340" r:id="rId339" location="source=excel"/>
    <hyperlink ref="A341" r:id="rId340" location="source=excel"/>
    <hyperlink ref="A342" r:id="rId341" location="source=excel"/>
    <hyperlink ref="A343" r:id="rId342" location="source=excel"/>
    <hyperlink ref="A344" r:id="rId343" location="source=excel"/>
    <hyperlink ref="A345" r:id="rId344" location="source=excel"/>
    <hyperlink ref="A346" r:id="rId345" location="source=excel"/>
    <hyperlink ref="A347" r:id="rId346" location="source=excel"/>
    <hyperlink ref="A348" r:id="rId347" location="source=excel"/>
    <hyperlink ref="A349" r:id="rId348" location="source=excel"/>
    <hyperlink ref="A350" r:id="rId349" location="source=excel"/>
    <hyperlink ref="A351" r:id="rId350" location="source=excel"/>
    <hyperlink ref="A352" r:id="rId351" location="source=excel"/>
    <hyperlink ref="A353" r:id="rId352" location="source=excel"/>
    <hyperlink ref="A354" r:id="rId353" location="source=excel"/>
    <hyperlink ref="A355" r:id="rId354" location="source=excel"/>
    <hyperlink ref="A356" r:id="rId355" location="source=excel"/>
    <hyperlink ref="A357" r:id="rId356" location="source=excel"/>
    <hyperlink ref="A358" r:id="rId357" location="source=excel"/>
    <hyperlink ref="A359" r:id="rId358" location="source=excel"/>
    <hyperlink ref="A360" r:id="rId359" location="source=excel"/>
    <hyperlink ref="A361" r:id="rId360" location="source=excel"/>
    <hyperlink ref="A362" r:id="rId361" location="source=excel"/>
    <hyperlink ref="A363" r:id="rId362" location="source=excel"/>
    <hyperlink ref="A364" r:id="rId363" location="source=excel"/>
    <hyperlink ref="A365" r:id="rId364" location="source=excel"/>
    <hyperlink ref="A366" r:id="rId365" location="source=excel"/>
    <hyperlink ref="A367" r:id="rId366" location="source=excel"/>
    <hyperlink ref="A368" r:id="rId367" location="source=excel"/>
    <hyperlink ref="A369" r:id="rId368" location="source=excel"/>
    <hyperlink ref="A370" r:id="rId369" location="source=excel"/>
    <hyperlink ref="A371" r:id="rId370" location="source=excel"/>
    <hyperlink ref="A372" r:id="rId371" location="source=excel"/>
    <hyperlink ref="A373" r:id="rId372" location="source=excel"/>
    <hyperlink ref="A374" r:id="rId373" location="source=excel"/>
    <hyperlink ref="A375" r:id="rId374" location="source=excel"/>
    <hyperlink ref="A376" r:id="rId375" location="source=excel"/>
    <hyperlink ref="A377" r:id="rId376" location="source=excel"/>
    <hyperlink ref="A378" r:id="rId377" location="source=excel"/>
    <hyperlink ref="A379" r:id="rId378" location="source=excel"/>
    <hyperlink ref="A380" r:id="rId379" location="source=excel"/>
    <hyperlink ref="A381" r:id="rId380" location="source=excel"/>
    <hyperlink ref="A382" r:id="rId381" location="source=excel"/>
    <hyperlink ref="A383" r:id="rId382" location="source=excel"/>
    <hyperlink ref="A384" r:id="rId383" location="source=excel"/>
    <hyperlink ref="A385" r:id="rId384" location="source=excel"/>
    <hyperlink ref="A386" r:id="rId385" location="source=excel"/>
    <hyperlink ref="A387" r:id="rId386" location="source=excel"/>
    <hyperlink ref="A388" r:id="rId387" location="source=excel"/>
    <hyperlink ref="A389" r:id="rId388" location="source=excel"/>
    <hyperlink ref="A390" r:id="rId389" location="source=excel"/>
    <hyperlink ref="A391" r:id="rId390" location="source=excel"/>
    <hyperlink ref="A392" r:id="rId391" location="source=excel"/>
    <hyperlink ref="A393" r:id="rId392" location="source=excel"/>
    <hyperlink ref="A394" r:id="rId393" location="source=excel"/>
    <hyperlink ref="A395" r:id="rId394" location="source=excel"/>
    <hyperlink ref="A396" r:id="rId395" location="source=excel"/>
    <hyperlink ref="A397" r:id="rId396" location="source=excel"/>
    <hyperlink ref="A398" r:id="rId397" location="source=excel"/>
    <hyperlink ref="A399" r:id="rId398" location="source=excel"/>
    <hyperlink ref="A400" r:id="rId399" location="source=excel"/>
    <hyperlink ref="A401" r:id="rId400" location="source=excel"/>
    <hyperlink ref="AV401" r:id="rId401"/>
    <hyperlink ref="A402" r:id="rId402" location="source=excel"/>
    <hyperlink ref="A403" r:id="rId403" location="source=excel"/>
    <hyperlink ref="A404" r:id="rId404" location="source=excel"/>
    <hyperlink ref="A405" r:id="rId405" location="source=excel"/>
    <hyperlink ref="A406" r:id="rId406" location="source=excel"/>
    <hyperlink ref="A407" r:id="rId407" location="source=excel"/>
    <hyperlink ref="A408" r:id="rId408" location="source=excel"/>
    <hyperlink ref="A409" r:id="rId409" location="source=excel"/>
    <hyperlink ref="A410" r:id="rId410" location="source=excel"/>
    <hyperlink ref="A411" r:id="rId411" location="source=excel"/>
    <hyperlink ref="A412" r:id="rId412" location="source=excel"/>
    <hyperlink ref="A413" r:id="rId413" location="source=excel"/>
    <hyperlink ref="A414" r:id="rId414" location="source=excel"/>
    <hyperlink ref="A415" r:id="rId415" location="source=excel"/>
    <hyperlink ref="A416" r:id="rId416" location="source=excel"/>
    <hyperlink ref="A417" r:id="rId417" location="source=excel"/>
    <hyperlink ref="A418" r:id="rId418" location="source=excel"/>
    <hyperlink ref="A419" r:id="rId419" location="source=excel"/>
    <hyperlink ref="A420" r:id="rId420" location="source=excel"/>
    <hyperlink ref="A421" r:id="rId421" location="source=excel"/>
    <hyperlink ref="A422" r:id="rId422" location="source=excel"/>
    <hyperlink ref="A423" r:id="rId423" location="source=excel"/>
    <hyperlink ref="A424" r:id="rId424" location="source=excel"/>
    <hyperlink ref="A425" r:id="rId425" location="source=excel"/>
    <hyperlink ref="A426" r:id="rId426" location="source=excel"/>
    <hyperlink ref="A427" r:id="rId427" location="source=excel"/>
    <hyperlink ref="A428" r:id="rId428" location="source=excel"/>
    <hyperlink ref="A429" r:id="rId429" location="source=excel"/>
    <hyperlink ref="A430" r:id="rId430" location="source=excel"/>
    <hyperlink ref="A431" r:id="rId431" location="source=excel"/>
    <hyperlink ref="A432" r:id="rId432" location="source=excel"/>
    <hyperlink ref="A433" r:id="rId433" location="source=excel"/>
    <hyperlink ref="A434" r:id="rId434" location="source=excel"/>
    <hyperlink ref="A435" r:id="rId435" location="source=excel"/>
    <hyperlink ref="A436" r:id="rId436" location="source=excel"/>
    <hyperlink ref="A437" r:id="rId437" location="source=excel"/>
    <hyperlink ref="A438" r:id="rId438" location="source=excel"/>
    <hyperlink ref="A439" r:id="rId439" location="source=excel"/>
    <hyperlink ref="A440" r:id="rId440" location="source=excel"/>
    <hyperlink ref="A441" r:id="rId441" location="source=excel"/>
    <hyperlink ref="A442" r:id="rId442" location="source=excel"/>
    <hyperlink ref="A443" r:id="rId443" location="source=excel"/>
    <hyperlink ref="A444" r:id="rId444" location="source=excel"/>
    <hyperlink ref="A445" r:id="rId445" location="source=excel"/>
    <hyperlink ref="A446" r:id="rId446" location="source=excel"/>
    <hyperlink ref="A447" r:id="rId447" location="source=excel"/>
    <hyperlink ref="A448" r:id="rId448" location="source=excel"/>
    <hyperlink ref="A449" r:id="rId449" location="source=excel"/>
    <hyperlink ref="A450" r:id="rId450" location="source=excel"/>
    <hyperlink ref="A451" r:id="rId451" location="source=excel"/>
    <hyperlink ref="A452" r:id="rId452" location="source=excel"/>
    <hyperlink ref="A453" r:id="rId453" location="source=excel"/>
    <hyperlink ref="A454" r:id="rId454" location="source=excel"/>
    <hyperlink ref="A455" r:id="rId455" location="source=excel"/>
    <hyperlink ref="A456" r:id="rId456" location="source=excel"/>
    <hyperlink ref="A457" r:id="rId457" location="source=excel"/>
    <hyperlink ref="A458" r:id="rId458" location="source=excel"/>
    <hyperlink ref="A459" r:id="rId459" location="source=excel"/>
    <hyperlink ref="A460" r:id="rId460" location="source=excel"/>
    <hyperlink ref="A461" r:id="rId461" location="source=excel"/>
    <hyperlink ref="A462" r:id="rId462" location="source=excel"/>
    <hyperlink ref="A463" r:id="rId463" location="source=excel"/>
    <hyperlink ref="A464" r:id="rId464" location="source=excel"/>
    <hyperlink ref="A465" r:id="rId465" location="source=excel"/>
    <hyperlink ref="A466" r:id="rId466" location="source=excel"/>
    <hyperlink ref="A467" r:id="rId467" location="source=excel"/>
    <hyperlink ref="A468" r:id="rId468" location="source=excel"/>
    <hyperlink ref="A469" r:id="rId469" location="source=excel"/>
    <hyperlink ref="A470" r:id="rId470" location="source=excel"/>
    <hyperlink ref="A471" r:id="rId471" location="source=excel"/>
    <hyperlink ref="A472" r:id="rId472" location="source=excel"/>
    <hyperlink ref="A473" r:id="rId473" location="source=excel"/>
    <hyperlink ref="A474" r:id="rId474" location="source=excel"/>
    <hyperlink ref="A475" r:id="rId475" location="source=excel"/>
    <hyperlink ref="A476" r:id="rId476" location="source=excel"/>
    <hyperlink ref="A477" r:id="rId477" location="source=excel"/>
    <hyperlink ref="A478" r:id="rId478" location="source=excel"/>
    <hyperlink ref="A479" r:id="rId479" location="source=excel"/>
    <hyperlink ref="A480" r:id="rId480" location="source=excel"/>
    <hyperlink ref="A481" r:id="rId481" location="source=excel"/>
    <hyperlink ref="A482" r:id="rId482" location="source=excel"/>
    <hyperlink ref="A483" r:id="rId483" location="source=excel"/>
    <hyperlink ref="A484" r:id="rId484" location="source=excel"/>
    <hyperlink ref="A485" r:id="rId485" location="source=excel"/>
    <hyperlink ref="A486" r:id="rId486" location="source=excel"/>
    <hyperlink ref="A487" r:id="rId487" location="source=excel"/>
    <hyperlink ref="A488" r:id="rId488" location="source=excel"/>
    <hyperlink ref="A489" r:id="rId489" location="source=excel"/>
    <hyperlink ref="A490" r:id="rId490" location="source=excel"/>
    <hyperlink ref="A491" r:id="rId491" location="source=excel"/>
    <hyperlink ref="A492" r:id="rId492" location="source=excel"/>
    <hyperlink ref="A493" r:id="rId493" location="source=excel"/>
    <hyperlink ref="A494" r:id="rId494" location="source=excel"/>
    <hyperlink ref="A495" r:id="rId495" location="source=excel"/>
    <hyperlink ref="A496" r:id="rId496" location="source=excel"/>
    <hyperlink ref="A497" r:id="rId497" location="source=excel"/>
    <hyperlink ref="A498" r:id="rId498" location="source=excel"/>
    <hyperlink ref="A499" r:id="rId499" location="source=excel"/>
    <hyperlink ref="A500" r:id="rId500" location="source=excel"/>
    <hyperlink ref="A501" r:id="rId501" location="source=excel"/>
    <hyperlink ref="A502" r:id="rId502" location="source=excel"/>
    <hyperlink ref="A503" r:id="rId503" location="source=excel"/>
    <hyperlink ref="A504" r:id="rId504" location="source=excel"/>
    <hyperlink ref="A505" r:id="rId505" location="source=excel"/>
    <hyperlink ref="A506" r:id="rId506" location="source=excel"/>
    <hyperlink ref="A507" r:id="rId507" location="source=excel"/>
    <hyperlink ref="A508" r:id="rId508" location="source=excel"/>
    <hyperlink ref="A509" r:id="rId509" location="source=excel"/>
    <hyperlink ref="A510" r:id="rId510" location="source=excel"/>
    <hyperlink ref="A511" r:id="rId511" location="source=excel"/>
    <hyperlink ref="A512" r:id="rId512" location="source=excel"/>
    <hyperlink ref="A513" r:id="rId513" location="source=excel"/>
    <hyperlink ref="A514" r:id="rId514" location="source=excel"/>
    <hyperlink ref="A515" r:id="rId515" location="source=excel"/>
    <hyperlink ref="A516" r:id="rId516" location="source=excel"/>
    <hyperlink ref="A517" r:id="rId517" location="source=excel"/>
    <hyperlink ref="A518" r:id="rId518" location="source=excel"/>
    <hyperlink ref="A519" r:id="rId519" location="source=excel"/>
    <hyperlink ref="A520" r:id="rId520" location="source=excel"/>
    <hyperlink ref="A521" r:id="rId521" location="source=excel"/>
    <hyperlink ref="A522" r:id="rId522" location="source=excel"/>
    <hyperlink ref="A523" r:id="rId523" location="source=excel"/>
    <hyperlink ref="A524" r:id="rId524" location="source=excel"/>
    <hyperlink ref="A525" r:id="rId525" location="source=excel"/>
    <hyperlink ref="A526" r:id="rId526" location="source=excel"/>
    <hyperlink ref="AV526" r:id="rId527"/>
    <hyperlink ref="A527" r:id="rId528" location="source=excel"/>
    <hyperlink ref="A528" r:id="rId529" location="source=excel"/>
    <hyperlink ref="A529" r:id="rId530" location="source=excel"/>
    <hyperlink ref="A530" r:id="rId531" location="source=excel"/>
    <hyperlink ref="A531" r:id="rId532" location="source=excel"/>
    <hyperlink ref="A532" r:id="rId533" location="source=excel"/>
    <hyperlink ref="A533" r:id="rId534" location="source=excel"/>
    <hyperlink ref="A534" r:id="rId535" location="source=excel"/>
    <hyperlink ref="A535" r:id="rId536" location="source=excel"/>
    <hyperlink ref="A536" r:id="rId537" location="source=excel"/>
    <hyperlink ref="A537" r:id="rId538" location="source=excel"/>
    <hyperlink ref="A538" r:id="rId539" location="source=excel"/>
    <hyperlink ref="A539" r:id="rId540" location="source=excel"/>
    <hyperlink ref="A540" r:id="rId541" location="source=excel"/>
    <hyperlink ref="A541" r:id="rId542" location="source=excel"/>
    <hyperlink ref="A542" r:id="rId543" location="source=excel"/>
    <hyperlink ref="A543" r:id="rId544" location="source=excel"/>
    <hyperlink ref="A544" r:id="rId545" location="source=excel"/>
    <hyperlink ref="A545" r:id="rId546" location="source=excel"/>
    <hyperlink ref="A546" r:id="rId547" location="source=excel"/>
    <hyperlink ref="A547" r:id="rId548" location="source=excel"/>
    <hyperlink ref="A548" r:id="rId549" location="source=excel"/>
    <hyperlink ref="A549" r:id="rId550" location="source=excel"/>
    <hyperlink ref="A550" r:id="rId551" location="source=excel"/>
    <hyperlink ref="A551" r:id="rId552" location="source=excel"/>
    <hyperlink ref="A552" r:id="rId553" location="source=excel"/>
    <hyperlink ref="A553" r:id="rId554" location="source=excel"/>
    <hyperlink ref="A554" r:id="rId555" location="source=excel"/>
    <hyperlink ref="A555" r:id="rId556" location="source=excel"/>
    <hyperlink ref="A556" r:id="rId557" location="source=excel"/>
    <hyperlink ref="A557" r:id="rId558" location="source=excel"/>
    <hyperlink ref="A558" r:id="rId559" location="source=excel"/>
    <hyperlink ref="A559" r:id="rId560" location="source=excel"/>
    <hyperlink ref="A560" r:id="rId561" location="source=excel"/>
    <hyperlink ref="A561" r:id="rId562" location="source=excel"/>
    <hyperlink ref="A562" r:id="rId563" location="source=excel"/>
    <hyperlink ref="A563" r:id="rId564" location="source=excel"/>
    <hyperlink ref="A564" r:id="rId565" location="source=excel"/>
    <hyperlink ref="A565" r:id="rId566" location="source=excel"/>
    <hyperlink ref="A566" r:id="rId567" location="source=excel"/>
    <hyperlink ref="A567" r:id="rId568" location="source=excel"/>
    <hyperlink ref="A568" r:id="rId569" location="source=excel"/>
    <hyperlink ref="A569" r:id="rId570" location="source=excel"/>
    <hyperlink ref="A570" r:id="rId571" location="source=excel"/>
    <hyperlink ref="A571" r:id="rId572" location="source=excel"/>
    <hyperlink ref="A572" r:id="rId573" location="source=excel"/>
    <hyperlink ref="A573" r:id="rId574" location="source=excel"/>
    <hyperlink ref="A574" r:id="rId575" location="source=excel"/>
    <hyperlink ref="A575" r:id="rId576" location="source=excel"/>
    <hyperlink ref="A576" r:id="rId577" location="source=excel"/>
    <hyperlink ref="A577" r:id="rId578" location="source=excel"/>
    <hyperlink ref="A578" r:id="rId579" location="source=excel"/>
    <hyperlink ref="A579" r:id="rId580" location="source=excel"/>
    <hyperlink ref="A580" r:id="rId581" location="source=excel"/>
    <hyperlink ref="A581" r:id="rId582" location="source=excel"/>
    <hyperlink ref="A582" r:id="rId583" location="source=excel"/>
    <hyperlink ref="A583" r:id="rId584" location="source=excel"/>
    <hyperlink ref="A584" r:id="rId585" location="source=excel"/>
    <hyperlink ref="A585" r:id="rId586" location="source=excel"/>
    <hyperlink ref="A586" r:id="rId587" location="source=excel"/>
    <hyperlink ref="A587" r:id="rId588" location="source=excel"/>
    <hyperlink ref="A588" r:id="rId589" location="source=excel"/>
    <hyperlink ref="A589" r:id="rId590" location="source=excel"/>
    <hyperlink ref="A590" r:id="rId591" location="source=excel"/>
    <hyperlink ref="A591" r:id="rId592" location="source=excel"/>
    <hyperlink ref="A592" r:id="rId593" location="source=excel"/>
    <hyperlink ref="A593" r:id="rId594" location="source=excel"/>
    <hyperlink ref="A594" r:id="rId595" location="source=excel"/>
    <hyperlink ref="A595" r:id="rId596" location="source=excel"/>
    <hyperlink ref="A596" r:id="rId597" location="source=excel"/>
    <hyperlink ref="A597" r:id="rId598" location="source=excel"/>
    <hyperlink ref="A598" r:id="rId599" location="source=excel"/>
    <hyperlink ref="AV598" r:id="rId600"/>
    <hyperlink ref="A599" r:id="rId601" location="source=excel"/>
    <hyperlink ref="A600" r:id="rId602" location="source=excel"/>
    <hyperlink ref="A601" r:id="rId603" location="source=excel"/>
    <hyperlink ref="A602" r:id="rId604" location="source=excel"/>
    <hyperlink ref="A603" r:id="rId605" location="source=excel"/>
    <hyperlink ref="A604" r:id="rId606" location="source=excel"/>
    <hyperlink ref="A605" r:id="rId607" location="source=excel"/>
    <hyperlink ref="A606" r:id="rId608" location="source=excel"/>
    <hyperlink ref="A607" r:id="rId609" location="source=excel"/>
    <hyperlink ref="A608" r:id="rId610" location="source=excel"/>
    <hyperlink ref="A609" r:id="rId611" location="source=excel"/>
    <hyperlink ref="A610" r:id="rId612" location="source=excel"/>
    <hyperlink ref="A611" r:id="rId613" location="source=excel"/>
    <hyperlink ref="A612" r:id="rId614" location="source=excel"/>
    <hyperlink ref="A613" r:id="rId615" location="source=excel"/>
    <hyperlink ref="A614" r:id="rId616" location="source=excel"/>
    <hyperlink ref="A615" r:id="rId617" location="source=excel"/>
    <hyperlink ref="A616" r:id="rId618" location="source=excel"/>
    <hyperlink ref="A617" r:id="rId619" location="source=excel"/>
    <hyperlink ref="A618" r:id="rId620" location="source=excel"/>
    <hyperlink ref="A619" r:id="rId621" location="source=excel"/>
    <hyperlink ref="A620" r:id="rId622" location="source=excel"/>
    <hyperlink ref="A621" r:id="rId623" location="source=excel"/>
    <hyperlink ref="A622" r:id="rId624" location="source=excel"/>
    <hyperlink ref="A623" r:id="rId625" location="source=excel"/>
    <hyperlink ref="A624" r:id="rId626" location="source=excel"/>
    <hyperlink ref="A625" r:id="rId627" location="source=excel"/>
    <hyperlink ref="A626" r:id="rId628" location="source=excel"/>
    <hyperlink ref="A627" r:id="rId629" location="source=excel"/>
    <hyperlink ref="A628" r:id="rId630" location="source=excel"/>
    <hyperlink ref="A629" r:id="rId631" location="source=excel"/>
    <hyperlink ref="A630" r:id="rId632" location="source=excel"/>
    <hyperlink ref="A631" r:id="rId633" location="source=excel"/>
    <hyperlink ref="A632" r:id="rId634" location="source=excel"/>
    <hyperlink ref="A633" r:id="rId635" location="source=excel"/>
    <hyperlink ref="A634" r:id="rId636" location="source=excel"/>
    <hyperlink ref="A635" r:id="rId637" location="source=excel"/>
    <hyperlink ref="A636" r:id="rId638" location="source=excel"/>
    <hyperlink ref="A637" r:id="rId639" location="source=excel"/>
    <hyperlink ref="A638" r:id="rId640" location="source=excel"/>
    <hyperlink ref="A639" r:id="rId641" location="source=excel"/>
    <hyperlink ref="A640" r:id="rId642" location="source=excel"/>
    <hyperlink ref="A641" r:id="rId643" location="source=excel"/>
    <hyperlink ref="A642" r:id="rId644" location="source=excel"/>
    <hyperlink ref="A643" r:id="rId645" location="source=excel"/>
    <hyperlink ref="A644" r:id="rId646" location="source=excel"/>
    <hyperlink ref="A645" r:id="rId647" location="source=excel"/>
    <hyperlink ref="A646" r:id="rId648" location="source=excel"/>
    <hyperlink ref="A647" r:id="rId649" location="source=excel"/>
    <hyperlink ref="A648" r:id="rId650" location="source=excel"/>
    <hyperlink ref="A649" r:id="rId651" location="source=excel"/>
    <hyperlink ref="A650" r:id="rId652" location="source=excel"/>
    <hyperlink ref="A651" r:id="rId653" location="source=excel"/>
    <hyperlink ref="A652" r:id="rId654" location="source=excel"/>
    <hyperlink ref="A653" r:id="rId655" location="source=excel"/>
    <hyperlink ref="A654" r:id="rId656" location="source=excel"/>
    <hyperlink ref="A655" r:id="rId657" location="source=excel"/>
    <hyperlink ref="A656" r:id="rId658" location="source=excel"/>
    <hyperlink ref="A657" r:id="rId659" location="source=excel"/>
    <hyperlink ref="A658" r:id="rId660" location="source=excel"/>
    <hyperlink ref="A659" r:id="rId661" location="source=excel"/>
    <hyperlink ref="A660" r:id="rId662" location="source=excel"/>
    <hyperlink ref="A661" r:id="rId663" location="source=excel"/>
    <hyperlink ref="A662" r:id="rId664" location="source=excel"/>
    <hyperlink ref="A663" r:id="rId665" location="source=excel"/>
    <hyperlink ref="A664" r:id="rId666" location="source=excel"/>
    <hyperlink ref="A665" r:id="rId667" location="source=excel"/>
    <hyperlink ref="A666" r:id="rId668" location="source=excel"/>
    <hyperlink ref="A667" r:id="rId669" location="source=excel"/>
    <hyperlink ref="A668" r:id="rId670" location="source=excel"/>
    <hyperlink ref="A669" r:id="rId671" location="source=excel"/>
    <hyperlink ref="A670" r:id="rId672" location="source=excel"/>
    <hyperlink ref="A671" r:id="rId673" location="source=excel"/>
    <hyperlink ref="A672" r:id="rId674" location="source=excel"/>
    <hyperlink ref="A673" r:id="rId675" location="source=excel"/>
    <hyperlink ref="A674" r:id="rId676" location="source=excel"/>
    <hyperlink ref="A675" r:id="rId677" location="source=excel"/>
    <hyperlink ref="A676" r:id="rId678" location="source=excel"/>
    <hyperlink ref="A677" r:id="rId679" location="source=excel"/>
    <hyperlink ref="A678" r:id="rId680" location="source=excel"/>
    <hyperlink ref="A679" r:id="rId681" location="source=excel"/>
    <hyperlink ref="A680" r:id="rId682" location="source=excel"/>
    <hyperlink ref="A681" r:id="rId683" location="source=excel"/>
    <hyperlink ref="A682" r:id="rId684" location="source=excel"/>
    <hyperlink ref="A683" r:id="rId685" location="source=excel"/>
    <hyperlink ref="A684" r:id="rId686" location="source=excel"/>
    <hyperlink ref="A685" r:id="rId687" location="source=excel"/>
    <hyperlink ref="A686" r:id="rId688" location="source=excel"/>
    <hyperlink ref="A687" r:id="rId689" location="source=excel"/>
    <hyperlink ref="A688" r:id="rId690" location="source=excel"/>
    <hyperlink ref="A689" r:id="rId691" location="source=excel"/>
    <hyperlink ref="A690" r:id="rId692" location="source=excel"/>
    <hyperlink ref="A691" r:id="rId693" location="source=excel"/>
    <hyperlink ref="A692" r:id="rId694" location="source=excel"/>
    <hyperlink ref="A693" r:id="rId695" location="source=excel"/>
    <hyperlink ref="A694" r:id="rId696" location="source=excel"/>
    <hyperlink ref="A695" r:id="rId697" location="source=excel"/>
    <hyperlink ref="A696" r:id="rId698" location="source=excel"/>
    <hyperlink ref="A697" r:id="rId699" location="source=excel"/>
    <hyperlink ref="A698" r:id="rId700" location="source=excel"/>
    <hyperlink ref="A699" r:id="rId701" location="source=excel"/>
    <hyperlink ref="A700" r:id="rId702" location="source=excel"/>
    <hyperlink ref="A701" r:id="rId703" location="source=excel"/>
    <hyperlink ref="A702" r:id="rId704" location="source=excel"/>
    <hyperlink ref="A703" r:id="rId705" location="source=excel"/>
    <hyperlink ref="A704" r:id="rId706" location="source=excel"/>
    <hyperlink ref="A705" r:id="rId707" location="source=excel"/>
    <hyperlink ref="A706" r:id="rId708" location="source=excel"/>
    <hyperlink ref="A707" r:id="rId709" location="source=excel"/>
    <hyperlink ref="A708" r:id="rId710" location="source=excel"/>
    <hyperlink ref="A709" r:id="rId711" location="source=excel"/>
    <hyperlink ref="A710" r:id="rId712" location="source=excel"/>
    <hyperlink ref="A711" r:id="rId713" location="source=excel"/>
    <hyperlink ref="A712" r:id="rId714" location="source=excel"/>
    <hyperlink ref="A713" r:id="rId715" location="source=excel"/>
    <hyperlink ref="A714" r:id="rId716" location="source=excel"/>
    <hyperlink ref="A715" r:id="rId717" location="source=excel"/>
    <hyperlink ref="A716" r:id="rId718" location="source=excel"/>
    <hyperlink ref="A717" r:id="rId719" location="source=excel"/>
    <hyperlink ref="A718" r:id="rId720" location="source=excel"/>
    <hyperlink ref="A719" r:id="rId721" location="source=excel"/>
    <hyperlink ref="A720" r:id="rId722" location="source=excel"/>
    <hyperlink ref="A721" r:id="rId723" location="source=excel"/>
    <hyperlink ref="A722" r:id="rId724" location="source=excel"/>
    <hyperlink ref="A723" r:id="rId725" location="source=excel"/>
    <hyperlink ref="A724" r:id="rId726" location="source=excel"/>
    <hyperlink ref="A725" r:id="rId727" location="source=excel"/>
    <hyperlink ref="A726" r:id="rId728" location="source=excel"/>
    <hyperlink ref="A727" r:id="rId729" location="source=excel"/>
    <hyperlink ref="A728" r:id="rId730" location="source=excel"/>
    <hyperlink ref="A729" r:id="rId731" location="source=excel"/>
    <hyperlink ref="A730" r:id="rId732" location="source=excel"/>
    <hyperlink ref="A731" r:id="rId733" location="source=excel"/>
    <hyperlink ref="A732" r:id="rId734" location="source=excel"/>
    <hyperlink ref="A733" r:id="rId735" location="source=excel"/>
    <hyperlink ref="A734" r:id="rId736" location="source=excel"/>
    <hyperlink ref="A735" r:id="rId737" location="source=excel"/>
    <hyperlink ref="A736" r:id="rId738" location="source=excel"/>
    <hyperlink ref="A737" r:id="rId739" location="source=excel"/>
    <hyperlink ref="A738" r:id="rId740" location="source=excel"/>
    <hyperlink ref="A739" r:id="rId741" location="source=excel"/>
    <hyperlink ref="A740" r:id="rId742" location="source=excel"/>
    <hyperlink ref="A741" r:id="rId743" location="source=excel"/>
    <hyperlink ref="A742" r:id="rId744" location="source=excel"/>
    <hyperlink ref="A743" r:id="rId745" location="source=excel"/>
    <hyperlink ref="A744" r:id="rId746" location="source=excel"/>
    <hyperlink ref="A745" r:id="rId747" location="source=excel"/>
    <hyperlink ref="A746" r:id="rId748" location="source=excel"/>
    <hyperlink ref="A747" r:id="rId749" location="source=excel"/>
    <hyperlink ref="A748" r:id="rId750" location="source=excel"/>
    <hyperlink ref="A749" r:id="rId751" location="source=excel"/>
    <hyperlink ref="A750" r:id="rId752" location="source=excel"/>
    <hyperlink ref="A751" r:id="rId753" location="source=excel"/>
    <hyperlink ref="A752" r:id="rId754" location="source=excel"/>
    <hyperlink ref="A753" r:id="rId755" location="source=excel"/>
    <hyperlink ref="A754" r:id="rId756" location="source=excel"/>
    <hyperlink ref="A755" r:id="rId757" location="source=excel"/>
    <hyperlink ref="A756" r:id="rId758" location="source=excel"/>
    <hyperlink ref="A757" r:id="rId759" location="source=excel"/>
    <hyperlink ref="A758" r:id="rId760" location="source=excel"/>
    <hyperlink ref="A759" r:id="rId761" location="source=excel"/>
    <hyperlink ref="A760" r:id="rId762" location="source=excel"/>
    <hyperlink ref="A761" r:id="rId763" location="source=excel"/>
    <hyperlink ref="A762" r:id="rId764" location="source=excel"/>
    <hyperlink ref="A763" r:id="rId765" location="source=excel"/>
    <hyperlink ref="A764" r:id="rId766" location="source=excel"/>
    <hyperlink ref="A765" r:id="rId767" location="source=excel"/>
    <hyperlink ref="A766" r:id="rId768" location="source=excel"/>
    <hyperlink ref="A767" r:id="rId769" location="source=excel"/>
    <hyperlink ref="A768" r:id="rId770" location="source=excel"/>
    <hyperlink ref="A769" r:id="rId771" location="source=excel"/>
    <hyperlink ref="A770" r:id="rId772" location="source=excel"/>
    <hyperlink ref="A771" r:id="rId773" location="source=excel"/>
    <hyperlink ref="A772" r:id="rId774" location="source=excel"/>
    <hyperlink ref="A773" r:id="rId775" location="source=excel"/>
    <hyperlink ref="A774" r:id="rId776" location="source=excel"/>
    <hyperlink ref="A775" r:id="rId777" location="source=excel"/>
    <hyperlink ref="A776" r:id="rId778" location="source=excel"/>
    <hyperlink ref="A777" r:id="rId779" location="source=excel"/>
    <hyperlink ref="A778" r:id="rId780" location="source=excel"/>
    <hyperlink ref="A779" r:id="rId781" location="source=excel"/>
    <hyperlink ref="A780" r:id="rId782" location="source=excel"/>
    <hyperlink ref="A781" r:id="rId783" location="source=excel"/>
    <hyperlink ref="A782" r:id="rId784" location="source=excel"/>
    <hyperlink ref="A783" r:id="rId785" location="source=excel"/>
    <hyperlink ref="A784" r:id="rId786" location="source=excel"/>
    <hyperlink ref="A785" r:id="rId787" location="source=excel"/>
    <hyperlink ref="A786" r:id="rId788" location="source=excel"/>
    <hyperlink ref="A787" r:id="rId789" location="source=excel"/>
    <hyperlink ref="A788" r:id="rId790" location="source=excel"/>
    <hyperlink ref="AV788" r:id="rId791"/>
    <hyperlink ref="A789" r:id="rId792" location="source=excel"/>
    <hyperlink ref="A790" r:id="rId793" location="source=excel"/>
    <hyperlink ref="A791" r:id="rId794" location="source=excel"/>
    <hyperlink ref="A792" r:id="rId795" location="source=excel"/>
    <hyperlink ref="A793" r:id="rId796" location="source=excel"/>
    <hyperlink ref="A794" r:id="rId797" location="source=excel"/>
    <hyperlink ref="A795" r:id="rId798" location="source=excel"/>
    <hyperlink ref="A796" r:id="rId799" location="source=excel"/>
    <hyperlink ref="A797" r:id="rId800" location="source=excel"/>
    <hyperlink ref="A798" r:id="rId801" location="source=excel"/>
    <hyperlink ref="A799" r:id="rId802" location="source=excel"/>
    <hyperlink ref="A800" r:id="rId803" location="source=excel"/>
    <hyperlink ref="A801" r:id="rId804" location="source=excel"/>
    <hyperlink ref="A802" r:id="rId805" location="source=excel"/>
    <hyperlink ref="A803" r:id="rId806" location="source=excel"/>
    <hyperlink ref="A804" r:id="rId807" location="source=excel"/>
    <hyperlink ref="A805" r:id="rId808" location="source=excel"/>
    <hyperlink ref="A806" r:id="rId809" location="source=excel"/>
    <hyperlink ref="A807" r:id="rId810" location="source=excel"/>
    <hyperlink ref="A808" r:id="rId811" location="source=excel"/>
    <hyperlink ref="A809" r:id="rId812" location="source=excel"/>
    <hyperlink ref="A810" r:id="rId813" location="source=excel"/>
    <hyperlink ref="A811" r:id="rId814" location="source=excel"/>
    <hyperlink ref="A812" r:id="rId815" location="source=excel"/>
    <hyperlink ref="A813" r:id="rId816" location="source=excel"/>
    <hyperlink ref="A814" r:id="rId817" location="source=excel"/>
    <hyperlink ref="A815" r:id="rId818" location="source=excel"/>
    <hyperlink ref="A816" r:id="rId819" location="source=excel"/>
    <hyperlink ref="A817" r:id="rId820" location="source=excel"/>
    <hyperlink ref="A818" r:id="rId821" location="source=excel"/>
    <hyperlink ref="A819" r:id="rId822" location="source=excel"/>
    <hyperlink ref="A820" r:id="rId823" location="source=excel"/>
    <hyperlink ref="A821" r:id="rId824" location="source=excel"/>
    <hyperlink ref="A822" r:id="rId825" location="source=excel"/>
    <hyperlink ref="A823" r:id="rId826" location="source=excel"/>
    <hyperlink ref="A824" r:id="rId827" location="source=excel"/>
    <hyperlink ref="A825" r:id="rId828" location="source=excel"/>
    <hyperlink ref="A826" r:id="rId829" location="source=excel"/>
    <hyperlink ref="A827" r:id="rId830" location="source=excel"/>
    <hyperlink ref="A828" r:id="rId831" location="source=excel"/>
    <hyperlink ref="A829" r:id="rId832" location="source=excel"/>
    <hyperlink ref="A830" r:id="rId833" location="source=excel"/>
    <hyperlink ref="A831" r:id="rId834" location="source=excel"/>
    <hyperlink ref="A832" r:id="rId835" location="source=excel"/>
    <hyperlink ref="A833" r:id="rId836" location="source=excel"/>
    <hyperlink ref="A834" r:id="rId837" location="source=excel"/>
    <hyperlink ref="A835" r:id="rId838" location="source=excel"/>
    <hyperlink ref="A836" r:id="rId839" location="source=excel"/>
    <hyperlink ref="A837" r:id="rId840" location="source=excel"/>
    <hyperlink ref="A838" r:id="rId841" location="source=excel"/>
    <hyperlink ref="A839" r:id="rId842" location="source=excel"/>
    <hyperlink ref="A840" r:id="rId843" location="source=excel"/>
    <hyperlink ref="A841" r:id="rId844" location="source=excel"/>
    <hyperlink ref="A842" r:id="rId845" location="source=excel"/>
    <hyperlink ref="A843" r:id="rId846" location="source=excel"/>
    <hyperlink ref="A844" r:id="rId847" location="source=excel"/>
    <hyperlink ref="A845" r:id="rId848" location="source=excel"/>
    <hyperlink ref="A846" r:id="rId849" location="source=excel"/>
    <hyperlink ref="A847" r:id="rId850" location="source=excel"/>
    <hyperlink ref="A848" r:id="rId851" location="source=excel"/>
    <hyperlink ref="A849" r:id="rId852" location="source=excel"/>
    <hyperlink ref="A850" r:id="rId853" location="source=excel"/>
    <hyperlink ref="A851" r:id="rId854" location="source=excel"/>
    <hyperlink ref="A852" r:id="rId855" location="source=excel"/>
    <hyperlink ref="A853" r:id="rId856" location="source=excel"/>
    <hyperlink ref="A854" r:id="rId857" location="source=excel"/>
    <hyperlink ref="A855" r:id="rId858" location="source=excel"/>
    <hyperlink ref="A856" r:id="rId859" location="source=excel"/>
    <hyperlink ref="A857" r:id="rId860" location="source=excel"/>
    <hyperlink ref="A858" r:id="rId861" location="source=excel"/>
    <hyperlink ref="A859" r:id="rId862" location="source=excel"/>
    <hyperlink ref="A860" r:id="rId863" location="source=excel"/>
    <hyperlink ref="A861" r:id="rId864" location="source=excel"/>
    <hyperlink ref="A862" r:id="rId865" location="source=excel"/>
    <hyperlink ref="A863" r:id="rId866" location="source=excel"/>
    <hyperlink ref="A864" r:id="rId867" location="source=excel"/>
    <hyperlink ref="A865" r:id="rId868" location="source=excel"/>
    <hyperlink ref="A866" r:id="rId869" location="source=excel"/>
    <hyperlink ref="A867" r:id="rId870" location="source=excel"/>
    <hyperlink ref="A868" r:id="rId871" location="source=excel"/>
    <hyperlink ref="A869" r:id="rId872" location="source=excel"/>
    <hyperlink ref="A870" r:id="rId873" location="source=excel"/>
    <hyperlink ref="A871" r:id="rId874" location="source=excel"/>
    <hyperlink ref="A872" r:id="rId875" location="source=excel"/>
    <hyperlink ref="A873" r:id="rId876" location="source=excel"/>
    <hyperlink ref="A874" r:id="rId877" location="source=excel"/>
    <hyperlink ref="A875" r:id="rId878" location="source=excel"/>
    <hyperlink ref="A876" r:id="rId879" location="source=excel"/>
    <hyperlink ref="A877" r:id="rId880" location="source=excel"/>
    <hyperlink ref="A878" r:id="rId881" location="source=excel"/>
    <hyperlink ref="A879" r:id="rId882" location="source=excel"/>
    <hyperlink ref="A880" r:id="rId883" location="source=excel"/>
    <hyperlink ref="A881" r:id="rId884" location="source=excel"/>
    <hyperlink ref="A882" r:id="rId885" location="source=excel"/>
    <hyperlink ref="A883" r:id="rId886" location="source=excel"/>
    <hyperlink ref="A884" r:id="rId887" location="source=excel"/>
    <hyperlink ref="A885" r:id="rId888" location="source=excel"/>
    <hyperlink ref="A886" r:id="rId889" location="source=excel"/>
    <hyperlink ref="A887" r:id="rId890" location="source=excel"/>
    <hyperlink ref="A888" r:id="rId891" location="source=excel"/>
    <hyperlink ref="A889" r:id="rId892" location="source=excel"/>
    <hyperlink ref="A890" r:id="rId893" location="source=excel"/>
    <hyperlink ref="A891" r:id="rId894" location="source=excel"/>
    <hyperlink ref="A892" r:id="rId895" location="source=excel"/>
    <hyperlink ref="A893" r:id="rId896" location="source=excel"/>
    <hyperlink ref="A894" r:id="rId897" location="source=excel"/>
    <hyperlink ref="A895" r:id="rId898" location="source=excel"/>
    <hyperlink ref="A896" r:id="rId899" location="source=excel"/>
    <hyperlink ref="A897" r:id="rId900" location="source=excel"/>
    <hyperlink ref="A898" r:id="rId901" location="source=excel"/>
    <hyperlink ref="A899" r:id="rId902" location="source=excel"/>
    <hyperlink ref="A900" r:id="rId903" location="source=excel"/>
    <hyperlink ref="A901" r:id="rId904" location="source=excel"/>
    <hyperlink ref="A902" r:id="rId905" location="source=excel"/>
    <hyperlink ref="A903" r:id="rId906" location="source=excel"/>
    <hyperlink ref="A904" r:id="rId907" location="source=excel"/>
    <hyperlink ref="A905" r:id="rId908" location="source=excel"/>
    <hyperlink ref="A906" r:id="rId909" location="source=excel"/>
    <hyperlink ref="A907" r:id="rId910" location="source=excel"/>
    <hyperlink ref="A908" r:id="rId911" location="source=excel"/>
    <hyperlink ref="A909" r:id="rId912" location="source=excel"/>
    <hyperlink ref="A910" r:id="rId913" location="source=excel"/>
    <hyperlink ref="A911" r:id="rId914" location="source=excel"/>
    <hyperlink ref="A912" r:id="rId915" location="source=excel"/>
    <hyperlink ref="A913" r:id="rId916" location="source=excel"/>
    <hyperlink ref="A914" r:id="rId917" location="source=excel"/>
    <hyperlink ref="A915" r:id="rId918" location="source=excel"/>
    <hyperlink ref="A916" r:id="rId919" location="source=excel"/>
    <hyperlink ref="A917" r:id="rId920" location="source=excel"/>
    <hyperlink ref="A918" r:id="rId921" location="source=excel"/>
    <hyperlink ref="A919" r:id="rId922" location="source=excel"/>
    <hyperlink ref="A920" r:id="rId923" location="source=excel"/>
    <hyperlink ref="A921" r:id="rId924" location="source=excel"/>
    <hyperlink ref="A922" r:id="rId925" location="source=excel"/>
    <hyperlink ref="A923" r:id="rId926" location="source=excel"/>
    <hyperlink ref="A924" r:id="rId927" location="source=excel"/>
    <hyperlink ref="A925" r:id="rId928" location="source=excel"/>
    <hyperlink ref="A926" r:id="rId929" location="source=excel"/>
    <hyperlink ref="A927" r:id="rId930" location="source=excel"/>
    <hyperlink ref="A928" r:id="rId931" location="source=excel"/>
    <hyperlink ref="A929" r:id="rId932" location="source=excel"/>
    <hyperlink ref="A930" r:id="rId933" location="source=excel"/>
    <hyperlink ref="A931" r:id="rId934" location="source=excel"/>
    <hyperlink ref="A932" r:id="rId935" location="source=excel"/>
    <hyperlink ref="A933" r:id="rId936" location="source=excel"/>
    <hyperlink ref="A934" r:id="rId937" location="source=excel"/>
    <hyperlink ref="A935" r:id="rId938" location="source=excel"/>
    <hyperlink ref="A936" r:id="rId939" location="source=excel"/>
    <hyperlink ref="A937" r:id="rId940" location="source=excel"/>
    <hyperlink ref="A938" r:id="rId941" location="source=excel"/>
    <hyperlink ref="A939" r:id="rId942" location="source=excel"/>
    <hyperlink ref="A940" r:id="rId943" location="source=excel"/>
    <hyperlink ref="A941" r:id="rId944" location="source=excel"/>
    <hyperlink ref="A942" r:id="rId945" location="source=excel"/>
    <hyperlink ref="A943" r:id="rId946" location="source=excel"/>
    <hyperlink ref="A944" r:id="rId947" location="source=excel"/>
    <hyperlink ref="A945" r:id="rId948" location="source=excel"/>
    <hyperlink ref="A946" r:id="rId949" location="source=excel"/>
    <hyperlink ref="A947" r:id="rId950" location="source=excel"/>
    <hyperlink ref="A948" r:id="rId951" location="source=excel"/>
    <hyperlink ref="A949" r:id="rId952" location="source=excel"/>
    <hyperlink ref="A950" r:id="rId953" location="source=excel"/>
    <hyperlink ref="A951" r:id="rId954" location="source=excel"/>
    <hyperlink ref="A952" r:id="rId955" location="source=excel"/>
    <hyperlink ref="A953" r:id="rId956" location="source=excel"/>
    <hyperlink ref="A954" r:id="rId957" location="source=excel"/>
    <hyperlink ref="A955" r:id="rId958" location="source=excel"/>
    <hyperlink ref="A956" r:id="rId959" location="source=excel"/>
    <hyperlink ref="A957" r:id="rId960" location="source=excel"/>
    <hyperlink ref="A958" r:id="rId961" location="source=excel"/>
    <hyperlink ref="A959" r:id="rId962" location="source=excel"/>
    <hyperlink ref="A960" r:id="rId963" location="source=excel"/>
    <hyperlink ref="A961" r:id="rId964" location="source=excel"/>
    <hyperlink ref="A962" r:id="rId965" location="source=excel"/>
    <hyperlink ref="A963" r:id="rId966" location="source=excel"/>
    <hyperlink ref="A964" r:id="rId967" location="source=excel"/>
    <hyperlink ref="A965" r:id="rId968" location="source=excel"/>
    <hyperlink ref="A966" r:id="rId969" location="source=excel"/>
    <hyperlink ref="A967" r:id="rId970" location="source=excel"/>
    <hyperlink ref="A968" r:id="rId971" location="source=excel"/>
    <hyperlink ref="A969" r:id="rId972" location="source=excel"/>
    <hyperlink ref="A970" r:id="rId973" location="source=excel"/>
    <hyperlink ref="A971" r:id="rId974" location="source=excel"/>
    <hyperlink ref="A972" r:id="rId975" location="source=excel"/>
    <hyperlink ref="A973" r:id="rId976" location="source=excel"/>
    <hyperlink ref="A974" r:id="rId977" location="source=excel"/>
    <hyperlink ref="A975" r:id="rId978" location="source=excel"/>
    <hyperlink ref="A976" r:id="rId979" location="source=excel"/>
    <hyperlink ref="A977" r:id="rId980" location="source=excel"/>
    <hyperlink ref="A978" r:id="rId981" location="source=excel"/>
    <hyperlink ref="A979" r:id="rId982" location="source=excel"/>
    <hyperlink ref="A980" r:id="rId983" location="source=excel"/>
    <hyperlink ref="A981" r:id="rId984" location="source=excel"/>
    <hyperlink ref="A982" r:id="rId985" location="source=excel"/>
    <hyperlink ref="A983" r:id="rId986" location="source=excel"/>
    <hyperlink ref="A984" r:id="rId987" location="source=excel"/>
    <hyperlink ref="A985" r:id="rId988" location="source=excel"/>
    <hyperlink ref="A986" r:id="rId989" location="source=excel"/>
    <hyperlink ref="A987" r:id="rId990" location="source=excel"/>
    <hyperlink ref="A988" r:id="rId991" location="source=excel"/>
    <hyperlink ref="A989" r:id="rId992" location="source=excel"/>
    <hyperlink ref="A990" r:id="rId993" location="source=excel"/>
    <hyperlink ref="A991" r:id="rId994" location="source=excel"/>
    <hyperlink ref="A992" r:id="rId995" location="source=excel"/>
    <hyperlink ref="A993" r:id="rId996" location="source=excel"/>
    <hyperlink ref="A994" r:id="rId997" location="source=excel"/>
    <hyperlink ref="A995" r:id="rId998" location="source=excel"/>
    <hyperlink ref="A996" r:id="rId999" location="source=excel"/>
    <hyperlink ref="A997" r:id="rId1000" location="source=excel"/>
    <hyperlink ref="A998" r:id="rId1001" location="source=excel"/>
    <hyperlink ref="A999" r:id="rId1002" location="source=excel"/>
    <hyperlink ref="A1000" r:id="rId1003" location="source=excel"/>
    <hyperlink ref="A1001" r:id="rId1004" location="source=excel"/>
    <hyperlink ref="A1002" r:id="rId1005" location="source=excel"/>
    <hyperlink ref="A1003" r:id="rId1006" location="source=excel"/>
    <hyperlink ref="A1004" r:id="rId1007" location="source=excel"/>
    <hyperlink ref="A1005" r:id="rId1008" location="source=excel"/>
    <hyperlink ref="A1006" r:id="rId1009" location="source=excel"/>
    <hyperlink ref="A1007" r:id="rId1010" location="source=excel"/>
    <hyperlink ref="A1008" r:id="rId1011" location="source=excel"/>
    <hyperlink ref="A1009" r:id="rId1012" location="source=excel"/>
    <hyperlink ref="A1010" r:id="rId1013" location="source=excel"/>
    <hyperlink ref="A1011" r:id="rId1014" location="source=excel"/>
    <hyperlink ref="A1012" r:id="rId1015" location="source=excel"/>
    <hyperlink ref="A1013" r:id="rId1016" location="source=excel"/>
    <hyperlink ref="A1014" r:id="rId1017" location="source=excel"/>
    <hyperlink ref="A1015" r:id="rId1018" location="source=excel"/>
    <hyperlink ref="A1016" r:id="rId1019" location="source=excel"/>
    <hyperlink ref="A1017" r:id="rId1020" location="source=excel"/>
    <hyperlink ref="A1018" r:id="rId1021" location="source=excel"/>
    <hyperlink ref="A1019" r:id="rId1022" location="source=excel"/>
    <hyperlink ref="A1020" r:id="rId1023" location="source=excel"/>
    <hyperlink ref="A1021" r:id="rId1024" location="source=excel"/>
    <hyperlink ref="A1022" r:id="rId1025" location="source=excel"/>
    <hyperlink ref="A1023" r:id="rId1026" location="source=excel"/>
    <hyperlink ref="A1024" r:id="rId1027" location="source=excel"/>
    <hyperlink ref="A1025" r:id="rId1028" location="source=excel"/>
    <hyperlink ref="A1026" r:id="rId1029" location="source=excel"/>
    <hyperlink ref="A1027" r:id="rId1030" location="source=excel"/>
    <hyperlink ref="A1028" r:id="rId1031" location="source=excel"/>
    <hyperlink ref="A1029" r:id="rId1032" location="source=excel"/>
    <hyperlink ref="A1030" r:id="rId1033" location="source=excel"/>
    <hyperlink ref="A1031" r:id="rId1034" location="source=excel"/>
    <hyperlink ref="A1032" r:id="rId1035" location="source=excel"/>
    <hyperlink ref="A1033" r:id="rId1036" location="source=excel"/>
    <hyperlink ref="A1034" r:id="rId1037" location="source=excel"/>
    <hyperlink ref="A1035" r:id="rId1038" location="source=excel"/>
    <hyperlink ref="A1036" r:id="rId1039" location="source=excel"/>
    <hyperlink ref="A1037" r:id="rId1040" location="source=excel"/>
    <hyperlink ref="A1038" r:id="rId1041" location="source=excel"/>
    <hyperlink ref="A1039" r:id="rId1042" location="source=excel"/>
    <hyperlink ref="A1040" r:id="rId1043" location="source=excel"/>
    <hyperlink ref="A1041" r:id="rId1044" location="source=excel"/>
    <hyperlink ref="A1042" r:id="rId1045" location="source=excel"/>
    <hyperlink ref="A1043" r:id="rId1046" location="source=excel"/>
    <hyperlink ref="A1044" r:id="rId1047" location="source=excel"/>
    <hyperlink ref="A1045" r:id="rId1048" location="source=excel"/>
    <hyperlink ref="A1046" r:id="rId1049" location="source=excel"/>
    <hyperlink ref="A1047" r:id="rId1050" location="source=excel"/>
    <hyperlink ref="A1048" r:id="rId1051" location="source=excel"/>
    <hyperlink ref="A1049" r:id="rId1052" location="source=excel"/>
    <hyperlink ref="A1050" r:id="rId1053" location="source=excel"/>
    <hyperlink ref="A1051" r:id="rId1054" location="source=excel"/>
    <hyperlink ref="A1052" r:id="rId1055" location="source=excel"/>
    <hyperlink ref="A1053" r:id="rId1056" location="source=excel"/>
    <hyperlink ref="A1054" r:id="rId1057" location="source=excel"/>
    <hyperlink ref="A1055" r:id="rId1058" location="source=excel"/>
    <hyperlink ref="A1056" r:id="rId1059" location="source=excel"/>
    <hyperlink ref="A1057" r:id="rId1060" location="source=excel"/>
    <hyperlink ref="A1058" r:id="rId1061" location="source=excel"/>
    <hyperlink ref="A1059" r:id="rId1062" location="source=excel"/>
    <hyperlink ref="A1060" r:id="rId1063" location="source=excel"/>
    <hyperlink ref="A1061" r:id="rId1064" location="source=excel"/>
    <hyperlink ref="A1062" r:id="rId1065" location="source=excel"/>
    <hyperlink ref="A1063" r:id="rId1066" location="source=excel"/>
    <hyperlink ref="A1064" r:id="rId1067" location="source=excel"/>
    <hyperlink ref="A1065" r:id="rId1068" location="source=excel"/>
    <hyperlink ref="A1066" r:id="rId1069" location="source=excel"/>
    <hyperlink ref="A1067" r:id="rId1070" location="source=excel"/>
    <hyperlink ref="A1068" r:id="rId1071" location="source=excel"/>
    <hyperlink ref="A1069" r:id="rId1072" location="source=excel"/>
    <hyperlink ref="A1070" r:id="rId1073" location="source=excel"/>
    <hyperlink ref="A1071" r:id="rId1074" location="source=excel"/>
    <hyperlink ref="A1072" r:id="rId1075" location="source=excel"/>
    <hyperlink ref="A1073" r:id="rId1076" location="source=excel"/>
    <hyperlink ref="A1074" r:id="rId1077" location="source=excel"/>
    <hyperlink ref="A1075" r:id="rId1078" location="source=excel"/>
    <hyperlink ref="A1076" r:id="rId1079" location="source=excel"/>
    <hyperlink ref="A1077" r:id="rId1080" location="source=excel"/>
    <hyperlink ref="A1078" r:id="rId1081" location="source=excel"/>
    <hyperlink ref="A1079" r:id="rId1082" location="source=excel"/>
    <hyperlink ref="A1080" r:id="rId1083" location="source=excel"/>
    <hyperlink ref="A1081" r:id="rId1084" location="source=excel"/>
    <hyperlink ref="A1082" r:id="rId1085" location="source=excel"/>
    <hyperlink ref="A1083" r:id="rId1086" location="source=excel"/>
    <hyperlink ref="A1084" r:id="rId1087" location="source=excel"/>
    <hyperlink ref="A1085" r:id="rId1088" location="source=excel"/>
    <hyperlink ref="A1086" r:id="rId1089" location="source=excel"/>
    <hyperlink ref="A1087" r:id="rId1090" location="source=excel"/>
    <hyperlink ref="A1088" r:id="rId1091" location="source=excel"/>
    <hyperlink ref="A1089" r:id="rId1092" location="source=excel"/>
    <hyperlink ref="A1090" r:id="rId1093" location="source=excel"/>
    <hyperlink ref="A1091" r:id="rId1094" location="source=excel"/>
    <hyperlink ref="A1092" r:id="rId1095" location="source=excel"/>
    <hyperlink ref="A1093" r:id="rId1096" location="source=excel"/>
    <hyperlink ref="A1094" r:id="rId1097" location="source=excel"/>
    <hyperlink ref="A1095" r:id="rId1098" location="source=excel"/>
    <hyperlink ref="A1096" r:id="rId1099" location="source=excel"/>
    <hyperlink ref="A1097" r:id="rId1100" location="source=excel"/>
    <hyperlink ref="A1098" r:id="rId1101" location="source=excel"/>
    <hyperlink ref="A1099" r:id="rId1102" location="source=excel"/>
    <hyperlink ref="A1100" r:id="rId1103" location="source=excel"/>
    <hyperlink ref="A1101" r:id="rId1104" location="source=excel"/>
    <hyperlink ref="A1102" r:id="rId1105" location="source=excel"/>
    <hyperlink ref="AV1102" r:id="rId1106"/>
    <hyperlink ref="A1103" r:id="rId1107" location="source=excel"/>
    <hyperlink ref="A1104" r:id="rId1108" location="source=excel"/>
    <hyperlink ref="A1105" r:id="rId1109" location="source=excel"/>
    <hyperlink ref="A1106" r:id="rId1110" location="source=excel"/>
    <hyperlink ref="A1107" r:id="rId1111" location="source=excel"/>
    <hyperlink ref="A1108" r:id="rId1112" location="source=excel"/>
    <hyperlink ref="A1109" r:id="rId1113" location="source=excel"/>
    <hyperlink ref="A1110" r:id="rId1114" location="source=excel"/>
    <hyperlink ref="A1111" r:id="rId1115" location="source=excel"/>
    <hyperlink ref="A1112" r:id="rId1116" location="source=excel"/>
    <hyperlink ref="A1113" r:id="rId1117" location="source=excel"/>
    <hyperlink ref="A1114" r:id="rId1118" location="source=excel"/>
    <hyperlink ref="A1115" r:id="rId1119" location="source=excel"/>
    <hyperlink ref="A1116" r:id="rId1120" location="source=excel"/>
    <hyperlink ref="A1117" r:id="rId1121" location="source=excel"/>
    <hyperlink ref="A1118" r:id="rId1122" location="source=excel"/>
    <hyperlink ref="A1119" r:id="rId1123" location="source=excel"/>
    <hyperlink ref="A1120" r:id="rId1124" location="source=excel"/>
    <hyperlink ref="A1121" r:id="rId1125" location="source=excel"/>
    <hyperlink ref="A1122" r:id="rId1126" location="source=excel"/>
    <hyperlink ref="A1123" r:id="rId1127" location="source=excel"/>
    <hyperlink ref="A1124" r:id="rId1128" location="source=excel"/>
    <hyperlink ref="A1125" r:id="rId1129" location="source=excel"/>
    <hyperlink ref="A1126" r:id="rId1130" location="source=excel"/>
    <hyperlink ref="A1127" r:id="rId1131" location="source=excel"/>
    <hyperlink ref="A1128" r:id="rId1132" location="source=excel"/>
    <hyperlink ref="A1129" r:id="rId1133" location="source=excel"/>
    <hyperlink ref="A1130" r:id="rId1134" location="source=excel"/>
    <hyperlink ref="A1131" r:id="rId1135" location="source=excel"/>
    <hyperlink ref="A1132" r:id="rId1136" location="source=excel"/>
    <hyperlink ref="A1133" r:id="rId1137" location="source=excel"/>
    <hyperlink ref="A1134" r:id="rId1138" location="source=excel"/>
    <hyperlink ref="A1135" r:id="rId1139" location="source=excel"/>
    <hyperlink ref="A1136" r:id="rId1140" location="source=excel"/>
    <hyperlink ref="A1137" r:id="rId1141" location="source=excel"/>
    <hyperlink ref="A1138" r:id="rId1142" location="source=excel"/>
    <hyperlink ref="A1139" r:id="rId1143" location="source=excel"/>
    <hyperlink ref="A1140" r:id="rId1144" location="source=excel"/>
    <hyperlink ref="A1141" r:id="rId1145" location="source=excel"/>
    <hyperlink ref="A1142" r:id="rId1146" location="source=excel"/>
    <hyperlink ref="A1143" r:id="rId1147" location="source=excel"/>
    <hyperlink ref="A1144" r:id="rId1148" location="source=excel"/>
    <hyperlink ref="A1145" r:id="rId1149" location="source=excel"/>
    <hyperlink ref="A1146" r:id="rId1150" location="source=excel"/>
    <hyperlink ref="A1147" r:id="rId1151" location="source=excel"/>
    <hyperlink ref="A1148" r:id="rId1152" location="source=excel"/>
    <hyperlink ref="A1149" r:id="rId1153" location="source=excel"/>
    <hyperlink ref="A1150" r:id="rId1154" location="source=excel"/>
    <hyperlink ref="A1151" r:id="rId1155" location="source=excel"/>
    <hyperlink ref="A1152" r:id="rId1156" location="source=excel"/>
    <hyperlink ref="A1153" r:id="rId1157" location="source=excel"/>
    <hyperlink ref="A1154" r:id="rId1158" location="source=excel"/>
    <hyperlink ref="A1155" r:id="rId1159" location="source=excel"/>
    <hyperlink ref="A1156" r:id="rId1160" location="source=excel"/>
    <hyperlink ref="A1157" r:id="rId1161" location="source=excel"/>
    <hyperlink ref="A1158" r:id="rId1162" location="source=excel"/>
    <hyperlink ref="A1159" r:id="rId1163" location="source=excel"/>
    <hyperlink ref="A1160" r:id="rId1164" location="source=excel"/>
    <hyperlink ref="A1161" r:id="rId1165" location="source=excel"/>
    <hyperlink ref="A1162" r:id="rId1166" location="source=excel"/>
    <hyperlink ref="A1163" r:id="rId1167" location="source=excel"/>
    <hyperlink ref="A1164" r:id="rId1168" location="source=excel"/>
    <hyperlink ref="A1165" r:id="rId1169" location="source=excel"/>
    <hyperlink ref="A1166" r:id="rId1170" location="source=excel"/>
    <hyperlink ref="A1167" r:id="rId1171" location="source=excel"/>
    <hyperlink ref="A1168" r:id="rId1172" location="source=excel"/>
    <hyperlink ref="A1169" r:id="rId1173" location="source=excel"/>
    <hyperlink ref="A1170" r:id="rId1174" location="source=excel"/>
    <hyperlink ref="A1171" r:id="rId1175" location="source=excel"/>
    <hyperlink ref="A1172" r:id="rId1176" location="source=excel"/>
    <hyperlink ref="A1173" r:id="rId1177" location="source=excel"/>
    <hyperlink ref="A1174" r:id="rId1178" location="source=excel"/>
    <hyperlink ref="A1175" r:id="rId1179" location="source=excel"/>
    <hyperlink ref="A1176" r:id="rId1180" location="source=excel"/>
    <hyperlink ref="A1177" r:id="rId1181" location="source=excel"/>
    <hyperlink ref="A1178" r:id="rId1182" location="source=excel"/>
    <hyperlink ref="A1179" r:id="rId1183" location="source=excel"/>
    <hyperlink ref="A1180" r:id="rId1184" location="source=excel"/>
    <hyperlink ref="A1181" r:id="rId1185" location="source=excel"/>
    <hyperlink ref="A1182" r:id="rId1186" location="source=excel"/>
    <hyperlink ref="A1183" r:id="rId1187" location="source=excel"/>
    <hyperlink ref="A1184" r:id="rId1188" location="source=excel"/>
    <hyperlink ref="A1185" r:id="rId1189" location="source=excel"/>
    <hyperlink ref="A1186" r:id="rId1190" location="source=excel"/>
    <hyperlink ref="A1187" r:id="rId1191" location="source=excel"/>
    <hyperlink ref="A1188" r:id="rId1192" location="source=excel"/>
    <hyperlink ref="A1189" r:id="rId1193" location="source=excel"/>
    <hyperlink ref="A1190" r:id="rId1194" location="source=excel"/>
    <hyperlink ref="A1191" r:id="rId1195" location="source=excel"/>
    <hyperlink ref="A1192" r:id="rId1196" location="source=excel"/>
    <hyperlink ref="A1193" r:id="rId1197" location="source=excel"/>
    <hyperlink ref="A1194" r:id="rId1198" location="source=excel"/>
    <hyperlink ref="A1195" r:id="rId1199" location="source=excel"/>
    <hyperlink ref="A1196" r:id="rId1200" location="source=excel"/>
    <hyperlink ref="A1197" r:id="rId1201" location="source=excel"/>
    <hyperlink ref="A1198" r:id="rId1202" location="source=excel"/>
    <hyperlink ref="A1199" r:id="rId1203" location="source=excel"/>
    <hyperlink ref="A1200" r:id="rId1204" location="source=excel"/>
    <hyperlink ref="A1201" r:id="rId1205" location="source=excel"/>
    <hyperlink ref="A1202" r:id="rId1206" location="source=excel"/>
    <hyperlink ref="A1203" r:id="rId1207" location="source=excel"/>
    <hyperlink ref="A1204" r:id="rId1208" location="source=excel"/>
    <hyperlink ref="A1205" r:id="rId1209" location="source=excel"/>
    <hyperlink ref="A1206" r:id="rId1210" location="source=excel"/>
    <hyperlink ref="A1207" r:id="rId1211" location="source=excel"/>
    <hyperlink ref="A1208" r:id="rId1212" location="source=excel"/>
    <hyperlink ref="A1209" r:id="rId1213" location="source=excel"/>
    <hyperlink ref="A1210" r:id="rId1214" location="source=excel"/>
    <hyperlink ref="A1211" r:id="rId1215" location="source=excel"/>
    <hyperlink ref="A1212" r:id="rId1216" location="source=excel"/>
    <hyperlink ref="A1213" r:id="rId1217" location="source=excel"/>
    <hyperlink ref="A1214" r:id="rId1218" location="source=excel"/>
    <hyperlink ref="A1215" r:id="rId1219" location="source=excel"/>
    <hyperlink ref="A1216" r:id="rId1220" location="source=excel"/>
    <hyperlink ref="A1217" r:id="rId1221" location="source=excel"/>
    <hyperlink ref="A1218" r:id="rId1222" location="source=excel"/>
    <hyperlink ref="A1219" r:id="rId1223" location="source=excel"/>
    <hyperlink ref="A1220" r:id="rId1224" location="source=excel"/>
    <hyperlink ref="A1221" r:id="rId1225" location="source=excel"/>
    <hyperlink ref="A1222" r:id="rId1226" location="source=excel"/>
    <hyperlink ref="A1223" r:id="rId1227" location="source=excel"/>
    <hyperlink ref="A1224" r:id="rId1228" location="source=excel"/>
    <hyperlink ref="A1225" r:id="rId1229" location="source=excel"/>
    <hyperlink ref="A1226" r:id="rId1230" location="source=excel"/>
    <hyperlink ref="A1227" r:id="rId1231" location="source=excel"/>
    <hyperlink ref="A1228" r:id="rId1232" location="source=excel"/>
    <hyperlink ref="A1229" r:id="rId1233" location="source=excel"/>
    <hyperlink ref="A1230" r:id="rId1234" location="source=excel"/>
    <hyperlink ref="A1231" r:id="rId1235" location="source=excel"/>
    <hyperlink ref="A1232" r:id="rId1236" location="source=excel"/>
    <hyperlink ref="A1233" r:id="rId1237" location="source=excel"/>
    <hyperlink ref="A1234" r:id="rId1238" location="source=excel"/>
    <hyperlink ref="A1235" r:id="rId1239" location="source=excel"/>
    <hyperlink ref="A1236" r:id="rId1240" location="source=excel"/>
    <hyperlink ref="A1237" r:id="rId1241" location="source=excel"/>
    <hyperlink ref="A1238" r:id="rId1242" location="source=excel"/>
    <hyperlink ref="A1239" r:id="rId1243" location="source=excel"/>
    <hyperlink ref="A1240" r:id="rId1244" location="source=excel"/>
    <hyperlink ref="A1241" r:id="rId1245" location="source=excel"/>
    <hyperlink ref="A1242" r:id="rId1246" location="source=excel"/>
    <hyperlink ref="A1243" r:id="rId1247" location="source=excel"/>
    <hyperlink ref="A1244" r:id="rId1248" location="source=excel"/>
    <hyperlink ref="A1245" r:id="rId1249" location="source=excel"/>
    <hyperlink ref="A1246" r:id="rId1250" location="source=excel"/>
    <hyperlink ref="A1247" r:id="rId1251" location="source=excel"/>
    <hyperlink ref="A1248" r:id="rId1252" location="source=excel"/>
    <hyperlink ref="A1249" r:id="rId1253" location="source=excel"/>
    <hyperlink ref="A1250" r:id="rId1254" location="source=excel"/>
    <hyperlink ref="A1251" r:id="rId1255" location="source=excel"/>
    <hyperlink ref="A1252" r:id="rId1256" location="source=excel"/>
    <hyperlink ref="A1253" r:id="rId1257" location="source=excel"/>
    <hyperlink ref="A1254" r:id="rId1258" location="source=excel"/>
    <hyperlink ref="A1255" r:id="rId1259" location="source=excel"/>
    <hyperlink ref="A1256" r:id="rId1260" location="source=excel"/>
    <hyperlink ref="A1257" r:id="rId1261" location="source=excel"/>
    <hyperlink ref="A1258" r:id="rId1262" location="source=excel"/>
    <hyperlink ref="A1259" r:id="rId1263" location="source=excel"/>
    <hyperlink ref="A1260" r:id="rId1264" location="source=excel"/>
    <hyperlink ref="A1261" r:id="rId1265" location="source=excel"/>
    <hyperlink ref="A1262" r:id="rId1266" location="source=excel"/>
    <hyperlink ref="A1263" r:id="rId1267" location="source=excel"/>
    <hyperlink ref="A1264" r:id="rId1268" location="source=excel"/>
    <hyperlink ref="A1265" r:id="rId1269" location="source=excel"/>
    <hyperlink ref="A1266" r:id="rId1270" location="source=excel"/>
    <hyperlink ref="A1267" r:id="rId1271" location="source=excel"/>
    <hyperlink ref="A1268" r:id="rId1272" location="source=excel"/>
    <hyperlink ref="A1269" r:id="rId1273" location="source=excel"/>
    <hyperlink ref="A1270" r:id="rId1274" location="source=excel"/>
    <hyperlink ref="A1271" r:id="rId1275" location="source=excel"/>
    <hyperlink ref="A1272" r:id="rId1276" location="source=excel"/>
    <hyperlink ref="A1273" r:id="rId1277" location="source=excel"/>
    <hyperlink ref="A1274" r:id="rId1278" location="source=excel"/>
    <hyperlink ref="A1275" r:id="rId1279" location="source=excel"/>
    <hyperlink ref="A1276" r:id="rId1280" location="source=excel"/>
    <hyperlink ref="A1277" r:id="rId1281" location="source=excel"/>
    <hyperlink ref="A1278" r:id="rId1282" location="source=excel"/>
    <hyperlink ref="A1279" r:id="rId1283" location="source=excel"/>
    <hyperlink ref="A1280" r:id="rId1284" location="source=excel"/>
    <hyperlink ref="A1281" r:id="rId1285" location="source=excel"/>
    <hyperlink ref="A1282" r:id="rId1286" location="source=excel"/>
    <hyperlink ref="A1283" r:id="rId1287" location="source=excel"/>
    <hyperlink ref="A1284" r:id="rId1288" location="source=excel"/>
    <hyperlink ref="A1285" r:id="rId1289" location="source=excel"/>
    <hyperlink ref="A1286" r:id="rId1290" location="source=excel"/>
    <hyperlink ref="A1287" r:id="rId1291" location="source=excel"/>
    <hyperlink ref="A1288" r:id="rId1292" location="source=excel"/>
    <hyperlink ref="A1289" r:id="rId1293" location="source=excel"/>
    <hyperlink ref="A1290" r:id="rId1294" location="source=excel"/>
    <hyperlink ref="A1291" r:id="rId1295" location="source=excel"/>
    <hyperlink ref="A1292" r:id="rId1296" location="source=excel"/>
    <hyperlink ref="A1293" r:id="rId1297" location="source=excel"/>
    <hyperlink ref="A1294" r:id="rId1298" location="source=excel"/>
    <hyperlink ref="A1295" r:id="rId1299" location="source=excel"/>
    <hyperlink ref="A1296" r:id="rId1300" location="source=excel"/>
    <hyperlink ref="A1297" r:id="rId1301" location="source=excel"/>
    <hyperlink ref="A1298" r:id="rId1302" location="source=excel"/>
    <hyperlink ref="A1299" r:id="rId1303" location="source=excel"/>
    <hyperlink ref="A1300" r:id="rId1304" location="source=excel"/>
    <hyperlink ref="A1301" r:id="rId1305" location="source=excel"/>
    <hyperlink ref="A1302" r:id="rId1306" location="source=excel"/>
    <hyperlink ref="A1303" r:id="rId1307" location="source=excel"/>
    <hyperlink ref="A1304" r:id="rId1308" location="source=excel"/>
    <hyperlink ref="A1305" r:id="rId1309" location="source=excel"/>
    <hyperlink ref="A1306" r:id="rId1310" location="source=excel"/>
    <hyperlink ref="A1307" r:id="rId1311" location="source=excel"/>
    <hyperlink ref="A1308" r:id="rId1312" location="source=excel"/>
    <hyperlink ref="A1309" r:id="rId1313" location="source=excel"/>
    <hyperlink ref="A1310" r:id="rId1314" location="source=excel"/>
    <hyperlink ref="A1311" r:id="rId1315" location="source=excel"/>
    <hyperlink ref="A1312" r:id="rId1316" location="source=excel"/>
    <hyperlink ref="A1313" r:id="rId1317" location="source=excel"/>
    <hyperlink ref="A1314" r:id="rId1318" location="source=excel"/>
    <hyperlink ref="A1315" r:id="rId1319" location="source=excel"/>
    <hyperlink ref="A1316" r:id="rId1320" location="source=excel"/>
    <hyperlink ref="A1317" r:id="rId1321" location="source=excel"/>
    <hyperlink ref="A1318" r:id="rId1322" location="source=excel"/>
    <hyperlink ref="A1319" r:id="rId1323" location="source=excel"/>
    <hyperlink ref="A1320" r:id="rId1324" location="source=excel"/>
    <hyperlink ref="A1321" r:id="rId1325" location="source=excel"/>
    <hyperlink ref="A1322" r:id="rId1326" location="source=excel"/>
    <hyperlink ref="A1323" r:id="rId1327" location="source=excel"/>
    <hyperlink ref="A1324" r:id="rId1328" location="source=excel"/>
    <hyperlink ref="A1325" r:id="rId1329" location="source=excel"/>
    <hyperlink ref="A1326" r:id="rId1330" location="source=excel"/>
    <hyperlink ref="A1327" r:id="rId1331" location="source=excel"/>
    <hyperlink ref="A1328" r:id="rId1332" location="source=excel"/>
    <hyperlink ref="A1329" r:id="rId1333" location="source=excel"/>
    <hyperlink ref="A1330" r:id="rId1334" location="source=excel"/>
    <hyperlink ref="A1331" r:id="rId1335" location="source=excel"/>
    <hyperlink ref="A1332" r:id="rId1336" location="source=excel"/>
    <hyperlink ref="A1333" r:id="rId1337" location="source=excel"/>
    <hyperlink ref="A1334" r:id="rId1338" location="source=excel"/>
    <hyperlink ref="A1335" r:id="rId1339" location="source=excel"/>
    <hyperlink ref="A1336" r:id="rId1340" location="source=excel"/>
    <hyperlink ref="A1337" r:id="rId1341" location="source=excel"/>
    <hyperlink ref="A1338" r:id="rId1342" location="source=excel"/>
    <hyperlink ref="A1339" r:id="rId1343" location="source=excel"/>
    <hyperlink ref="A1340" r:id="rId1344" location="source=excel"/>
    <hyperlink ref="A1341" r:id="rId1345" location="source=excel"/>
    <hyperlink ref="A1342" r:id="rId1346" location="source=excel"/>
    <hyperlink ref="A1343" r:id="rId1347" location="source=excel"/>
    <hyperlink ref="A1344" r:id="rId1348" location="source=excel"/>
    <hyperlink ref="A1345" r:id="rId1349" location="source=excel"/>
    <hyperlink ref="A1346" r:id="rId1350" location="source=excel"/>
    <hyperlink ref="A1347" r:id="rId1351" location="source=excel"/>
    <hyperlink ref="A1348" r:id="rId1352" location="source=excel"/>
    <hyperlink ref="A1349" r:id="rId1353" location="source=excel"/>
    <hyperlink ref="A1350" r:id="rId1354" location="source=excel"/>
    <hyperlink ref="A1351" r:id="rId1355" location="source=excel"/>
    <hyperlink ref="A1352" r:id="rId1356" location="source=excel"/>
    <hyperlink ref="A1353" r:id="rId1357" location="source=excel"/>
    <hyperlink ref="A1354" r:id="rId1358" location="source=excel"/>
    <hyperlink ref="A1355" r:id="rId1359" location="source=excel"/>
    <hyperlink ref="A1356" r:id="rId1360" location="source=excel"/>
    <hyperlink ref="A1357" r:id="rId1361" location="source=excel"/>
    <hyperlink ref="A1358" r:id="rId1362" location="source=excel"/>
    <hyperlink ref="A1359" r:id="rId1363" location="source=excel"/>
    <hyperlink ref="A1360" r:id="rId1364" location="source=excel"/>
    <hyperlink ref="A1361" r:id="rId1365" location="source=excel"/>
    <hyperlink ref="A1362" r:id="rId1366" location="source=excel"/>
    <hyperlink ref="A1363" r:id="rId1367" location="source=excel"/>
    <hyperlink ref="A1364" r:id="rId1368" location="source=excel"/>
    <hyperlink ref="A1365" r:id="rId1369" location="source=excel"/>
    <hyperlink ref="A1366" r:id="rId1370" location="source=excel"/>
    <hyperlink ref="A1367" r:id="rId1371" location="source=excel"/>
    <hyperlink ref="A1368" r:id="rId1372" location="source=excel"/>
    <hyperlink ref="A1369" r:id="rId1373" location="source=excel"/>
    <hyperlink ref="A1370" r:id="rId1374" location="source=excel"/>
    <hyperlink ref="A1371" r:id="rId1375" location="source=excel"/>
    <hyperlink ref="A1372" r:id="rId1376" location="source=excel"/>
    <hyperlink ref="A1373" r:id="rId1377" location="source=excel"/>
    <hyperlink ref="A1374" r:id="rId1378" location="source=excel"/>
    <hyperlink ref="A1375" r:id="rId1379" location="source=excel"/>
    <hyperlink ref="A1376" r:id="rId1380" location="source=excel"/>
    <hyperlink ref="A1377" r:id="rId1381" location="source=excel"/>
    <hyperlink ref="A1378" r:id="rId1382" location="source=excel"/>
    <hyperlink ref="A1379" r:id="rId1383" location="source=excel"/>
    <hyperlink ref="A1380" r:id="rId1384" location="source=excel"/>
    <hyperlink ref="A1381" r:id="rId1385" location="source=excel"/>
    <hyperlink ref="A1382" r:id="rId1386" location="source=excel"/>
    <hyperlink ref="A1383" r:id="rId1387" location="source=excel"/>
    <hyperlink ref="A1384" r:id="rId1388" location="source=excel"/>
    <hyperlink ref="A1385" r:id="rId1389" location="source=excel"/>
    <hyperlink ref="A1386" r:id="rId1390" location="source=excel"/>
    <hyperlink ref="A1387" r:id="rId1391" location="source=excel"/>
    <hyperlink ref="A1388" r:id="rId1392" location="source=excel"/>
    <hyperlink ref="A1389" r:id="rId1393" location="source=excel"/>
    <hyperlink ref="A1390" r:id="rId1394" location="source=excel"/>
    <hyperlink ref="A1391" r:id="rId1395" location="source=excel"/>
    <hyperlink ref="A1392" r:id="rId1396" location="source=excel"/>
    <hyperlink ref="A1393" r:id="rId1397" location="source=excel"/>
    <hyperlink ref="A1394" r:id="rId1398" location="source=excel"/>
    <hyperlink ref="A1395" r:id="rId1399" location="source=excel"/>
    <hyperlink ref="A1396" r:id="rId1400" location="source=excel"/>
    <hyperlink ref="A1397" r:id="rId1401" location="source=excel"/>
    <hyperlink ref="A1398" r:id="rId1402" location="source=excel"/>
    <hyperlink ref="A1399" r:id="rId1403" location="source=excel"/>
    <hyperlink ref="A1400" r:id="rId1404" location="source=excel"/>
    <hyperlink ref="A1401" r:id="rId1405" location="source=excel"/>
    <hyperlink ref="A1402" r:id="rId1406" location="source=excel"/>
    <hyperlink ref="A1403" r:id="rId1407" location="source=excel"/>
    <hyperlink ref="A1404" r:id="rId1408" location="source=excel"/>
    <hyperlink ref="A1405" r:id="rId1409" location="source=excel"/>
    <hyperlink ref="A1406" r:id="rId1410" location="source=excel"/>
    <hyperlink ref="A1407" r:id="rId1411" location="source=excel"/>
    <hyperlink ref="A1408" r:id="rId1412" location="source=excel"/>
    <hyperlink ref="A1409" r:id="rId1413" location="source=excel"/>
    <hyperlink ref="A1410" r:id="rId1414" location="source=excel"/>
    <hyperlink ref="A1411" r:id="rId1415" location="source=excel"/>
    <hyperlink ref="A1412" r:id="rId1416" location="source=excel"/>
    <hyperlink ref="A1413" r:id="rId1417" location="source=excel"/>
    <hyperlink ref="A1414" r:id="rId1418" location="source=excel"/>
    <hyperlink ref="A1415" r:id="rId1419" location="source=excel"/>
    <hyperlink ref="A1416" r:id="rId1420" location="source=excel"/>
    <hyperlink ref="A1417" r:id="rId1421" location="source=excel"/>
    <hyperlink ref="A1418" r:id="rId1422" location="source=excel"/>
    <hyperlink ref="A1419" r:id="rId1423" location="source=excel"/>
    <hyperlink ref="A1420" r:id="rId1424" location="source=excel"/>
    <hyperlink ref="A1421" r:id="rId1425" location="source=excel"/>
    <hyperlink ref="A1422" r:id="rId1426" location="source=excel"/>
    <hyperlink ref="A1423" r:id="rId1427" location="source=excel"/>
    <hyperlink ref="A1424" r:id="rId1428" location="source=excel"/>
    <hyperlink ref="A1425" r:id="rId1429" location="source=excel"/>
    <hyperlink ref="A1426" r:id="rId1430" location="source=excel"/>
    <hyperlink ref="A1427" r:id="rId1431" location="source=excel"/>
    <hyperlink ref="A1428" r:id="rId1432" location="source=excel"/>
    <hyperlink ref="A1429" r:id="rId1433" location="source=excel"/>
    <hyperlink ref="A1430" r:id="rId1434" location="source=excel"/>
    <hyperlink ref="A1431" r:id="rId1435" location="source=excel"/>
    <hyperlink ref="A1432" r:id="rId1436" location="source=excel"/>
    <hyperlink ref="A1433" r:id="rId1437" location="source=excel"/>
    <hyperlink ref="A1434" r:id="rId1438" location="source=excel"/>
    <hyperlink ref="A1435" r:id="rId1439" location="source=excel"/>
    <hyperlink ref="A1436" r:id="rId1440" location="source=excel"/>
    <hyperlink ref="A1437" r:id="rId1441" location="source=excel"/>
    <hyperlink ref="A1438" r:id="rId1442" location="source=excel"/>
    <hyperlink ref="A1439" r:id="rId1443" location="source=excel"/>
    <hyperlink ref="A1440" r:id="rId1444" location="source=excel"/>
    <hyperlink ref="A1441" r:id="rId1445" location="source=excel"/>
    <hyperlink ref="A1442" r:id="rId1446" location="source=excel"/>
    <hyperlink ref="A1443" r:id="rId1447" location="source=excel"/>
    <hyperlink ref="A1444" r:id="rId1448" location="source=excel"/>
    <hyperlink ref="A1445" r:id="rId1449" location="source=excel"/>
    <hyperlink ref="A1446" r:id="rId1450" location="source=excel"/>
    <hyperlink ref="A1447" r:id="rId1451" location="source=excel"/>
    <hyperlink ref="A1448" r:id="rId1452" location="source=excel"/>
    <hyperlink ref="A1449" r:id="rId1453" location="source=excel"/>
    <hyperlink ref="A1450" r:id="rId1454" location="source=excel"/>
    <hyperlink ref="A1451" r:id="rId1455" location="source=excel"/>
    <hyperlink ref="A1452" r:id="rId1456" location="source=excel"/>
    <hyperlink ref="A1453" r:id="rId1457" location="source=excel"/>
    <hyperlink ref="A1454" r:id="rId1458" location="source=excel"/>
    <hyperlink ref="A1455" r:id="rId1459" location="source=excel"/>
    <hyperlink ref="A1456" r:id="rId1460" location="source=excel"/>
    <hyperlink ref="A1457" r:id="rId1461" location="source=excel"/>
    <hyperlink ref="A1458" r:id="rId1462" location="source=excel"/>
    <hyperlink ref="A1459" r:id="rId1463" location="source=excel"/>
    <hyperlink ref="A1460" r:id="rId1464" location="source=excel"/>
    <hyperlink ref="A1461" r:id="rId1465" location="source=excel"/>
    <hyperlink ref="A1462" r:id="rId1466" location="source=excel"/>
    <hyperlink ref="A1463" r:id="rId1467" location="source=excel"/>
    <hyperlink ref="A1464" r:id="rId1468" location="source=excel"/>
    <hyperlink ref="A1465" r:id="rId1469" location="source=excel"/>
    <hyperlink ref="A1466" r:id="rId1470" location="source=excel"/>
    <hyperlink ref="A1467" r:id="rId1471" location="source=excel"/>
    <hyperlink ref="A1468" r:id="rId1472" location="source=excel"/>
    <hyperlink ref="AV1468" r:id="rId1473"/>
    <hyperlink ref="A1469" r:id="rId1474" location="source=excel"/>
    <hyperlink ref="A1470" r:id="rId1475" location="source=excel"/>
    <hyperlink ref="A1471" r:id="rId1476" location="source=excel"/>
    <hyperlink ref="A1472" r:id="rId1477" location="source=excel"/>
    <hyperlink ref="A1473" r:id="rId1478" location="source=excel"/>
    <hyperlink ref="A1474" r:id="rId1479" location="source=excel"/>
    <hyperlink ref="A1475" r:id="rId1480" location="source=excel"/>
    <hyperlink ref="A1476" r:id="rId1481" location="source=excel"/>
    <hyperlink ref="A1477" r:id="rId1482" location="source=excel"/>
    <hyperlink ref="A1478" r:id="rId1483" location="source=excel"/>
    <hyperlink ref="A1479" r:id="rId1484" location="source=excel"/>
    <hyperlink ref="A1480" r:id="rId1485" location="source=excel"/>
    <hyperlink ref="A1481" r:id="rId1486" location="source=excel"/>
    <hyperlink ref="A1482" r:id="rId1487" location="source=excel"/>
    <hyperlink ref="A1483" r:id="rId1488" location="source=excel"/>
    <hyperlink ref="A1484" r:id="rId1489" location="source=excel"/>
    <hyperlink ref="A1485" r:id="rId1490" location="source=excel"/>
    <hyperlink ref="A1486" r:id="rId1491" location="source=excel"/>
    <hyperlink ref="A1487" r:id="rId1492" location="source=excel"/>
    <hyperlink ref="A1488" r:id="rId1493" location="source=excel"/>
    <hyperlink ref="A1489" r:id="rId1494" location="source=excel"/>
    <hyperlink ref="A1490" r:id="rId1495" location="source=excel"/>
    <hyperlink ref="A1491" r:id="rId1496" location="source=excel"/>
    <hyperlink ref="A1492" r:id="rId1497" location="source=excel"/>
    <hyperlink ref="A1493" r:id="rId1498" location="source=excel"/>
    <hyperlink ref="A1494" r:id="rId1499" location="source=excel"/>
    <hyperlink ref="A1495" r:id="rId1500" location="source=excel"/>
    <hyperlink ref="A1496" r:id="rId1501" location="source=excel"/>
    <hyperlink ref="A1497" r:id="rId1502" location="source=excel"/>
    <hyperlink ref="A1498" r:id="rId1503" location="source=excel"/>
    <hyperlink ref="A1499" r:id="rId1504" location="source=excel"/>
    <hyperlink ref="A1500" r:id="rId1505" location="source=excel"/>
    <hyperlink ref="A1501" r:id="rId1506" location="source=excel"/>
    <hyperlink ref="A1502" r:id="rId1507" location="source=excel"/>
    <hyperlink ref="A1503" r:id="rId1508" location="source=excel"/>
    <hyperlink ref="A1504" r:id="rId1509" location="source=excel"/>
    <hyperlink ref="A1505" r:id="rId1510" location="source=excel"/>
    <hyperlink ref="A1506" r:id="rId1511" location="source=excel"/>
    <hyperlink ref="A1507" r:id="rId1512" location="source=excel"/>
    <hyperlink ref="A1508" r:id="rId1513" location="source=excel"/>
    <hyperlink ref="A1509" r:id="rId1514" location="source=excel"/>
    <hyperlink ref="A1510" r:id="rId1515" location="source=excel"/>
    <hyperlink ref="A1511" r:id="rId1516" location="source=excel"/>
    <hyperlink ref="A1512" r:id="rId1517" location="source=excel"/>
    <hyperlink ref="A1513" r:id="rId1518" location="source=excel"/>
    <hyperlink ref="A1514" r:id="rId1519" location="source=excel"/>
    <hyperlink ref="A1515" r:id="rId1520" location="source=excel"/>
    <hyperlink ref="A1516" r:id="rId1521" location="source=excel"/>
    <hyperlink ref="A1517" r:id="rId1522" location="source=excel"/>
    <hyperlink ref="A1518" r:id="rId1523" location="source=excel"/>
    <hyperlink ref="A1519" r:id="rId1524" location="source=excel"/>
    <hyperlink ref="A1520" r:id="rId1525" location="source=excel"/>
    <hyperlink ref="A1521" r:id="rId1526" location="source=excel"/>
    <hyperlink ref="A1522" r:id="rId1527" location="source=excel"/>
    <hyperlink ref="A1523" r:id="rId1528" location="source=excel"/>
    <hyperlink ref="A1524" r:id="rId1529" location="source=excel"/>
    <hyperlink ref="A1525" r:id="rId1530" location="source=excel"/>
    <hyperlink ref="A1526" r:id="rId1531" location="source=excel"/>
    <hyperlink ref="A1527" r:id="rId1532" location="source=excel"/>
    <hyperlink ref="A1528" r:id="rId1533" location="source=excel"/>
    <hyperlink ref="A1529" r:id="rId1534" location="source=excel"/>
    <hyperlink ref="A1530" r:id="rId1535" location="source=excel"/>
    <hyperlink ref="A1531" r:id="rId1536" location="source=excel"/>
    <hyperlink ref="A1532" r:id="rId1537" location="source=excel"/>
    <hyperlink ref="A1533" r:id="rId1538" location="source=excel"/>
    <hyperlink ref="A1534" r:id="rId1539" location="source=excel"/>
    <hyperlink ref="A1535" r:id="rId1540" location="source=excel"/>
    <hyperlink ref="A1536" r:id="rId1541" location="source=excel"/>
    <hyperlink ref="A1537" r:id="rId1542" location="source=excel"/>
    <hyperlink ref="A1538" r:id="rId1543" location="source=excel"/>
    <hyperlink ref="A1539" r:id="rId1544" location="source=excel"/>
    <hyperlink ref="A1540" r:id="rId1545" location="source=excel"/>
    <hyperlink ref="A1541" r:id="rId1546" location="source=excel"/>
    <hyperlink ref="A1542" r:id="rId1547" location="source=excel"/>
    <hyperlink ref="A1543" r:id="rId1548" location="source=excel"/>
    <hyperlink ref="A1544" r:id="rId1549" location="source=excel"/>
    <hyperlink ref="A1545" r:id="rId1550" location="source=excel"/>
    <hyperlink ref="A1546" r:id="rId1551" location="source=excel"/>
    <hyperlink ref="A1547" r:id="rId1552" location="source=excel"/>
    <hyperlink ref="A1548" r:id="rId1553" location="source=excel"/>
    <hyperlink ref="A1549" r:id="rId1554" location="source=excel"/>
    <hyperlink ref="A1550" r:id="rId1555" location="source=excel"/>
    <hyperlink ref="A1551" r:id="rId1556" location="source=excel"/>
    <hyperlink ref="A1552" r:id="rId1557" location="source=excel"/>
    <hyperlink ref="A1553" r:id="rId1558" location="source=excel"/>
    <hyperlink ref="A1554" r:id="rId1559" location="source=excel"/>
    <hyperlink ref="A1555" r:id="rId1560" location="source=excel"/>
    <hyperlink ref="A1556" r:id="rId1561" location="source=excel"/>
    <hyperlink ref="A1557" r:id="rId1562" location="source=excel"/>
    <hyperlink ref="A1558" r:id="rId1563" location="source=excel"/>
    <hyperlink ref="A1559" r:id="rId1564" location="source=excel"/>
    <hyperlink ref="A1560" r:id="rId1565" location="source=excel"/>
    <hyperlink ref="A1561" r:id="rId1566" location="source=excel"/>
    <hyperlink ref="A1562" r:id="rId1567" location="source=excel"/>
    <hyperlink ref="A1563" r:id="rId1568" location="source=excel"/>
    <hyperlink ref="A1564" r:id="rId1569" location="source=excel"/>
    <hyperlink ref="A1565" r:id="rId1570" location="source=excel"/>
    <hyperlink ref="A1566" r:id="rId1571" location="source=excel"/>
    <hyperlink ref="A1567" r:id="rId1572" location="source=excel"/>
    <hyperlink ref="A1568" r:id="rId1573" location="source=excel"/>
    <hyperlink ref="A1569" r:id="rId1574" location="source=excel"/>
    <hyperlink ref="A1570" r:id="rId1575" location="source=excel"/>
    <hyperlink ref="A1571" r:id="rId1576" location="source=excel"/>
    <hyperlink ref="A1572" r:id="rId1577" location="source=excel"/>
    <hyperlink ref="A1573" r:id="rId1578" location="source=excel"/>
    <hyperlink ref="A1574" r:id="rId1579" location="source=excel"/>
    <hyperlink ref="AV1574" r:id="rId1580"/>
    <hyperlink ref="A1575" r:id="rId1581" location="source=excel"/>
    <hyperlink ref="A1576" r:id="rId1582" location="source=excel"/>
    <hyperlink ref="A1577" r:id="rId1583" location="source=excel"/>
  </hyperlinks>
  <pageMargins left="0.7" right="0.7" top="0.75" bottom="0.75" header="0.3" footer="0.3"/>
  <pageSetup paperSize="9" orientation="portrait" horizontalDpi="0" verticalDpi="0" r:id="rId1584"/>
  <ignoredErrors>
    <ignoredError sqref="A7:A98 B1578:B9984 D7:D98 E7:E98 F7:F98 G7:G98 N7:N98 O7:O98 P7:P98 Q7:Q98 R7:R98 S7:S98 U7:U98 V7:V98 W7:W98 X7:X98 Y7:Y98 Z7:Z98 AA7:AA98 AB7:AB98 AC7:AC98 AD7:AD98 AE7:AE98 AF7:AF98 AG7:AG98 AH7:AH98 AI7:AI98 AJ7:AJ98 AK7:AK98 AL7:AL98 AM7:AM98 AN7:AN98 AO7:AO98 AP7:AP98 AQ7:AQ98 AR7:AR98 AS7:AS98 AT7:AT98 AU7:AU98 AV7:AV98 AW7:AW98 AX7:AX98 A1540:A9984 D1540:D9984 E1540:E9984 F1540:F9984 G1540:G9984 N1540:N9984 O1540:O9984 P1540:P9984 Q1540:Q9984 R1540:R9984 S1540:S9984 U1540:U9984 V1540:V9984 W1540:W9984 X1540:X9984 Y1540:Y9984 Z1540:Z9984 AA1540:AA9984 AB1540:AB9984 AC1540:AC9984 AD1540:AD9984 AE1540:AE9984 AF1540:AF9984 AG1540:AG9984 AH1540:AH9984 AI1540:AI9984 AJ1540:AJ9984 AK1540:AK9984 AL1540:AL9984 AM1540:AM9984 AN1540:AN9984 AO1540:AO9984 AP1540:AP9984 AQ1540:AQ9984 AR1540:AR9984 AS1540:AS9984 AT1540:AT9984 AU1540:AU9984 AV1540:AV9984 AW1540:AW9984 AX1540:AX9984 A1483:A1539 D1483:D1539 E1483:E1539 F1483:F1539 G1483:G1539 N1483:N1539 O1483:O1539 P1483:P1539 Q1483:Q1539 R1483:R1539 S1483:S1539 U1483:U1539 V1483:V1539 W1483:W1539 X1483:X1539 Y1483:Y1539 Z1483:Z1539 AA1483:AA1539 AB1483:AB1539 AC1483:AC1539 AD1483:AD1539 AE1483:AE1539 AF1483:AF1539 AG1483:AG1539 AH1483:AH1539 AI1483:AI1539 AJ1483:AJ1539 AK1483:AK1539 AL1483:AL1539 AM1483:AM1539 AN1483:AN1539 AO1483:AO1539 AP1483:AP1539 AQ1483:AQ1539 AR1483:AR1539 AS1483:AS1539 AT1483:AT1539 AU1483:AU1539 AV1483:AV1539 AW1483:AW1539 AX1483:AX1539 A1480:A1482 D1480:D1482 E1480:E1482 F1480:F1482 G1480:G1482 N1480:N1482 O1480:O1482 P1480:P1482 Q1480:Q1482 R1480:R1482 S1480:S1482 U1480:U1482 V1480:V1482 W1480:W1482 X1480:X1482 Y1480:Y1482 Z1480:Z1482 AA1480:AA1482 AB1480:AB1482 AC1480:AC1482 AD1480:AD1482 AE1480:AE1482 AF1480:AF1482 AG1480:AG1482 AH1480:AH1482 AI1480:AI1482 AJ1480:AJ1482 AK1480:AK1482 AL1480:AL1482 AM1480:AM1482 AN1480:AN1482 AO1480:AO1482 AP1480:AP1482 AQ1480:AQ1482 AR1480:AR1482 AS1480:AS1482 AT1480:AT1482 AU1480:AU1482 AV1480:AV1482 AW1480:AW1482 AX1480:AX1482 N1431:N1479 A1429:A1479 D1429:D1479 E1429:E1479 F1429:F1479 G1429:G1479 O1429:O1479 P1429:P1479 Q1429:Q1479 R1429:R1479 S1429:S1479 U1429:U1479 V1429:V1479 W1429:W1479 X1429:X1479 Y1429:Y1479 Z1429:Z1479 AA1429:AA1479 AB1429:AB1479 AC1429:AC1479 AD1429:AD1479 AE1429:AE1479 AF1429:AF1479 AG1429:AG1479 AH1429:AH1479 AI1429:AI1479 AJ1429:AJ1479 AK1429:AK1479 AL1429:AL1479 AM1429:AM1479 AN1429:AN1479 AO1429:AO1479 AP1429:AP1479 AQ1429:AQ1479 AR1429:AR1479 AS1429:AS1479 AT1429:AT1479 AU1429:AU1479 AV1429:AV1479 AW1429:AW1479 AX1429:AX1479 A1415:A1428 D1415:D1428 E1415:E1428 F1415:F1428 G1415:G1428 N1415:N1428 O1415:O1428 P1415:P1428 Q1415:Q1428 R1415:R1428 S1415:S1428 U1415:U1428 V1415:V1428 W1415:W1428 X1415:X1428 Y1415:Y1428 Z1415:Z1428 AA1415:AA1428 AB1415:AB1428 AC1415:AC1428 AD1415:AD1428 AE1415:AE1428 AF1415:AF1428 AG1415:AG1428 AH1415:AH1428 AI1415:AI1428 AJ1415:AJ1428 AK1415:AK1428 AL1415:AL1428 AM1415:AM1428 AN1415:AN1428 AO1415:AO1428 AP1415:AP1428 AQ1415:AQ1428 AR1415:AR1428 AS1415:AS1428 AT1415:AT1428 AU1415:AU1428 AV1415:AV1428 AW1415:AW1428 AX1415:AX1428 A1187:A1414 D1187:D1414 E1187:E1414 F1187:F1414 G1187:G1414 N1187:N1414 O1187:O1414 P1187:P1414 Q1187:Q1414 R1187:R1414 S1187:S1414 U1187:U1414 V1187:V1414 W1187:W1414 X1187:X1414 Y1187:Y1414 Z1187:Z1414 AA1187:AA1414 AB1187:AB1414 AC1187:AC1414 AD1187:AD1414 AE1187:AE1414 AF1187:AF1414 AG1187:AG1414 AH1187:AH1414 AI1187:AI1414 AJ1187:AJ1414 AK1187:AK1414 AL1187:AL1414 AM1187:AM1414 AN1187:AN1414 AO1187:AO1414 AP1187:AP1414 AQ1187:AQ1414 AR1187:AR1414 AS1187:AS1414 AT1187:AT1414 AU1187:AU1414 AV1187:AV1414 AW1187:AW1414 AX1187:AX1414 A989:A1186 D989:D1186 E989:E1186 F989:F1186 G989:G1186 N989:N1186 O989:O1186 P989:P1186 Q989:Q1186 R989:R1186 S989:S1186 U989:U1186 V989:V1186 W989:W1186 X989:X1186 Y989:Y1186 Z989:Z1186 AA989:AA1186 AB989:AB1186 AC989:AC1186 AD989:AD1186 AE989:AE1186 AF989:AF1186 AG989:AG1186 AH989:AH1186 AI989:AI1186 AJ989:AJ1186 AK989:AK1186 AL989:AL1186 AM989:AM1186 AN989:AN1186 AO989:AO1186 AP989:AP1186 AQ989:AQ1186 AR989:AR1186 AS989:AS1186 AT989:AT1186 AU989:AU1186 AV989:AV1186 AW989:AW1186 AX989:AX1186 A747:A988 D747:D988 E747:E988 F747:F988 G747:G988 N747:N988 O747:O988 P747:P988 Q747:Q988 R747:R988 S747:S988 U747:U988 V747:V988 W747:W988 X747:X988 Y747:Y988 Z747:Z988 AA747:AA988 AB747:AB988 AC747:AC988 AD747:AD988 AE747:AE988 AF747:AF988 AG747:AG988 AH747:AH988 AI747:AI988 AJ747:AJ988 AK747:AK988 AL747:AL988 AM747:AM988 AN747:AN988 AO747:AO988 AP747:AP988 AQ747:AQ988 AR747:AR988 AS747:AS988 AT747:AT988 AU747:AU988 AV747:AV988 AW747:AW988 AX747:AX988 G718:G746 A716:A746 D716:D746 E716:E746 F716:F746 N716:N746 O716:O746 P716:P746 Q716:Q746 R716:R746 S716:S746 U716:U746 V716:V746 W716:W746 X716:X746 Y716:Y746 Z716:Z746 AA716:AA746 AB716:AB746 AC716:AC746 AD716:AD746 AE716:AE746 AF716:AF746 AG716:AG746 AH716:AH746 AI716:AI746 AJ716:AJ746 AK716:AK746 AL716:AL746 AM716:AM746 AN716:AN746 AO716:AO746 AP716:AP746 AQ716:AQ746 AR716:AR746 AS716:AS746 AT716:AT746 AU716:AU746 AV716:AV746 AW716:AW746 AX716:AX746 A712:A715 D712:D715 E712:E715 F712:F715 G712:G715 N712:N715 O712:O715 P712:P715 Q712:Q715 R712:R715 S712:S715 U712:U715 V712:V715 W712:W715 X712:X715 Y712:Y715 Z712:Z715 AA712:AA715 AB712:AB715 AC712:AC715 AD712:AD715 AE712:AE715 AF712:AF715 AG712:AG715 AH712:AH715 AI712:AI715 AJ712:AJ715 AK712:AK715 AL712:AL715 AM712:AM715 AN712:AN715 AO712:AO715 AP712:AP715 AQ712:AQ715 AR712:AR715 AS712:AS715 AT712:AT715 AU712:AU715 AV712:AV715 AW712:AW715 AX712:AX715 N686:N711 A684:A711 D684:D711 E684:E711 F684:F711 G684:G711 O684:O711 P684:P711 Q684:Q711 R684:R711 S684:S711 U684:U711 V684:V711 W684:W711 X684:X711 Y684:Y711 Z684:Z711 AA684:AA711 AB684:AB711 AC684:AC711 AD684:AD711 AE684:AE711 AF684:AF711 AG684:AG711 AH684:AH711 AI684:AI711 AJ684:AJ711 AK684:AK711 AL684:AL711 AM684:AM711 AN684:AN711 AO684:AO711 AP684:AP711 AQ684:AQ711 AR684:AR711 AS684:AS711 AT684:AT711 AU684:AU711 AV684:AV711 AW684:AW711 AX684:AX711 A595:A683 D595:D683 E595:E683 F595:F683 G595:G683 N595:N683 O595:O683 P595:P683 Q595:Q683 R595:R683 S595:S683 U595:U683 V595:V683 W595:W683 X595:X683 Y595:Y683 Z595:Z683 AA595:AA683 AB595:AB683 AC595:AC683 AD595:AD683 AE595:AE683 AF595:AF683 AG595:AG683 AH595:AH683 AI595:AI683 AJ595:AJ683 AK595:AK683 AL595:AL683 AM595:AM683 AN595:AN683 AO595:AO683 AP595:AP683 AQ595:AQ683 AR595:AR683 AS595:AS683 AT595:AT683 AU595:AU683 AV595:AV683 AW595:AW683 AX595:AX683 A576:A594 D576:D594 E576:E594 F576:F594 G576:G594 N576:N594 O576:O594 P576:P594 Q576:Q594 R576:R594 S576:S594 U576:U594 V576:V594 W576:W594 X576:X594 Y576:Y594 Z576:Z594 AA576:AA594 AB576:AB594 AC576:AC594 AD576:AD594 AE576:AE594 AF576:AF594 AG576:AG594 AH576:AH594 AI576:AI594 AJ576:AJ594 AK576:AK594 AL576:AL594 AM576:AM594 AN576:AN594 AO576:AO594 AP576:AP594 AQ576:AQ594 AR576:AR594 AS576:AS594 AT576:AT594 AU576:AU594 AV576:AV594 AW576:AW594 AX576:AX594 A347:A575 D347:D575 E347:E575 F347:F575 G347:G575 N347:N575 O347:O575 P347:P575 Q347:Q575 R347:R575 S347:S575 U347:U575 V347:V575 W347:W575 X347:X575 Y347:Y575 Z347:Z575 AA347:AA575 AB347:AB575 AC347:AC575 AD347:AD575 AE347:AE575 AF347:AF575 AG347:AG575 AH347:AH575 AI347:AI575 AJ347:AJ575 AK347:AK575 AL347:AL575 AM347:AM575 AN347:AN575 AO347:AO575 AP347:AP575 AQ347:AQ575 AR347:AR575 AS347:AS575 AT347:AT575 AU347:AU575 AV347:AV575 AW347:AW575 AX347:AX575 A271:A346 D271:D346 E271:E346 F271:F346 G271:G346 N271:N346 O271:O346 P271:P346 Q271:Q346 R271:R346 S271:S346 U271:U346 V271:V346 W271:W346 X271:X346 Y271:Y346 Z271:Z346 AA271:AA346 AB271:AB346 AC271:AC346 AD271:AD346 AE271:AE346 AF271:AF346 AG271:AG346 AH271:AH346 AI271:AI346 AJ271:AJ346 AK271:AK346 AL271:AL346 AM271:AM346 AN271:AN346 AO271:AO346 AP271:AP346 AQ271:AQ346 AR271:AR346 AS271:AS346 AT271:AT346 AU271:AU346 AV271:AV346 AW271:AW346 AX271:AX346 A224:A270 D224:D270 E224:E270 F224:F270 G224:G270 N224:N270 O224:O270 P224:P270 Q224:Q270 R224:R270 S224:S270 U224:U270 V224:V270 W224:W270 X224:X270 Y224:Y270 Z224:Z270 AA224:AA270 AB224:AB270 AC224:AC270 AD224:AD270 AE224:AE270 AF224:AF270 AG224:AG270 AH224:AH270 AI224:AI270 AJ224:AJ270 AK224:AK270 AL224:AL270 AM224:AM270 AN224:AN270 AO224:AO270 AP224:AP270 AQ224:AQ270 AR224:AR270 AS224:AS270 AT224:AT270 AU224:AU270 AV224:AV270 AW224:AW270 AX224:AX270 A99:A223 D99:D223 E99:E223 F99:F223 G99:G223 N99:N223 O99:O223 P99:P223 Q99:Q223 R99:R223 S99:S223 U99:U223 V99:V223 W99:W223 X99:X223 Y99:Y223 Z99:Z223 AA99:AA223 AB99:AB223 AC99:AC223 AD99:AD223 AE99:AE223 AF99:AF223 AG99:AG223 AH99:AH223 AI99:AI223 AJ99:AJ223 AK99:AK223 AL99:AL223 AM99:AM223 AN99:AN223 AO99:AO223 AP99:AP223 AQ99:AQ223 AR99:AR223 AS99:AS223 AT99:AT223 AU99:AU223 AV99:AV223 AW99:AW223 AX99:AX2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2023-12-11T12:18:51Z</dcterms:created>
  <dcterms:modified xsi:type="dcterms:W3CDTF">2023-12-12T20:59:36Z</dcterms:modified>
</cp:coreProperties>
</file>