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/>
  <mc:AlternateContent xmlns:mc="http://schemas.openxmlformats.org/markup-compatibility/2006">
    <mc:Choice Requires="x15">
      <x15ac:absPath xmlns:x15ac="http://schemas.microsoft.com/office/spreadsheetml/2010/11/ac" url="C:\Moje dokumenty\Camino\Etapy 2022\"/>
    </mc:Choice>
  </mc:AlternateContent>
  <xr:revisionPtr revIDLastSave="0" documentId="13_ncr:1_{A92EC74C-3859-4748-AB00-0CC8C972DB28}" xr6:coauthVersionLast="47" xr6:coauthVersionMax="47" xr10:uidLastSave="{00000000-0000-0000-0000-000000000000}"/>
  <bookViews>
    <workbookView xWindow="8865" yWindow="5385" windowWidth="18915" windowHeight="9105" tabRatio="774" xr2:uid="{00000000-000D-0000-FFFF-FFFF00000000}"/>
  </bookViews>
  <sheets>
    <sheet name="Sprzedaż" sheetId="1" r:id="rId1"/>
    <sheet name="I kwartał" sheetId="2" r:id="rId2"/>
    <sheet name="II kwartał" sheetId="3" r:id="rId3"/>
  </sheets>
  <definedNames>
    <definedName name="_xlnm._FilterDatabase" localSheetId="1" hidden="1">'I kwartał'!$A$3:$A$14</definedName>
    <definedName name="_xlnm._FilterDatabase" localSheetId="2" hidden="1">'II kwartał'!$F$11:$F$52</definedName>
    <definedName name="_xlnm.Extract" localSheetId="1">'I kwartał'!#REF!</definedName>
    <definedName name="_xlnm.Extract" localSheetId="2">'II kwartał'!#REF!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9" i="3" l="1"/>
  <c r="B30" i="3"/>
  <c r="B31" i="3"/>
  <c r="B32" i="3"/>
  <c r="B28" i="3"/>
</calcChain>
</file>

<file path=xl/sharedStrings.xml><?xml version="1.0" encoding="utf-8"?>
<sst xmlns="http://schemas.openxmlformats.org/spreadsheetml/2006/main" count="166" uniqueCount="40">
  <si>
    <t>Sklep muzyczny</t>
  </si>
  <si>
    <t>VAT</t>
  </si>
  <si>
    <t>Łącznie netto</t>
  </si>
  <si>
    <t>CD</t>
  </si>
  <si>
    <t>DVD</t>
  </si>
  <si>
    <t>Video</t>
  </si>
  <si>
    <t>Bilety</t>
  </si>
  <si>
    <t>Gadżety</t>
  </si>
  <si>
    <t>Opracował Robert Nowak, asystent Prezesa</t>
  </si>
  <si>
    <t>Kategoria</t>
  </si>
  <si>
    <t>Nośnik</t>
  </si>
  <si>
    <t>Wartość (zł)</t>
  </si>
  <si>
    <t>Blues</t>
  </si>
  <si>
    <t>Cd</t>
  </si>
  <si>
    <t>Rock</t>
  </si>
  <si>
    <t>Klasyczna</t>
  </si>
  <si>
    <t>Dvd</t>
  </si>
  <si>
    <t>Jazz</t>
  </si>
  <si>
    <t>Sprzedaż I kwartał</t>
  </si>
  <si>
    <t>Sprzedaż II kwartał</t>
  </si>
  <si>
    <t>MP3</t>
  </si>
  <si>
    <t>Wartość zaokrąglona do liczby calkowitej w dól</t>
  </si>
  <si>
    <t>Sprzedawca</t>
  </si>
  <si>
    <t>Milec</t>
  </si>
  <si>
    <t>Urban</t>
  </si>
  <si>
    <t>Nowak</t>
  </si>
  <si>
    <t>Zieliński</t>
  </si>
  <si>
    <t>Kowalski</t>
  </si>
  <si>
    <t>I kw</t>
  </si>
  <si>
    <t>II kw</t>
  </si>
  <si>
    <t>III kw</t>
  </si>
  <si>
    <t>IV kw</t>
  </si>
  <si>
    <t>Stawka VAT:</t>
  </si>
  <si>
    <t>Najwyższa wartość</t>
  </si>
  <si>
    <t>Brak</t>
  </si>
  <si>
    <t>Liczba komórek B4:B24</t>
  </si>
  <si>
    <t>Liczba komórek  pustych C4:C24</t>
  </si>
  <si>
    <t>Liczba komórek D4:D24 z liczbami</t>
  </si>
  <si>
    <t>Zaokrąglij Netto + VAT do liczby całkowitej</t>
  </si>
  <si>
    <t>Liczba transakcji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</si>
</sst>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7" x14ac:knownFonts="1">
    <font>
      <sz val="10"/>
      <name val="Arial"/>
      <family val="2"/>
      <charset val="238"/>
    </font>
    <font>
      <sz val="12"/>
      <name val="Arial"/>
      <family val="2"/>
      <charset val="238"/>
    </font>
    <font>
      <b/>
      <sz val="12"/>
      <color indexed="12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2"/>
      <color indexed="9"/>
      <name val="Calibri"/>
      <family val="2"/>
      <charset val="238"/>
      <scheme val="minor"/>
    </font>
    <font>
      <sz val="1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00B050"/>
        <bgColor indexed="30"/>
      </patternFill>
    </fill>
  </fills>
  <borders count="10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rgb="FF00B050"/>
      </left>
      <right/>
      <top style="double">
        <color rgb="FF00B050"/>
      </top>
      <bottom/>
      <diagonal/>
    </border>
    <border>
      <left/>
      <right/>
      <top style="double">
        <color rgb="FF00B050"/>
      </top>
      <bottom/>
      <diagonal/>
    </border>
    <border>
      <left/>
      <right style="double">
        <color rgb="FF00B050"/>
      </right>
      <top style="double">
        <color rgb="FF00B050"/>
      </top>
      <bottom/>
      <diagonal/>
    </border>
    <border>
      <left style="double">
        <color rgb="FF00B050"/>
      </left>
      <right/>
      <top/>
      <bottom/>
      <diagonal/>
    </border>
    <border>
      <left/>
      <right style="double">
        <color rgb="FF00B050"/>
      </right>
      <top/>
      <bottom/>
      <diagonal/>
    </border>
    <border>
      <left style="double">
        <color rgb="FF00B050"/>
      </left>
      <right/>
      <top/>
      <bottom style="double">
        <color rgb="FF00B050"/>
      </bottom>
      <diagonal/>
    </border>
    <border>
      <left/>
      <right/>
      <top/>
      <bottom style="double">
        <color rgb="FF00B050"/>
      </bottom>
      <diagonal/>
    </border>
    <border>
      <left/>
      <right style="double">
        <color rgb="FF00B050"/>
      </right>
      <top/>
      <bottom style="double">
        <color rgb="FF00B050"/>
      </bottom>
      <diagonal/>
    </border>
  </borders>
  <cellStyleXfs count="2">
    <xf numFmtId="0" fontId="0" fillId="0" borderId="0"/>
    <xf numFmtId="0" fontId="1" fillId="0" borderId="0"/>
  </cellStyleXfs>
  <cellXfs count="29">
    <xf numFmtId="0" fontId="0" fillId="0" borderId="0" xfId="0"/>
    <xf numFmtId="0" fontId="3" fillId="0" borderId="0" xfId="1" applyFont="1"/>
    <xf numFmtId="0" fontId="5" fillId="0" borderId="0" xfId="0" applyFont="1"/>
    <xf numFmtId="3" fontId="3" fillId="0" borderId="0" xfId="1" applyNumberFormat="1" applyFont="1"/>
    <xf numFmtId="0" fontId="3" fillId="0" borderId="1" xfId="1" applyFont="1" applyBorder="1"/>
    <xf numFmtId="0" fontId="3" fillId="0" borderId="0" xfId="1" applyFont="1" applyAlignment="1">
      <alignment horizontal="right"/>
    </xf>
    <xf numFmtId="0" fontId="3" fillId="0" borderId="0" xfId="0" applyFont="1"/>
    <xf numFmtId="0" fontId="4" fillId="3" borderId="0" xfId="1" applyFont="1" applyFill="1" applyAlignment="1">
      <alignment horizontal="center" vertical="center"/>
    </xf>
    <xf numFmtId="0" fontId="4" fillId="3" borderId="0" xfId="1" applyFont="1" applyFill="1" applyAlignment="1">
      <alignment horizontal="center" vertical="center" wrapText="1"/>
    </xf>
    <xf numFmtId="0" fontId="4" fillId="3" borderId="0" xfId="1" applyFont="1" applyFill="1" applyAlignment="1">
      <alignment horizontal="center"/>
    </xf>
    <xf numFmtId="0" fontId="6" fillId="0" borderId="0" xfId="1" applyFont="1" applyAlignment="1">
      <alignment horizontal="center"/>
    </xf>
    <xf numFmtId="0" fontId="6" fillId="0" borderId="0" xfId="1" applyFont="1" applyAlignment="1"/>
    <xf numFmtId="164" fontId="3" fillId="0" borderId="0" xfId="1" applyNumberFormat="1" applyFont="1"/>
    <xf numFmtId="165" fontId="3" fillId="0" borderId="0" xfId="1" applyNumberFormat="1" applyFont="1"/>
    <xf numFmtId="164" fontId="5" fillId="0" borderId="0" xfId="1" applyNumberFormat="1" applyFont="1" applyAlignment="1">
      <alignment wrapText="1"/>
    </xf>
    <xf numFmtId="0" fontId="5" fillId="0" borderId="0" xfId="1" applyFont="1" applyAlignment="1">
      <alignment horizontal="center" vertical="center" wrapText="1"/>
    </xf>
    <xf numFmtId="3" fontId="3" fillId="0" borderId="0" xfId="0" applyNumberFormat="1" applyFont="1"/>
    <xf numFmtId="0" fontId="2" fillId="2" borderId="0" xfId="1" applyFont="1" applyFill="1" applyAlignment="1">
      <alignment horizontal="center"/>
    </xf>
    <xf numFmtId="0" fontId="3" fillId="0" borderId="2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3" fillId="0" borderId="5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3" fillId="0" borderId="6" xfId="0" applyFont="1" applyBorder="1" applyAlignment="1">
      <alignment horizontal="left"/>
    </xf>
    <xf numFmtId="0" fontId="3" fillId="0" borderId="7" xfId="0" applyFont="1" applyBorder="1" applyAlignment="1">
      <alignment horizontal="left"/>
    </xf>
    <xf numFmtId="0" fontId="3" fillId="0" borderId="8" xfId="0" applyFont="1" applyBorder="1" applyAlignment="1">
      <alignment horizontal="left"/>
    </xf>
    <xf numFmtId="0" fontId="3" fillId="0" borderId="9" xfId="0" applyFont="1" applyBorder="1" applyAlignment="1">
      <alignment horizontal="left"/>
    </xf>
    <xf numFmtId="0" fontId="4" fillId="3" borderId="0" xfId="1" applyFont="1" applyFill="1" applyAlignment="1">
      <alignment horizontal="center" vertical="center"/>
    </xf>
    <xf numFmtId="4" fontId="3" fillId="0" borderId="0" xfId="1" applyNumberFormat="1" applyFont="1"/>
  </cellXfs>
  <cellStyles count="2">
    <cellStyle name="Excel Built-in Normal" xfId="1" xr:uid="{00000000-0005-0000-0000-000000000000}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'II kwartał'!$B$27</c:f>
              <c:strCache>
                <c:ptCount val="1"/>
                <c:pt idx="0">
                  <c:v>Wartość (zł)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'II kwartał'!$A$28:$A$32</c:f>
              <c:strCache>
                <c:ptCount val="5"/>
                <c:pt idx="0">
                  <c:v>Kowalski</c:v>
                </c:pt>
                <c:pt idx="1">
                  <c:v>Milec</c:v>
                </c:pt>
                <c:pt idx="2">
                  <c:v>Nowak</c:v>
                </c:pt>
                <c:pt idx="3">
                  <c:v>Urban</c:v>
                </c:pt>
                <c:pt idx="4">
                  <c:v>Zieliński</c:v>
                </c:pt>
              </c:strCache>
            </c:strRef>
          </c:cat>
          <c:val>
            <c:numRef>
              <c:f>'II kwartał'!$B$28:$B$32</c:f>
              <c:numCache>
                <c:formatCode>General</c:formatCode>
                <c:ptCount val="5"/>
                <c:pt idx="0">
                  <c:v>63610</c:v>
                </c:pt>
                <c:pt idx="1">
                  <c:v>120687</c:v>
                </c:pt>
                <c:pt idx="2">
                  <c:v>212788</c:v>
                </c:pt>
                <c:pt idx="3">
                  <c:v>327480</c:v>
                </c:pt>
                <c:pt idx="4">
                  <c:v>26679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67-4B1F-A6DD-378A2A069F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6573416"/>
        <c:axId val="506574728"/>
      </c:barChart>
      <c:catAx>
        <c:axId val="506573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06574728"/>
        <c:crosses val="autoZero"/>
        <c:auto val="1"/>
        <c:lblAlgn val="ctr"/>
        <c:lblOffset val="100"/>
        <c:noMultiLvlLbl val="0"/>
      </c:catAx>
      <c:valAx>
        <c:axId val="506574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06573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33</xdr:row>
      <xdr:rowOff>0</xdr:rowOff>
    </xdr:from>
    <xdr:to>
      <xdr:col>4</xdr:col>
      <xdr:colOff>161925</xdr:colOff>
      <xdr:row>46</xdr:row>
      <xdr:rowOff>142875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8312E2BE-9378-4BB4-9384-742E37A539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59999389629810485"/>
  </sheetPr>
  <dimension ref="A1:H13"/>
  <sheetViews>
    <sheetView tabSelected="1" zoomScaleNormal="100" workbookViewId="0">
      <selection activeCell="H5" sqref="H5"/>
    </sheetView>
  </sheetViews>
  <sheetFormatPr defaultColWidth="10.28515625" defaultRowHeight="15.75" x14ac:dyDescent="0.25"/>
  <cols>
    <col min="1" max="1" width="10.5703125" style="1" customWidth="1"/>
    <col min="2" max="2" width="10.85546875" style="1" bestFit="1" customWidth="1"/>
    <col min="3" max="4" width="10.28515625" style="1"/>
    <col min="5" max="5" width="12.85546875" style="1" customWidth="1"/>
    <col min="6" max="6" width="15.85546875" style="1" customWidth="1"/>
    <col min="7" max="7" width="13.28515625" style="1" customWidth="1"/>
    <col min="8" max="8" width="23.5703125" style="1" customWidth="1"/>
    <col min="9" max="16384" width="10.28515625" style="1"/>
  </cols>
  <sheetData>
    <row r="1" spans="1:8" x14ac:dyDescent="0.25">
      <c r="A1" s="17" t="s">
        <v>0</v>
      </c>
      <c r="B1" s="17"/>
    </row>
    <row r="2" spans="1:8" x14ac:dyDescent="0.25">
      <c r="F2" s="1" t="s">
        <v>32</v>
      </c>
      <c r="G2" s="5">
        <v>0.23</v>
      </c>
    </row>
    <row r="4" spans="1:8" ht="33.75" customHeight="1" x14ac:dyDescent="0.25">
      <c r="B4" s="10" t="s">
        <v>28</v>
      </c>
      <c r="C4" s="10" t="s">
        <v>29</v>
      </c>
      <c r="D4" s="10" t="s">
        <v>30</v>
      </c>
      <c r="E4" s="10" t="s">
        <v>31</v>
      </c>
      <c r="F4" s="10" t="s">
        <v>2</v>
      </c>
      <c r="G4" s="10" t="s">
        <v>1</v>
      </c>
      <c r="H4" s="11" t="s">
        <v>38</v>
      </c>
    </row>
    <row r="5" spans="1:8" x14ac:dyDescent="0.25">
      <c r="A5" s="12" t="s">
        <v>3</v>
      </c>
      <c r="B5" s="12">
        <v>10800</v>
      </c>
      <c r="C5" s="3">
        <v>98411.9</v>
      </c>
      <c r="D5" s="12">
        <v>99300</v>
      </c>
      <c r="E5" s="12">
        <v>100200</v>
      </c>
      <c r="F5" s="12"/>
      <c r="G5" s="13"/>
      <c r="H5" s="12"/>
    </row>
    <row r="6" spans="1:8" ht="16.5" customHeight="1" x14ac:dyDescent="0.25">
      <c r="A6" s="12" t="s">
        <v>4</v>
      </c>
      <c r="B6" s="12">
        <v>29500</v>
      </c>
      <c r="C6" s="3">
        <v>41520.5</v>
      </c>
      <c r="D6" s="12">
        <v>42000</v>
      </c>
      <c r="E6" s="12">
        <v>42600</v>
      </c>
      <c r="F6" s="12"/>
      <c r="G6" s="13"/>
      <c r="H6" s="12"/>
    </row>
    <row r="7" spans="1:8" x14ac:dyDescent="0.25">
      <c r="A7" s="12" t="s">
        <v>5</v>
      </c>
      <c r="B7" s="12">
        <v>5600</v>
      </c>
      <c r="C7" s="3">
        <v>1332.9</v>
      </c>
      <c r="D7" s="12">
        <v>200</v>
      </c>
      <c r="E7" s="12">
        <v>800</v>
      </c>
      <c r="F7" s="12"/>
      <c r="G7" s="13"/>
      <c r="H7" s="12"/>
    </row>
    <row r="8" spans="1:8" x14ac:dyDescent="0.25">
      <c r="A8" s="12" t="s">
        <v>6</v>
      </c>
      <c r="B8" s="12">
        <v>2400</v>
      </c>
      <c r="C8" s="3">
        <v>2615</v>
      </c>
      <c r="D8" s="12">
        <v>2700</v>
      </c>
      <c r="E8" s="12">
        <v>2800</v>
      </c>
      <c r="F8" s="12"/>
      <c r="G8" s="13"/>
      <c r="H8" s="12"/>
    </row>
    <row r="9" spans="1:8" x14ac:dyDescent="0.25">
      <c r="A9" s="12" t="s">
        <v>7</v>
      </c>
      <c r="B9" s="12">
        <v>9600</v>
      </c>
      <c r="C9" s="3">
        <v>10505</v>
      </c>
      <c r="D9" s="12">
        <v>12500</v>
      </c>
      <c r="E9" s="12">
        <v>13500</v>
      </c>
      <c r="F9" s="12"/>
      <c r="G9" s="13"/>
      <c r="H9" s="12"/>
    </row>
    <row r="10" spans="1:8" ht="29.25" customHeight="1" x14ac:dyDescent="0.25">
      <c r="A10" s="14" t="s">
        <v>33</v>
      </c>
      <c r="B10" s="12"/>
      <c r="C10" s="12"/>
      <c r="D10" s="12"/>
      <c r="E10" s="12"/>
      <c r="F10" s="12"/>
      <c r="G10" s="12"/>
      <c r="H10" s="12"/>
    </row>
    <row r="13" spans="1:8" x14ac:dyDescent="0.25">
      <c r="A13" s="1" t="s">
        <v>8</v>
      </c>
    </row>
  </sheetData>
  <sheetProtection selectLockedCells="1" selectUnlockedCells="1"/>
  <mergeCells count="1">
    <mergeCell ref="A1:B1"/>
  </mergeCells>
  <printOptions headings="1" gridLines="1"/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8" tint="0.39997558519241921"/>
  </sheetPr>
  <dimension ref="A1:J37"/>
  <sheetViews>
    <sheetView zoomScaleNormal="100" workbookViewId="0">
      <selection activeCell="E4" sqref="E4"/>
    </sheetView>
  </sheetViews>
  <sheetFormatPr defaultColWidth="10.28515625" defaultRowHeight="15.75" x14ac:dyDescent="0.25"/>
  <cols>
    <col min="1" max="1" width="12.85546875" style="1" customWidth="1"/>
    <col min="2" max="2" width="16.7109375" style="1" customWidth="1"/>
    <col min="3" max="3" width="11.5703125" style="1" customWidth="1"/>
    <col min="4" max="4" width="13" style="1" customWidth="1"/>
    <col min="5" max="5" width="22.5703125" style="1" customWidth="1"/>
    <col min="6" max="6" width="5.28515625" style="1" customWidth="1"/>
    <col min="7" max="16384" width="10.28515625" style="1"/>
  </cols>
  <sheetData>
    <row r="1" spans="1:10" x14ac:dyDescent="0.25">
      <c r="A1" s="17" t="s">
        <v>18</v>
      </c>
      <c r="B1" s="17"/>
    </row>
    <row r="2" spans="1:10" ht="8.25" customHeight="1" x14ac:dyDescent="0.25"/>
    <row r="3" spans="1:10" ht="49.5" customHeight="1" x14ac:dyDescent="0.25">
      <c r="A3" s="7" t="s">
        <v>22</v>
      </c>
      <c r="B3" s="7" t="s">
        <v>9</v>
      </c>
      <c r="C3" s="7" t="s">
        <v>10</v>
      </c>
      <c r="D3" s="7" t="s">
        <v>11</v>
      </c>
      <c r="E3" s="8" t="s">
        <v>21</v>
      </c>
      <c r="F3" s="8"/>
    </row>
    <row r="4" spans="1:10" x14ac:dyDescent="0.25">
      <c r="A4" s="2" t="s">
        <v>23</v>
      </c>
      <c r="B4" s="1" t="s">
        <v>12</v>
      </c>
      <c r="C4" s="1" t="s">
        <v>13</v>
      </c>
      <c r="D4" s="28">
        <v>26689.325138145505</v>
      </c>
      <c r="E4" s="3"/>
      <c r="F4" s="3"/>
    </row>
    <row r="5" spans="1:10" x14ac:dyDescent="0.25">
      <c r="A5" s="2" t="s">
        <v>24</v>
      </c>
      <c r="B5" s="1" t="s">
        <v>14</v>
      </c>
      <c r="C5" s="1" t="s">
        <v>20</v>
      </c>
      <c r="D5" s="28">
        <v>7138.96632390386</v>
      </c>
      <c r="E5" s="3"/>
      <c r="F5" s="3"/>
    </row>
    <row r="6" spans="1:10" x14ac:dyDescent="0.25">
      <c r="A6" s="2" t="s">
        <v>25</v>
      </c>
      <c r="B6" s="1" t="s">
        <v>15</v>
      </c>
      <c r="C6" s="1" t="s">
        <v>13</v>
      </c>
      <c r="D6" s="28">
        <v>102740.24129616527</v>
      </c>
      <c r="E6" s="3"/>
      <c r="F6" s="3"/>
    </row>
    <row r="7" spans="1:10" ht="16.5" thickBot="1" x14ac:dyDescent="0.3">
      <c r="A7" s="2" t="s">
        <v>26</v>
      </c>
      <c r="B7" s="1" t="s">
        <v>14</v>
      </c>
      <c r="C7" s="1" t="s">
        <v>16</v>
      </c>
      <c r="D7" s="28">
        <v>26679.898966539789</v>
      </c>
      <c r="E7" s="3"/>
      <c r="F7" s="3"/>
    </row>
    <row r="8" spans="1:10" ht="16.5" thickTop="1" x14ac:dyDescent="0.25">
      <c r="A8" s="2" t="s">
        <v>23</v>
      </c>
      <c r="B8" s="1" t="s">
        <v>15</v>
      </c>
      <c r="D8" s="28" t="s">
        <v>34</v>
      </c>
      <c r="E8" s="3"/>
      <c r="F8" s="3"/>
      <c r="G8" s="18"/>
      <c r="H8" s="19"/>
      <c r="I8" s="19"/>
      <c r="J8" s="20"/>
    </row>
    <row r="9" spans="1:10" x14ac:dyDescent="0.25">
      <c r="A9" s="2" t="s">
        <v>24</v>
      </c>
      <c r="B9" s="1" t="s">
        <v>15</v>
      </c>
      <c r="C9" s="1" t="s">
        <v>16</v>
      </c>
      <c r="D9" s="28">
        <v>71832.639785939187</v>
      </c>
      <c r="E9" s="3"/>
      <c r="F9" s="3"/>
      <c r="G9" s="21"/>
      <c r="H9" s="22"/>
      <c r="I9" s="22"/>
      <c r="J9" s="23"/>
    </row>
    <row r="10" spans="1:10" ht="16.5" thickBot="1" x14ac:dyDescent="0.3">
      <c r="A10" s="2" t="s">
        <v>27</v>
      </c>
      <c r="B10" s="1" t="s">
        <v>14</v>
      </c>
      <c r="C10" s="1" t="s">
        <v>13</v>
      </c>
      <c r="D10" s="28">
        <v>19378.461429099087</v>
      </c>
      <c r="E10" s="3"/>
      <c r="F10" s="3"/>
      <c r="G10" s="24"/>
      <c r="H10" s="25"/>
      <c r="I10" s="25"/>
      <c r="J10" s="26"/>
    </row>
    <row r="11" spans="1:10" ht="16.5" thickTop="1" x14ac:dyDescent="0.25">
      <c r="A11" s="2" t="s">
        <v>23</v>
      </c>
      <c r="B11" s="1" t="s">
        <v>14</v>
      </c>
      <c r="C11" s="1" t="s">
        <v>13</v>
      </c>
      <c r="D11" s="28">
        <v>118.5357569352951</v>
      </c>
      <c r="E11" s="3"/>
      <c r="F11" s="3"/>
    </row>
    <row r="12" spans="1:10" x14ac:dyDescent="0.25">
      <c r="A12" s="2" t="s">
        <v>24</v>
      </c>
      <c r="B12" s="1" t="s">
        <v>17</v>
      </c>
      <c r="C12" s="1" t="s">
        <v>5</v>
      </c>
      <c r="D12" s="28">
        <v>81656.099703745916</v>
      </c>
      <c r="E12" s="3"/>
      <c r="F12" s="3"/>
    </row>
    <row r="13" spans="1:10" x14ac:dyDescent="0.25">
      <c r="A13" s="2" t="s">
        <v>27</v>
      </c>
      <c r="B13" s="1" t="s">
        <v>14</v>
      </c>
      <c r="C13" s="1" t="s">
        <v>13</v>
      </c>
      <c r="D13" s="28">
        <v>1079.1557996756017</v>
      </c>
      <c r="E13" s="3"/>
      <c r="F13" s="3"/>
    </row>
    <row r="14" spans="1:10" x14ac:dyDescent="0.25">
      <c r="A14" s="2" t="s">
        <v>25</v>
      </c>
      <c r="B14" s="1" t="s">
        <v>14</v>
      </c>
      <c r="C14" s="1" t="s">
        <v>16</v>
      </c>
      <c r="D14" s="28">
        <v>107497.18987723939</v>
      </c>
      <c r="E14" s="3"/>
      <c r="F14" s="3"/>
    </row>
    <row r="15" spans="1:10" x14ac:dyDescent="0.25">
      <c r="A15" s="2"/>
      <c r="B15" s="1" t="s">
        <v>14</v>
      </c>
      <c r="D15" s="28" t="s">
        <v>34</v>
      </c>
      <c r="E15" s="3"/>
      <c r="F15" s="3"/>
    </row>
    <row r="16" spans="1:10" x14ac:dyDescent="0.25">
      <c r="A16" s="2" t="s">
        <v>23</v>
      </c>
      <c r="B16" s="1" t="s">
        <v>14</v>
      </c>
      <c r="C16" s="1" t="s">
        <v>13</v>
      </c>
      <c r="D16" s="28">
        <v>34195.280446257726</v>
      </c>
      <c r="E16" s="3"/>
      <c r="F16" s="3"/>
    </row>
    <row r="17" spans="1:6" x14ac:dyDescent="0.25">
      <c r="A17" s="2" t="s">
        <v>24</v>
      </c>
      <c r="B17" s="1" t="s">
        <v>15</v>
      </c>
      <c r="C17" s="1" t="s">
        <v>13</v>
      </c>
      <c r="D17" s="28">
        <v>5788.2053485303122</v>
      </c>
      <c r="E17" s="3"/>
      <c r="F17" s="3"/>
    </row>
    <row r="18" spans="1:6" x14ac:dyDescent="0.25">
      <c r="A18" s="2" t="s">
        <v>23</v>
      </c>
      <c r="B18" s="1" t="s">
        <v>15</v>
      </c>
      <c r="C18" s="1" t="s">
        <v>20</v>
      </c>
      <c r="D18" s="28">
        <v>22394.601878995316</v>
      </c>
      <c r="E18" s="3"/>
      <c r="F18" s="3"/>
    </row>
    <row r="19" spans="1:6" x14ac:dyDescent="0.25">
      <c r="A19" s="2" t="s">
        <v>24</v>
      </c>
      <c r="B19" s="1" t="s">
        <v>12</v>
      </c>
      <c r="C19" s="1" t="s">
        <v>13</v>
      </c>
      <c r="D19" s="28">
        <v>72337.392036346631</v>
      </c>
      <c r="E19" s="3"/>
      <c r="F19" s="3"/>
    </row>
    <row r="20" spans="1:6" x14ac:dyDescent="0.25">
      <c r="A20" s="2" t="s">
        <v>27</v>
      </c>
      <c r="B20" s="1" t="s">
        <v>14</v>
      </c>
      <c r="C20" s="1" t="s">
        <v>13</v>
      </c>
      <c r="D20" s="28">
        <v>43153.346386136676</v>
      </c>
      <c r="E20" s="3"/>
      <c r="F20" s="3"/>
    </row>
    <row r="21" spans="1:6" x14ac:dyDescent="0.25">
      <c r="A21" s="2"/>
      <c r="B21" s="1" t="s">
        <v>14</v>
      </c>
      <c r="D21" s="28" t="s">
        <v>34</v>
      </c>
      <c r="E21" s="3"/>
      <c r="F21" s="3"/>
    </row>
    <row r="22" spans="1:6" x14ac:dyDescent="0.25">
      <c r="A22" s="2" t="s">
        <v>23</v>
      </c>
      <c r="B22" s="1" t="s">
        <v>15</v>
      </c>
      <c r="C22" s="1" t="s">
        <v>13</v>
      </c>
      <c r="D22" s="28">
        <v>37291.950401763912</v>
      </c>
      <c r="E22" s="3"/>
      <c r="F22" s="3"/>
    </row>
    <row r="23" spans="1:6" x14ac:dyDescent="0.25">
      <c r="A23" s="2" t="s">
        <v>24</v>
      </c>
      <c r="B23" s="1" t="s">
        <v>14</v>
      </c>
      <c r="C23" s="1" t="s">
        <v>13</v>
      </c>
      <c r="D23" s="28">
        <v>88729.275704415937</v>
      </c>
      <c r="E23" s="3"/>
      <c r="F23" s="3"/>
    </row>
    <row r="24" spans="1:6" x14ac:dyDescent="0.25">
      <c r="A24" s="2" t="s">
        <v>25</v>
      </c>
      <c r="B24" s="1" t="s">
        <v>12</v>
      </c>
      <c r="C24" s="1" t="s">
        <v>20</v>
      </c>
      <c r="D24" s="28">
        <v>2551.4435700632312</v>
      </c>
      <c r="E24" s="3"/>
      <c r="F24" s="3"/>
    </row>
    <row r="26" spans="1:6" ht="22.5" customHeight="1" x14ac:dyDescent="0.25">
      <c r="A26" s="15" t="s">
        <v>35</v>
      </c>
      <c r="B26" s="4"/>
    </row>
    <row r="27" spans="1:6" x14ac:dyDescent="0.25">
      <c r="A27" s="2"/>
    </row>
    <row r="28" spans="1:6" ht="25.5" x14ac:dyDescent="0.25">
      <c r="B28" s="15" t="s">
        <v>36</v>
      </c>
      <c r="C28" s="4"/>
    </row>
    <row r="30" spans="1:6" ht="25.5" x14ac:dyDescent="0.25">
      <c r="B30" s="15" t="s">
        <v>37</v>
      </c>
      <c r="D30" s="4"/>
    </row>
    <row r="32" spans="1:6" x14ac:dyDescent="0.25">
      <c r="A32" s="27" t="s">
        <v>39</v>
      </c>
      <c r="B32" s="27"/>
    </row>
    <row r="33" spans="1:1" x14ac:dyDescent="0.25">
      <c r="A33" s="2" t="s">
        <v>23</v>
      </c>
    </row>
    <row r="34" spans="1:1" x14ac:dyDescent="0.25">
      <c r="A34" s="2" t="s">
        <v>24</v>
      </c>
    </row>
    <row r="35" spans="1:1" x14ac:dyDescent="0.25">
      <c r="A35" s="2" t="s">
        <v>25</v>
      </c>
    </row>
    <row r="36" spans="1:1" x14ac:dyDescent="0.25">
      <c r="A36" s="2" t="s">
        <v>26</v>
      </c>
    </row>
    <row r="37" spans="1:1" x14ac:dyDescent="0.25">
      <c r="A37" s="2" t="s">
        <v>27</v>
      </c>
    </row>
  </sheetData>
  <sheetProtection selectLockedCells="1" selectUnlockedCells="1"/>
  <mergeCells count="3">
    <mergeCell ref="A1:B1"/>
    <mergeCell ref="G8:J10"/>
    <mergeCell ref="A32:B32"/>
  </mergeCells>
  <pageMargins left="0.74803149606299213" right="0.74803149606299213" top="0.98425196850393704" bottom="0.98425196850393704" header="0.51181102362204722" footer="0.51181102362204722"/>
  <pageSetup firstPageNumber="0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A1:H52"/>
  <sheetViews>
    <sheetView zoomScaleNormal="100" workbookViewId="0">
      <pane ySplit="3" topLeftCell="A14" activePane="bottomLeft" state="frozen"/>
      <selection pane="bottomLeft" activeCell="C28" sqref="C28"/>
    </sheetView>
  </sheetViews>
  <sheetFormatPr defaultColWidth="11.5703125" defaultRowHeight="15.75" x14ac:dyDescent="0.25"/>
  <cols>
    <col min="1" max="1" width="15.5703125" style="6" customWidth="1"/>
    <col min="2" max="2" width="17.28515625" style="6" customWidth="1"/>
    <col min="3" max="3" width="17.7109375" style="6" customWidth="1"/>
    <col min="4" max="4" width="20.5703125" style="6" customWidth="1"/>
    <col min="5" max="5" width="6" style="6" customWidth="1"/>
    <col min="6" max="6" width="11.5703125" style="6"/>
    <col min="7" max="7" width="15" style="6" customWidth="1"/>
    <col min="8" max="8" width="17" style="6" customWidth="1"/>
    <col min="9" max="16384" width="11.5703125" style="6"/>
  </cols>
  <sheetData>
    <row r="1" spans="1:8" x14ac:dyDescent="0.25">
      <c r="A1" s="17" t="s">
        <v>19</v>
      </c>
      <c r="B1" s="17"/>
    </row>
    <row r="3" spans="1:8" ht="36.75" customHeight="1" x14ac:dyDescent="0.25">
      <c r="A3" s="6" t="s">
        <v>22</v>
      </c>
      <c r="B3" s="6" t="s">
        <v>9</v>
      </c>
      <c r="C3" s="6" t="s">
        <v>10</v>
      </c>
      <c r="D3" s="6" t="s">
        <v>11</v>
      </c>
    </row>
    <row r="4" spans="1:8" x14ac:dyDescent="0.25">
      <c r="A4" s="2" t="s">
        <v>23</v>
      </c>
      <c r="B4" s="1" t="s">
        <v>12</v>
      </c>
      <c r="C4" s="1" t="s">
        <v>13</v>
      </c>
      <c r="D4" s="3">
        <v>26689</v>
      </c>
      <c r="E4" s="16"/>
    </row>
    <row r="5" spans="1:8" x14ac:dyDescent="0.25">
      <c r="A5" s="2" t="s">
        <v>24</v>
      </c>
      <c r="B5" s="1" t="s">
        <v>14</v>
      </c>
      <c r="C5" s="1" t="s">
        <v>20</v>
      </c>
      <c r="D5" s="3">
        <v>7138</v>
      </c>
      <c r="E5" s="16"/>
    </row>
    <row r="6" spans="1:8" x14ac:dyDescent="0.25">
      <c r="A6" s="2" t="s">
        <v>25</v>
      </c>
      <c r="B6" s="1" t="s">
        <v>15</v>
      </c>
      <c r="C6" s="1" t="s">
        <v>13</v>
      </c>
      <c r="D6" s="3">
        <v>102740</v>
      </c>
      <c r="E6" s="16"/>
    </row>
    <row r="7" spans="1:8" ht="16.5" thickBot="1" x14ac:dyDescent="0.3">
      <c r="A7" s="2" t="s">
        <v>26</v>
      </c>
      <c r="B7" s="1" t="s">
        <v>14</v>
      </c>
      <c r="C7" s="1" t="s">
        <v>16</v>
      </c>
      <c r="D7" s="3">
        <v>26679</v>
      </c>
      <c r="E7" s="16"/>
    </row>
    <row r="8" spans="1:8" ht="16.5" thickTop="1" x14ac:dyDescent="0.25">
      <c r="A8" s="2" t="s">
        <v>23</v>
      </c>
      <c r="B8" s="1" t="s">
        <v>15</v>
      </c>
      <c r="C8" s="1"/>
      <c r="D8" s="3" t="s">
        <v>34</v>
      </c>
      <c r="E8" s="16"/>
      <c r="F8" s="18"/>
      <c r="G8" s="19"/>
      <c r="H8" s="20"/>
    </row>
    <row r="9" spans="1:8" x14ac:dyDescent="0.25">
      <c r="A9" s="2" t="s">
        <v>24</v>
      </c>
      <c r="B9" s="1" t="s">
        <v>15</v>
      </c>
      <c r="C9" s="1" t="s">
        <v>16</v>
      </c>
      <c r="D9" s="3">
        <v>71832</v>
      </c>
      <c r="E9" s="16"/>
      <c r="F9" s="21"/>
      <c r="G9" s="22"/>
      <c r="H9" s="23"/>
    </row>
    <row r="10" spans="1:8" ht="16.5" thickBot="1" x14ac:dyDescent="0.3">
      <c r="A10" s="2" t="s">
        <v>27</v>
      </c>
      <c r="B10" s="1" t="s">
        <v>14</v>
      </c>
      <c r="C10" s="1" t="s">
        <v>13</v>
      </c>
      <c r="D10" s="3">
        <v>19378</v>
      </c>
      <c r="E10" s="16"/>
      <c r="F10" s="24"/>
      <c r="G10" s="25"/>
      <c r="H10" s="26"/>
    </row>
    <row r="11" spans="1:8" ht="16.5" thickTop="1" x14ac:dyDescent="0.25">
      <c r="A11" s="2" t="s">
        <v>23</v>
      </c>
      <c r="B11" s="1" t="s">
        <v>14</v>
      </c>
      <c r="C11" s="1" t="s">
        <v>13</v>
      </c>
      <c r="D11" s="3">
        <v>118</v>
      </c>
      <c r="E11" s="16"/>
    </row>
    <row r="12" spans="1:8" x14ac:dyDescent="0.25">
      <c r="A12" s="2" t="s">
        <v>24</v>
      </c>
      <c r="B12" s="1" t="s">
        <v>17</v>
      </c>
      <c r="C12" s="1" t="s">
        <v>5</v>
      </c>
      <c r="D12" s="3">
        <v>81656</v>
      </c>
      <c r="E12" s="16"/>
    </row>
    <row r="13" spans="1:8" x14ac:dyDescent="0.25">
      <c r="A13" s="2" t="s">
        <v>27</v>
      </c>
      <c r="B13" s="1" t="s">
        <v>14</v>
      </c>
      <c r="C13" s="1" t="s">
        <v>13</v>
      </c>
      <c r="D13" s="3">
        <v>1079</v>
      </c>
      <c r="E13" s="16"/>
    </row>
    <row r="14" spans="1:8" x14ac:dyDescent="0.25">
      <c r="A14" s="2" t="s">
        <v>25</v>
      </c>
      <c r="B14" s="1" t="s">
        <v>14</v>
      </c>
      <c r="C14" s="1" t="s">
        <v>16</v>
      </c>
      <c r="D14" s="3">
        <v>107497</v>
      </c>
      <c r="E14" s="16"/>
    </row>
    <row r="15" spans="1:8" x14ac:dyDescent="0.25">
      <c r="A15" s="2"/>
      <c r="B15" s="1" t="s">
        <v>14</v>
      </c>
      <c r="C15" s="1"/>
      <c r="D15" s="3" t="s">
        <v>34</v>
      </c>
      <c r="E15" s="16"/>
    </row>
    <row r="16" spans="1:8" x14ac:dyDescent="0.25">
      <c r="A16" s="2" t="s">
        <v>23</v>
      </c>
      <c r="B16" s="1" t="s">
        <v>14</v>
      </c>
      <c r="C16" s="1" t="s">
        <v>13</v>
      </c>
      <c r="D16" s="3">
        <v>34195</v>
      </c>
      <c r="E16" s="16"/>
    </row>
    <row r="17" spans="1:5" x14ac:dyDescent="0.25">
      <c r="A17" s="2" t="s">
        <v>24</v>
      </c>
      <c r="B17" s="1" t="s">
        <v>15</v>
      </c>
      <c r="C17" s="1" t="s">
        <v>13</v>
      </c>
      <c r="D17" s="3">
        <v>5788</v>
      </c>
      <c r="E17" s="16"/>
    </row>
    <row r="18" spans="1:5" x14ac:dyDescent="0.25">
      <c r="A18" s="2" t="s">
        <v>23</v>
      </c>
      <c r="B18" s="1" t="s">
        <v>15</v>
      </c>
      <c r="C18" s="1" t="s">
        <v>20</v>
      </c>
      <c r="D18" s="3">
        <v>22394</v>
      </c>
      <c r="E18" s="16"/>
    </row>
    <row r="19" spans="1:5" x14ac:dyDescent="0.25">
      <c r="A19" s="2" t="s">
        <v>24</v>
      </c>
      <c r="B19" s="1" t="s">
        <v>12</v>
      </c>
      <c r="C19" s="1" t="s">
        <v>13</v>
      </c>
      <c r="D19" s="3">
        <v>72337</v>
      </c>
      <c r="E19" s="16"/>
    </row>
    <row r="20" spans="1:5" x14ac:dyDescent="0.25">
      <c r="A20" s="2" t="s">
        <v>27</v>
      </c>
      <c r="B20" s="1" t="s">
        <v>14</v>
      </c>
      <c r="C20" s="1" t="s">
        <v>13</v>
      </c>
      <c r="D20" s="3">
        <v>43153</v>
      </c>
      <c r="E20" s="16"/>
    </row>
    <row r="21" spans="1:5" x14ac:dyDescent="0.25">
      <c r="A21" s="2"/>
      <c r="B21" s="1" t="s">
        <v>14</v>
      </c>
      <c r="C21" s="1"/>
      <c r="D21" s="3" t="s">
        <v>34</v>
      </c>
      <c r="E21" s="16"/>
    </row>
    <row r="22" spans="1:5" x14ac:dyDescent="0.25">
      <c r="A22" s="2" t="s">
        <v>23</v>
      </c>
      <c r="B22" s="1" t="s">
        <v>15</v>
      </c>
      <c r="C22" s="1" t="s">
        <v>13</v>
      </c>
      <c r="D22" s="3">
        <v>37291</v>
      </c>
      <c r="E22" s="16"/>
    </row>
    <row r="23" spans="1:5" x14ac:dyDescent="0.25">
      <c r="A23" s="2" t="s">
        <v>24</v>
      </c>
      <c r="B23" s="1" t="s">
        <v>14</v>
      </c>
      <c r="C23" s="1" t="s">
        <v>13</v>
      </c>
      <c r="D23" s="3">
        <v>88729</v>
      </c>
      <c r="E23" s="16"/>
    </row>
    <row r="24" spans="1:5" x14ac:dyDescent="0.25">
      <c r="A24" s="2" t="s">
        <v>25</v>
      </c>
      <c r="B24" s="1" t="s">
        <v>12</v>
      </c>
      <c r="C24" s="1" t="s">
        <v>20</v>
      </c>
      <c r="D24" s="3">
        <v>2551</v>
      </c>
      <c r="E24" s="16"/>
    </row>
    <row r="25" spans="1:5" x14ac:dyDescent="0.25">
      <c r="B25" s="1"/>
      <c r="C25" s="1"/>
      <c r="D25" s="3"/>
    </row>
    <row r="26" spans="1:5" x14ac:dyDescent="0.25">
      <c r="B26" s="1"/>
      <c r="C26" s="1"/>
      <c r="D26" s="3"/>
    </row>
    <row r="27" spans="1:5" x14ac:dyDescent="0.25">
      <c r="A27" s="9" t="s">
        <v>22</v>
      </c>
      <c r="B27" s="9" t="s">
        <v>11</v>
      </c>
      <c r="C27" s="9" t="s">
        <v>39</v>
      </c>
      <c r="D27" s="3"/>
    </row>
    <row r="28" spans="1:5" x14ac:dyDescent="0.25">
      <c r="A28" s="6" t="s">
        <v>27</v>
      </c>
      <c r="B28" s="6">
        <f>SUMIF($A$4:$A$52,A28,$D$4:$D$52)</f>
        <v>63610</v>
      </c>
      <c r="C28" s="1"/>
      <c r="D28" s="3"/>
    </row>
    <row r="29" spans="1:5" x14ac:dyDescent="0.25">
      <c r="A29" s="6" t="s">
        <v>23</v>
      </c>
      <c r="B29" s="6">
        <f>SUMIF($A$4:$A$52,A29,$D$4:$D$52)</f>
        <v>120687</v>
      </c>
      <c r="C29" s="1"/>
      <c r="D29" s="3"/>
    </row>
    <row r="30" spans="1:5" x14ac:dyDescent="0.25">
      <c r="A30" s="6" t="s">
        <v>25</v>
      </c>
      <c r="B30" s="6">
        <f>SUMIF($A$4:$A$52,A30,$D$4:$D$52)</f>
        <v>212788</v>
      </c>
      <c r="C30" s="1"/>
      <c r="D30" s="3"/>
    </row>
    <row r="31" spans="1:5" x14ac:dyDescent="0.25">
      <c r="A31" s="6" t="s">
        <v>24</v>
      </c>
      <c r="B31" s="6">
        <f>SUMIF($A$4:$A$52,A31,$D$4:$D$52)</f>
        <v>327480</v>
      </c>
      <c r="C31" s="1"/>
      <c r="D31" s="3"/>
    </row>
    <row r="32" spans="1:5" x14ac:dyDescent="0.25">
      <c r="A32" s="6" t="s">
        <v>26</v>
      </c>
      <c r="B32" s="6">
        <f>SUMIF($A$4:$A$52,A32,$D$4:$D$52)</f>
        <v>26679</v>
      </c>
      <c r="C32" s="1"/>
      <c r="D32" s="3"/>
    </row>
    <row r="33" spans="2:4" x14ac:dyDescent="0.25">
      <c r="B33" s="1"/>
      <c r="C33" s="1"/>
      <c r="D33" s="3"/>
    </row>
    <row r="34" spans="2:4" x14ac:dyDescent="0.25">
      <c r="B34" s="1"/>
      <c r="C34" s="1"/>
      <c r="D34" s="3"/>
    </row>
    <row r="35" spans="2:4" x14ac:dyDescent="0.25">
      <c r="B35" s="1"/>
      <c r="C35" s="1"/>
      <c r="D35" s="3"/>
    </row>
    <row r="36" spans="2:4" x14ac:dyDescent="0.25">
      <c r="B36" s="1"/>
      <c r="C36" s="1"/>
      <c r="D36" s="3"/>
    </row>
    <row r="37" spans="2:4" x14ac:dyDescent="0.25">
      <c r="B37" s="1"/>
      <c r="C37" s="1"/>
      <c r="D37" s="3"/>
    </row>
    <row r="38" spans="2:4" x14ac:dyDescent="0.25">
      <c r="B38" s="1"/>
      <c r="C38" s="1"/>
      <c r="D38" s="3"/>
    </row>
    <row r="39" spans="2:4" x14ac:dyDescent="0.25">
      <c r="B39" s="1"/>
      <c r="C39" s="1"/>
      <c r="D39" s="3"/>
    </row>
    <row r="40" spans="2:4" x14ac:dyDescent="0.25">
      <c r="B40" s="1"/>
      <c r="C40" s="1"/>
      <c r="D40" s="3"/>
    </row>
    <row r="41" spans="2:4" x14ac:dyDescent="0.25">
      <c r="B41" s="1"/>
      <c r="C41" s="1"/>
      <c r="D41" s="3"/>
    </row>
    <row r="42" spans="2:4" x14ac:dyDescent="0.25">
      <c r="B42" s="1"/>
      <c r="C42" s="1"/>
      <c r="D42" s="3"/>
    </row>
    <row r="43" spans="2:4" x14ac:dyDescent="0.25">
      <c r="B43" s="1"/>
      <c r="C43" s="1"/>
      <c r="D43" s="3"/>
    </row>
    <row r="44" spans="2:4" x14ac:dyDescent="0.25">
      <c r="B44" s="1"/>
      <c r="C44" s="1"/>
      <c r="D44" s="3"/>
    </row>
    <row r="45" spans="2:4" x14ac:dyDescent="0.25">
      <c r="B45" s="1"/>
      <c r="C45" s="1"/>
      <c r="D45" s="3"/>
    </row>
    <row r="46" spans="2:4" x14ac:dyDescent="0.25">
      <c r="B46" s="1"/>
      <c r="C46" s="1"/>
      <c r="D46" s="3"/>
    </row>
    <row r="47" spans="2:4" x14ac:dyDescent="0.25">
      <c r="B47" s="1"/>
      <c r="C47" s="1"/>
      <c r="D47" s="3"/>
    </row>
    <row r="48" spans="2:4" x14ac:dyDescent="0.25">
      <c r="B48" s="1"/>
      <c r="C48" s="1"/>
      <c r="D48" s="3"/>
    </row>
    <row r="49" spans="2:4" x14ac:dyDescent="0.25">
      <c r="B49" s="1"/>
      <c r="C49" s="1"/>
      <c r="D49" s="3"/>
    </row>
    <row r="50" spans="2:4" x14ac:dyDescent="0.25">
      <c r="B50" s="1"/>
      <c r="C50" s="1"/>
      <c r="D50" s="3"/>
    </row>
    <row r="51" spans="2:4" x14ac:dyDescent="0.25">
      <c r="B51" s="1"/>
      <c r="C51" s="1"/>
      <c r="D51" s="3"/>
    </row>
    <row r="52" spans="2:4" x14ac:dyDescent="0.25">
      <c r="B52" s="1"/>
      <c r="C52" s="1"/>
      <c r="D52" s="3"/>
    </row>
  </sheetData>
  <sheetProtection selectLockedCells="1" selectUnlockedCells="1"/>
  <sortState xmlns:xlrd2="http://schemas.microsoft.com/office/spreadsheetml/2017/richdata2" ref="A28:A32">
    <sortCondition ref="A28:A32"/>
  </sortState>
  <mergeCells count="2">
    <mergeCell ref="A1:B1"/>
    <mergeCell ref="F8:H10"/>
  </mergeCells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 alignWithMargins="0">
    <oddHeader>&amp;L&amp;P&amp;C&amp;A&amp;R&amp;D</oddHeader>
    <oddFooter>&amp;CStrona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Sprzedaż</vt:lpstr>
      <vt:lpstr>I kwartał</vt:lpstr>
      <vt:lpstr>II kwartał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Zygmunt</dc:creator>
  <cp:lastModifiedBy>Zygmunt</cp:lastModifiedBy>
  <cp:lastPrinted>2022-03-03T09:58:31Z</cp:lastPrinted>
  <dcterms:created xsi:type="dcterms:W3CDTF">2015-06-24T09:05:38Z</dcterms:created>
  <dcterms:modified xsi:type="dcterms:W3CDTF">2022-03-09T09:06:08Z</dcterms:modified>
</cp:coreProperties>
</file>