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shEnterprises/Desktop/Harshit Shukla/ML global logic/"/>
    </mc:Choice>
  </mc:AlternateContent>
  <xr:revisionPtr revIDLastSave="0" documentId="13_ncr:9_{4AACC93A-BB0C-DE41-A2CA-B732EED20C0C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X30" i="1" l="1"/>
  <c r="Y30" i="1"/>
  <c r="Z30" i="1" s="1"/>
  <c r="AE18" i="1"/>
  <c r="AF18" i="1"/>
  <c r="AG18" i="1"/>
  <c r="AD18" i="1"/>
  <c r="AB18" i="1"/>
  <c r="AC18" i="1"/>
  <c r="Y18" i="1"/>
  <c r="Z18" i="1"/>
  <c r="AA18" i="1"/>
  <c r="X18" i="1"/>
  <c r="AH18" i="1" s="1"/>
</calcChain>
</file>

<file path=xl/sharedStrings.xml><?xml version="1.0" encoding="utf-8"?>
<sst xmlns="http://purl.oclc.org/ooxml/spreadsheetml/main" count="135" uniqueCount="57">
  <si>
    <t xml:space="preserve">Sr No </t>
  </si>
  <si>
    <t>sepal.length</t>
  </si>
  <si>
    <t>sepal.width</t>
  </si>
  <si>
    <t>petal.length</t>
  </si>
  <si>
    <t>petal.width</t>
  </si>
  <si>
    <t xml:space="preserve">Max =-Min (Sepal Length-petal width ) </t>
  </si>
  <si>
    <t>Mean(All 4)</t>
  </si>
  <si>
    <t>Max</t>
  </si>
  <si>
    <t>Min</t>
  </si>
  <si>
    <t xml:space="preserve">Max </t>
  </si>
  <si>
    <t xml:space="preserve">Min </t>
  </si>
  <si>
    <t>min 2.13</t>
  </si>
  <si>
    <t>max 3</t>
  </si>
  <si>
    <t>min 2.1</t>
  </si>
  <si>
    <t>max 2.83</t>
  </si>
  <si>
    <t>min 2.9</t>
  </si>
  <si>
    <t>max 4.1</t>
  </si>
  <si>
    <t>min 2.88</t>
  </si>
  <si>
    <t>min 3.4</t>
  </si>
  <si>
    <t>max 4.88</t>
  </si>
  <si>
    <t>min 3.88</t>
  </si>
  <si>
    <t>max 5.03</t>
  </si>
  <si>
    <t>First Fold</t>
  </si>
  <si>
    <t>Second Fold</t>
  </si>
  <si>
    <t xml:space="preserve">Training </t>
  </si>
  <si>
    <t>Testing</t>
  </si>
  <si>
    <t>Classified</t>
  </si>
  <si>
    <t>Accuracy</t>
  </si>
  <si>
    <t>Average</t>
  </si>
  <si>
    <t xml:space="preserve">On Mean </t>
  </si>
  <si>
    <t>Fold 1</t>
  </si>
  <si>
    <t xml:space="preserve">On Mean 10 fold </t>
  </si>
  <si>
    <t xml:space="preserve">Fold 1 </t>
  </si>
  <si>
    <t>Fold 2</t>
  </si>
  <si>
    <t>Fold 3</t>
  </si>
  <si>
    <t>Fold 4</t>
  </si>
  <si>
    <t>Training</t>
  </si>
  <si>
    <t>min</t>
  </si>
  <si>
    <t>max</t>
  </si>
  <si>
    <t xml:space="preserve">for 2 Fold </t>
  </si>
  <si>
    <t xml:space="preserve">For 10 Fold </t>
  </si>
  <si>
    <t>classified</t>
  </si>
  <si>
    <t>accuracy</t>
  </si>
  <si>
    <t>Fold 5</t>
  </si>
  <si>
    <t>Fold 6</t>
  </si>
  <si>
    <t>Fold 7</t>
  </si>
  <si>
    <t>Fold 8</t>
  </si>
  <si>
    <t>Fold 9</t>
  </si>
  <si>
    <t>Fold 10</t>
  </si>
  <si>
    <t>Fold.9</t>
  </si>
  <si>
    <t>2 fold</t>
  </si>
  <si>
    <t>average</t>
  </si>
  <si>
    <t xml:space="preserve">Name </t>
  </si>
  <si>
    <t>Harshit Shukla</t>
  </si>
  <si>
    <t>Roll No</t>
  </si>
  <si>
    <t xml:space="preserve">Section </t>
  </si>
  <si>
    <t>CS1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</si>
</sst>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4" borderId="0" xfId="0" applyFont="1" applyFill="1"/>
    <xf numFmtId="0" fontId="0" fillId="33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4" borderId="19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9" xfId="0" applyBorder="1"/>
    <xf numFmtId="0" fontId="0" fillId="0" borderId="18" xfId="0" applyFill="1" applyBorder="1"/>
    <xf numFmtId="1" fontId="0" fillId="0" borderId="0" xfId="0" applyNumberFormat="1"/>
    <xf numFmtId="0" fontId="0" fillId="34" borderId="21" xfId="0" applyFill="1" applyBorder="1" applyAlignment="1">
      <alignment horizontal="center" wrapText="1"/>
    </xf>
    <xf numFmtId="0" fontId="0" fillId="34" borderId="22" xfId="0" applyFill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5"/>
  <sheetViews>
    <sheetView tabSelected="1" zoomScale="99" workbookViewId="0">
      <selection activeCell="AA18" sqref="AA18"/>
    </sheetView>
  </sheetViews>
  <sheetFormatPr baseColWidth="10" defaultRowHeight="16" x14ac:dyDescent="0.2"/>
  <cols>
    <col min="8" max="8" width="10.83203125" style="11" customWidth="1"/>
    <col min="9" max="9" width="10.1640625" style="1" customWidth="1"/>
    <col min="10" max="10" width="8.5" customWidth="1"/>
    <col min="11" max="12" width="6.6640625" customWidth="1"/>
    <col min="26" max="26" width="14.33203125" bestFit="1" customWidth="1"/>
  </cols>
  <sheetData>
    <row r="1" spans="1:34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1" t="s">
        <v>6</v>
      </c>
      <c r="I1" s="21" t="s">
        <v>39</v>
      </c>
      <c r="J1" s="22"/>
      <c r="K1" s="23" t="s">
        <v>40</v>
      </c>
      <c r="L1" s="24"/>
      <c r="M1" s="24"/>
      <c r="N1" s="24"/>
      <c r="O1" s="24"/>
      <c r="P1" s="24"/>
      <c r="Q1" s="24"/>
      <c r="R1" s="24"/>
      <c r="S1" s="24"/>
      <c r="T1" s="25"/>
    </row>
    <row r="2" spans="1:34" x14ac:dyDescent="0.2">
      <c r="I2" s="1" t="s">
        <v>30</v>
      </c>
      <c r="J2" s="16" t="s">
        <v>33</v>
      </c>
      <c r="K2" s="16" t="s">
        <v>30</v>
      </c>
      <c r="L2" s="16" t="s">
        <v>33</v>
      </c>
      <c r="M2" s="16" t="s">
        <v>34</v>
      </c>
      <c r="N2" s="16" t="s">
        <v>35</v>
      </c>
      <c r="O2" s="16" t="s">
        <v>43</v>
      </c>
      <c r="P2" s="16" t="s">
        <v>44</v>
      </c>
      <c r="Q2" s="16" t="s">
        <v>45</v>
      </c>
      <c r="R2" s="16" t="s">
        <v>46</v>
      </c>
      <c r="S2" s="16" t="s">
        <v>47</v>
      </c>
      <c r="T2" s="16" t="s">
        <v>48</v>
      </c>
    </row>
    <row r="3" spans="1:34" x14ac:dyDescent="0.2">
      <c r="A3">
        <v>1</v>
      </c>
      <c r="B3">
        <v>5.0999999999999996</v>
      </c>
      <c r="C3">
        <v>3.5</v>
      </c>
      <c r="D3">
        <v>1.4</v>
      </c>
      <c r="E3">
        <v>0.2</v>
      </c>
      <c r="F3">
        <v>4.9000000000000004</v>
      </c>
      <c r="H3" s="13">
        <v>2.5499999999999998</v>
      </c>
      <c r="J3" s="16"/>
      <c r="K3" s="18"/>
      <c r="L3" s="18"/>
      <c r="M3" s="18"/>
      <c r="N3" s="18"/>
      <c r="O3" s="18"/>
      <c r="P3" s="16"/>
      <c r="Q3" s="16"/>
      <c r="R3" s="16"/>
      <c r="S3" s="16"/>
      <c r="T3" s="16"/>
    </row>
    <row r="4" spans="1:34" x14ac:dyDescent="0.2">
      <c r="A4">
        <v>2</v>
      </c>
      <c r="B4">
        <v>4.9000000000000004</v>
      </c>
      <c r="C4">
        <v>3</v>
      </c>
      <c r="D4">
        <v>1.4</v>
      </c>
      <c r="E4">
        <v>0.2</v>
      </c>
      <c r="F4">
        <v>4.7</v>
      </c>
      <c r="H4" s="13">
        <v>2.38</v>
      </c>
      <c r="J4" s="16"/>
      <c r="K4" s="16"/>
      <c r="L4" s="16"/>
      <c r="M4" s="16"/>
      <c r="N4" s="16"/>
      <c r="O4" s="16"/>
      <c r="P4" s="16"/>
      <c r="Q4" s="16" t="s">
        <v>37</v>
      </c>
      <c r="R4" s="16"/>
      <c r="S4" s="16"/>
      <c r="T4" s="16"/>
    </row>
    <row r="5" spans="1:34" x14ac:dyDescent="0.2">
      <c r="A5">
        <v>3</v>
      </c>
      <c r="B5">
        <v>4.7</v>
      </c>
      <c r="C5">
        <v>3.2</v>
      </c>
      <c r="D5">
        <v>1.3</v>
      </c>
      <c r="E5">
        <v>0.2</v>
      </c>
      <c r="F5">
        <v>4.5</v>
      </c>
      <c r="H5" s="13">
        <v>2.35</v>
      </c>
      <c r="J5" s="16"/>
      <c r="K5" s="16"/>
      <c r="L5" s="16"/>
      <c r="M5" s="16"/>
      <c r="N5" s="16"/>
      <c r="O5" s="16"/>
      <c r="P5" s="16"/>
      <c r="Q5" s="16">
        <v>2.1</v>
      </c>
      <c r="R5" s="16"/>
      <c r="S5" s="16"/>
      <c r="T5" s="16"/>
      <c r="Y5" t="s">
        <v>52</v>
      </c>
      <c r="Z5" t="s">
        <v>53</v>
      </c>
    </row>
    <row r="6" spans="1:34" x14ac:dyDescent="0.2">
      <c r="A6">
        <v>4</v>
      </c>
      <c r="B6">
        <v>4.5999999999999996</v>
      </c>
      <c r="C6">
        <v>3.1</v>
      </c>
      <c r="D6">
        <v>1.5</v>
      </c>
      <c r="E6">
        <v>0.2</v>
      </c>
      <c r="F6">
        <v>4.4000000000000004</v>
      </c>
      <c r="H6" s="13">
        <v>2.35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Y6" t="s">
        <v>54</v>
      </c>
      <c r="Z6" s="20">
        <v>1900270120027</v>
      </c>
    </row>
    <row r="7" spans="1:34" x14ac:dyDescent="0.2">
      <c r="A7">
        <v>5</v>
      </c>
      <c r="B7">
        <v>5</v>
      </c>
      <c r="C7">
        <v>3.6</v>
      </c>
      <c r="D7">
        <v>1.4</v>
      </c>
      <c r="E7">
        <v>0.2</v>
      </c>
      <c r="F7">
        <v>4.8</v>
      </c>
      <c r="H7" s="13">
        <v>2.5499999999999998</v>
      </c>
      <c r="J7" s="16" t="s">
        <v>7</v>
      </c>
      <c r="K7" s="17"/>
      <c r="L7" s="16"/>
      <c r="M7" s="16"/>
      <c r="N7" s="16"/>
      <c r="O7" s="16"/>
      <c r="P7" s="16"/>
      <c r="Q7" s="16" t="s">
        <v>38</v>
      </c>
      <c r="R7" s="16"/>
      <c r="S7" s="16" t="s">
        <v>37</v>
      </c>
      <c r="T7" s="16"/>
      <c r="Y7" t="s">
        <v>55</v>
      </c>
      <c r="Z7" t="s">
        <v>56</v>
      </c>
    </row>
    <row r="8" spans="1:34" x14ac:dyDescent="0.2">
      <c r="A8">
        <v>6</v>
      </c>
      <c r="B8">
        <v>5.4</v>
      </c>
      <c r="C8">
        <v>3.9</v>
      </c>
      <c r="D8">
        <v>1.7</v>
      </c>
      <c r="E8">
        <v>0.4</v>
      </c>
      <c r="F8">
        <v>5</v>
      </c>
      <c r="H8" s="13">
        <v>2.85</v>
      </c>
      <c r="J8" s="16">
        <v>3</v>
      </c>
      <c r="K8" s="16"/>
      <c r="L8" s="16"/>
      <c r="M8" s="16"/>
      <c r="N8" s="16"/>
      <c r="O8" s="16"/>
      <c r="P8" s="16"/>
      <c r="Q8" s="16"/>
      <c r="R8" s="16"/>
      <c r="S8" s="16">
        <v>2.13</v>
      </c>
      <c r="T8" s="16"/>
    </row>
    <row r="9" spans="1:34" x14ac:dyDescent="0.2">
      <c r="A9">
        <v>7</v>
      </c>
      <c r="B9">
        <v>4.5999999999999996</v>
      </c>
      <c r="C9">
        <v>3.4</v>
      </c>
      <c r="D9">
        <v>1.4</v>
      </c>
      <c r="E9">
        <v>0.3</v>
      </c>
      <c r="F9">
        <v>4.3</v>
      </c>
      <c r="H9" s="13">
        <v>2.4300000000000002</v>
      </c>
      <c r="I9" s="1" t="s">
        <v>11</v>
      </c>
      <c r="J9" s="16"/>
      <c r="K9" s="16"/>
      <c r="L9" s="16"/>
      <c r="M9" s="16"/>
      <c r="N9" s="16"/>
      <c r="O9" s="16"/>
      <c r="P9" s="16"/>
      <c r="Q9" s="16">
        <v>3</v>
      </c>
      <c r="R9" s="16"/>
      <c r="S9" s="16"/>
      <c r="T9" s="16" t="s">
        <v>37</v>
      </c>
    </row>
    <row r="10" spans="1:34" x14ac:dyDescent="0.2">
      <c r="A10">
        <v>8</v>
      </c>
      <c r="B10">
        <v>5</v>
      </c>
      <c r="C10">
        <v>3.4</v>
      </c>
      <c r="D10">
        <v>1.5</v>
      </c>
      <c r="E10">
        <v>0.2</v>
      </c>
      <c r="F10">
        <v>4.8</v>
      </c>
      <c r="H10" s="13">
        <v>2.5299999999999998</v>
      </c>
      <c r="J10" s="16" t="s">
        <v>8</v>
      </c>
      <c r="K10" s="16" t="s">
        <v>8</v>
      </c>
      <c r="L10" s="16"/>
      <c r="M10" s="16"/>
      <c r="N10" s="16"/>
      <c r="O10" s="16"/>
      <c r="P10" s="16"/>
      <c r="Q10" s="16"/>
      <c r="R10" s="16"/>
      <c r="S10" s="16" t="s">
        <v>38</v>
      </c>
      <c r="T10" s="16">
        <v>2.1</v>
      </c>
    </row>
    <row r="11" spans="1:34" ht="17" thickBot="1" x14ac:dyDescent="0.25">
      <c r="A11">
        <v>9</v>
      </c>
      <c r="B11">
        <v>4.4000000000000004</v>
      </c>
      <c r="C11">
        <v>2.9</v>
      </c>
      <c r="D11">
        <v>1.4</v>
      </c>
      <c r="E11">
        <v>0.2</v>
      </c>
      <c r="F11">
        <v>4.2</v>
      </c>
      <c r="H11" s="13">
        <v>2.23</v>
      </c>
      <c r="J11" s="16">
        <v>2.1</v>
      </c>
      <c r="K11" s="16">
        <v>2.1</v>
      </c>
      <c r="L11" s="16"/>
      <c r="M11" s="16"/>
      <c r="N11" s="16"/>
      <c r="O11" s="16"/>
      <c r="P11" s="16"/>
      <c r="Q11" s="16"/>
      <c r="R11" s="16" t="s">
        <v>37</v>
      </c>
      <c r="S11" s="16">
        <v>3</v>
      </c>
      <c r="T11" s="16" t="s">
        <v>38</v>
      </c>
    </row>
    <row r="12" spans="1:34" x14ac:dyDescent="0.2">
      <c r="A12">
        <v>10</v>
      </c>
      <c r="B12">
        <v>4.9000000000000004</v>
      </c>
      <c r="C12">
        <v>3.1</v>
      </c>
      <c r="D12">
        <v>1.5</v>
      </c>
      <c r="E12">
        <v>0.1</v>
      </c>
      <c r="F12">
        <v>4.8</v>
      </c>
      <c r="H12" s="13">
        <v>2.4</v>
      </c>
      <c r="J12" s="16"/>
      <c r="K12" s="16"/>
      <c r="L12" s="16"/>
      <c r="M12" s="16"/>
      <c r="N12" s="16"/>
      <c r="O12" s="16"/>
      <c r="P12" s="16"/>
      <c r="Q12" s="16"/>
      <c r="R12" s="16">
        <v>2.1</v>
      </c>
      <c r="S12" s="16"/>
      <c r="T12" s="16">
        <v>3</v>
      </c>
      <c r="W12" s="2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x14ac:dyDescent="0.2">
      <c r="A13">
        <v>11</v>
      </c>
      <c r="B13">
        <v>5.4</v>
      </c>
      <c r="C13">
        <v>3.7</v>
      </c>
      <c r="D13">
        <v>1.5</v>
      </c>
      <c r="E13">
        <v>0.2</v>
      </c>
      <c r="F13">
        <v>5.2</v>
      </c>
      <c r="H13" s="13">
        <v>2.7</v>
      </c>
      <c r="J13" s="16"/>
      <c r="K13" s="16"/>
      <c r="L13" s="16" t="s">
        <v>8</v>
      </c>
      <c r="M13" s="16"/>
      <c r="N13" s="16"/>
      <c r="O13" s="16"/>
      <c r="P13" s="16"/>
      <c r="Q13" s="16"/>
      <c r="R13" s="16" t="s">
        <v>38</v>
      </c>
      <c r="S13" s="16"/>
      <c r="T13" s="16"/>
      <c r="W13" s="5" t="s">
        <v>31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1:34" x14ac:dyDescent="0.2">
      <c r="A14">
        <v>12</v>
      </c>
      <c r="B14">
        <v>4.8</v>
      </c>
      <c r="C14">
        <v>3.4</v>
      </c>
      <c r="D14">
        <v>1.6</v>
      </c>
      <c r="E14">
        <v>0.2</v>
      </c>
      <c r="F14">
        <v>4.5999999999999996</v>
      </c>
      <c r="H14" s="13">
        <v>2.5</v>
      </c>
      <c r="I14" s="1" t="s">
        <v>12</v>
      </c>
      <c r="J14" s="16"/>
      <c r="K14" s="16" t="s">
        <v>9</v>
      </c>
      <c r="L14">
        <v>2.1</v>
      </c>
      <c r="M14" s="16"/>
      <c r="N14" s="16"/>
      <c r="O14" s="16"/>
      <c r="P14" s="16"/>
      <c r="Q14" s="16"/>
      <c r="R14" s="16">
        <v>3</v>
      </c>
      <c r="S14" s="16"/>
      <c r="T14" s="16"/>
      <c r="W14" s="5"/>
      <c r="X14" s="6" t="s">
        <v>32</v>
      </c>
      <c r="Y14" s="6" t="s">
        <v>33</v>
      </c>
      <c r="Z14" s="6" t="s">
        <v>34</v>
      </c>
      <c r="AA14" s="6" t="s">
        <v>35</v>
      </c>
      <c r="AB14" s="6" t="s">
        <v>43</v>
      </c>
      <c r="AC14" s="6" t="s">
        <v>44</v>
      </c>
      <c r="AD14" s="6" t="s">
        <v>45</v>
      </c>
      <c r="AE14" s="6" t="s">
        <v>46</v>
      </c>
      <c r="AF14" s="6" t="s">
        <v>49</v>
      </c>
      <c r="AG14" s="6" t="s">
        <v>48</v>
      </c>
      <c r="AH14" s="7"/>
    </row>
    <row r="15" spans="1:34" x14ac:dyDescent="0.2">
      <c r="A15">
        <v>13</v>
      </c>
      <c r="B15">
        <v>4.8</v>
      </c>
      <c r="C15">
        <v>3</v>
      </c>
      <c r="D15">
        <v>1.4</v>
      </c>
      <c r="E15">
        <v>0.1</v>
      </c>
      <c r="F15">
        <v>4.7</v>
      </c>
      <c r="H15" s="13">
        <v>2.33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W15" s="5" t="s">
        <v>36</v>
      </c>
      <c r="X15" s="6">
        <v>135</v>
      </c>
      <c r="Y15" s="6">
        <v>135</v>
      </c>
      <c r="Z15" s="6">
        <v>135</v>
      </c>
      <c r="AA15" s="6">
        <v>135</v>
      </c>
      <c r="AB15" s="6">
        <v>135</v>
      </c>
      <c r="AC15" s="6">
        <v>135</v>
      </c>
      <c r="AD15" s="6">
        <v>135</v>
      </c>
      <c r="AE15" s="6">
        <v>135</v>
      </c>
      <c r="AF15" s="6">
        <v>135</v>
      </c>
      <c r="AG15" s="6">
        <v>135</v>
      </c>
      <c r="AH15" s="7"/>
    </row>
    <row r="16" spans="1:34" x14ac:dyDescent="0.2">
      <c r="A16">
        <v>14</v>
      </c>
      <c r="B16">
        <v>4.3</v>
      </c>
      <c r="C16">
        <v>3</v>
      </c>
      <c r="D16">
        <v>1.1000000000000001</v>
      </c>
      <c r="E16">
        <v>0.1</v>
      </c>
      <c r="F16">
        <v>4.2</v>
      </c>
      <c r="H16" s="13">
        <v>2.13</v>
      </c>
      <c r="J16" s="16"/>
      <c r="K16" s="16">
        <v>3</v>
      </c>
      <c r="L16" s="16"/>
      <c r="M16" s="16"/>
      <c r="N16" s="16"/>
      <c r="O16" s="16"/>
      <c r="P16" s="16"/>
      <c r="Q16" s="16"/>
      <c r="R16" s="16"/>
      <c r="S16" s="16"/>
      <c r="T16" s="16"/>
      <c r="W16" s="5" t="s">
        <v>25</v>
      </c>
      <c r="X16" s="6">
        <v>15</v>
      </c>
      <c r="Y16" s="6">
        <v>15</v>
      </c>
      <c r="Z16" s="6">
        <v>15</v>
      </c>
      <c r="AA16" s="6">
        <v>15</v>
      </c>
      <c r="AB16" s="6">
        <v>15</v>
      </c>
      <c r="AC16" s="6">
        <v>15</v>
      </c>
      <c r="AD16" s="6">
        <v>15</v>
      </c>
      <c r="AE16" s="6">
        <v>15</v>
      </c>
      <c r="AF16" s="6">
        <v>15</v>
      </c>
      <c r="AG16" s="6">
        <v>15</v>
      </c>
      <c r="AH16" s="7"/>
    </row>
    <row r="17" spans="1:34" x14ac:dyDescent="0.2">
      <c r="A17">
        <v>15</v>
      </c>
      <c r="B17">
        <v>5.8</v>
      </c>
      <c r="C17">
        <v>4</v>
      </c>
      <c r="D17">
        <v>1.2</v>
      </c>
      <c r="E17">
        <v>0.2</v>
      </c>
      <c r="F17">
        <v>5.6</v>
      </c>
      <c r="H17" s="13">
        <v>2.8</v>
      </c>
      <c r="J17" s="16"/>
      <c r="K17" s="16"/>
      <c r="L17" s="16" t="s">
        <v>38</v>
      </c>
      <c r="M17" s="16"/>
      <c r="N17" s="16"/>
      <c r="O17" s="16"/>
      <c r="P17" s="16"/>
      <c r="Q17" s="16"/>
      <c r="R17" s="16"/>
      <c r="S17" s="16"/>
      <c r="T17" s="16"/>
      <c r="W17" s="5" t="s">
        <v>41</v>
      </c>
      <c r="X17" s="6">
        <v>10</v>
      </c>
      <c r="Y17" s="6">
        <v>11</v>
      </c>
      <c r="Z17" s="6">
        <v>9</v>
      </c>
      <c r="AA17" s="6">
        <v>10</v>
      </c>
      <c r="AB17" s="6">
        <v>6</v>
      </c>
      <c r="AC17" s="6">
        <v>9</v>
      </c>
      <c r="AD17" s="6">
        <v>9</v>
      </c>
      <c r="AE17" s="6">
        <v>11</v>
      </c>
      <c r="AF17" s="6">
        <v>10</v>
      </c>
      <c r="AG17" s="6">
        <v>8</v>
      </c>
      <c r="AH17" s="7" t="s">
        <v>51</v>
      </c>
    </row>
    <row r="18" spans="1:34" ht="17" thickBot="1" x14ac:dyDescent="0.25">
      <c r="A18">
        <v>16</v>
      </c>
      <c r="B18">
        <v>5.7</v>
      </c>
      <c r="C18">
        <v>4.4000000000000004</v>
      </c>
      <c r="D18">
        <v>1.5</v>
      </c>
      <c r="E18">
        <v>0.4</v>
      </c>
      <c r="F18">
        <v>5.3</v>
      </c>
      <c r="H18" s="13">
        <v>3</v>
      </c>
      <c r="J18" s="16"/>
      <c r="K18" s="16"/>
      <c r="L18" s="16">
        <v>3</v>
      </c>
      <c r="M18" s="16"/>
      <c r="N18" s="16"/>
      <c r="O18" s="16"/>
      <c r="P18" s="16"/>
      <c r="Q18" s="16"/>
      <c r="R18" s="16"/>
      <c r="S18" s="16"/>
      <c r="T18" s="16"/>
      <c r="W18" s="8" t="s">
        <v>42</v>
      </c>
      <c r="X18" s="9">
        <f>X17/X16*100</f>
        <v>66.666666666666657</v>
      </c>
      <c r="Y18" s="9">
        <f t="shared" ref="Y18:AA18" si="0">Y17/Y16*100</f>
        <v>73.333333333333329</v>
      </c>
      <c r="Z18" s="9">
        <f t="shared" si="0"/>
        <v>60</v>
      </c>
      <c r="AA18" s="9">
        <f t="shared" si="0"/>
        <v>66.666666666666657</v>
      </c>
      <c r="AB18" s="9">
        <f>AB17/AB16*100</f>
        <v>40</v>
      </c>
      <c r="AC18" s="9">
        <f t="shared" ref="AC18" si="1">AC17/AC16*100</f>
        <v>60</v>
      </c>
      <c r="AD18" s="9">
        <f>AD17/AD16*100</f>
        <v>60</v>
      </c>
      <c r="AE18" s="9">
        <f t="shared" ref="AE18:AG18" si="2">AE17/AE16*100</f>
        <v>73.333333333333329</v>
      </c>
      <c r="AF18" s="9">
        <f t="shared" si="2"/>
        <v>66.666666666666657</v>
      </c>
      <c r="AG18" s="9">
        <f t="shared" si="2"/>
        <v>53.333333333333336</v>
      </c>
      <c r="AH18" s="19">
        <f>SUM(X18:AG18)/10</f>
        <v>62</v>
      </c>
    </row>
    <row r="19" spans="1:34" x14ac:dyDescent="0.2">
      <c r="A19">
        <v>17</v>
      </c>
      <c r="B19">
        <v>5.4</v>
      </c>
      <c r="C19">
        <v>3.9</v>
      </c>
      <c r="D19">
        <v>1.3</v>
      </c>
      <c r="E19">
        <v>0.4</v>
      </c>
      <c r="F19">
        <v>5</v>
      </c>
      <c r="H19" s="13">
        <v>2.75</v>
      </c>
      <c r="J19" s="16"/>
      <c r="K19" s="16"/>
      <c r="L19" s="16"/>
      <c r="M19" s="16" t="s">
        <v>8</v>
      </c>
      <c r="N19" s="16"/>
      <c r="O19" s="16"/>
      <c r="P19" s="16"/>
      <c r="Q19" s="16"/>
      <c r="R19" s="16"/>
      <c r="S19" s="16"/>
      <c r="T19" s="16"/>
    </row>
    <row r="20" spans="1:34" x14ac:dyDescent="0.2">
      <c r="A20">
        <v>18</v>
      </c>
      <c r="B20">
        <v>5.0999999999999996</v>
      </c>
      <c r="C20">
        <v>3.5</v>
      </c>
      <c r="D20">
        <v>1.4</v>
      </c>
      <c r="E20">
        <v>0.3</v>
      </c>
      <c r="F20">
        <v>4.8</v>
      </c>
      <c r="H20" s="13">
        <v>2.58</v>
      </c>
      <c r="J20" s="16"/>
      <c r="K20" s="16"/>
      <c r="L20" s="16"/>
      <c r="M20" s="16">
        <v>2.1</v>
      </c>
      <c r="N20" s="16"/>
      <c r="O20" s="16"/>
      <c r="P20" s="16"/>
      <c r="Q20" s="16"/>
      <c r="R20" s="16"/>
      <c r="S20" s="16"/>
      <c r="T20" s="16"/>
    </row>
    <row r="21" spans="1:34" x14ac:dyDescent="0.2">
      <c r="A21">
        <v>19</v>
      </c>
      <c r="B21">
        <v>5.7</v>
      </c>
      <c r="C21">
        <v>3.8</v>
      </c>
      <c r="D21">
        <v>1.7</v>
      </c>
      <c r="E21">
        <v>0.3</v>
      </c>
      <c r="F21">
        <v>5.4</v>
      </c>
      <c r="H21" s="13">
        <v>2.88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34" x14ac:dyDescent="0.2">
      <c r="A22">
        <v>20</v>
      </c>
      <c r="B22">
        <v>5.0999999999999996</v>
      </c>
      <c r="C22">
        <v>3.8</v>
      </c>
      <c r="D22">
        <v>1.5</v>
      </c>
      <c r="E22">
        <v>0.3</v>
      </c>
      <c r="F22">
        <v>4.8</v>
      </c>
      <c r="H22" s="13">
        <v>2.68</v>
      </c>
      <c r="J22" s="16"/>
      <c r="K22" s="16"/>
      <c r="L22" s="16"/>
      <c r="M22" s="16" t="s">
        <v>7</v>
      </c>
      <c r="N22" s="16"/>
      <c r="O22" s="16"/>
      <c r="P22" s="16"/>
      <c r="Q22" s="16"/>
      <c r="R22" s="16"/>
      <c r="S22" s="16"/>
      <c r="T22" s="16"/>
    </row>
    <row r="23" spans="1:34" x14ac:dyDescent="0.2">
      <c r="A23">
        <v>21</v>
      </c>
      <c r="B23">
        <v>5.4</v>
      </c>
      <c r="C23">
        <v>3.4</v>
      </c>
      <c r="D23">
        <v>1.7</v>
      </c>
      <c r="E23">
        <v>0.2</v>
      </c>
      <c r="F23">
        <v>5.2</v>
      </c>
      <c r="G23" t="s">
        <v>8</v>
      </c>
      <c r="H23" s="13">
        <v>2.68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34" ht="17" thickBot="1" x14ac:dyDescent="0.25">
      <c r="A24">
        <v>22</v>
      </c>
      <c r="B24">
        <v>5.0999999999999996</v>
      </c>
      <c r="C24">
        <v>3.7</v>
      </c>
      <c r="D24">
        <v>1.5</v>
      </c>
      <c r="E24">
        <v>0.4</v>
      </c>
      <c r="F24">
        <v>4.7</v>
      </c>
      <c r="G24">
        <v>4.2</v>
      </c>
      <c r="H24" s="13">
        <v>2.68</v>
      </c>
      <c r="J24" s="16"/>
      <c r="K24" s="16"/>
      <c r="L24" s="16"/>
      <c r="M24" s="16">
        <v>3</v>
      </c>
      <c r="N24" s="16"/>
      <c r="O24" s="16"/>
      <c r="P24" s="16"/>
      <c r="Q24" s="16"/>
      <c r="R24" s="16"/>
      <c r="S24" s="16"/>
      <c r="T24" s="16"/>
    </row>
    <row r="25" spans="1:34" x14ac:dyDescent="0.2">
      <c r="A25">
        <v>23</v>
      </c>
      <c r="B25">
        <v>4.5999999999999996</v>
      </c>
      <c r="C25">
        <v>3.6</v>
      </c>
      <c r="D25">
        <v>1</v>
      </c>
      <c r="E25">
        <v>0.2</v>
      </c>
      <c r="F25">
        <v>4.4000000000000004</v>
      </c>
      <c r="H25" s="13">
        <v>2.35</v>
      </c>
      <c r="J25" s="16"/>
      <c r="K25" s="16"/>
      <c r="L25" s="16"/>
      <c r="M25" s="16"/>
      <c r="N25" s="16" t="s">
        <v>37</v>
      </c>
      <c r="O25" s="16"/>
      <c r="P25" s="16"/>
      <c r="Q25" s="16"/>
      <c r="R25" s="16"/>
      <c r="S25" s="16"/>
      <c r="T25" s="16"/>
      <c r="W25" s="2" t="s">
        <v>29</v>
      </c>
      <c r="X25" s="3" t="s">
        <v>50</v>
      </c>
      <c r="Y25" s="3"/>
      <c r="Z25" s="4"/>
    </row>
    <row r="26" spans="1:34" x14ac:dyDescent="0.2">
      <c r="A26">
        <v>24</v>
      </c>
      <c r="B26">
        <v>5.0999999999999996</v>
      </c>
      <c r="C26">
        <v>3.3</v>
      </c>
      <c r="D26">
        <v>1.7</v>
      </c>
      <c r="E26">
        <v>0.5</v>
      </c>
      <c r="F26">
        <v>4.5999999999999996</v>
      </c>
      <c r="G26" t="s">
        <v>9</v>
      </c>
      <c r="H26" s="13">
        <v>2.65</v>
      </c>
      <c r="J26" s="16"/>
      <c r="K26" s="16"/>
      <c r="L26" s="16"/>
      <c r="M26" s="16"/>
      <c r="N26" s="16">
        <v>2.1</v>
      </c>
      <c r="O26" s="16"/>
      <c r="P26" s="16"/>
      <c r="Q26" s="16"/>
      <c r="R26" s="16"/>
      <c r="S26" s="16"/>
      <c r="T26" s="16"/>
      <c r="W26" s="5"/>
      <c r="X26" s="6" t="s">
        <v>22</v>
      </c>
      <c r="Y26" s="6" t="s">
        <v>23</v>
      </c>
      <c r="Z26" s="7"/>
    </row>
    <row r="27" spans="1:34" x14ac:dyDescent="0.2">
      <c r="A27">
        <v>25</v>
      </c>
      <c r="B27">
        <v>4.8</v>
      </c>
      <c r="C27">
        <v>3.4</v>
      </c>
      <c r="D27">
        <v>1.9</v>
      </c>
      <c r="E27">
        <v>0.2</v>
      </c>
      <c r="F27">
        <v>4.5999999999999996</v>
      </c>
      <c r="G27">
        <v>5.6</v>
      </c>
      <c r="H27" s="13">
        <v>2.58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W27" s="5" t="s">
        <v>24</v>
      </c>
      <c r="X27" s="6">
        <v>75</v>
      </c>
      <c r="Y27" s="6">
        <v>75</v>
      </c>
      <c r="Z27" s="7"/>
    </row>
    <row r="28" spans="1:34" x14ac:dyDescent="0.2">
      <c r="A28">
        <v>26</v>
      </c>
      <c r="B28">
        <v>5</v>
      </c>
      <c r="C28">
        <v>3</v>
      </c>
      <c r="D28">
        <v>1.6</v>
      </c>
      <c r="E28">
        <v>0.2</v>
      </c>
      <c r="F28">
        <v>4.8</v>
      </c>
      <c r="H28" s="13">
        <v>2.4500000000000002</v>
      </c>
      <c r="J28" s="16"/>
      <c r="K28" s="16"/>
      <c r="L28" s="16"/>
      <c r="M28" s="16"/>
      <c r="N28" s="16" t="s">
        <v>7</v>
      </c>
      <c r="O28" s="16"/>
      <c r="P28" s="16"/>
      <c r="Q28" s="16"/>
      <c r="R28" s="16"/>
      <c r="S28" s="16"/>
      <c r="T28" s="16"/>
      <c r="W28" s="5" t="s">
        <v>25</v>
      </c>
      <c r="X28" s="6">
        <v>75</v>
      </c>
      <c r="Y28" s="6">
        <v>75</v>
      </c>
      <c r="Z28" s="7"/>
    </row>
    <row r="29" spans="1:34" x14ac:dyDescent="0.2">
      <c r="A29">
        <v>27</v>
      </c>
      <c r="B29">
        <v>5</v>
      </c>
      <c r="C29">
        <v>3.4</v>
      </c>
      <c r="D29">
        <v>1.6</v>
      </c>
      <c r="E29">
        <v>0.4</v>
      </c>
      <c r="F29">
        <v>4.5999999999999996</v>
      </c>
      <c r="H29" s="13">
        <v>2.6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W29" s="5" t="s">
        <v>26</v>
      </c>
      <c r="X29" s="6">
        <v>58</v>
      </c>
      <c r="Y29" s="6">
        <v>46</v>
      </c>
      <c r="Z29" s="7"/>
    </row>
    <row r="30" spans="1:34" x14ac:dyDescent="0.2">
      <c r="A30">
        <v>28</v>
      </c>
      <c r="B30">
        <v>5.2</v>
      </c>
      <c r="C30">
        <v>3.5</v>
      </c>
      <c r="D30">
        <v>1.5</v>
      </c>
      <c r="E30">
        <v>0.2</v>
      </c>
      <c r="F30">
        <v>5</v>
      </c>
      <c r="H30" s="13">
        <v>2.6</v>
      </c>
      <c r="J30" s="16"/>
      <c r="K30" s="16"/>
      <c r="L30" s="16"/>
      <c r="M30" s="16"/>
      <c r="N30" s="16">
        <v>2.85</v>
      </c>
      <c r="O30" s="16" t="s">
        <v>37</v>
      </c>
      <c r="P30" s="16"/>
      <c r="Q30" s="16"/>
      <c r="R30" s="16"/>
      <c r="S30" s="16"/>
      <c r="T30" s="16"/>
      <c r="W30" s="5" t="s">
        <v>27</v>
      </c>
      <c r="X30" s="6">
        <f>X29/X28*100</f>
        <v>77.333333333333329</v>
      </c>
      <c r="Y30" s="6">
        <f>Y29/Y28*100</f>
        <v>61.333333333333329</v>
      </c>
      <c r="Z30" s="7">
        <f>(X30+Y30)/2</f>
        <v>69.333333333333329</v>
      </c>
    </row>
    <row r="31" spans="1:34" ht="17" thickBot="1" x14ac:dyDescent="0.25">
      <c r="A31">
        <v>29</v>
      </c>
      <c r="B31">
        <v>5.2</v>
      </c>
      <c r="C31">
        <v>3.4</v>
      </c>
      <c r="D31">
        <v>1.4</v>
      </c>
      <c r="E31">
        <v>0.2</v>
      </c>
      <c r="F31">
        <v>5</v>
      </c>
      <c r="H31" s="13">
        <v>2.5499999999999998</v>
      </c>
      <c r="I31" s="1" t="s">
        <v>13</v>
      </c>
      <c r="J31" s="16"/>
      <c r="K31" s="16"/>
      <c r="L31" s="16"/>
      <c r="M31" s="16"/>
      <c r="N31" s="16"/>
      <c r="O31" s="16">
        <v>2.1</v>
      </c>
      <c r="P31" s="16"/>
      <c r="Q31" s="16"/>
      <c r="R31" s="16"/>
      <c r="S31" s="16"/>
      <c r="T31" s="16"/>
      <c r="W31" s="8"/>
      <c r="X31" s="9"/>
      <c r="Y31" s="9"/>
      <c r="Z31" s="10" t="s">
        <v>28</v>
      </c>
    </row>
    <row r="32" spans="1:34" x14ac:dyDescent="0.2">
      <c r="A32">
        <v>30</v>
      </c>
      <c r="B32">
        <v>4.7</v>
      </c>
      <c r="C32">
        <v>3.2</v>
      </c>
      <c r="D32">
        <v>1.6</v>
      </c>
      <c r="E32">
        <v>0.2</v>
      </c>
      <c r="F32">
        <v>4.5</v>
      </c>
      <c r="H32" s="13">
        <v>2.4300000000000002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">
      <c r="A33">
        <v>31</v>
      </c>
      <c r="B33">
        <v>4.8</v>
      </c>
      <c r="C33">
        <v>3.1</v>
      </c>
      <c r="D33">
        <v>1.6</v>
      </c>
      <c r="E33">
        <v>0.2</v>
      </c>
      <c r="F33">
        <v>4.5999999999999996</v>
      </c>
      <c r="H33" s="13">
        <v>2.4300000000000002</v>
      </c>
      <c r="J33" s="16"/>
      <c r="K33" s="16"/>
      <c r="L33" s="16"/>
      <c r="M33" s="16"/>
      <c r="N33" s="16"/>
      <c r="O33" s="16" t="s">
        <v>38</v>
      </c>
      <c r="P33" s="16"/>
      <c r="Q33" s="16"/>
      <c r="R33" s="16"/>
      <c r="S33" s="16"/>
      <c r="T33" s="16"/>
    </row>
    <row r="34" spans="1:20" x14ac:dyDescent="0.2">
      <c r="A34">
        <v>32</v>
      </c>
      <c r="B34">
        <v>5.4</v>
      </c>
      <c r="C34">
        <v>3.4</v>
      </c>
      <c r="D34">
        <v>1.5</v>
      </c>
      <c r="E34">
        <v>0.4</v>
      </c>
      <c r="F34">
        <v>5</v>
      </c>
      <c r="H34" s="13">
        <v>2.68</v>
      </c>
      <c r="J34" s="16"/>
      <c r="K34" s="16"/>
      <c r="L34" s="16"/>
      <c r="M34" s="16"/>
      <c r="N34" s="16"/>
      <c r="O34" s="16">
        <v>2.83</v>
      </c>
      <c r="P34" s="16"/>
      <c r="Q34" s="16"/>
      <c r="R34" s="16"/>
      <c r="S34" s="16"/>
      <c r="T34" s="16"/>
    </row>
    <row r="35" spans="1:20" x14ac:dyDescent="0.2">
      <c r="A35">
        <v>33</v>
      </c>
      <c r="B35">
        <v>5.2</v>
      </c>
      <c r="C35">
        <v>4.0999999999999996</v>
      </c>
      <c r="D35">
        <v>1.5</v>
      </c>
      <c r="E35">
        <v>0.1</v>
      </c>
      <c r="F35">
        <v>5.0999999999999996</v>
      </c>
      <c r="H35" s="13">
        <v>2.73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2">
      <c r="A36">
        <v>34</v>
      </c>
      <c r="B36">
        <v>5.5</v>
      </c>
      <c r="C36">
        <v>4.2</v>
      </c>
      <c r="D36">
        <v>1.4</v>
      </c>
      <c r="E36">
        <v>0.2</v>
      </c>
      <c r="F36">
        <v>5.3</v>
      </c>
      <c r="H36" s="13">
        <v>2.83</v>
      </c>
      <c r="I36" s="1" t="s">
        <v>14</v>
      </c>
      <c r="J36" s="16"/>
      <c r="K36" s="16"/>
      <c r="L36" s="16"/>
      <c r="M36" s="16"/>
      <c r="N36" s="16"/>
      <c r="O36" s="16"/>
      <c r="P36" s="16" t="s">
        <v>37</v>
      </c>
      <c r="Q36" s="16"/>
      <c r="R36" s="16"/>
      <c r="S36" s="16"/>
      <c r="T36" s="16"/>
    </row>
    <row r="37" spans="1:20" x14ac:dyDescent="0.2">
      <c r="A37">
        <v>35</v>
      </c>
      <c r="B37">
        <v>4.9000000000000004</v>
      </c>
      <c r="C37">
        <v>3.1</v>
      </c>
      <c r="D37">
        <v>1.5</v>
      </c>
      <c r="E37">
        <v>0.2</v>
      </c>
      <c r="F37">
        <v>4.7</v>
      </c>
      <c r="H37" s="13">
        <v>2.4300000000000002</v>
      </c>
      <c r="J37" s="16"/>
      <c r="K37" s="16"/>
      <c r="L37" s="16"/>
      <c r="M37" s="16"/>
      <c r="N37" s="16"/>
      <c r="O37" s="16"/>
      <c r="P37" s="16">
        <v>2.1</v>
      </c>
      <c r="Q37" s="16"/>
      <c r="R37" s="16"/>
      <c r="S37" s="16"/>
      <c r="T37" s="16"/>
    </row>
    <row r="38" spans="1:20" x14ac:dyDescent="0.2">
      <c r="A38">
        <v>36</v>
      </c>
      <c r="B38">
        <v>5</v>
      </c>
      <c r="C38">
        <v>3.2</v>
      </c>
      <c r="D38">
        <v>1.2</v>
      </c>
      <c r="E38">
        <v>0.2</v>
      </c>
      <c r="F38">
        <v>4.8</v>
      </c>
      <c r="H38" s="13">
        <v>2.4</v>
      </c>
      <c r="J38" s="16"/>
      <c r="K38" s="16"/>
      <c r="L38" s="16"/>
      <c r="M38" s="16"/>
      <c r="N38" s="16"/>
      <c r="O38" s="16"/>
      <c r="P38" s="16" t="s">
        <v>38</v>
      </c>
      <c r="Q38" s="16"/>
      <c r="R38" s="16"/>
      <c r="S38" s="16"/>
      <c r="T38" s="16"/>
    </row>
    <row r="39" spans="1:20" x14ac:dyDescent="0.2">
      <c r="A39">
        <v>37</v>
      </c>
      <c r="B39">
        <v>5.5</v>
      </c>
      <c r="C39">
        <v>3.5</v>
      </c>
      <c r="D39">
        <v>1.3</v>
      </c>
      <c r="E39">
        <v>0.2</v>
      </c>
      <c r="F39">
        <v>5.3</v>
      </c>
      <c r="H39" s="13">
        <v>2.63</v>
      </c>
      <c r="J39" s="16"/>
      <c r="K39" s="16"/>
      <c r="L39" s="16"/>
      <c r="M39" s="16"/>
      <c r="N39" s="16"/>
      <c r="O39" s="16"/>
      <c r="P39" s="16">
        <v>3</v>
      </c>
      <c r="Q39" s="16"/>
      <c r="R39" s="16"/>
      <c r="S39" s="16"/>
      <c r="T39" s="16"/>
    </row>
    <row r="40" spans="1:20" x14ac:dyDescent="0.2">
      <c r="A40">
        <v>38</v>
      </c>
      <c r="B40">
        <v>4.9000000000000004</v>
      </c>
      <c r="C40">
        <v>3.6</v>
      </c>
      <c r="D40">
        <v>1.4</v>
      </c>
      <c r="E40">
        <v>0.1</v>
      </c>
      <c r="F40">
        <v>4.8</v>
      </c>
      <c r="H40" s="13">
        <v>2.5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x14ac:dyDescent="0.2">
      <c r="A41">
        <v>39</v>
      </c>
      <c r="B41">
        <v>4.4000000000000004</v>
      </c>
      <c r="C41">
        <v>3</v>
      </c>
      <c r="D41">
        <v>1.3</v>
      </c>
      <c r="E41">
        <v>0.2</v>
      </c>
      <c r="F41">
        <v>4.2</v>
      </c>
      <c r="H41" s="13">
        <v>2.23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2">
      <c r="A42">
        <v>40</v>
      </c>
      <c r="B42">
        <v>5.0999999999999996</v>
      </c>
      <c r="C42">
        <v>3.4</v>
      </c>
      <c r="D42">
        <v>1.5</v>
      </c>
      <c r="E42">
        <v>0.2</v>
      </c>
      <c r="F42">
        <v>4.9000000000000004</v>
      </c>
      <c r="H42" s="13">
        <v>2.5499999999999998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2">
      <c r="A43">
        <v>41</v>
      </c>
      <c r="B43">
        <v>5</v>
      </c>
      <c r="C43">
        <v>3.5</v>
      </c>
      <c r="D43">
        <v>1.3</v>
      </c>
      <c r="E43">
        <v>0.3</v>
      </c>
      <c r="F43">
        <v>4.7</v>
      </c>
      <c r="H43" s="13">
        <v>2.5299999999999998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2">
      <c r="A44">
        <v>42</v>
      </c>
      <c r="B44">
        <v>4.5</v>
      </c>
      <c r="C44">
        <v>2.2999999999999998</v>
      </c>
      <c r="D44">
        <v>1.3</v>
      </c>
      <c r="E44">
        <v>0.3</v>
      </c>
      <c r="F44">
        <v>4.2</v>
      </c>
      <c r="H44" s="13">
        <v>2.1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2">
      <c r="A45">
        <v>43</v>
      </c>
      <c r="B45">
        <v>4.4000000000000004</v>
      </c>
      <c r="C45">
        <v>3.2</v>
      </c>
      <c r="D45">
        <v>1.3</v>
      </c>
      <c r="E45">
        <v>0.2</v>
      </c>
      <c r="F45">
        <v>4.2</v>
      </c>
      <c r="H45" s="13">
        <v>2.2799999999999998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2">
      <c r="A46">
        <v>44</v>
      </c>
      <c r="B46">
        <v>5</v>
      </c>
      <c r="C46">
        <v>3.5</v>
      </c>
      <c r="D46">
        <v>1.6</v>
      </c>
      <c r="E46">
        <v>0.6</v>
      </c>
      <c r="F46">
        <v>4.4000000000000004</v>
      </c>
      <c r="H46" s="13">
        <v>2.68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2">
      <c r="A47">
        <v>45</v>
      </c>
      <c r="B47">
        <v>5.0999999999999996</v>
      </c>
      <c r="C47">
        <v>3.8</v>
      </c>
      <c r="D47">
        <v>1.9</v>
      </c>
      <c r="E47">
        <v>0.4</v>
      </c>
      <c r="F47">
        <v>4.7</v>
      </c>
      <c r="H47" s="13">
        <v>2.8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">
      <c r="A48">
        <v>46</v>
      </c>
      <c r="B48">
        <v>4.8</v>
      </c>
      <c r="C48">
        <v>3</v>
      </c>
      <c r="D48">
        <v>1.4</v>
      </c>
      <c r="E48">
        <v>0.3</v>
      </c>
      <c r="F48">
        <v>4.5</v>
      </c>
      <c r="H48" s="14">
        <v>2.38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2">
      <c r="A49">
        <v>47</v>
      </c>
      <c r="B49">
        <v>5.0999999999999996</v>
      </c>
      <c r="C49">
        <v>3.8</v>
      </c>
      <c r="D49">
        <v>1.6</v>
      </c>
      <c r="E49">
        <v>0.2</v>
      </c>
      <c r="F49">
        <v>4.9000000000000004</v>
      </c>
      <c r="H49" s="14">
        <v>2.68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2">
      <c r="A50">
        <v>48</v>
      </c>
      <c r="B50">
        <v>4.5999999999999996</v>
      </c>
      <c r="C50">
        <v>3.2</v>
      </c>
      <c r="D50">
        <v>1.4</v>
      </c>
      <c r="E50">
        <v>0.2</v>
      </c>
      <c r="F50">
        <v>4.4000000000000004</v>
      </c>
      <c r="H50" s="14">
        <v>2.35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2">
      <c r="A51">
        <v>49</v>
      </c>
      <c r="B51">
        <v>5.3</v>
      </c>
      <c r="C51">
        <v>3.7</v>
      </c>
      <c r="D51">
        <v>1.5</v>
      </c>
      <c r="E51">
        <v>0.2</v>
      </c>
      <c r="F51">
        <v>5.0999999999999996</v>
      </c>
      <c r="H51" s="14">
        <v>2.68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2">
      <c r="A52">
        <v>50</v>
      </c>
      <c r="B52">
        <v>5</v>
      </c>
      <c r="C52">
        <v>3.3</v>
      </c>
      <c r="D52">
        <v>1.4</v>
      </c>
      <c r="E52">
        <v>0.2</v>
      </c>
      <c r="F52">
        <v>4.8</v>
      </c>
      <c r="H52" s="14">
        <v>2.48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x14ac:dyDescent="0.2">
      <c r="H53" s="11">
        <v>0</v>
      </c>
      <c r="J53" s="16" t="s">
        <v>7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2">
      <c r="A54">
        <v>51</v>
      </c>
      <c r="B54">
        <v>7</v>
      </c>
      <c r="C54">
        <v>3.2</v>
      </c>
      <c r="D54">
        <v>4.7</v>
      </c>
      <c r="E54">
        <v>1.4</v>
      </c>
      <c r="F54">
        <v>5.6</v>
      </c>
      <c r="H54" s="13">
        <v>4.08</v>
      </c>
      <c r="J54" s="16">
        <v>4.0999999999999996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2">
      <c r="A55">
        <v>52</v>
      </c>
      <c r="B55">
        <v>6.4</v>
      </c>
      <c r="C55">
        <v>3.2</v>
      </c>
      <c r="D55">
        <v>4.5</v>
      </c>
      <c r="E55">
        <v>1.5</v>
      </c>
      <c r="F55">
        <v>4.9000000000000004</v>
      </c>
      <c r="H55" s="13">
        <v>3.9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2">
      <c r="A56">
        <v>53</v>
      </c>
      <c r="B56">
        <v>6.9</v>
      </c>
      <c r="C56">
        <v>3.1</v>
      </c>
      <c r="D56">
        <v>4.9000000000000004</v>
      </c>
      <c r="E56">
        <v>1.5</v>
      </c>
      <c r="F56">
        <v>5.4</v>
      </c>
      <c r="H56" s="13">
        <v>4.0999999999999996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2">
      <c r="A57">
        <v>54</v>
      </c>
      <c r="B57">
        <v>5.5</v>
      </c>
      <c r="C57">
        <v>2.2999999999999998</v>
      </c>
      <c r="D57">
        <v>4</v>
      </c>
      <c r="E57">
        <v>1.3</v>
      </c>
      <c r="F57">
        <v>4.2</v>
      </c>
      <c r="H57" s="13">
        <v>3.28</v>
      </c>
      <c r="I57" s="1" t="s">
        <v>17</v>
      </c>
      <c r="J57" s="16" t="s">
        <v>8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2">
      <c r="A58">
        <v>55</v>
      </c>
      <c r="B58">
        <v>6.5</v>
      </c>
      <c r="C58">
        <v>2.8</v>
      </c>
      <c r="D58">
        <v>4.5999999999999996</v>
      </c>
      <c r="E58">
        <v>1.5</v>
      </c>
      <c r="F58">
        <v>5</v>
      </c>
      <c r="H58" s="13">
        <v>3.85</v>
      </c>
      <c r="J58" s="16">
        <v>2.88</v>
      </c>
      <c r="K58" s="16"/>
      <c r="L58" s="16"/>
      <c r="M58" s="16"/>
      <c r="N58" s="16"/>
      <c r="O58" s="16"/>
      <c r="P58" s="16"/>
      <c r="Q58" s="16"/>
      <c r="R58" s="16" t="s">
        <v>37</v>
      </c>
      <c r="S58" s="16"/>
      <c r="T58" s="16"/>
    </row>
    <row r="59" spans="1:20" x14ac:dyDescent="0.2">
      <c r="A59">
        <v>56</v>
      </c>
      <c r="B59">
        <v>5.7</v>
      </c>
      <c r="C59">
        <v>2.8</v>
      </c>
      <c r="D59">
        <v>4.5</v>
      </c>
      <c r="E59">
        <v>1.3</v>
      </c>
      <c r="F59">
        <v>4.4000000000000004</v>
      </c>
      <c r="H59" s="13">
        <v>3.58</v>
      </c>
      <c r="J59" s="16"/>
      <c r="K59" s="16" t="s">
        <v>37</v>
      </c>
      <c r="L59" s="16"/>
      <c r="M59" s="16"/>
      <c r="N59" s="16"/>
      <c r="O59" s="16"/>
      <c r="P59" s="16"/>
      <c r="Q59" s="16"/>
      <c r="R59" s="16">
        <v>2.88</v>
      </c>
      <c r="S59" s="16"/>
      <c r="T59" s="16"/>
    </row>
    <row r="60" spans="1:20" x14ac:dyDescent="0.2">
      <c r="A60">
        <v>57</v>
      </c>
      <c r="B60">
        <v>6.3</v>
      </c>
      <c r="C60">
        <v>3.3</v>
      </c>
      <c r="D60">
        <v>4.7</v>
      </c>
      <c r="E60">
        <v>1.6</v>
      </c>
      <c r="F60">
        <v>4.7</v>
      </c>
      <c r="H60" s="13">
        <v>3.98</v>
      </c>
      <c r="J60" s="16"/>
      <c r="K60" s="16"/>
      <c r="L60" s="16"/>
      <c r="M60" s="16"/>
      <c r="N60" s="16"/>
      <c r="O60" s="16"/>
      <c r="P60" s="16"/>
      <c r="Q60" s="16" t="s">
        <v>37</v>
      </c>
      <c r="R60" s="16" t="s">
        <v>38</v>
      </c>
      <c r="S60" s="16"/>
      <c r="T60" s="16"/>
    </row>
    <row r="61" spans="1:20" x14ac:dyDescent="0.2">
      <c r="A61">
        <v>58</v>
      </c>
      <c r="B61">
        <v>4.9000000000000004</v>
      </c>
      <c r="C61">
        <v>2.4</v>
      </c>
      <c r="D61">
        <v>3.3</v>
      </c>
      <c r="E61">
        <v>1</v>
      </c>
      <c r="F61">
        <v>3.9</v>
      </c>
      <c r="H61" s="13">
        <v>2.9</v>
      </c>
      <c r="J61" s="16"/>
      <c r="K61" s="16">
        <v>2.88</v>
      </c>
      <c r="L61" s="16"/>
      <c r="M61" s="16"/>
      <c r="N61" s="16"/>
      <c r="O61" s="16"/>
      <c r="P61" s="16"/>
      <c r="Q61" s="16">
        <v>2.88</v>
      </c>
      <c r="R61" s="16">
        <v>3.78</v>
      </c>
      <c r="S61" s="16"/>
      <c r="T61" s="16"/>
    </row>
    <row r="62" spans="1:20" x14ac:dyDescent="0.2">
      <c r="A62">
        <v>59</v>
      </c>
      <c r="B62">
        <v>6.6</v>
      </c>
      <c r="C62">
        <v>2.9</v>
      </c>
      <c r="D62">
        <v>4.5999999999999996</v>
      </c>
      <c r="E62">
        <v>1.3</v>
      </c>
      <c r="F62">
        <v>5.3</v>
      </c>
      <c r="H62" s="13">
        <v>3.85</v>
      </c>
      <c r="J62" s="16"/>
      <c r="K62" s="16"/>
      <c r="L62" s="16"/>
      <c r="M62" s="16"/>
      <c r="N62" s="16"/>
      <c r="O62" s="16"/>
      <c r="P62" s="16"/>
      <c r="Q62" s="16"/>
      <c r="R62" s="16"/>
      <c r="S62" s="16" t="s">
        <v>37</v>
      </c>
      <c r="T62" s="16" t="s">
        <v>37</v>
      </c>
    </row>
    <row r="63" spans="1:20" x14ac:dyDescent="0.2">
      <c r="A63">
        <v>60</v>
      </c>
      <c r="B63">
        <v>5.2</v>
      </c>
      <c r="C63">
        <v>2.7</v>
      </c>
      <c r="D63">
        <v>3.9</v>
      </c>
      <c r="E63">
        <v>1.4</v>
      </c>
      <c r="F63">
        <v>3.8</v>
      </c>
      <c r="H63" s="13">
        <v>3.3</v>
      </c>
      <c r="I63" s="1" t="s">
        <v>16</v>
      </c>
      <c r="J63" s="16"/>
      <c r="K63" s="16"/>
      <c r="L63" s="16"/>
      <c r="M63" s="16"/>
      <c r="N63" s="16"/>
      <c r="O63" s="16"/>
      <c r="P63" s="16"/>
      <c r="Q63" s="16" t="s">
        <v>38</v>
      </c>
      <c r="R63" s="16"/>
      <c r="S63" s="16">
        <v>2.88</v>
      </c>
      <c r="T63" s="16">
        <v>2.88</v>
      </c>
    </row>
    <row r="64" spans="1:20" x14ac:dyDescent="0.2">
      <c r="A64">
        <v>61</v>
      </c>
      <c r="B64">
        <v>5</v>
      </c>
      <c r="C64">
        <v>2</v>
      </c>
      <c r="D64">
        <v>3.5</v>
      </c>
      <c r="E64">
        <v>1</v>
      </c>
      <c r="F64">
        <v>4</v>
      </c>
      <c r="H64" s="13">
        <v>2.88</v>
      </c>
      <c r="J64" s="16"/>
      <c r="K64" s="16"/>
      <c r="L64" s="16"/>
      <c r="M64" s="16"/>
      <c r="N64" s="16"/>
      <c r="O64" s="16"/>
      <c r="P64" s="16"/>
      <c r="Q64" s="16">
        <v>4.0999999999999996</v>
      </c>
      <c r="R64" s="16"/>
      <c r="S64" s="16"/>
      <c r="T64" s="16" t="s">
        <v>38</v>
      </c>
    </row>
    <row r="65" spans="1:20" x14ac:dyDescent="0.2">
      <c r="A65">
        <v>62</v>
      </c>
      <c r="B65">
        <v>5.9</v>
      </c>
      <c r="C65">
        <v>3</v>
      </c>
      <c r="D65">
        <v>4.2</v>
      </c>
      <c r="E65">
        <v>1.5</v>
      </c>
      <c r="F65">
        <v>4.4000000000000004</v>
      </c>
      <c r="H65" s="13">
        <v>3.65</v>
      </c>
      <c r="J65" s="16"/>
      <c r="K65" s="16"/>
      <c r="L65" s="16" t="s">
        <v>37</v>
      </c>
      <c r="M65" s="16"/>
      <c r="N65" s="16"/>
      <c r="O65" s="16"/>
      <c r="P65" s="16"/>
      <c r="Q65" s="16"/>
      <c r="R65" s="16"/>
      <c r="S65" s="16" t="s">
        <v>38</v>
      </c>
      <c r="T65" s="16"/>
    </row>
    <row r="66" spans="1:20" x14ac:dyDescent="0.2">
      <c r="A66">
        <v>63</v>
      </c>
      <c r="B66">
        <v>6</v>
      </c>
      <c r="C66">
        <v>2.2000000000000002</v>
      </c>
      <c r="D66">
        <v>4</v>
      </c>
      <c r="E66">
        <v>1</v>
      </c>
      <c r="F66">
        <v>5</v>
      </c>
      <c r="H66" s="13">
        <v>3.3</v>
      </c>
      <c r="J66" s="16"/>
      <c r="K66" s="16" t="s">
        <v>38</v>
      </c>
      <c r="L66" s="16">
        <v>2.88</v>
      </c>
      <c r="M66" s="16"/>
      <c r="N66" s="16"/>
      <c r="O66" s="16"/>
      <c r="P66" s="16"/>
      <c r="Q66" s="16"/>
      <c r="R66" s="16"/>
      <c r="S66" s="16">
        <v>4.0999999999999996</v>
      </c>
      <c r="T66" s="16">
        <v>4.0999999999999996</v>
      </c>
    </row>
    <row r="67" spans="1:20" x14ac:dyDescent="0.2">
      <c r="A67">
        <v>64</v>
      </c>
      <c r="B67">
        <v>6.1</v>
      </c>
      <c r="C67">
        <v>2.9</v>
      </c>
      <c r="D67">
        <v>4.7</v>
      </c>
      <c r="E67">
        <v>1.4</v>
      </c>
      <c r="F67">
        <v>4.7</v>
      </c>
      <c r="H67" s="13">
        <v>3.78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x14ac:dyDescent="0.2">
      <c r="A68">
        <v>65</v>
      </c>
      <c r="B68">
        <v>5.6</v>
      </c>
      <c r="C68">
        <v>2.9</v>
      </c>
      <c r="D68">
        <v>3.6</v>
      </c>
      <c r="E68">
        <v>1.3</v>
      </c>
      <c r="F68">
        <v>4.3</v>
      </c>
      <c r="H68" s="13">
        <v>3.35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x14ac:dyDescent="0.2">
      <c r="A69">
        <v>66</v>
      </c>
      <c r="B69">
        <v>6.7</v>
      </c>
      <c r="C69">
        <v>3.1</v>
      </c>
      <c r="D69">
        <v>4.4000000000000004</v>
      </c>
      <c r="E69">
        <v>1.4</v>
      </c>
      <c r="F69">
        <v>5.3</v>
      </c>
      <c r="H69" s="13">
        <v>3.9</v>
      </c>
      <c r="J69" s="16"/>
      <c r="K69" s="16">
        <v>4.0999999999999996</v>
      </c>
      <c r="L69" s="16" t="s">
        <v>38</v>
      </c>
      <c r="M69" s="16"/>
      <c r="N69" s="16"/>
      <c r="O69" s="16"/>
      <c r="P69" s="16"/>
      <c r="Q69" s="16"/>
      <c r="R69" s="16"/>
      <c r="S69" s="16"/>
      <c r="T69" s="16"/>
    </row>
    <row r="70" spans="1:20" x14ac:dyDescent="0.2">
      <c r="A70">
        <v>67</v>
      </c>
      <c r="B70">
        <v>5.6</v>
      </c>
      <c r="C70">
        <v>3</v>
      </c>
      <c r="D70">
        <v>4.5</v>
      </c>
      <c r="E70">
        <v>1.5</v>
      </c>
      <c r="F70">
        <v>4.0999999999999996</v>
      </c>
      <c r="H70" s="13">
        <v>3.65</v>
      </c>
      <c r="J70" s="16"/>
      <c r="K70" s="16"/>
      <c r="L70" s="16">
        <v>4.0999999999999996</v>
      </c>
      <c r="M70" s="16" t="s">
        <v>37</v>
      </c>
      <c r="N70" s="16"/>
      <c r="O70" s="16"/>
      <c r="P70" s="16"/>
      <c r="Q70" s="16"/>
      <c r="R70" s="16"/>
      <c r="S70" s="16"/>
      <c r="T70" s="16"/>
    </row>
    <row r="71" spans="1:20" x14ac:dyDescent="0.2">
      <c r="A71">
        <v>68</v>
      </c>
      <c r="B71">
        <v>5.8</v>
      </c>
      <c r="C71">
        <v>2.7</v>
      </c>
      <c r="D71">
        <v>4.0999999999999996</v>
      </c>
      <c r="E71">
        <v>1</v>
      </c>
      <c r="F71">
        <v>4.8</v>
      </c>
      <c r="H71" s="13">
        <v>3.4</v>
      </c>
      <c r="J71" s="16"/>
      <c r="K71" s="16"/>
      <c r="L71" s="16"/>
      <c r="M71" s="16">
        <v>2.9</v>
      </c>
      <c r="N71" s="16"/>
      <c r="O71" s="16"/>
      <c r="P71" s="16"/>
      <c r="Q71" s="16"/>
      <c r="R71" s="16"/>
      <c r="S71" s="16"/>
      <c r="T71" s="16"/>
    </row>
    <row r="72" spans="1:20" x14ac:dyDescent="0.2">
      <c r="A72">
        <v>69</v>
      </c>
      <c r="B72">
        <v>6.2</v>
      </c>
      <c r="C72">
        <v>2.2000000000000002</v>
      </c>
      <c r="D72">
        <v>4.5</v>
      </c>
      <c r="E72">
        <v>1.5</v>
      </c>
      <c r="F72">
        <v>4.7</v>
      </c>
      <c r="H72" s="13">
        <v>3.6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x14ac:dyDescent="0.2">
      <c r="A73">
        <v>70</v>
      </c>
      <c r="B73">
        <v>5.6</v>
      </c>
      <c r="C73">
        <v>2.5</v>
      </c>
      <c r="D73">
        <v>3.9</v>
      </c>
      <c r="E73">
        <v>1.1000000000000001</v>
      </c>
      <c r="F73">
        <v>4.5</v>
      </c>
      <c r="H73" s="13">
        <v>3.28</v>
      </c>
      <c r="J73" s="16"/>
      <c r="K73" s="16"/>
      <c r="L73" s="16"/>
      <c r="M73" s="16" t="s">
        <v>38</v>
      </c>
      <c r="N73" s="16"/>
      <c r="O73" s="16"/>
      <c r="P73" s="16"/>
      <c r="Q73" s="16"/>
      <c r="R73" s="16"/>
      <c r="S73" s="16"/>
      <c r="T73" s="16"/>
    </row>
    <row r="74" spans="1:20" x14ac:dyDescent="0.2">
      <c r="A74">
        <v>71</v>
      </c>
      <c r="B74">
        <v>5.9</v>
      </c>
      <c r="C74">
        <v>3.2</v>
      </c>
      <c r="D74">
        <v>4.8</v>
      </c>
      <c r="E74">
        <v>1.8</v>
      </c>
      <c r="F74">
        <v>4.0999999999999996</v>
      </c>
      <c r="H74" s="13">
        <v>3.93</v>
      </c>
      <c r="J74" s="16"/>
      <c r="K74" s="16"/>
      <c r="L74" s="16"/>
      <c r="M74" s="16">
        <v>4.0999999999999996</v>
      </c>
      <c r="N74" s="16"/>
      <c r="O74" s="16"/>
      <c r="P74" s="16"/>
      <c r="Q74" s="16"/>
      <c r="R74" s="16"/>
      <c r="S74" s="16"/>
      <c r="T74" s="16"/>
    </row>
    <row r="75" spans="1:20" x14ac:dyDescent="0.2">
      <c r="A75">
        <v>72</v>
      </c>
      <c r="B75">
        <v>6.1</v>
      </c>
      <c r="C75">
        <v>2.8</v>
      </c>
      <c r="D75">
        <v>4</v>
      </c>
      <c r="E75">
        <v>1.3</v>
      </c>
      <c r="F75">
        <v>4.8</v>
      </c>
      <c r="H75" s="13">
        <v>3.55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0" x14ac:dyDescent="0.2">
      <c r="A76">
        <v>73</v>
      </c>
      <c r="B76">
        <v>6.3</v>
      </c>
      <c r="C76">
        <v>2.5</v>
      </c>
      <c r="D76">
        <v>4.9000000000000004</v>
      </c>
      <c r="E76">
        <v>1.5</v>
      </c>
      <c r="F76">
        <v>4.8</v>
      </c>
      <c r="H76" s="13">
        <v>3.8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x14ac:dyDescent="0.2">
      <c r="A77">
        <v>74</v>
      </c>
      <c r="B77">
        <v>6.1</v>
      </c>
      <c r="C77">
        <v>2.8</v>
      </c>
      <c r="D77">
        <v>4.7</v>
      </c>
      <c r="E77">
        <v>1.2</v>
      </c>
      <c r="F77">
        <v>4.9000000000000004</v>
      </c>
      <c r="G77" t="s">
        <v>9</v>
      </c>
      <c r="H77" s="13">
        <v>3.7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1:20" x14ac:dyDescent="0.2">
      <c r="A78">
        <v>75</v>
      </c>
      <c r="B78">
        <v>6.4</v>
      </c>
      <c r="C78">
        <v>2.9</v>
      </c>
      <c r="D78">
        <v>4.3</v>
      </c>
      <c r="E78">
        <v>1.3</v>
      </c>
      <c r="F78">
        <v>5.0999999999999996</v>
      </c>
      <c r="G78">
        <v>5.6</v>
      </c>
      <c r="H78" s="13">
        <v>3.73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1:20" x14ac:dyDescent="0.2">
      <c r="A79">
        <v>76</v>
      </c>
      <c r="B79">
        <v>6.6</v>
      </c>
      <c r="C79">
        <v>3</v>
      </c>
      <c r="D79">
        <v>4.4000000000000004</v>
      </c>
      <c r="E79">
        <v>1.4</v>
      </c>
      <c r="F79">
        <v>5.2</v>
      </c>
      <c r="H79" s="13">
        <v>3.85</v>
      </c>
      <c r="J79" s="16"/>
      <c r="K79" s="16"/>
      <c r="L79" s="16"/>
      <c r="M79" s="16"/>
      <c r="N79" s="16" t="s">
        <v>37</v>
      </c>
      <c r="O79" s="16"/>
      <c r="P79" s="16"/>
      <c r="Q79" s="16"/>
      <c r="R79" s="16"/>
      <c r="S79" s="16"/>
      <c r="T79" s="16"/>
    </row>
    <row r="80" spans="1:20" x14ac:dyDescent="0.2">
      <c r="A80">
        <v>77</v>
      </c>
      <c r="B80">
        <v>6.8</v>
      </c>
      <c r="C80">
        <v>2.8</v>
      </c>
      <c r="D80">
        <v>4.8</v>
      </c>
      <c r="E80">
        <v>1.4</v>
      </c>
      <c r="F80">
        <v>5.4</v>
      </c>
      <c r="G80" t="s">
        <v>10</v>
      </c>
      <c r="H80" s="13">
        <v>3.95</v>
      </c>
      <c r="J80" s="16"/>
      <c r="K80" s="16"/>
      <c r="L80" s="16"/>
      <c r="M80" s="16"/>
      <c r="N80" s="16">
        <v>2.88</v>
      </c>
      <c r="O80" s="16"/>
      <c r="P80" s="16"/>
      <c r="Q80" s="16"/>
      <c r="R80" s="16"/>
      <c r="S80" s="16"/>
      <c r="T80" s="16"/>
    </row>
    <row r="81" spans="1:20" x14ac:dyDescent="0.2">
      <c r="A81">
        <v>78</v>
      </c>
      <c r="B81">
        <v>6.7</v>
      </c>
      <c r="C81">
        <v>3</v>
      </c>
      <c r="D81">
        <v>5</v>
      </c>
      <c r="E81">
        <v>1.7</v>
      </c>
      <c r="F81">
        <v>5</v>
      </c>
      <c r="G81">
        <v>3.8</v>
      </c>
      <c r="H81" s="13">
        <v>4.0999999999999996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 x14ac:dyDescent="0.2">
      <c r="A82">
        <v>79</v>
      </c>
      <c r="B82">
        <v>6</v>
      </c>
      <c r="C82">
        <v>2.9</v>
      </c>
      <c r="D82">
        <v>4.5</v>
      </c>
      <c r="E82">
        <v>1.5</v>
      </c>
      <c r="F82">
        <v>4.5</v>
      </c>
      <c r="H82" s="13">
        <v>3.73</v>
      </c>
      <c r="J82" s="16"/>
      <c r="K82" s="16"/>
      <c r="L82" s="16"/>
      <c r="M82" s="16"/>
      <c r="N82" s="16"/>
      <c r="O82" s="16" t="s">
        <v>37</v>
      </c>
      <c r="P82" s="16"/>
      <c r="Q82" s="16"/>
      <c r="R82" s="16"/>
      <c r="S82" s="16"/>
      <c r="T82" s="16"/>
    </row>
    <row r="83" spans="1:20" x14ac:dyDescent="0.2">
      <c r="A83">
        <v>80</v>
      </c>
      <c r="B83">
        <v>5.7</v>
      </c>
      <c r="C83">
        <v>2.6</v>
      </c>
      <c r="D83">
        <v>3.5</v>
      </c>
      <c r="E83">
        <v>1</v>
      </c>
      <c r="F83">
        <v>4.7</v>
      </c>
      <c r="H83" s="13">
        <v>3.2</v>
      </c>
      <c r="J83" s="16"/>
      <c r="K83" s="16"/>
      <c r="L83" s="16"/>
      <c r="M83" s="16"/>
      <c r="N83" s="16"/>
      <c r="O83" s="16">
        <v>2.88</v>
      </c>
      <c r="P83" s="16"/>
      <c r="Q83" s="16"/>
      <c r="R83" s="16"/>
      <c r="S83" s="16"/>
      <c r="T83" s="16"/>
    </row>
    <row r="84" spans="1:20" x14ac:dyDescent="0.2">
      <c r="A84">
        <v>81</v>
      </c>
      <c r="B84">
        <v>5.5</v>
      </c>
      <c r="C84">
        <v>2.4</v>
      </c>
      <c r="D84">
        <v>3.8</v>
      </c>
      <c r="E84">
        <v>1.1000000000000001</v>
      </c>
      <c r="F84">
        <v>4.4000000000000004</v>
      </c>
      <c r="H84" s="13">
        <v>3.2</v>
      </c>
      <c r="I84" s="1" t="s">
        <v>15</v>
      </c>
      <c r="J84" s="16"/>
      <c r="K84" s="16"/>
      <c r="L84" s="16"/>
      <c r="M84" s="16"/>
      <c r="N84" s="16" t="s">
        <v>38</v>
      </c>
      <c r="O84" s="16" t="s">
        <v>38</v>
      </c>
      <c r="P84" s="16"/>
      <c r="Q84" s="16"/>
      <c r="R84" s="16"/>
      <c r="S84" s="16"/>
      <c r="T84" s="16"/>
    </row>
    <row r="85" spans="1:20" x14ac:dyDescent="0.2">
      <c r="A85">
        <v>82</v>
      </c>
      <c r="B85">
        <v>5.5</v>
      </c>
      <c r="C85">
        <v>2.4</v>
      </c>
      <c r="D85">
        <v>3.7</v>
      </c>
      <c r="E85">
        <v>1</v>
      </c>
      <c r="F85">
        <v>4.5</v>
      </c>
      <c r="H85" s="13">
        <v>3.15</v>
      </c>
      <c r="J85" s="16"/>
      <c r="K85" s="16"/>
      <c r="L85" s="16"/>
      <c r="M85" s="16"/>
      <c r="N85" s="16">
        <v>4.0999999999999996</v>
      </c>
      <c r="O85" s="16">
        <v>4.0999999999999996</v>
      </c>
      <c r="P85" s="16" t="s">
        <v>37</v>
      </c>
      <c r="Q85" s="16"/>
      <c r="R85" s="16"/>
      <c r="S85" s="16"/>
      <c r="T85" s="16"/>
    </row>
    <row r="86" spans="1:20" x14ac:dyDescent="0.2">
      <c r="A86">
        <v>83</v>
      </c>
      <c r="B86">
        <v>5.8</v>
      </c>
      <c r="C86">
        <v>2.7</v>
      </c>
      <c r="D86">
        <v>3.9</v>
      </c>
      <c r="E86">
        <v>1.2</v>
      </c>
      <c r="F86">
        <v>4.5999999999999996</v>
      </c>
      <c r="H86" s="13">
        <v>3.4</v>
      </c>
      <c r="J86" s="16"/>
      <c r="K86" s="16"/>
      <c r="L86" s="16"/>
      <c r="M86" s="16"/>
      <c r="N86" s="16"/>
      <c r="O86" s="16"/>
      <c r="P86" s="16">
        <v>2.88</v>
      </c>
      <c r="Q86" s="16"/>
      <c r="R86" s="16"/>
      <c r="S86" s="16"/>
      <c r="T86" s="16"/>
    </row>
    <row r="87" spans="1:20" x14ac:dyDescent="0.2">
      <c r="A87">
        <v>84</v>
      </c>
      <c r="B87">
        <v>6</v>
      </c>
      <c r="C87">
        <v>2.7</v>
      </c>
      <c r="D87">
        <v>5.0999999999999996</v>
      </c>
      <c r="E87">
        <v>1.6</v>
      </c>
      <c r="F87">
        <v>4.4000000000000004</v>
      </c>
      <c r="H87" s="13">
        <v>3.85</v>
      </c>
      <c r="J87" s="16"/>
      <c r="K87" s="16"/>
      <c r="L87" s="16"/>
      <c r="M87" s="16"/>
      <c r="N87" s="16"/>
      <c r="O87" s="16"/>
      <c r="P87" s="16" t="s">
        <v>38</v>
      </c>
      <c r="Q87" s="16"/>
      <c r="R87" s="16"/>
      <c r="S87" s="16"/>
      <c r="T87" s="16"/>
    </row>
    <row r="88" spans="1:20" x14ac:dyDescent="0.2">
      <c r="A88">
        <v>85</v>
      </c>
      <c r="B88">
        <v>5.4</v>
      </c>
      <c r="C88">
        <v>3</v>
      </c>
      <c r="D88">
        <v>4.5</v>
      </c>
      <c r="E88">
        <v>1.5</v>
      </c>
      <c r="F88">
        <v>3.9</v>
      </c>
      <c r="H88" s="13">
        <v>3.6</v>
      </c>
      <c r="J88" s="16"/>
      <c r="K88" s="16"/>
      <c r="L88" s="16"/>
      <c r="M88" s="16"/>
      <c r="N88" s="16"/>
      <c r="O88" s="16"/>
      <c r="P88" s="16">
        <v>4.0999999999999996</v>
      </c>
      <c r="Q88" s="16"/>
      <c r="R88" s="16"/>
      <c r="S88" s="16"/>
      <c r="T88" s="16"/>
    </row>
    <row r="89" spans="1:20" x14ac:dyDescent="0.2">
      <c r="A89">
        <v>86</v>
      </c>
      <c r="B89">
        <v>6</v>
      </c>
      <c r="C89">
        <v>3.4</v>
      </c>
      <c r="D89">
        <v>4.5</v>
      </c>
      <c r="E89">
        <v>1.6</v>
      </c>
      <c r="F89">
        <v>4.4000000000000004</v>
      </c>
      <c r="H89" s="13">
        <v>3.88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x14ac:dyDescent="0.2">
      <c r="A90">
        <v>87</v>
      </c>
      <c r="B90">
        <v>6.7</v>
      </c>
      <c r="C90">
        <v>3.1</v>
      </c>
      <c r="D90">
        <v>4.7</v>
      </c>
      <c r="E90">
        <v>1.5</v>
      </c>
      <c r="F90">
        <v>5.2</v>
      </c>
      <c r="H90" s="13">
        <v>4</v>
      </c>
      <c r="I90" s="1" t="s">
        <v>16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1:20" x14ac:dyDescent="0.2">
      <c r="A91">
        <v>88</v>
      </c>
      <c r="B91">
        <v>6.3</v>
      </c>
      <c r="C91">
        <v>2.2999999999999998</v>
      </c>
      <c r="D91">
        <v>4.4000000000000004</v>
      </c>
      <c r="E91">
        <v>1.3</v>
      </c>
      <c r="F91">
        <v>5</v>
      </c>
      <c r="H91" s="13">
        <v>3.58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1:20" x14ac:dyDescent="0.2">
      <c r="A92">
        <v>89</v>
      </c>
      <c r="B92">
        <v>5.6</v>
      </c>
      <c r="C92">
        <v>3</v>
      </c>
      <c r="D92">
        <v>4.0999999999999996</v>
      </c>
      <c r="E92">
        <v>1.3</v>
      </c>
      <c r="F92">
        <v>4.3</v>
      </c>
      <c r="H92" s="13">
        <v>3.5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1:20" x14ac:dyDescent="0.2">
      <c r="A93">
        <v>90</v>
      </c>
      <c r="B93">
        <v>5.5</v>
      </c>
      <c r="C93">
        <v>2.5</v>
      </c>
      <c r="D93">
        <v>4</v>
      </c>
      <c r="E93">
        <v>1.3</v>
      </c>
      <c r="F93">
        <v>4.2</v>
      </c>
      <c r="H93" s="13">
        <v>3.33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1:20" x14ac:dyDescent="0.2">
      <c r="A94">
        <v>91</v>
      </c>
      <c r="B94">
        <v>5.5</v>
      </c>
      <c r="C94">
        <v>2.6</v>
      </c>
      <c r="D94">
        <v>4.4000000000000004</v>
      </c>
      <c r="E94">
        <v>1.2</v>
      </c>
      <c r="F94">
        <v>4.3</v>
      </c>
      <c r="H94" s="13">
        <v>3.43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1:20" x14ac:dyDescent="0.2">
      <c r="A95">
        <v>92</v>
      </c>
      <c r="B95">
        <v>6.1</v>
      </c>
      <c r="C95">
        <v>3</v>
      </c>
      <c r="D95">
        <v>4.5999999999999996</v>
      </c>
      <c r="E95">
        <v>1.4</v>
      </c>
      <c r="F95">
        <v>4.7</v>
      </c>
      <c r="H95" s="13">
        <v>3.78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1:20" x14ac:dyDescent="0.2">
      <c r="A96">
        <v>93</v>
      </c>
      <c r="B96">
        <v>5.8</v>
      </c>
      <c r="C96">
        <v>2.6</v>
      </c>
      <c r="D96">
        <v>4</v>
      </c>
      <c r="E96">
        <v>1.2</v>
      </c>
      <c r="F96">
        <v>4.5999999999999996</v>
      </c>
      <c r="H96" s="13">
        <v>3.4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 x14ac:dyDescent="0.2">
      <c r="A97">
        <v>94</v>
      </c>
      <c r="B97">
        <v>5</v>
      </c>
      <c r="C97">
        <v>2.2999999999999998</v>
      </c>
      <c r="D97">
        <v>3.3</v>
      </c>
      <c r="E97">
        <v>1</v>
      </c>
      <c r="F97">
        <v>4</v>
      </c>
      <c r="H97" s="13">
        <v>2.9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 x14ac:dyDescent="0.2">
      <c r="A98">
        <v>95</v>
      </c>
      <c r="B98">
        <v>5.6</v>
      </c>
      <c r="C98">
        <v>2.7</v>
      </c>
      <c r="D98">
        <v>4.2</v>
      </c>
      <c r="E98">
        <v>1.3</v>
      </c>
      <c r="F98">
        <v>4.3</v>
      </c>
      <c r="H98" s="13">
        <v>3.45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 x14ac:dyDescent="0.2">
      <c r="A99">
        <v>96</v>
      </c>
      <c r="B99">
        <v>5.7</v>
      </c>
      <c r="C99">
        <v>3</v>
      </c>
      <c r="D99">
        <v>4.2</v>
      </c>
      <c r="E99">
        <v>1.2</v>
      </c>
      <c r="F99">
        <v>4.5</v>
      </c>
      <c r="H99" s="12">
        <v>3.53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2">
      <c r="A100">
        <v>97</v>
      </c>
      <c r="B100">
        <v>5.7</v>
      </c>
      <c r="C100">
        <v>2.9</v>
      </c>
      <c r="D100">
        <v>4.2</v>
      </c>
      <c r="E100">
        <v>1.3</v>
      </c>
      <c r="F100">
        <v>4.4000000000000004</v>
      </c>
      <c r="H100" s="12">
        <v>3.53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x14ac:dyDescent="0.2">
      <c r="A101">
        <v>98</v>
      </c>
      <c r="B101">
        <v>6.2</v>
      </c>
      <c r="C101">
        <v>2.9</v>
      </c>
      <c r="D101">
        <v>4.3</v>
      </c>
      <c r="E101">
        <v>1.3</v>
      </c>
      <c r="F101">
        <v>4.9000000000000004</v>
      </c>
      <c r="H101" s="12">
        <v>3.68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 x14ac:dyDescent="0.2">
      <c r="A102">
        <v>99</v>
      </c>
      <c r="B102">
        <v>5.0999999999999996</v>
      </c>
      <c r="C102">
        <v>2.5</v>
      </c>
      <c r="D102">
        <v>3</v>
      </c>
      <c r="E102">
        <v>1.1000000000000001</v>
      </c>
      <c r="F102">
        <v>4</v>
      </c>
      <c r="H102" s="12">
        <v>2.93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 x14ac:dyDescent="0.2">
      <c r="A103">
        <v>100</v>
      </c>
      <c r="B103">
        <v>5.7</v>
      </c>
      <c r="C103">
        <v>2.8</v>
      </c>
      <c r="D103">
        <v>4.0999999999999996</v>
      </c>
      <c r="E103">
        <v>1.3</v>
      </c>
      <c r="F103">
        <v>4.4000000000000004</v>
      </c>
      <c r="H103" s="12">
        <v>3.48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x14ac:dyDescent="0.2">
      <c r="H104" s="11">
        <v>0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 x14ac:dyDescent="0.2">
      <c r="A105">
        <v>101</v>
      </c>
      <c r="B105">
        <v>6.3</v>
      </c>
      <c r="C105">
        <v>3.3</v>
      </c>
      <c r="D105">
        <v>6</v>
      </c>
      <c r="E105">
        <v>2.5</v>
      </c>
      <c r="F105">
        <v>3.8</v>
      </c>
      <c r="H105" s="13">
        <v>4.53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 x14ac:dyDescent="0.2">
      <c r="A106">
        <v>102</v>
      </c>
      <c r="B106">
        <v>5.8</v>
      </c>
      <c r="C106">
        <v>2.7</v>
      </c>
      <c r="D106">
        <v>5.0999999999999996</v>
      </c>
      <c r="E106">
        <v>1.9</v>
      </c>
      <c r="F106">
        <v>3.9</v>
      </c>
      <c r="H106" s="13">
        <v>3.88</v>
      </c>
      <c r="J106" s="16" t="s">
        <v>7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 x14ac:dyDescent="0.2">
      <c r="A107">
        <v>103</v>
      </c>
      <c r="B107">
        <v>7.1</v>
      </c>
      <c r="C107">
        <v>3</v>
      </c>
      <c r="D107">
        <v>5.9</v>
      </c>
      <c r="E107">
        <v>2.1</v>
      </c>
      <c r="F107">
        <v>5</v>
      </c>
      <c r="H107" s="13">
        <v>4.53</v>
      </c>
      <c r="J107" s="16">
        <v>5.0999999999999996</v>
      </c>
      <c r="K107" s="16"/>
      <c r="L107" s="16"/>
      <c r="M107" s="16"/>
      <c r="N107" s="16"/>
      <c r="O107" s="16"/>
      <c r="P107" s="16"/>
      <c r="Q107" s="16" t="s">
        <v>37</v>
      </c>
      <c r="R107" s="16" t="s">
        <v>37</v>
      </c>
      <c r="S107" s="16"/>
      <c r="T107" s="16"/>
    </row>
    <row r="108" spans="1:20" x14ac:dyDescent="0.2">
      <c r="A108">
        <v>104</v>
      </c>
      <c r="B108">
        <v>6.3</v>
      </c>
      <c r="C108">
        <v>2.9</v>
      </c>
      <c r="D108">
        <v>5.6</v>
      </c>
      <c r="E108">
        <v>1.8</v>
      </c>
      <c r="F108">
        <v>4.5</v>
      </c>
      <c r="H108" s="13">
        <v>4.1500000000000004</v>
      </c>
      <c r="J108" s="16"/>
      <c r="K108" s="16"/>
      <c r="L108" s="16"/>
      <c r="M108" s="16"/>
      <c r="N108" s="16"/>
      <c r="O108" s="16"/>
      <c r="P108" s="16"/>
      <c r="Q108" s="16">
        <v>3.4</v>
      </c>
      <c r="R108" s="16">
        <v>3.4</v>
      </c>
      <c r="S108" s="16"/>
      <c r="T108" s="16"/>
    </row>
    <row r="109" spans="1:20" x14ac:dyDescent="0.2">
      <c r="A109">
        <v>105</v>
      </c>
      <c r="B109">
        <v>6.5</v>
      </c>
      <c r="C109">
        <v>3</v>
      </c>
      <c r="D109">
        <v>5.8</v>
      </c>
      <c r="E109">
        <v>2.2000000000000002</v>
      </c>
      <c r="F109">
        <v>4.3</v>
      </c>
      <c r="H109" s="13">
        <v>4.38</v>
      </c>
      <c r="I109" s="1" t="s">
        <v>18</v>
      </c>
      <c r="J109" s="16"/>
      <c r="K109" s="16" t="s">
        <v>37</v>
      </c>
      <c r="L109" s="16"/>
      <c r="M109" s="16"/>
      <c r="N109" s="16"/>
      <c r="O109" s="16"/>
      <c r="P109" s="16"/>
      <c r="Q109" s="16"/>
      <c r="R109" s="16" t="s">
        <v>38</v>
      </c>
      <c r="S109" s="16"/>
      <c r="T109" s="16" t="s">
        <v>37</v>
      </c>
    </row>
    <row r="110" spans="1:20" x14ac:dyDescent="0.2">
      <c r="A110">
        <v>106</v>
      </c>
      <c r="B110">
        <v>7.6</v>
      </c>
      <c r="C110">
        <v>3</v>
      </c>
      <c r="D110">
        <v>6.6</v>
      </c>
      <c r="E110">
        <v>2.1</v>
      </c>
      <c r="F110">
        <v>5.5</v>
      </c>
      <c r="H110" s="13">
        <v>4.83</v>
      </c>
      <c r="J110" s="16" t="s">
        <v>8</v>
      </c>
      <c r="K110" s="16">
        <v>3.4</v>
      </c>
      <c r="L110" s="16"/>
      <c r="M110" s="16"/>
      <c r="N110" s="16"/>
      <c r="O110" s="16"/>
      <c r="P110" s="16"/>
      <c r="Q110" s="16" t="s">
        <v>38</v>
      </c>
      <c r="R110" s="16">
        <v>5.0999999999999996</v>
      </c>
      <c r="S110" s="16"/>
      <c r="T110" s="16">
        <v>3.4</v>
      </c>
    </row>
    <row r="111" spans="1:20" x14ac:dyDescent="0.2">
      <c r="A111">
        <v>107</v>
      </c>
      <c r="B111">
        <v>4.9000000000000004</v>
      </c>
      <c r="C111">
        <v>2.5</v>
      </c>
      <c r="D111">
        <v>4.5</v>
      </c>
      <c r="E111">
        <v>1.7</v>
      </c>
      <c r="F111">
        <v>3.2</v>
      </c>
      <c r="G111">
        <v>1</v>
      </c>
      <c r="H111" s="13">
        <v>3.4</v>
      </c>
      <c r="J111" s="16">
        <v>3.4</v>
      </c>
      <c r="K111" s="16"/>
      <c r="L111" s="16"/>
      <c r="M111" s="16"/>
      <c r="N111" s="16"/>
      <c r="O111" s="16"/>
      <c r="P111" s="16"/>
      <c r="Q111" s="16">
        <v>5.0999999999999996</v>
      </c>
      <c r="R111" s="16"/>
      <c r="S111" s="16"/>
      <c r="T111" s="16"/>
    </row>
    <row r="112" spans="1:20" x14ac:dyDescent="0.2">
      <c r="A112">
        <v>108</v>
      </c>
      <c r="B112">
        <v>7.3</v>
      </c>
      <c r="C112">
        <v>2.9</v>
      </c>
      <c r="D112">
        <v>6.3</v>
      </c>
      <c r="E112">
        <v>1.8</v>
      </c>
      <c r="F112">
        <v>5.5</v>
      </c>
      <c r="H112" s="13">
        <v>4.58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 t="s">
        <v>38</v>
      </c>
    </row>
    <row r="113" spans="1:20" x14ac:dyDescent="0.2">
      <c r="A113">
        <v>109</v>
      </c>
      <c r="B113">
        <v>6.7</v>
      </c>
      <c r="C113">
        <v>2.5</v>
      </c>
      <c r="D113">
        <v>5.8</v>
      </c>
      <c r="E113">
        <v>1.8</v>
      </c>
      <c r="F113">
        <v>4.9000000000000004</v>
      </c>
      <c r="H113" s="13">
        <v>4.2</v>
      </c>
      <c r="I113" s="1" t="s">
        <v>19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>
        <v>5.0999999999999996</v>
      </c>
    </row>
    <row r="114" spans="1:20" x14ac:dyDescent="0.2">
      <c r="A114">
        <v>110</v>
      </c>
      <c r="B114">
        <v>7.2</v>
      </c>
      <c r="C114">
        <v>3.6</v>
      </c>
      <c r="D114">
        <v>6.1</v>
      </c>
      <c r="E114">
        <v>2.5</v>
      </c>
      <c r="F114">
        <v>4.7</v>
      </c>
      <c r="H114" s="13">
        <v>4.8499999999999996</v>
      </c>
      <c r="J114" s="16"/>
      <c r="K114" s="16" t="s">
        <v>38</v>
      </c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1:20" x14ac:dyDescent="0.2">
      <c r="A115">
        <v>111</v>
      </c>
      <c r="B115">
        <v>6.5</v>
      </c>
      <c r="C115">
        <v>3.2</v>
      </c>
      <c r="D115">
        <v>5.0999999999999996</v>
      </c>
      <c r="E115">
        <v>2</v>
      </c>
      <c r="F115">
        <v>4.5</v>
      </c>
      <c r="H115" s="13">
        <v>4.2</v>
      </c>
      <c r="J115" s="16"/>
      <c r="K115" s="16">
        <v>5.0999999999999996</v>
      </c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1:20" x14ac:dyDescent="0.2">
      <c r="A116">
        <v>112</v>
      </c>
      <c r="B116">
        <v>6.4</v>
      </c>
      <c r="C116">
        <v>2.7</v>
      </c>
      <c r="D116">
        <v>5.3</v>
      </c>
      <c r="E116">
        <v>1.9</v>
      </c>
      <c r="F116">
        <v>4.5</v>
      </c>
      <c r="H116" s="13">
        <v>4.08</v>
      </c>
      <c r="J116" s="16"/>
      <c r="K116" s="16"/>
      <c r="L116" s="16" t="s">
        <v>37</v>
      </c>
      <c r="M116" s="16"/>
      <c r="N116" s="16"/>
      <c r="O116" s="16"/>
      <c r="P116" s="16"/>
      <c r="Q116" s="16"/>
      <c r="R116" s="16"/>
      <c r="S116" s="16"/>
      <c r="T116" s="16"/>
    </row>
    <row r="117" spans="1:20" x14ac:dyDescent="0.2">
      <c r="A117">
        <v>113</v>
      </c>
      <c r="B117">
        <v>6.8</v>
      </c>
      <c r="C117">
        <v>3</v>
      </c>
      <c r="D117">
        <v>5.5</v>
      </c>
      <c r="E117">
        <v>2.1</v>
      </c>
      <c r="F117">
        <v>4.7</v>
      </c>
      <c r="H117" s="13">
        <v>4.3499999999999996</v>
      </c>
      <c r="J117" s="16"/>
      <c r="K117" s="16"/>
      <c r="L117" s="16">
        <v>3.68</v>
      </c>
      <c r="M117" s="16"/>
      <c r="N117" s="16"/>
      <c r="O117" s="16"/>
      <c r="P117" s="16"/>
      <c r="Q117" s="16"/>
      <c r="R117" s="16"/>
      <c r="S117" s="16"/>
      <c r="T117" s="16"/>
    </row>
    <row r="118" spans="1:20" x14ac:dyDescent="0.2">
      <c r="A118">
        <v>114</v>
      </c>
      <c r="B118">
        <v>5.7</v>
      </c>
      <c r="C118">
        <v>2.5</v>
      </c>
      <c r="D118">
        <v>5</v>
      </c>
      <c r="E118">
        <v>2</v>
      </c>
      <c r="F118">
        <v>3.7</v>
      </c>
      <c r="G118">
        <v>2</v>
      </c>
      <c r="H118" s="13">
        <v>3.8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 x14ac:dyDescent="0.2">
      <c r="A119">
        <v>115</v>
      </c>
      <c r="B119">
        <v>5.8</v>
      </c>
      <c r="C119">
        <v>2.8</v>
      </c>
      <c r="D119">
        <v>5.0999999999999996</v>
      </c>
      <c r="E119">
        <v>2.4</v>
      </c>
      <c r="F119">
        <v>3.4</v>
      </c>
      <c r="G119">
        <v>3</v>
      </c>
      <c r="H119" s="13">
        <v>4.03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 x14ac:dyDescent="0.2">
      <c r="A120">
        <v>116</v>
      </c>
      <c r="B120">
        <v>6.4</v>
      </c>
      <c r="C120">
        <v>3.2</v>
      </c>
      <c r="D120">
        <v>5.3</v>
      </c>
      <c r="E120">
        <v>2.2999999999999998</v>
      </c>
      <c r="F120">
        <v>4.0999999999999996</v>
      </c>
      <c r="H120" s="13">
        <v>4.3</v>
      </c>
      <c r="J120" s="16"/>
      <c r="K120" s="16"/>
      <c r="L120" s="16"/>
      <c r="M120" s="16" t="s">
        <v>37</v>
      </c>
      <c r="N120" s="16"/>
      <c r="O120" s="16"/>
      <c r="P120" s="16"/>
      <c r="Q120" s="16"/>
      <c r="R120" s="16"/>
      <c r="S120" s="16" t="s">
        <v>37</v>
      </c>
      <c r="T120" s="16"/>
    </row>
    <row r="121" spans="1:20" x14ac:dyDescent="0.2">
      <c r="A121">
        <v>117</v>
      </c>
      <c r="B121">
        <v>6.5</v>
      </c>
      <c r="C121">
        <v>3</v>
      </c>
      <c r="D121">
        <v>5.5</v>
      </c>
      <c r="E121">
        <v>1.8</v>
      </c>
      <c r="F121">
        <v>4.7</v>
      </c>
      <c r="H121" s="13">
        <v>4.2</v>
      </c>
      <c r="J121" s="16"/>
      <c r="K121" s="16"/>
      <c r="L121" s="16" t="s">
        <v>38</v>
      </c>
      <c r="M121" s="16"/>
      <c r="N121" s="16"/>
      <c r="O121" s="16"/>
      <c r="P121" s="16"/>
      <c r="Q121" s="16"/>
      <c r="R121" s="16"/>
      <c r="S121" s="16">
        <v>3.4</v>
      </c>
      <c r="T121" s="16"/>
    </row>
    <row r="122" spans="1:20" x14ac:dyDescent="0.2">
      <c r="A122">
        <v>118</v>
      </c>
      <c r="B122">
        <v>7.7</v>
      </c>
      <c r="C122">
        <v>3.8</v>
      </c>
      <c r="D122">
        <v>6.7</v>
      </c>
      <c r="E122">
        <v>2.2000000000000002</v>
      </c>
      <c r="F122">
        <v>5.5</v>
      </c>
      <c r="H122" s="13">
        <v>5.0999999999999996</v>
      </c>
      <c r="J122" s="16"/>
      <c r="K122" s="16"/>
      <c r="L122" s="16">
        <v>5.0999999999999996</v>
      </c>
      <c r="M122" s="16">
        <v>3.4</v>
      </c>
      <c r="N122" s="16"/>
      <c r="O122" s="16"/>
      <c r="P122" s="16"/>
      <c r="Q122" s="16"/>
      <c r="R122" s="16"/>
      <c r="S122" s="16"/>
      <c r="T122" s="16"/>
    </row>
    <row r="123" spans="1:20" x14ac:dyDescent="0.2">
      <c r="A123">
        <v>119</v>
      </c>
      <c r="B123">
        <v>7.7</v>
      </c>
      <c r="C123">
        <v>2.6</v>
      </c>
      <c r="D123">
        <v>6.9</v>
      </c>
      <c r="E123">
        <v>2.2999999999999998</v>
      </c>
      <c r="F123">
        <v>5.4</v>
      </c>
      <c r="H123" s="13">
        <v>4.88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 t="s">
        <v>38</v>
      </c>
      <c r="T123" s="16"/>
    </row>
    <row r="124" spans="1:20" x14ac:dyDescent="0.2">
      <c r="A124">
        <v>120</v>
      </c>
      <c r="B124">
        <v>6</v>
      </c>
      <c r="C124">
        <v>2.2000000000000002</v>
      </c>
      <c r="D124">
        <v>5</v>
      </c>
      <c r="E124">
        <v>1.5</v>
      </c>
      <c r="F124">
        <v>4.5</v>
      </c>
      <c r="H124" s="13">
        <v>3.68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5.0999999999999996</v>
      </c>
      <c r="T124" s="16"/>
    </row>
    <row r="125" spans="1:20" x14ac:dyDescent="0.2">
      <c r="A125">
        <v>121</v>
      </c>
      <c r="B125">
        <v>6.9</v>
      </c>
      <c r="C125">
        <v>3.2</v>
      </c>
      <c r="D125">
        <v>5.7</v>
      </c>
      <c r="E125">
        <v>2.2999999999999998</v>
      </c>
      <c r="F125">
        <v>4.5999999999999996</v>
      </c>
      <c r="H125" s="13">
        <v>4.53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1:20" x14ac:dyDescent="0.2">
      <c r="A126">
        <v>122</v>
      </c>
      <c r="B126">
        <v>5.6</v>
      </c>
      <c r="C126">
        <v>2.8</v>
      </c>
      <c r="D126">
        <v>4.9000000000000004</v>
      </c>
      <c r="E126">
        <v>2</v>
      </c>
      <c r="F126">
        <v>3.6</v>
      </c>
      <c r="G126">
        <v>4</v>
      </c>
      <c r="H126" s="13">
        <v>3.83</v>
      </c>
      <c r="J126" s="16"/>
      <c r="K126" s="16"/>
      <c r="L126" s="16"/>
      <c r="M126" s="16" t="s">
        <v>38</v>
      </c>
      <c r="N126" s="16"/>
      <c r="O126" s="16"/>
      <c r="P126" s="16"/>
      <c r="Q126" s="16"/>
      <c r="R126" s="16"/>
      <c r="S126" s="16"/>
      <c r="T126" s="16"/>
    </row>
    <row r="127" spans="1:20" x14ac:dyDescent="0.2">
      <c r="A127">
        <v>123</v>
      </c>
      <c r="B127">
        <v>7.7</v>
      </c>
      <c r="C127">
        <v>2.8</v>
      </c>
      <c r="D127">
        <v>6.7</v>
      </c>
      <c r="E127">
        <v>2</v>
      </c>
      <c r="F127">
        <v>5.7</v>
      </c>
      <c r="H127" s="13">
        <v>4.8</v>
      </c>
      <c r="J127" s="16"/>
      <c r="K127" s="16"/>
      <c r="L127" s="16"/>
      <c r="M127" s="16">
        <v>5.0999999999999996</v>
      </c>
      <c r="N127" s="16" t="s">
        <v>37</v>
      </c>
      <c r="O127" s="16"/>
      <c r="P127" s="16"/>
      <c r="Q127" s="16"/>
      <c r="R127" s="16"/>
      <c r="S127" s="16"/>
      <c r="T127" s="16"/>
    </row>
    <row r="128" spans="1:20" x14ac:dyDescent="0.2">
      <c r="A128">
        <v>124</v>
      </c>
      <c r="B128">
        <v>6.3</v>
      </c>
      <c r="C128">
        <v>2.7</v>
      </c>
      <c r="D128">
        <v>4.9000000000000004</v>
      </c>
      <c r="E128">
        <v>1.8</v>
      </c>
      <c r="F128">
        <v>4.5</v>
      </c>
      <c r="H128" s="13">
        <v>3.93</v>
      </c>
      <c r="J128" s="16"/>
      <c r="K128" s="16"/>
      <c r="L128" s="16"/>
      <c r="M128" s="16"/>
      <c r="N128" s="16">
        <v>3.4</v>
      </c>
      <c r="O128" s="16"/>
      <c r="P128" s="16"/>
      <c r="Q128" s="16"/>
      <c r="R128" s="16"/>
      <c r="S128" s="16"/>
      <c r="T128" s="16"/>
    </row>
    <row r="129" spans="1:20" x14ac:dyDescent="0.2">
      <c r="A129">
        <v>125</v>
      </c>
      <c r="B129">
        <v>6.7</v>
      </c>
      <c r="C129">
        <v>3.3</v>
      </c>
      <c r="D129">
        <v>5.7</v>
      </c>
      <c r="E129">
        <v>2.1</v>
      </c>
      <c r="F129">
        <v>4.5999999999999996</v>
      </c>
      <c r="H129" s="13">
        <v>4.45</v>
      </c>
      <c r="J129" s="16"/>
      <c r="K129" s="16"/>
      <c r="L129" s="16"/>
      <c r="M129" s="16"/>
      <c r="N129" s="16" t="s">
        <v>38</v>
      </c>
      <c r="O129" s="16"/>
      <c r="P129" s="16"/>
      <c r="Q129" s="16"/>
      <c r="R129" s="16"/>
      <c r="S129" s="16"/>
      <c r="T129" s="16"/>
    </row>
    <row r="130" spans="1:20" x14ac:dyDescent="0.2">
      <c r="A130">
        <v>126</v>
      </c>
      <c r="B130">
        <v>7.2</v>
      </c>
      <c r="C130">
        <v>3.2</v>
      </c>
      <c r="D130">
        <v>6</v>
      </c>
      <c r="E130">
        <v>1.8</v>
      </c>
      <c r="F130">
        <v>5.4</v>
      </c>
      <c r="H130" s="13">
        <v>4.55</v>
      </c>
      <c r="J130" s="16"/>
      <c r="K130" s="16"/>
      <c r="L130" s="16"/>
      <c r="M130" s="16"/>
      <c r="N130" s="16">
        <v>5.03</v>
      </c>
      <c r="O130" s="16" t="s">
        <v>37</v>
      </c>
      <c r="P130" s="16"/>
      <c r="Q130" s="16"/>
      <c r="R130" s="16"/>
      <c r="S130" s="16"/>
      <c r="T130" s="16"/>
    </row>
    <row r="131" spans="1:20" x14ac:dyDescent="0.2">
      <c r="A131">
        <v>127</v>
      </c>
      <c r="B131">
        <v>6.2</v>
      </c>
      <c r="C131">
        <v>2.8</v>
      </c>
      <c r="D131">
        <v>4.8</v>
      </c>
      <c r="E131">
        <v>1.8</v>
      </c>
      <c r="F131">
        <v>4.4000000000000004</v>
      </c>
      <c r="H131" s="13">
        <v>3.9</v>
      </c>
      <c r="J131" s="16"/>
      <c r="K131" s="16"/>
      <c r="L131" s="16"/>
      <c r="M131" s="16"/>
      <c r="N131" s="16"/>
      <c r="O131" s="16">
        <v>3.4</v>
      </c>
      <c r="P131" s="16"/>
      <c r="Q131" s="16"/>
      <c r="R131" s="16"/>
      <c r="S131" s="16"/>
      <c r="T131" s="16"/>
    </row>
    <row r="132" spans="1:20" x14ac:dyDescent="0.2">
      <c r="A132">
        <v>128</v>
      </c>
      <c r="B132">
        <v>6.1</v>
      </c>
      <c r="C132">
        <v>3</v>
      </c>
      <c r="D132">
        <v>4.9000000000000004</v>
      </c>
      <c r="E132">
        <v>1.8</v>
      </c>
      <c r="F132">
        <v>4.3</v>
      </c>
      <c r="H132" s="13">
        <v>3.95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1:20" x14ac:dyDescent="0.2">
      <c r="A133">
        <v>129</v>
      </c>
      <c r="B133">
        <v>6.4</v>
      </c>
      <c r="C133">
        <v>2.8</v>
      </c>
      <c r="D133">
        <v>5.6</v>
      </c>
      <c r="E133">
        <v>2.1</v>
      </c>
      <c r="F133">
        <v>4.3</v>
      </c>
      <c r="H133" s="13">
        <v>4.2300000000000004</v>
      </c>
      <c r="J133" s="16"/>
      <c r="K133" s="16"/>
      <c r="L133" s="16"/>
      <c r="M133" s="16"/>
      <c r="N133" s="16"/>
      <c r="O133" s="16" t="s">
        <v>38</v>
      </c>
      <c r="P133" s="16"/>
      <c r="Q133" s="16"/>
      <c r="R133" s="16"/>
      <c r="S133" s="16"/>
      <c r="T133" s="16"/>
    </row>
    <row r="134" spans="1:20" x14ac:dyDescent="0.2">
      <c r="A134">
        <v>130</v>
      </c>
      <c r="B134">
        <v>7.2</v>
      </c>
      <c r="C134">
        <v>3</v>
      </c>
      <c r="D134">
        <v>5.8</v>
      </c>
      <c r="E134">
        <v>1.6</v>
      </c>
      <c r="F134">
        <v>5.6</v>
      </c>
      <c r="G134" t="s">
        <v>7</v>
      </c>
      <c r="H134" s="13">
        <v>4.4000000000000004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1:20" x14ac:dyDescent="0.2">
      <c r="A135">
        <v>131</v>
      </c>
      <c r="B135">
        <v>7.4</v>
      </c>
      <c r="C135">
        <v>2.8</v>
      </c>
      <c r="D135">
        <v>6.1</v>
      </c>
      <c r="E135">
        <v>1.9</v>
      </c>
      <c r="F135">
        <v>5.5</v>
      </c>
      <c r="G135">
        <v>5.7</v>
      </c>
      <c r="H135" s="13">
        <v>4.55</v>
      </c>
      <c r="J135" s="16"/>
      <c r="K135" s="16"/>
      <c r="L135" s="16"/>
      <c r="M135" s="16"/>
      <c r="N135" s="16"/>
      <c r="O135" s="16">
        <v>5.0999999999999996</v>
      </c>
      <c r="P135" s="16"/>
      <c r="Q135" s="16"/>
      <c r="R135" s="16"/>
      <c r="S135" s="16"/>
      <c r="T135" s="16"/>
    </row>
    <row r="136" spans="1:20" x14ac:dyDescent="0.2">
      <c r="A136">
        <v>132</v>
      </c>
      <c r="B136">
        <v>7.9</v>
      </c>
      <c r="C136">
        <v>3.8</v>
      </c>
      <c r="D136">
        <v>6.4</v>
      </c>
      <c r="E136">
        <v>2</v>
      </c>
      <c r="F136">
        <v>5.9</v>
      </c>
      <c r="G136" t="s">
        <v>8</v>
      </c>
      <c r="H136" s="13">
        <v>5.03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1:20" x14ac:dyDescent="0.2">
      <c r="A137">
        <v>133</v>
      </c>
      <c r="B137">
        <v>6.4</v>
      </c>
      <c r="C137">
        <v>2.8</v>
      </c>
      <c r="D137">
        <v>5.6</v>
      </c>
      <c r="E137">
        <v>2.2000000000000002</v>
      </c>
      <c r="F137">
        <v>4.2</v>
      </c>
      <c r="G137">
        <v>3.2</v>
      </c>
      <c r="H137" s="13">
        <v>4.25</v>
      </c>
      <c r="J137" s="16"/>
      <c r="K137" s="16"/>
      <c r="L137" s="16"/>
      <c r="M137" s="16"/>
      <c r="N137" s="16"/>
      <c r="O137" s="16"/>
      <c r="P137" s="16" t="s">
        <v>37</v>
      </c>
      <c r="Q137" s="16"/>
      <c r="R137" s="16"/>
      <c r="S137" s="16"/>
      <c r="T137" s="16"/>
    </row>
    <row r="138" spans="1:20" x14ac:dyDescent="0.2">
      <c r="A138">
        <v>134</v>
      </c>
      <c r="B138">
        <v>6.3</v>
      </c>
      <c r="C138">
        <v>2.8</v>
      </c>
      <c r="D138">
        <v>5.0999999999999996</v>
      </c>
      <c r="E138">
        <v>1.5</v>
      </c>
      <c r="F138">
        <v>4.8</v>
      </c>
      <c r="H138" s="13">
        <v>3.93</v>
      </c>
      <c r="I138" s="1" t="s">
        <v>20</v>
      </c>
      <c r="J138" s="16"/>
      <c r="K138" s="16"/>
      <c r="L138" s="16"/>
      <c r="M138" s="16"/>
      <c r="N138" s="16"/>
      <c r="O138" s="16"/>
      <c r="P138" s="16">
        <v>3.4</v>
      </c>
      <c r="Q138" s="16"/>
      <c r="R138" s="16"/>
      <c r="S138" s="16"/>
      <c r="T138" s="16"/>
    </row>
    <row r="139" spans="1:20" x14ac:dyDescent="0.2">
      <c r="A139">
        <v>135</v>
      </c>
      <c r="B139">
        <v>6.1</v>
      </c>
      <c r="C139">
        <v>2.6</v>
      </c>
      <c r="D139">
        <v>5.6</v>
      </c>
      <c r="E139">
        <v>1.4</v>
      </c>
      <c r="F139">
        <v>4.7</v>
      </c>
      <c r="H139" s="13">
        <v>3.93</v>
      </c>
      <c r="J139" s="16"/>
      <c r="K139" s="16"/>
      <c r="L139" s="16"/>
      <c r="M139" s="16"/>
      <c r="N139" s="16"/>
      <c r="O139" s="16"/>
      <c r="P139" s="16" t="s">
        <v>38</v>
      </c>
      <c r="Q139" s="16"/>
      <c r="R139" s="16"/>
      <c r="S139" s="16"/>
      <c r="T139" s="16"/>
    </row>
    <row r="140" spans="1:20" x14ac:dyDescent="0.2">
      <c r="A140">
        <v>136</v>
      </c>
      <c r="B140">
        <v>7.7</v>
      </c>
      <c r="C140">
        <v>3</v>
      </c>
      <c r="D140">
        <v>6.1</v>
      </c>
      <c r="E140">
        <v>2.2999999999999998</v>
      </c>
      <c r="F140">
        <v>5.4</v>
      </c>
      <c r="H140" s="13">
        <v>4.78</v>
      </c>
      <c r="I140" s="1" t="s">
        <v>21</v>
      </c>
      <c r="J140" s="16"/>
      <c r="K140" s="16"/>
      <c r="L140" s="16"/>
      <c r="M140" s="16"/>
      <c r="N140" s="16"/>
      <c r="O140" s="16"/>
      <c r="P140" s="16">
        <v>5.0999999999999996</v>
      </c>
      <c r="Q140" s="16"/>
      <c r="R140" s="16"/>
      <c r="S140" s="16"/>
      <c r="T140" s="16"/>
    </row>
    <row r="141" spans="1:20" x14ac:dyDescent="0.2">
      <c r="A141">
        <v>137</v>
      </c>
      <c r="B141">
        <v>6.3</v>
      </c>
      <c r="C141">
        <v>3.4</v>
      </c>
      <c r="D141">
        <v>5.6</v>
      </c>
      <c r="E141">
        <v>2.4</v>
      </c>
      <c r="F141">
        <v>3.9</v>
      </c>
      <c r="H141" s="13">
        <v>4.43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1:20" x14ac:dyDescent="0.2">
      <c r="A142">
        <v>138</v>
      </c>
      <c r="B142">
        <v>6.4</v>
      </c>
      <c r="C142">
        <v>3.1</v>
      </c>
      <c r="D142">
        <v>5.5</v>
      </c>
      <c r="E142">
        <v>1.8</v>
      </c>
      <c r="F142">
        <v>4.5999999999999996</v>
      </c>
      <c r="H142" s="13">
        <v>4.2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1:20" x14ac:dyDescent="0.2">
      <c r="A143">
        <v>139</v>
      </c>
      <c r="B143">
        <v>6</v>
      </c>
      <c r="C143">
        <v>3</v>
      </c>
      <c r="D143">
        <v>4.8</v>
      </c>
      <c r="E143">
        <v>1.8</v>
      </c>
      <c r="F143">
        <v>4.2</v>
      </c>
      <c r="H143" s="13">
        <v>3.9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1:20" x14ac:dyDescent="0.2">
      <c r="A144">
        <v>140</v>
      </c>
      <c r="B144">
        <v>6.9</v>
      </c>
      <c r="C144">
        <v>3.1</v>
      </c>
      <c r="D144">
        <v>5.4</v>
      </c>
      <c r="E144">
        <v>2.1</v>
      </c>
      <c r="F144">
        <v>4.8</v>
      </c>
      <c r="H144" s="13">
        <v>4.38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1:20" x14ac:dyDescent="0.2">
      <c r="A145">
        <v>141</v>
      </c>
      <c r="B145">
        <v>6.7</v>
      </c>
      <c r="C145">
        <v>3.1</v>
      </c>
      <c r="D145">
        <v>5.6</v>
      </c>
      <c r="E145">
        <v>2.4</v>
      </c>
      <c r="F145">
        <v>4.3</v>
      </c>
      <c r="H145" s="13">
        <v>4.45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1:20" x14ac:dyDescent="0.2">
      <c r="A146">
        <v>142</v>
      </c>
      <c r="B146">
        <v>6.9</v>
      </c>
      <c r="C146">
        <v>3.1</v>
      </c>
      <c r="D146">
        <v>5.0999999999999996</v>
      </c>
      <c r="E146">
        <v>2.2999999999999998</v>
      </c>
      <c r="F146">
        <v>4.5999999999999996</v>
      </c>
      <c r="H146" s="13">
        <v>4.3499999999999996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1:20" x14ac:dyDescent="0.2">
      <c r="A147">
        <v>143</v>
      </c>
      <c r="B147">
        <v>5.8</v>
      </c>
      <c r="C147">
        <v>2.7</v>
      </c>
      <c r="D147">
        <v>5.0999999999999996</v>
      </c>
      <c r="E147">
        <v>1.9</v>
      </c>
      <c r="F147">
        <v>3.9</v>
      </c>
      <c r="H147" s="13">
        <v>3.88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1:20" x14ac:dyDescent="0.2">
      <c r="A148">
        <v>144</v>
      </c>
      <c r="B148">
        <v>6.8</v>
      </c>
      <c r="C148">
        <v>3.2</v>
      </c>
      <c r="D148">
        <v>5.9</v>
      </c>
      <c r="E148">
        <v>2.2999999999999998</v>
      </c>
      <c r="F148">
        <v>4.5</v>
      </c>
      <c r="H148" s="13">
        <v>4.55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1:20" x14ac:dyDescent="0.2">
      <c r="A149">
        <v>145</v>
      </c>
      <c r="B149">
        <v>6.7</v>
      </c>
      <c r="C149">
        <v>3.3</v>
      </c>
      <c r="D149">
        <v>5.7</v>
      </c>
      <c r="E149">
        <v>2.5</v>
      </c>
      <c r="F149">
        <v>4.2</v>
      </c>
      <c r="H149" s="13">
        <v>4.55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1:20" x14ac:dyDescent="0.2">
      <c r="A150">
        <v>146</v>
      </c>
      <c r="B150">
        <v>6.7</v>
      </c>
      <c r="C150">
        <v>3</v>
      </c>
      <c r="D150">
        <v>5.2</v>
      </c>
      <c r="E150">
        <v>2.2999999999999998</v>
      </c>
      <c r="F150">
        <v>4.4000000000000004</v>
      </c>
      <c r="H150" s="14">
        <v>4.3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1:20" x14ac:dyDescent="0.2">
      <c r="A151">
        <v>147</v>
      </c>
      <c r="B151">
        <v>6.3</v>
      </c>
      <c r="C151">
        <v>2.5</v>
      </c>
      <c r="D151">
        <v>5</v>
      </c>
      <c r="E151">
        <v>1.9</v>
      </c>
      <c r="F151">
        <v>4.4000000000000004</v>
      </c>
      <c r="H151" s="14">
        <v>3.93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1:20" x14ac:dyDescent="0.2">
      <c r="A152">
        <v>148</v>
      </c>
      <c r="B152">
        <v>6.5</v>
      </c>
      <c r="C152">
        <v>3</v>
      </c>
      <c r="D152">
        <v>5.2</v>
      </c>
      <c r="E152">
        <v>2</v>
      </c>
      <c r="F152">
        <v>4.5</v>
      </c>
      <c r="H152" s="14">
        <v>4.18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 x14ac:dyDescent="0.2">
      <c r="A153">
        <v>149</v>
      </c>
      <c r="B153">
        <v>6.2</v>
      </c>
      <c r="C153">
        <v>3.4</v>
      </c>
      <c r="D153">
        <v>5.4</v>
      </c>
      <c r="E153">
        <v>2.2999999999999998</v>
      </c>
      <c r="F153">
        <v>3.9</v>
      </c>
      <c r="H153" s="14">
        <v>4.33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1:20" x14ac:dyDescent="0.2">
      <c r="A154">
        <v>150</v>
      </c>
      <c r="B154">
        <v>5.9</v>
      </c>
      <c r="C154">
        <v>3</v>
      </c>
      <c r="D154">
        <v>5.0999999999999996</v>
      </c>
      <c r="E154">
        <v>1.8</v>
      </c>
      <c r="F154">
        <v>4.0999999999999996</v>
      </c>
      <c r="H154" s="14">
        <v>3.95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1:20" x14ac:dyDescent="0.2">
      <c r="I155" s="15"/>
    </row>
  </sheetData>
  <mergeCells count="2">
    <mergeCell ref="I1:J1"/>
    <mergeCell ref="K1:T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Mishra</dc:creator>
  <cp:lastModifiedBy>Nitish Mishra</cp:lastModifiedBy>
  <dcterms:created xsi:type="dcterms:W3CDTF">2021-11-12T09:57:11Z</dcterms:created>
  <dcterms:modified xsi:type="dcterms:W3CDTF">2021-11-26T04:41:31Z</dcterms:modified>
</cp:coreProperties>
</file>