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tion 1CS 2018-2019 S1" sheetId="1" r:id="rId4"/>
    <sheet state="visible" name="ANUM" sheetId="2" r:id="rId5"/>
    <sheet state="visible" name="IGL" sheetId="3" r:id="rId6"/>
    <sheet state="visible" name="ANGLAIS" sheetId="4" r:id="rId7"/>
    <sheet state="visible" name="ORG" sheetId="5" r:id="rId8"/>
    <sheet state="visible" name="RES1" sheetId="6" r:id="rId9"/>
    <sheet state="visible" name="RO" sheetId="7" r:id="rId10"/>
    <sheet state="visible" name="SYC1" sheetId="8" r:id="rId11"/>
    <sheet state="visible" name="THP" sheetId="9" r:id="rId12"/>
  </sheets>
  <definedNames/>
  <calcPr/>
</workbook>
</file>

<file path=xl/sharedStrings.xml><?xml version="1.0" encoding="utf-8"?>
<sst xmlns="http://schemas.openxmlformats.org/spreadsheetml/2006/main" count="4048" uniqueCount="91">
  <si>
    <t>Horodateur</t>
  </si>
  <si>
    <t>Indiquez votre groupe</t>
  </si>
  <si>
    <t>2018/12/25 4:12:08 PM UTC+1</t>
  </si>
  <si>
    <t>G2</t>
  </si>
  <si>
    <t>2018/12/25 4:14:27 PM UTC+1</t>
  </si>
  <si>
    <t>G7</t>
  </si>
  <si>
    <t>2018/12/25 4:21:21 PM UTC+1</t>
  </si>
  <si>
    <t>2018/12/25 4:24:24 PM UTC+1</t>
  </si>
  <si>
    <t>G6</t>
  </si>
  <si>
    <t>2018/12/25 4:26:47 PM UTC+1</t>
  </si>
  <si>
    <t>G1</t>
  </si>
  <si>
    <t>2018/12/25 4:26:54 PM UTC+1</t>
  </si>
  <si>
    <t>G4</t>
  </si>
  <si>
    <t>2018/12/25 4:29:12 PM UTC+1</t>
  </si>
  <si>
    <t>2018/12/25 4:40:05 PM UTC+1</t>
  </si>
  <si>
    <t>2018/12/25 4:41:46 PM UTC+1</t>
  </si>
  <si>
    <t>2018/12/25 4:46:24 PM UTC+1</t>
  </si>
  <si>
    <t>G5</t>
  </si>
  <si>
    <t>2018/12/25 5:03:38 PM UTC+1</t>
  </si>
  <si>
    <t>2018/12/25 5:04:24 PM UTC+1</t>
  </si>
  <si>
    <t>2018/12/25 5:06:51 PM UTC+1</t>
  </si>
  <si>
    <t>2018/12/25 5:28:54 PM UTC+1</t>
  </si>
  <si>
    <t>G8</t>
  </si>
  <si>
    <t>2018/12/25 6:22:02 PM UTC+1</t>
  </si>
  <si>
    <t>2018/12/25 6:57:21 PM UTC+1</t>
  </si>
  <si>
    <t>2018/12/25 7:16:21 PM UTC+1</t>
  </si>
  <si>
    <t>G3</t>
  </si>
  <si>
    <t>2018/12/25 7:26:27 PM UTC+1</t>
  </si>
  <si>
    <t>2018/12/25 8:11:10 PM UTC+1</t>
  </si>
  <si>
    <t>2018/12/25 8:16:08 PM UTC+1</t>
  </si>
  <si>
    <t>2018/12/25 8:18:55 PM UTC+1</t>
  </si>
  <si>
    <t>2018/12/25 8:52:51 PM UTC+1</t>
  </si>
  <si>
    <t>2018/12/25 10:18:14 PM UTC+1</t>
  </si>
  <si>
    <t>2018/12/26 12:23:29 AM UTC+1</t>
  </si>
  <si>
    <t>2018/12/26 10:19:35 AM UTC+1</t>
  </si>
  <si>
    <t>2018/12/26 2:31:50 PM UTC+1</t>
  </si>
  <si>
    <t>2018/12/26 2:34:04 PM UTC+1</t>
  </si>
  <si>
    <t>2018/12/26 9:59:49 PM UTC+1</t>
  </si>
  <si>
    <t>2018/12/27 9:04:09 AM UTC+1</t>
  </si>
  <si>
    <t>2018/12/27 9:55:51 PM UTC+1</t>
  </si>
  <si>
    <t>2019/01/02 8:48:55 PM UTC+1</t>
  </si>
  <si>
    <t>2019/01/03 9:50:19 AM UTC+1</t>
  </si>
  <si>
    <t>2019/01/06 11:10:26 AM UTC+1</t>
  </si>
  <si>
    <t>2019/01/07 11:14:00 AM UTC+1</t>
  </si>
  <si>
    <t>2019/01/13 12:30:33 PM UTC+1</t>
  </si>
  <si>
    <t>2019/01/13 1:49:03 PM UTC+1</t>
  </si>
  <si>
    <t>2019/01/13 5:21:14 PM UTC+1</t>
  </si>
  <si>
    <t>2019/01/16 12:11:24 AM UTC+1</t>
  </si>
  <si>
    <t>2019/01/19 3:20:48 PM UTC+1</t>
  </si>
  <si>
    <t>2019/01/22 9:26:14 AM UTC+1</t>
  </si>
  <si>
    <t>2019/01/22 5:16:11 PM UTC+1</t>
  </si>
  <si>
    <t>2019/01/22 7:29:25 PM UTC+1</t>
  </si>
  <si>
    <t>2019/01/22 8:09:54 PM UTC+1</t>
  </si>
  <si>
    <t>2019/01/24 12:00:41 AM UTC+1</t>
  </si>
  <si>
    <t>2019/01/24 2:38:24 AM UTC+1</t>
  </si>
  <si>
    <t>2019/01/24 12:21:26 PM UTC+1</t>
  </si>
  <si>
    <t>2019/01/28 9:48:15 PM UTC+1</t>
  </si>
  <si>
    <t>Evaluation [Les objectifs et le programme de l'UE étaient clairs.]</t>
  </si>
  <si>
    <t>Evaluation [Le programme réalisé correspond au programme annoncé.]</t>
  </si>
  <si>
    <t>Evaluation [Je maîtrisais les antécédents et pré-requis nécessaires.]</t>
  </si>
  <si>
    <t>Evaluation [La matière est bien exposée et capte mon attention]</t>
  </si>
  <si>
    <t>Evaluation [Je suis bien encadré dans la résolution des exercices]</t>
  </si>
  <si>
    <t>Evaluation [Les TD/TP/Projet étaient utiles pour une bonne assimilation du cours]</t>
  </si>
  <si>
    <t>Evaluation [Les supports pédagogiques (transparents, polycopié, séries, ...) étaient disponibles et utiles pour l'apprentissage]</t>
  </si>
  <si>
    <t>Evaluation [Le volume horaire prévu dans l'UE a été respecté]</t>
  </si>
  <si>
    <t>Evaluation [Le contenu des contrôles et évaluations correspondait aux aspects traités en Cours/TD/TP]</t>
  </si>
  <si>
    <t>Evaluation [La quantité de travail demandée est adaptée à l'UE]</t>
  </si>
  <si>
    <t>++</t>
  </si>
  <si>
    <t>+</t>
  </si>
  <si>
    <t>-</t>
  </si>
  <si>
    <t>- -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</si>
  <si>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</si>
  <si>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</si>
  <si>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</si>
  <si>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</si>
  <si>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</si>
  <si>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</si>
  <si>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</si>
  <si>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</si>
  <si>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</si>
  <si>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</si>
  <si>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object_clairs</t>
  </si>
  <si>
    <t>prog</t>
  </si>
  <si>
    <t>pré-requis</t>
  </si>
  <si>
    <t>bien_exposée</t>
  </si>
  <si>
    <t>bon_encadr</t>
  </si>
  <si>
    <t>assimil_cours</t>
  </si>
  <si>
    <t>sup_pedag</t>
  </si>
  <si>
    <t>vol_hor</t>
  </si>
  <si>
    <t>control</t>
  </si>
  <si>
    <t>quant_travail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</si>
</sst>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Calibri"/>
    </font>
    <font>
      <sz val="10.0"/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Calibri"/>
              </a:defRPr>
            </a:pPr>
            <a:r>
              <a:t>Répartition des avis : ANUM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ANUM!$A$52</c:f>
            </c:strRef>
          </c:tx>
          <c:spPr>
            <a:solidFill>
              <a:srgbClr val="FF420E"/>
            </a:solidFill>
          </c:spPr>
          <c:cat>
            <c:strRef>
              <c:f>ANUM!$B$51:$K$51</c:f>
            </c:strRef>
          </c:cat>
          <c:val>
            <c:numRef>
              <c:f>ANUM!$B$52:$K$52</c:f>
            </c:numRef>
          </c:val>
        </c:ser>
        <c:ser>
          <c:idx val="1"/>
          <c:order val="1"/>
          <c:tx>
            <c:strRef>
              <c:f>ANUM!$A$53</c:f>
            </c:strRef>
          </c:tx>
          <c:spPr>
            <a:solidFill>
              <a:srgbClr val="FFD320"/>
            </a:solidFill>
          </c:spPr>
          <c:cat>
            <c:strRef>
              <c:f>ANUM!$B$51:$K$51</c:f>
            </c:strRef>
          </c:cat>
          <c:val>
            <c:numRef>
              <c:f>ANUM!$B$53:$K$53</c:f>
            </c:numRef>
          </c:val>
        </c:ser>
        <c:ser>
          <c:idx val="2"/>
          <c:order val="2"/>
          <c:tx>
            <c:strRef>
              <c:f>ANUM!$A$54</c:f>
            </c:strRef>
          </c:tx>
          <c:spPr>
            <a:solidFill>
              <a:srgbClr val="AECF00"/>
            </a:solidFill>
          </c:spPr>
          <c:cat>
            <c:strRef>
              <c:f>ANUM!$B$51:$K$51</c:f>
            </c:strRef>
          </c:cat>
          <c:val>
            <c:numRef>
              <c:f>ANUM!$B$54:$K$54</c:f>
            </c:numRef>
          </c:val>
        </c:ser>
        <c:ser>
          <c:idx val="3"/>
          <c:order val="3"/>
          <c:tx>
            <c:strRef>
              <c:f>ANUM!$A$55</c:f>
            </c:strRef>
          </c:tx>
          <c:spPr>
            <a:solidFill>
              <a:srgbClr val="579D1C"/>
            </a:solidFill>
          </c:spPr>
          <c:cat>
            <c:strRef>
              <c:f>ANUM!$B$51:$K$51</c:f>
            </c:strRef>
          </c:cat>
          <c:val>
            <c:numRef>
              <c:f>ANUM!$B$55:$K$55</c:f>
            </c:numRef>
          </c:val>
        </c:ser>
        <c:overlap val="100"/>
        <c:axId val="606566008"/>
        <c:axId val="343267626"/>
      </c:barChart>
      <c:catAx>
        <c:axId val="60656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343267626"/>
      </c:catAx>
      <c:valAx>
        <c:axId val="3432676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60656600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Calibri"/>
              </a:defRPr>
            </a:pPr>
            <a:r>
              <a:t>Répartition des avis : IGL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IGL!$A$52</c:f>
            </c:strRef>
          </c:tx>
          <c:spPr>
            <a:solidFill>
              <a:srgbClr val="FF420E"/>
            </a:solidFill>
          </c:spPr>
          <c:cat>
            <c:strRef>
              <c:f>IGL!$B$51:$K$51</c:f>
            </c:strRef>
          </c:cat>
          <c:val>
            <c:numRef>
              <c:f>IGL!$B$52:$K$52</c:f>
            </c:numRef>
          </c:val>
        </c:ser>
        <c:ser>
          <c:idx val="1"/>
          <c:order val="1"/>
          <c:tx>
            <c:strRef>
              <c:f>IGL!$A$53</c:f>
            </c:strRef>
          </c:tx>
          <c:spPr>
            <a:solidFill>
              <a:srgbClr val="FFD320"/>
            </a:solidFill>
          </c:spPr>
          <c:cat>
            <c:strRef>
              <c:f>IGL!$B$51:$K$51</c:f>
            </c:strRef>
          </c:cat>
          <c:val>
            <c:numRef>
              <c:f>IGL!$B$53:$K$53</c:f>
            </c:numRef>
          </c:val>
        </c:ser>
        <c:ser>
          <c:idx val="2"/>
          <c:order val="2"/>
          <c:tx>
            <c:strRef>
              <c:f>IGL!$A$54</c:f>
            </c:strRef>
          </c:tx>
          <c:spPr>
            <a:solidFill>
              <a:srgbClr val="AECF00"/>
            </a:solidFill>
          </c:spPr>
          <c:cat>
            <c:strRef>
              <c:f>IGL!$B$51:$K$51</c:f>
            </c:strRef>
          </c:cat>
          <c:val>
            <c:numRef>
              <c:f>IGL!$B$54:$K$54</c:f>
            </c:numRef>
          </c:val>
        </c:ser>
        <c:ser>
          <c:idx val="3"/>
          <c:order val="3"/>
          <c:tx>
            <c:strRef>
              <c:f>IGL!$A$55</c:f>
            </c:strRef>
          </c:tx>
          <c:spPr>
            <a:solidFill>
              <a:srgbClr val="579D1C"/>
            </a:solidFill>
          </c:spPr>
          <c:cat>
            <c:strRef>
              <c:f>IGL!$B$51:$K$51</c:f>
            </c:strRef>
          </c:cat>
          <c:val>
            <c:numRef>
              <c:f>IGL!$B$55:$K$55</c:f>
            </c:numRef>
          </c:val>
        </c:ser>
        <c:overlap val="100"/>
        <c:axId val="1332227781"/>
        <c:axId val="447660239"/>
      </c:barChart>
      <c:catAx>
        <c:axId val="13322277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447660239"/>
      </c:catAx>
      <c:valAx>
        <c:axId val="4476602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33222778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Calibri"/>
              </a:defRPr>
            </a:pPr>
            <a:r>
              <a:t>Répartition des avis : ANGLAIS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ANGLAIS!$A$52</c:f>
            </c:strRef>
          </c:tx>
          <c:spPr>
            <a:solidFill>
              <a:srgbClr val="FF420E"/>
            </a:solidFill>
          </c:spPr>
          <c:cat>
            <c:strRef>
              <c:f>ANGLAIS!$B$51:$K$51</c:f>
            </c:strRef>
          </c:cat>
          <c:val>
            <c:numRef>
              <c:f>ANGLAIS!$B$52:$K$52</c:f>
            </c:numRef>
          </c:val>
        </c:ser>
        <c:ser>
          <c:idx val="1"/>
          <c:order val="1"/>
          <c:tx>
            <c:strRef>
              <c:f>ANGLAIS!$A$53</c:f>
            </c:strRef>
          </c:tx>
          <c:spPr>
            <a:solidFill>
              <a:srgbClr val="FFD320"/>
            </a:solidFill>
          </c:spPr>
          <c:cat>
            <c:strRef>
              <c:f>ANGLAIS!$B$51:$K$51</c:f>
            </c:strRef>
          </c:cat>
          <c:val>
            <c:numRef>
              <c:f>ANGLAIS!$B$53:$K$53</c:f>
            </c:numRef>
          </c:val>
        </c:ser>
        <c:ser>
          <c:idx val="2"/>
          <c:order val="2"/>
          <c:tx>
            <c:strRef>
              <c:f>ANGLAIS!$A$54</c:f>
            </c:strRef>
          </c:tx>
          <c:spPr>
            <a:solidFill>
              <a:srgbClr val="AECF00"/>
            </a:solidFill>
          </c:spPr>
          <c:cat>
            <c:strRef>
              <c:f>ANGLAIS!$B$51:$K$51</c:f>
            </c:strRef>
          </c:cat>
          <c:val>
            <c:numRef>
              <c:f>ANGLAIS!$B$54:$K$54</c:f>
            </c:numRef>
          </c:val>
        </c:ser>
        <c:ser>
          <c:idx val="3"/>
          <c:order val="3"/>
          <c:tx>
            <c:strRef>
              <c:f>ANGLAIS!$A$55</c:f>
            </c:strRef>
          </c:tx>
          <c:spPr>
            <a:solidFill>
              <a:srgbClr val="579D1C"/>
            </a:solidFill>
          </c:spPr>
          <c:cat>
            <c:strRef>
              <c:f>ANGLAIS!$B$51:$K$51</c:f>
            </c:strRef>
          </c:cat>
          <c:val>
            <c:numRef>
              <c:f>ANGLAIS!$B$55:$K$55</c:f>
            </c:numRef>
          </c:val>
        </c:ser>
        <c:overlap val="100"/>
        <c:axId val="670654514"/>
        <c:axId val="1970901055"/>
      </c:barChart>
      <c:catAx>
        <c:axId val="670654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970901055"/>
      </c:catAx>
      <c:valAx>
        <c:axId val="19709010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670654514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</c:chart>
  <c:spPr>
    <a:solidFill>
      <a:srgbClr val="FFFFF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Calibri"/>
              </a:defRPr>
            </a:pPr>
            <a:r>
              <a:t>Répartition des avis : ORG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ORG!$A$52</c:f>
            </c:strRef>
          </c:tx>
          <c:spPr>
            <a:solidFill>
              <a:srgbClr val="FF420E"/>
            </a:solidFill>
          </c:spPr>
          <c:cat>
            <c:strRef>
              <c:f>ORG!$B$51:$K$51</c:f>
            </c:strRef>
          </c:cat>
          <c:val>
            <c:numRef>
              <c:f>ORG!$B$52:$K$52</c:f>
            </c:numRef>
          </c:val>
        </c:ser>
        <c:ser>
          <c:idx val="1"/>
          <c:order val="1"/>
          <c:tx>
            <c:strRef>
              <c:f>ORG!$A$53</c:f>
            </c:strRef>
          </c:tx>
          <c:spPr>
            <a:solidFill>
              <a:srgbClr val="FFD320"/>
            </a:solidFill>
          </c:spPr>
          <c:cat>
            <c:strRef>
              <c:f>ORG!$B$51:$K$51</c:f>
            </c:strRef>
          </c:cat>
          <c:val>
            <c:numRef>
              <c:f>ORG!$B$53:$K$53</c:f>
            </c:numRef>
          </c:val>
        </c:ser>
        <c:ser>
          <c:idx val="2"/>
          <c:order val="2"/>
          <c:tx>
            <c:strRef>
              <c:f>ORG!$A$54</c:f>
            </c:strRef>
          </c:tx>
          <c:spPr>
            <a:solidFill>
              <a:srgbClr val="AECF00"/>
            </a:solidFill>
          </c:spPr>
          <c:cat>
            <c:strRef>
              <c:f>ORG!$B$51:$K$51</c:f>
            </c:strRef>
          </c:cat>
          <c:val>
            <c:numRef>
              <c:f>ORG!$B$54:$K$54</c:f>
            </c:numRef>
          </c:val>
        </c:ser>
        <c:ser>
          <c:idx val="3"/>
          <c:order val="3"/>
          <c:tx>
            <c:strRef>
              <c:f>ORG!$A$55</c:f>
            </c:strRef>
          </c:tx>
          <c:spPr>
            <a:solidFill>
              <a:srgbClr val="579D1C"/>
            </a:solidFill>
          </c:spPr>
          <c:cat>
            <c:strRef>
              <c:f>ORG!$B$51:$K$51</c:f>
            </c:strRef>
          </c:cat>
          <c:val>
            <c:numRef>
              <c:f>ORG!$B$55:$K$55</c:f>
            </c:numRef>
          </c:val>
        </c:ser>
        <c:overlap val="100"/>
        <c:axId val="684639139"/>
        <c:axId val="1109215744"/>
      </c:barChart>
      <c:catAx>
        <c:axId val="684639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109215744"/>
      </c:catAx>
      <c:valAx>
        <c:axId val="11092157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68463913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</c:chart>
  <c:spPr>
    <a:solidFill>
      <a:srgbClr val="FFFFF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Calibri"/>
              </a:defRPr>
            </a:pPr>
            <a:r>
              <a:t>Répartition des avis : RES1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'RES1'!$A$52</c:f>
            </c:strRef>
          </c:tx>
          <c:spPr>
            <a:solidFill>
              <a:srgbClr val="FF420E"/>
            </a:solidFill>
          </c:spPr>
          <c:cat>
            <c:strRef>
              <c:f>'RES1'!$B$51:$K$51</c:f>
            </c:strRef>
          </c:cat>
          <c:val>
            <c:numRef>
              <c:f>'RES1'!$B$52:$K$52</c:f>
            </c:numRef>
          </c:val>
        </c:ser>
        <c:ser>
          <c:idx val="1"/>
          <c:order val="1"/>
          <c:tx>
            <c:strRef>
              <c:f>'RES1'!$A$53</c:f>
            </c:strRef>
          </c:tx>
          <c:spPr>
            <a:solidFill>
              <a:srgbClr val="FFD320"/>
            </a:solidFill>
          </c:spPr>
          <c:cat>
            <c:strRef>
              <c:f>'RES1'!$B$51:$K$51</c:f>
            </c:strRef>
          </c:cat>
          <c:val>
            <c:numRef>
              <c:f>'RES1'!$B$53:$K$53</c:f>
            </c:numRef>
          </c:val>
        </c:ser>
        <c:ser>
          <c:idx val="2"/>
          <c:order val="2"/>
          <c:tx>
            <c:strRef>
              <c:f>'RES1'!$A$54</c:f>
            </c:strRef>
          </c:tx>
          <c:spPr>
            <a:solidFill>
              <a:srgbClr val="AECF00"/>
            </a:solidFill>
          </c:spPr>
          <c:cat>
            <c:strRef>
              <c:f>'RES1'!$B$51:$K$51</c:f>
            </c:strRef>
          </c:cat>
          <c:val>
            <c:numRef>
              <c:f>'RES1'!$B$54:$K$54</c:f>
            </c:numRef>
          </c:val>
        </c:ser>
        <c:ser>
          <c:idx val="3"/>
          <c:order val="3"/>
          <c:tx>
            <c:strRef>
              <c:f>'RES1'!$A$55</c:f>
            </c:strRef>
          </c:tx>
          <c:spPr>
            <a:solidFill>
              <a:srgbClr val="579D1C"/>
            </a:solidFill>
          </c:spPr>
          <c:cat>
            <c:strRef>
              <c:f>'RES1'!$B$51:$K$51</c:f>
            </c:strRef>
          </c:cat>
          <c:val>
            <c:numRef>
              <c:f>'RES1'!$B$55:$K$55</c:f>
            </c:numRef>
          </c:val>
        </c:ser>
        <c:overlap val="100"/>
        <c:axId val="752460543"/>
        <c:axId val="1713826087"/>
      </c:barChart>
      <c:catAx>
        <c:axId val="752460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713826087"/>
      </c:catAx>
      <c:valAx>
        <c:axId val="17138260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752460543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Calibri"/>
              </a:defRPr>
            </a:pPr>
            <a:r>
              <a:t>Répartition des avis : RO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RO!$A$52</c:f>
            </c:strRef>
          </c:tx>
          <c:spPr>
            <a:solidFill>
              <a:srgbClr val="FF420E"/>
            </a:solidFill>
          </c:spPr>
          <c:cat>
            <c:strRef>
              <c:f>RO!$B$51:$K$51</c:f>
            </c:strRef>
          </c:cat>
          <c:val>
            <c:numRef>
              <c:f>RO!$B$52:$K$52</c:f>
            </c:numRef>
          </c:val>
        </c:ser>
        <c:ser>
          <c:idx val="1"/>
          <c:order val="1"/>
          <c:tx>
            <c:strRef>
              <c:f>RO!$A$53</c:f>
            </c:strRef>
          </c:tx>
          <c:spPr>
            <a:solidFill>
              <a:srgbClr val="FFD320"/>
            </a:solidFill>
          </c:spPr>
          <c:cat>
            <c:strRef>
              <c:f>RO!$B$51:$K$51</c:f>
            </c:strRef>
          </c:cat>
          <c:val>
            <c:numRef>
              <c:f>RO!$B$53:$K$53</c:f>
            </c:numRef>
          </c:val>
        </c:ser>
        <c:ser>
          <c:idx val="2"/>
          <c:order val="2"/>
          <c:tx>
            <c:strRef>
              <c:f>RO!$A$54</c:f>
            </c:strRef>
          </c:tx>
          <c:spPr>
            <a:solidFill>
              <a:srgbClr val="AECF00"/>
            </a:solidFill>
          </c:spPr>
          <c:cat>
            <c:strRef>
              <c:f>RO!$B$51:$K$51</c:f>
            </c:strRef>
          </c:cat>
          <c:val>
            <c:numRef>
              <c:f>RO!$B$54:$K$54</c:f>
            </c:numRef>
          </c:val>
        </c:ser>
        <c:ser>
          <c:idx val="3"/>
          <c:order val="3"/>
          <c:tx>
            <c:strRef>
              <c:f>RO!$A$55</c:f>
            </c:strRef>
          </c:tx>
          <c:spPr>
            <a:solidFill>
              <a:srgbClr val="579D1C"/>
            </a:solidFill>
          </c:spPr>
          <c:cat>
            <c:strRef>
              <c:f>RO!$B$51:$K$51</c:f>
            </c:strRef>
          </c:cat>
          <c:val>
            <c:numRef>
              <c:f>RO!$B$55:$K$55</c:f>
            </c:numRef>
          </c:val>
        </c:ser>
        <c:overlap val="100"/>
        <c:axId val="68263651"/>
        <c:axId val="1045517895"/>
      </c:barChart>
      <c:catAx>
        <c:axId val="68263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1045517895"/>
      </c:catAx>
      <c:valAx>
        <c:axId val="10455178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68263651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Calibri"/>
              </a:defRPr>
            </a:pPr>
            <a:r>
              <a:t>Répartition des avis : SYC1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'SYC1'!$A$52</c:f>
            </c:strRef>
          </c:tx>
          <c:spPr>
            <a:solidFill>
              <a:srgbClr val="FF420E"/>
            </a:solidFill>
          </c:spPr>
          <c:cat>
            <c:strRef>
              <c:f>'SYC1'!$B$51:$K$51</c:f>
            </c:strRef>
          </c:cat>
          <c:val>
            <c:numRef>
              <c:f>'SYC1'!$B$52:$K$52</c:f>
            </c:numRef>
          </c:val>
        </c:ser>
        <c:ser>
          <c:idx val="1"/>
          <c:order val="1"/>
          <c:tx>
            <c:strRef>
              <c:f>'SYC1'!$A$53</c:f>
            </c:strRef>
          </c:tx>
          <c:spPr>
            <a:solidFill>
              <a:srgbClr val="FFD320"/>
            </a:solidFill>
          </c:spPr>
          <c:cat>
            <c:strRef>
              <c:f>'SYC1'!$B$51:$K$51</c:f>
            </c:strRef>
          </c:cat>
          <c:val>
            <c:numRef>
              <c:f>'SYC1'!$B$53:$K$53</c:f>
            </c:numRef>
          </c:val>
        </c:ser>
        <c:ser>
          <c:idx val="2"/>
          <c:order val="2"/>
          <c:tx>
            <c:strRef>
              <c:f>'SYC1'!$A$54</c:f>
            </c:strRef>
          </c:tx>
          <c:spPr>
            <a:solidFill>
              <a:srgbClr val="AECF00"/>
            </a:solidFill>
          </c:spPr>
          <c:cat>
            <c:strRef>
              <c:f>'SYC1'!$B$51:$K$51</c:f>
            </c:strRef>
          </c:cat>
          <c:val>
            <c:numRef>
              <c:f>'SYC1'!$B$54:$K$54</c:f>
            </c:numRef>
          </c:val>
        </c:ser>
        <c:ser>
          <c:idx val="3"/>
          <c:order val="3"/>
          <c:tx>
            <c:strRef>
              <c:f>'SYC1'!$A$55</c:f>
            </c:strRef>
          </c:tx>
          <c:spPr>
            <a:solidFill>
              <a:srgbClr val="579D1C"/>
            </a:solidFill>
          </c:spPr>
          <c:cat>
            <c:strRef>
              <c:f>'SYC1'!$B$51:$K$51</c:f>
            </c:strRef>
          </c:cat>
          <c:val>
            <c:numRef>
              <c:f>'SYC1'!$B$55:$K$55</c:f>
            </c:numRef>
          </c:val>
        </c:ser>
        <c:overlap val="100"/>
        <c:axId val="2088769888"/>
        <c:axId val="581724529"/>
      </c:barChart>
      <c:catAx>
        <c:axId val="2088769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581724529"/>
      </c:catAx>
      <c:valAx>
        <c:axId val="5817245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2088769888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  <a:latin typeface="Calibri"/>
              </a:defRPr>
            </a:pPr>
            <a:r>
              <a:t>Répartition des avis : THP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THP!$A$52</c:f>
            </c:strRef>
          </c:tx>
          <c:spPr>
            <a:solidFill>
              <a:srgbClr val="FF420E"/>
            </a:solidFill>
          </c:spPr>
          <c:cat>
            <c:strRef>
              <c:f>THP!$B$51:$K$51</c:f>
            </c:strRef>
          </c:cat>
          <c:val>
            <c:numRef>
              <c:f>THP!$B$52:$K$52</c:f>
            </c:numRef>
          </c:val>
        </c:ser>
        <c:ser>
          <c:idx val="1"/>
          <c:order val="1"/>
          <c:tx>
            <c:strRef>
              <c:f>THP!$A$53</c:f>
            </c:strRef>
          </c:tx>
          <c:spPr>
            <a:solidFill>
              <a:srgbClr val="FFD320"/>
            </a:solidFill>
          </c:spPr>
          <c:cat>
            <c:strRef>
              <c:f>THP!$B$51:$K$51</c:f>
            </c:strRef>
          </c:cat>
          <c:val>
            <c:numRef>
              <c:f>THP!$B$53:$K$53</c:f>
            </c:numRef>
          </c:val>
        </c:ser>
        <c:ser>
          <c:idx val="2"/>
          <c:order val="2"/>
          <c:tx>
            <c:strRef>
              <c:f>THP!$A$54</c:f>
            </c:strRef>
          </c:tx>
          <c:spPr>
            <a:solidFill>
              <a:srgbClr val="AECF00"/>
            </a:solidFill>
          </c:spPr>
          <c:cat>
            <c:strRef>
              <c:f>THP!$B$51:$K$51</c:f>
            </c:strRef>
          </c:cat>
          <c:val>
            <c:numRef>
              <c:f>THP!$B$54:$K$54</c:f>
            </c:numRef>
          </c:val>
        </c:ser>
        <c:ser>
          <c:idx val="3"/>
          <c:order val="3"/>
          <c:tx>
            <c:strRef>
              <c:f>THP!$A$55</c:f>
            </c:strRef>
          </c:tx>
          <c:spPr>
            <a:solidFill>
              <a:srgbClr val="579D1C"/>
            </a:solidFill>
          </c:spPr>
          <c:cat>
            <c:strRef>
              <c:f>THP!$B$51:$K$51</c:f>
            </c:strRef>
          </c:cat>
          <c:val>
            <c:numRef>
              <c:f>THP!$B$55:$K$55</c:f>
            </c:numRef>
          </c:val>
        </c:ser>
        <c:overlap val="100"/>
        <c:axId val="572023025"/>
        <c:axId val="984931543"/>
      </c:barChart>
      <c:catAx>
        <c:axId val="572023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984931543"/>
      </c:catAx>
      <c:valAx>
        <c:axId val="98493154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Calibri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Calibri"/>
              </a:defRPr>
            </a:pPr>
          </a:p>
        </c:txPr>
        <c:crossAx val="572023025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Calibri"/>
            </a:defRPr>
          </a:pPr>
        </a:p>
      </c:txPr>
    </c:legend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51</xdr:row>
      <xdr:rowOff>0</xdr:rowOff>
    </xdr:from>
    <xdr:ext cx="4733925" cy="315277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58</xdr:row>
      <xdr:rowOff>123825</xdr:rowOff>
    </xdr:from>
    <xdr:ext cx="5467350" cy="3152775"/>
    <xdr:graphicFrame>
      <xdr:nvGraphicFramePr>
        <xdr:cNvPr descr="Chart 0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333375</xdr:colOff>
      <xdr:row>56</xdr:row>
      <xdr:rowOff>133350</xdr:rowOff>
    </xdr:from>
    <xdr:ext cx="4733925" cy="3152775"/>
    <xdr:graphicFrame>
      <xdr:nvGraphicFramePr>
        <xdr:cNvPr descr="Chart 0"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70</xdr:row>
      <xdr:rowOff>9525</xdr:rowOff>
    </xdr:from>
    <xdr:ext cx="5257800" cy="3152775"/>
    <xdr:graphicFrame>
      <xdr:nvGraphicFramePr>
        <xdr:cNvPr descr="Chart 0"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19050</xdr:colOff>
      <xdr:row>60</xdr:row>
      <xdr:rowOff>152400</xdr:rowOff>
    </xdr:from>
    <xdr:ext cx="5362575" cy="3152775"/>
    <xdr:graphicFrame>
      <xdr:nvGraphicFramePr>
        <xdr:cNvPr descr="Chart 0"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57</xdr:row>
      <xdr:rowOff>28575</xdr:rowOff>
    </xdr:from>
    <xdr:ext cx="4733925" cy="3152775"/>
    <xdr:graphicFrame>
      <xdr:nvGraphicFramePr>
        <xdr:cNvPr descr="Chart 0"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762000</xdr:colOff>
      <xdr:row>50</xdr:row>
      <xdr:rowOff>38100</xdr:rowOff>
    </xdr:from>
    <xdr:ext cx="4638675" cy="3152775"/>
    <xdr:graphicFrame>
      <xdr:nvGraphicFramePr>
        <xdr:cNvPr descr="Chart 0"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762000</xdr:colOff>
      <xdr:row>59</xdr:row>
      <xdr:rowOff>142875</xdr:rowOff>
    </xdr:from>
    <xdr:ext cx="5057775" cy="3152775"/>
    <xdr:graphicFrame>
      <xdr:nvGraphicFramePr>
        <xdr:cNvPr descr="Chart 0"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19.0"/>
    <col customWidth="1" min="3" max="3" width="53.29"/>
    <col customWidth="1" min="4" max="4" width="58.57"/>
    <col customWidth="1" min="5" max="5" width="57.0"/>
    <col customWidth="1" min="6" max="6" width="53.14"/>
    <col customWidth="1" min="7" max="26" width="10.0"/>
  </cols>
  <sheetData>
    <row r="1" ht="12.75" customHeight="1">
      <c r="A1" s="1" t="s">
        <v>0</v>
      </c>
      <c r="B1" s="1" t="s">
        <v>1</v>
      </c>
    </row>
    <row r="2" ht="12.75" customHeight="1">
      <c r="A2" s="1" t="s">
        <v>2</v>
      </c>
      <c r="B2" s="1" t="s">
        <v>3</v>
      </c>
    </row>
    <row r="3" ht="12.75" customHeight="1">
      <c r="A3" s="1" t="s">
        <v>4</v>
      </c>
      <c r="B3" s="1" t="s">
        <v>5</v>
      </c>
    </row>
    <row r="4" ht="12.75" customHeight="1">
      <c r="A4" s="1" t="s">
        <v>6</v>
      </c>
      <c r="B4" s="1" t="s">
        <v>5</v>
      </c>
    </row>
    <row r="5" ht="12.75" customHeight="1">
      <c r="A5" s="1" t="s">
        <v>7</v>
      </c>
      <c r="B5" s="1" t="s">
        <v>8</v>
      </c>
    </row>
    <row r="6" ht="12.75" customHeight="1">
      <c r="A6" s="1" t="s">
        <v>9</v>
      </c>
      <c r="B6" s="1" t="s">
        <v>10</v>
      </c>
    </row>
    <row r="7" ht="12.75" customHeight="1">
      <c r="A7" s="1" t="s">
        <v>11</v>
      </c>
      <c r="B7" s="1" t="s">
        <v>12</v>
      </c>
    </row>
    <row r="8" ht="12.75" customHeight="1">
      <c r="A8" s="1" t="s">
        <v>13</v>
      </c>
      <c r="B8" s="1" t="s">
        <v>3</v>
      </c>
    </row>
    <row r="9" ht="12.75" customHeight="1">
      <c r="A9" s="1" t="s">
        <v>14</v>
      </c>
      <c r="B9" s="1" t="s">
        <v>5</v>
      </c>
    </row>
    <row r="10" ht="12.75" customHeight="1">
      <c r="A10" s="1" t="s">
        <v>15</v>
      </c>
      <c r="B10" s="1" t="s">
        <v>10</v>
      </c>
    </row>
    <row r="11" ht="12.75" customHeight="1">
      <c r="A11" s="1" t="s">
        <v>16</v>
      </c>
      <c r="B11" s="1" t="s">
        <v>17</v>
      </c>
    </row>
    <row r="12" ht="12.75" customHeight="1">
      <c r="A12" s="1" t="s">
        <v>18</v>
      </c>
      <c r="B12" s="1" t="s">
        <v>17</v>
      </c>
    </row>
    <row r="13" ht="12.75" customHeight="1">
      <c r="A13" s="1" t="s">
        <v>19</v>
      </c>
      <c r="B13" s="1" t="s">
        <v>5</v>
      </c>
    </row>
    <row r="14" ht="12.75" customHeight="1">
      <c r="A14" s="1" t="s">
        <v>20</v>
      </c>
      <c r="B14" s="1" t="s">
        <v>5</v>
      </c>
    </row>
    <row r="15" ht="12.75" customHeight="1">
      <c r="A15" s="1" t="s">
        <v>21</v>
      </c>
      <c r="B15" s="1" t="s">
        <v>22</v>
      </c>
    </row>
    <row r="16" ht="12.75" customHeight="1">
      <c r="A16" s="1" t="s">
        <v>23</v>
      </c>
      <c r="B16" s="1" t="s">
        <v>5</v>
      </c>
    </row>
    <row r="17" ht="12.75" customHeight="1">
      <c r="A17" s="1" t="s">
        <v>24</v>
      </c>
      <c r="B17" s="1" t="s">
        <v>22</v>
      </c>
    </row>
    <row r="18" ht="12.75" customHeight="1">
      <c r="A18" s="1" t="s">
        <v>25</v>
      </c>
      <c r="B18" s="1" t="s">
        <v>26</v>
      </c>
    </row>
    <row r="19" ht="12.75" customHeight="1">
      <c r="A19" s="1" t="s">
        <v>27</v>
      </c>
      <c r="B19" s="1" t="s">
        <v>17</v>
      </c>
    </row>
    <row r="20" ht="12.75" customHeight="1">
      <c r="A20" s="1" t="s">
        <v>28</v>
      </c>
      <c r="B20" s="1" t="s">
        <v>3</v>
      </c>
    </row>
    <row r="21" ht="12.75" customHeight="1">
      <c r="A21" s="1" t="s">
        <v>29</v>
      </c>
      <c r="B21" s="1" t="s">
        <v>5</v>
      </c>
    </row>
    <row r="22" ht="12.75" customHeight="1">
      <c r="A22" s="1" t="s">
        <v>30</v>
      </c>
      <c r="B22" s="1" t="s">
        <v>5</v>
      </c>
    </row>
    <row r="23" ht="12.75" customHeight="1">
      <c r="A23" s="1" t="s">
        <v>31</v>
      </c>
      <c r="B23" s="1" t="s">
        <v>8</v>
      </c>
    </row>
    <row r="24" ht="12.75" customHeight="1">
      <c r="A24" s="1" t="s">
        <v>32</v>
      </c>
      <c r="B24" s="1" t="s">
        <v>3</v>
      </c>
    </row>
    <row r="25" ht="12.75" customHeight="1">
      <c r="A25" s="1" t="s">
        <v>33</v>
      </c>
      <c r="B25" s="1" t="s">
        <v>10</v>
      </c>
    </row>
    <row r="26" ht="12.75" customHeight="1">
      <c r="A26" s="1" t="s">
        <v>34</v>
      </c>
      <c r="B26" s="1" t="s">
        <v>12</v>
      </c>
    </row>
    <row r="27" ht="12.75" customHeight="1">
      <c r="A27" s="1" t="s">
        <v>35</v>
      </c>
      <c r="B27" s="1" t="s">
        <v>5</v>
      </c>
    </row>
    <row r="28" ht="12.75" customHeight="1">
      <c r="A28" s="1" t="s">
        <v>36</v>
      </c>
      <c r="B28" s="1" t="s">
        <v>10</v>
      </c>
    </row>
    <row r="29" ht="12.75" customHeight="1">
      <c r="A29" s="1" t="s">
        <v>37</v>
      </c>
      <c r="B29" s="1" t="s">
        <v>5</v>
      </c>
    </row>
    <row r="30" ht="12.75" customHeight="1">
      <c r="A30" s="1" t="s">
        <v>38</v>
      </c>
      <c r="B30" s="1" t="s">
        <v>26</v>
      </c>
    </row>
    <row r="31" ht="12.75" customHeight="1">
      <c r="A31" s="1" t="s">
        <v>39</v>
      </c>
      <c r="B31" s="1" t="s">
        <v>26</v>
      </c>
    </row>
    <row r="32" ht="12.75" customHeight="1">
      <c r="A32" s="1" t="s">
        <v>40</v>
      </c>
      <c r="B32" s="1" t="s">
        <v>10</v>
      </c>
    </row>
    <row r="33" ht="12.75" customHeight="1">
      <c r="A33" s="1" t="s">
        <v>41</v>
      </c>
      <c r="B33" s="1" t="s">
        <v>12</v>
      </c>
    </row>
    <row r="34" ht="12.75" customHeight="1">
      <c r="A34" s="1" t="s">
        <v>42</v>
      </c>
      <c r="B34" s="1" t="s">
        <v>22</v>
      </c>
    </row>
    <row r="35" ht="12.75" customHeight="1">
      <c r="A35" s="1" t="s">
        <v>43</v>
      </c>
      <c r="B35" s="1" t="s">
        <v>10</v>
      </c>
    </row>
    <row r="36" ht="12.75" customHeight="1">
      <c r="A36" s="1" t="s">
        <v>44</v>
      </c>
      <c r="B36" s="1" t="s">
        <v>12</v>
      </c>
    </row>
    <row r="37" ht="12.75" customHeight="1">
      <c r="A37" s="1" t="s">
        <v>45</v>
      </c>
      <c r="B37" s="1" t="s">
        <v>17</v>
      </c>
    </row>
    <row r="38" ht="12.75" customHeight="1">
      <c r="A38" s="1" t="s">
        <v>46</v>
      </c>
      <c r="B38" s="1" t="s">
        <v>5</v>
      </c>
    </row>
    <row r="39" ht="12.75" customHeight="1">
      <c r="A39" s="1" t="s">
        <v>47</v>
      </c>
      <c r="B39" s="1" t="s">
        <v>22</v>
      </c>
    </row>
    <row r="40" ht="12.75" customHeight="1">
      <c r="A40" s="1" t="s">
        <v>48</v>
      </c>
      <c r="B40" s="1" t="s">
        <v>3</v>
      </c>
    </row>
    <row r="41" ht="12.75" customHeight="1">
      <c r="A41" s="1" t="s">
        <v>49</v>
      </c>
      <c r="B41" s="1" t="s">
        <v>5</v>
      </c>
    </row>
    <row r="42" ht="12.75" customHeight="1">
      <c r="A42" s="1" t="s">
        <v>50</v>
      </c>
      <c r="B42" s="1" t="s">
        <v>8</v>
      </c>
    </row>
    <row r="43" ht="12.75" customHeight="1">
      <c r="A43" s="1" t="s">
        <v>51</v>
      </c>
      <c r="B43" s="1" t="s">
        <v>22</v>
      </c>
    </row>
    <row r="44" ht="12.75" customHeight="1">
      <c r="A44" s="1" t="s">
        <v>52</v>
      </c>
      <c r="B44" s="1" t="s">
        <v>10</v>
      </c>
    </row>
    <row r="45" ht="12.75" customHeight="1">
      <c r="A45" s="1" t="s">
        <v>53</v>
      </c>
      <c r="B45" s="1" t="s">
        <v>22</v>
      </c>
    </row>
    <row r="46" ht="12.75" customHeight="1">
      <c r="A46" s="1" t="s">
        <v>54</v>
      </c>
      <c r="B46" s="1" t="s">
        <v>8</v>
      </c>
    </row>
    <row r="47" ht="12.75" customHeight="1">
      <c r="A47" s="1" t="s">
        <v>55</v>
      </c>
      <c r="B47" s="1" t="s">
        <v>17</v>
      </c>
    </row>
    <row r="48" ht="12.75" customHeight="1">
      <c r="A48" s="1" t="s">
        <v>56</v>
      </c>
      <c r="B48" s="1" t="s">
        <v>17</v>
      </c>
    </row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11.57"/>
    <col customWidth="1" min="12" max="26" width="10.0"/>
  </cols>
  <sheetData>
    <row r="1" ht="14.25" customHeight="1"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</row>
    <row r="2" ht="14.25" customHeight="1">
      <c r="B2" s="1" t="s">
        <v>67</v>
      </c>
      <c r="C2" s="1" t="s">
        <v>67</v>
      </c>
      <c r="D2" s="1" t="s">
        <v>67</v>
      </c>
      <c r="E2" s="1" t="s">
        <v>67</v>
      </c>
      <c r="F2" s="1" t="s">
        <v>67</v>
      </c>
      <c r="G2" s="1" t="s">
        <v>67</v>
      </c>
      <c r="H2" s="1" t="s">
        <v>68</v>
      </c>
      <c r="I2" s="1" t="s">
        <v>67</v>
      </c>
      <c r="J2" s="1" t="s">
        <v>67</v>
      </c>
      <c r="K2" s="1" t="s">
        <v>67</v>
      </c>
    </row>
    <row r="3" ht="14.25" customHeight="1">
      <c r="B3" s="1" t="s">
        <v>68</v>
      </c>
      <c r="C3" s="1" t="s">
        <v>68</v>
      </c>
      <c r="D3" s="1" t="s">
        <v>68</v>
      </c>
      <c r="E3" s="1" t="s">
        <v>68</v>
      </c>
      <c r="F3" s="1" t="s">
        <v>68</v>
      </c>
      <c r="G3" s="1" t="s">
        <v>68</v>
      </c>
      <c r="H3" s="1" t="s">
        <v>69</v>
      </c>
      <c r="I3" s="1" t="s">
        <v>69</v>
      </c>
      <c r="J3" s="1" t="s">
        <v>70</v>
      </c>
      <c r="K3" s="1" t="s">
        <v>70</v>
      </c>
    </row>
    <row r="4" ht="14.25" customHeight="1">
      <c r="B4" s="1" t="s">
        <v>68</v>
      </c>
      <c r="C4" s="1" t="s">
        <v>70</v>
      </c>
      <c r="D4" s="1" t="s">
        <v>68</v>
      </c>
      <c r="E4" s="1" t="s">
        <v>70</v>
      </c>
      <c r="F4" s="1" t="s">
        <v>70</v>
      </c>
      <c r="G4" s="1" t="s">
        <v>70</v>
      </c>
      <c r="H4" s="1" t="s">
        <v>70</v>
      </c>
      <c r="I4" s="1" t="s">
        <v>68</v>
      </c>
      <c r="J4" s="1" t="s">
        <v>70</v>
      </c>
      <c r="K4" s="1" t="s">
        <v>70</v>
      </c>
    </row>
    <row r="5" ht="14.25" customHeight="1">
      <c r="B5" s="1" t="s">
        <v>70</v>
      </c>
      <c r="C5" s="1" t="s">
        <v>68</v>
      </c>
      <c r="D5" s="1" t="s">
        <v>69</v>
      </c>
      <c r="E5" s="1" t="s">
        <v>70</v>
      </c>
      <c r="F5" s="1" t="s">
        <v>70</v>
      </c>
      <c r="G5" s="1" t="s">
        <v>68</v>
      </c>
      <c r="H5" s="1" t="s">
        <v>69</v>
      </c>
      <c r="I5" s="1" t="s">
        <v>67</v>
      </c>
      <c r="J5" s="1" t="s">
        <v>69</v>
      </c>
      <c r="K5" s="1" t="s">
        <v>67</v>
      </c>
    </row>
    <row r="6" ht="14.25" customHeight="1">
      <c r="B6" s="1" t="s">
        <v>67</v>
      </c>
      <c r="C6" s="1" t="s">
        <v>67</v>
      </c>
      <c r="D6" s="1" t="s">
        <v>68</v>
      </c>
      <c r="E6" s="1" t="s">
        <v>67</v>
      </c>
      <c r="F6" s="1" t="s">
        <v>69</v>
      </c>
      <c r="G6" s="1" t="s">
        <v>69</v>
      </c>
      <c r="H6" s="1" t="s">
        <v>67</v>
      </c>
      <c r="I6" s="1" t="s">
        <v>67</v>
      </c>
      <c r="J6" s="1" t="s">
        <v>67</v>
      </c>
      <c r="K6" s="1" t="s">
        <v>67</v>
      </c>
    </row>
    <row r="7" ht="14.25" customHeight="1">
      <c r="B7" s="1" t="s">
        <v>68</v>
      </c>
      <c r="C7" s="1" t="s">
        <v>67</v>
      </c>
      <c r="D7" s="1" t="s">
        <v>68</v>
      </c>
      <c r="E7" s="1" t="s">
        <v>67</v>
      </c>
      <c r="F7" s="1" t="s">
        <v>69</v>
      </c>
      <c r="G7" s="1" t="s">
        <v>68</v>
      </c>
      <c r="H7" s="1" t="s">
        <v>67</v>
      </c>
      <c r="I7" s="1" t="s">
        <v>67</v>
      </c>
      <c r="J7" s="1" t="s">
        <v>67</v>
      </c>
      <c r="K7" s="1" t="s">
        <v>67</v>
      </c>
    </row>
    <row r="8" ht="14.25" customHeight="1">
      <c r="B8" s="1" t="s">
        <v>67</v>
      </c>
      <c r="C8" s="1" t="s">
        <v>67</v>
      </c>
      <c r="D8" s="1" t="s">
        <v>67</v>
      </c>
      <c r="E8" s="1" t="s">
        <v>67</v>
      </c>
      <c r="F8" s="1" t="s">
        <v>67</v>
      </c>
      <c r="G8" s="1" t="s">
        <v>67</v>
      </c>
      <c r="H8" s="1" t="s">
        <v>67</v>
      </c>
      <c r="I8" s="1" t="s">
        <v>67</v>
      </c>
      <c r="J8" s="1" t="s">
        <v>67</v>
      </c>
      <c r="K8" s="1" t="s">
        <v>67</v>
      </c>
    </row>
    <row r="9" ht="14.25" customHeight="1">
      <c r="B9" s="1" t="s">
        <v>67</v>
      </c>
      <c r="C9" s="1" t="s">
        <v>67</v>
      </c>
      <c r="D9" s="1" t="s">
        <v>67</v>
      </c>
      <c r="E9" s="1" t="s">
        <v>69</v>
      </c>
      <c r="F9" s="1" t="s">
        <v>70</v>
      </c>
      <c r="G9" s="1" t="s">
        <v>68</v>
      </c>
      <c r="H9" s="1" t="s">
        <v>69</v>
      </c>
      <c r="I9" s="1" t="s">
        <v>68</v>
      </c>
      <c r="J9" s="1" t="s">
        <v>70</v>
      </c>
      <c r="K9" s="1" t="s">
        <v>69</v>
      </c>
    </row>
    <row r="10" ht="14.25" customHeight="1">
      <c r="B10" s="1" t="s">
        <v>67</v>
      </c>
      <c r="C10" s="1" t="s">
        <v>67</v>
      </c>
      <c r="D10" s="1" t="s">
        <v>67</v>
      </c>
      <c r="E10" s="1" t="s">
        <v>67</v>
      </c>
      <c r="F10" s="1" t="s">
        <v>67</v>
      </c>
      <c r="G10" s="1" t="s">
        <v>67</v>
      </c>
      <c r="H10" s="1" t="s">
        <v>67</v>
      </c>
      <c r="I10" s="1" t="s">
        <v>67</v>
      </c>
      <c r="J10" s="1" t="s">
        <v>67</v>
      </c>
      <c r="K10" s="1" t="s">
        <v>67</v>
      </c>
    </row>
    <row r="11" ht="14.25" customHeight="1">
      <c r="B11" s="1" t="s">
        <v>70</v>
      </c>
      <c r="C11" s="1" t="s">
        <v>68</v>
      </c>
      <c r="D11" s="1" t="s">
        <v>70</v>
      </c>
      <c r="E11" s="1" t="s">
        <v>70</v>
      </c>
      <c r="F11" s="1" t="s">
        <v>70</v>
      </c>
      <c r="G11" s="1" t="s">
        <v>70</v>
      </c>
      <c r="H11" s="1" t="s">
        <v>70</v>
      </c>
      <c r="I11" s="1" t="s">
        <v>68</v>
      </c>
      <c r="J11" s="1" t="s">
        <v>70</v>
      </c>
      <c r="K11" s="1" t="s">
        <v>68</v>
      </c>
    </row>
    <row r="12" ht="14.25" customHeight="1">
      <c r="B12" s="1" t="s">
        <v>69</v>
      </c>
      <c r="C12" s="1" t="s">
        <v>67</v>
      </c>
      <c r="D12" s="1" t="s">
        <v>69</v>
      </c>
      <c r="E12" s="1" t="s">
        <v>69</v>
      </c>
      <c r="F12" s="1" t="s">
        <v>69</v>
      </c>
      <c r="G12" s="1" t="s">
        <v>68</v>
      </c>
      <c r="H12" s="1" t="s">
        <v>68</v>
      </c>
      <c r="I12" s="1" t="s">
        <v>67</v>
      </c>
      <c r="J12" s="1" t="s">
        <v>68</v>
      </c>
      <c r="K12" s="1" t="s">
        <v>68</v>
      </c>
    </row>
    <row r="13" ht="14.25" customHeight="1">
      <c r="B13" s="1" t="s">
        <v>68</v>
      </c>
      <c r="C13" s="1" t="s">
        <v>69</v>
      </c>
      <c r="D13" s="1" t="s">
        <v>68</v>
      </c>
      <c r="E13" s="1" t="s">
        <v>68</v>
      </c>
      <c r="F13" s="1" t="s">
        <v>70</v>
      </c>
      <c r="G13" s="1" t="s">
        <v>70</v>
      </c>
      <c r="H13" s="1" t="s">
        <v>68</v>
      </c>
      <c r="I13" s="1" t="s">
        <v>69</v>
      </c>
      <c r="J13" s="1" t="s">
        <v>70</v>
      </c>
      <c r="K13" s="1" t="s">
        <v>70</v>
      </c>
    </row>
    <row r="14" ht="14.25" customHeight="1">
      <c r="B14" s="1" t="s">
        <v>68</v>
      </c>
      <c r="C14" s="1" t="s">
        <v>68</v>
      </c>
      <c r="D14" s="1" t="s">
        <v>68</v>
      </c>
      <c r="E14" s="1" t="s">
        <v>69</v>
      </c>
      <c r="F14" s="1" t="s">
        <v>68</v>
      </c>
      <c r="G14" s="1" t="s">
        <v>68</v>
      </c>
      <c r="H14" s="1" t="s">
        <v>69</v>
      </c>
      <c r="I14" s="1" t="s">
        <v>68</v>
      </c>
      <c r="J14" s="1" t="s">
        <v>68</v>
      </c>
      <c r="K14" s="1" t="s">
        <v>68</v>
      </c>
    </row>
    <row r="15" ht="14.25" customHeight="1">
      <c r="B15" s="1" t="s">
        <v>67</v>
      </c>
      <c r="C15" s="1" t="s">
        <v>67</v>
      </c>
      <c r="D15" s="1" t="s">
        <v>67</v>
      </c>
      <c r="E15" s="1" t="s">
        <v>68</v>
      </c>
      <c r="F15" s="1" t="s">
        <v>68</v>
      </c>
      <c r="G15" s="1" t="s">
        <v>68</v>
      </c>
      <c r="H15" s="1" t="s">
        <v>68</v>
      </c>
      <c r="I15" s="1" t="s">
        <v>68</v>
      </c>
      <c r="J15" s="1" t="s">
        <v>68</v>
      </c>
      <c r="K15" s="1" t="s">
        <v>68</v>
      </c>
    </row>
    <row r="16" ht="14.25" customHeight="1">
      <c r="B16" s="1" t="s">
        <v>67</v>
      </c>
      <c r="C16" s="1" t="s">
        <v>67</v>
      </c>
      <c r="D16" s="1" t="s">
        <v>67</v>
      </c>
      <c r="E16" s="1" t="s">
        <v>67</v>
      </c>
      <c r="F16" s="1" t="s">
        <v>67</v>
      </c>
      <c r="G16" s="1" t="s">
        <v>67</v>
      </c>
      <c r="H16" s="1" t="s">
        <v>68</v>
      </c>
      <c r="I16" s="1" t="s">
        <v>67</v>
      </c>
      <c r="J16" s="1" t="s">
        <v>67</v>
      </c>
      <c r="K16" s="1" t="s">
        <v>67</v>
      </c>
    </row>
    <row r="17" ht="14.25" customHeight="1">
      <c r="B17" s="1" t="s">
        <v>68</v>
      </c>
      <c r="C17" s="1" t="s">
        <v>68</v>
      </c>
      <c r="D17" s="1" t="s">
        <v>68</v>
      </c>
      <c r="E17" s="1" t="s">
        <v>69</v>
      </c>
      <c r="F17" s="1" t="s">
        <v>68</v>
      </c>
      <c r="G17" s="1" t="s">
        <v>68</v>
      </c>
      <c r="H17" s="1" t="s">
        <v>68</v>
      </c>
      <c r="I17" s="1" t="s">
        <v>68</v>
      </c>
      <c r="J17" s="1" t="s">
        <v>68</v>
      </c>
      <c r="K17" s="1" t="s">
        <v>68</v>
      </c>
    </row>
    <row r="18" ht="14.25" customHeight="1">
      <c r="B18" s="1" t="s">
        <v>67</v>
      </c>
      <c r="C18" s="1" t="s">
        <v>67</v>
      </c>
      <c r="D18" s="1" t="s">
        <v>67</v>
      </c>
      <c r="E18" s="1" t="s">
        <v>67</v>
      </c>
      <c r="F18" s="1" t="s">
        <v>67</v>
      </c>
      <c r="G18" s="1" t="s">
        <v>68</v>
      </c>
      <c r="H18" s="1" t="s">
        <v>68</v>
      </c>
      <c r="I18" s="1" t="s">
        <v>68</v>
      </c>
      <c r="J18" s="1" t="s">
        <v>68</v>
      </c>
      <c r="K18" s="1" t="s">
        <v>68</v>
      </c>
    </row>
    <row r="19" ht="14.25" customHeight="1">
      <c r="B19" s="1" t="s">
        <v>70</v>
      </c>
      <c r="C19" s="1" t="s">
        <v>68</v>
      </c>
      <c r="D19" s="1" t="s">
        <v>69</v>
      </c>
      <c r="E19" s="1" t="s">
        <v>70</v>
      </c>
      <c r="F19" s="1" t="s">
        <v>68</v>
      </c>
      <c r="G19" s="1" t="s">
        <v>69</v>
      </c>
      <c r="H19" s="1" t="s">
        <v>70</v>
      </c>
      <c r="I19" s="1" t="s">
        <v>68</v>
      </c>
      <c r="J19" s="1" t="s">
        <v>68</v>
      </c>
      <c r="K19" s="1" t="s">
        <v>69</v>
      </c>
    </row>
    <row r="20" ht="14.25" customHeight="1">
      <c r="B20" s="1" t="s">
        <v>67</v>
      </c>
      <c r="C20" s="1" t="s">
        <v>67</v>
      </c>
      <c r="D20" s="1" t="s">
        <v>67</v>
      </c>
      <c r="E20" s="1" t="s">
        <v>67</v>
      </c>
      <c r="F20" s="1" t="s">
        <v>67</v>
      </c>
      <c r="G20" s="1" t="s">
        <v>67</v>
      </c>
      <c r="H20" s="1" t="s">
        <v>67</v>
      </c>
      <c r="I20" s="1" t="s">
        <v>67</v>
      </c>
      <c r="J20" s="1" t="s">
        <v>67</v>
      </c>
      <c r="K20" s="1" t="s">
        <v>67</v>
      </c>
    </row>
    <row r="21" ht="14.25" customHeight="1">
      <c r="B21" s="1" t="s">
        <v>70</v>
      </c>
      <c r="C21" s="1" t="s">
        <v>70</v>
      </c>
      <c r="D21" s="1" t="s">
        <v>70</v>
      </c>
      <c r="E21" s="1" t="s">
        <v>70</v>
      </c>
      <c r="F21" s="1" t="s">
        <v>70</v>
      </c>
      <c r="G21" s="1" t="s">
        <v>70</v>
      </c>
      <c r="H21" s="1" t="s">
        <v>70</v>
      </c>
      <c r="I21" s="1" t="s">
        <v>70</v>
      </c>
      <c r="J21" s="1" t="s">
        <v>70</v>
      </c>
      <c r="K21" s="1" t="s">
        <v>70</v>
      </c>
    </row>
    <row r="22" ht="14.25" customHeight="1">
      <c r="B22" s="1" t="s">
        <v>68</v>
      </c>
      <c r="C22" s="1" t="s">
        <v>68</v>
      </c>
      <c r="D22" s="1" t="s">
        <v>68</v>
      </c>
      <c r="E22" s="1" t="s">
        <v>70</v>
      </c>
      <c r="F22" s="1" t="s">
        <v>68</v>
      </c>
      <c r="G22" s="1" t="s">
        <v>69</v>
      </c>
      <c r="H22" s="1" t="s">
        <v>67</v>
      </c>
      <c r="I22" s="1" t="s">
        <v>67</v>
      </c>
      <c r="J22" s="1" t="s">
        <v>70</v>
      </c>
      <c r="K22" s="1" t="s">
        <v>70</v>
      </c>
    </row>
    <row r="23" ht="14.25" customHeight="1">
      <c r="B23" s="1" t="s">
        <v>69</v>
      </c>
      <c r="C23" s="1" t="s">
        <v>68</v>
      </c>
      <c r="D23" s="1" t="s">
        <v>68</v>
      </c>
      <c r="E23" s="1" t="s">
        <v>70</v>
      </c>
      <c r="F23" s="1" t="s">
        <v>70</v>
      </c>
      <c r="G23" s="1" t="s">
        <v>68</v>
      </c>
      <c r="H23" s="1" t="s">
        <v>70</v>
      </c>
      <c r="I23" s="1" t="s">
        <v>68</v>
      </c>
      <c r="J23" s="1" t="s">
        <v>68</v>
      </c>
      <c r="K23" s="1" t="s">
        <v>68</v>
      </c>
    </row>
    <row r="24" ht="14.25" customHeight="1">
      <c r="B24" s="1" t="s">
        <v>67</v>
      </c>
      <c r="C24" s="1" t="s">
        <v>67</v>
      </c>
      <c r="D24" s="1" t="s">
        <v>69</v>
      </c>
      <c r="E24" s="1" t="s">
        <v>69</v>
      </c>
      <c r="F24" s="1" t="s">
        <v>68</v>
      </c>
      <c r="G24" s="1" t="s">
        <v>69</v>
      </c>
      <c r="H24" s="1" t="s">
        <v>69</v>
      </c>
      <c r="I24" s="1" t="s">
        <v>68</v>
      </c>
      <c r="J24" s="1" t="s">
        <v>68</v>
      </c>
      <c r="K24" s="1" t="s">
        <v>68</v>
      </c>
    </row>
    <row r="25" ht="14.25" customHeight="1">
      <c r="B25" s="1" t="s">
        <v>67</v>
      </c>
      <c r="C25" s="1" t="s">
        <v>67</v>
      </c>
      <c r="D25" s="1" t="s">
        <v>68</v>
      </c>
      <c r="E25" s="1" t="s">
        <v>67</v>
      </c>
      <c r="F25" s="1" t="s">
        <v>67</v>
      </c>
      <c r="G25" s="1" t="s">
        <v>67</v>
      </c>
      <c r="H25" s="1" t="s">
        <v>67</v>
      </c>
      <c r="I25" s="1" t="s">
        <v>67</v>
      </c>
      <c r="J25" s="1" t="s">
        <v>68</v>
      </c>
      <c r="K25" s="1" t="s">
        <v>67</v>
      </c>
    </row>
    <row r="26" ht="14.25" customHeight="1">
      <c r="B26" s="1" t="s">
        <v>68</v>
      </c>
      <c r="C26" s="1" t="s">
        <v>68</v>
      </c>
      <c r="D26" s="1" t="s">
        <v>68</v>
      </c>
      <c r="E26" s="1" t="s">
        <v>68</v>
      </c>
      <c r="F26" s="1" t="s">
        <v>68</v>
      </c>
      <c r="G26" s="1" t="s">
        <v>68</v>
      </c>
      <c r="H26" s="1" t="s">
        <v>68</v>
      </c>
      <c r="I26" s="1" t="s">
        <v>68</v>
      </c>
      <c r="J26" s="1" t="s">
        <v>68</v>
      </c>
      <c r="K26" s="1" t="s">
        <v>68</v>
      </c>
    </row>
    <row r="27" ht="14.25" customHeight="1">
      <c r="B27" s="1" t="s">
        <v>68</v>
      </c>
      <c r="C27" s="1" t="s">
        <v>68</v>
      </c>
      <c r="D27" s="1" t="s">
        <v>69</v>
      </c>
      <c r="E27" s="1" t="s">
        <v>69</v>
      </c>
      <c r="F27" s="1" t="s">
        <v>69</v>
      </c>
      <c r="G27" s="1" t="s">
        <v>68</v>
      </c>
      <c r="H27" s="1" t="s">
        <v>68</v>
      </c>
      <c r="I27" s="1" t="s">
        <v>68</v>
      </c>
      <c r="J27" s="1" t="s">
        <v>69</v>
      </c>
      <c r="K27" s="1" t="s">
        <v>69</v>
      </c>
    </row>
    <row r="28" ht="14.25" customHeight="1">
      <c r="B28" s="1" t="s">
        <v>69</v>
      </c>
      <c r="C28" s="1" t="s">
        <v>68</v>
      </c>
      <c r="D28" s="1" t="s">
        <v>68</v>
      </c>
      <c r="E28" s="1" t="s">
        <v>68</v>
      </c>
      <c r="F28" s="1" t="s">
        <v>68</v>
      </c>
      <c r="G28" s="1" t="s">
        <v>70</v>
      </c>
      <c r="H28" s="1" t="s">
        <v>68</v>
      </c>
      <c r="I28" s="1" t="s">
        <v>68</v>
      </c>
      <c r="J28" s="1" t="s">
        <v>68</v>
      </c>
      <c r="K28" s="1" t="s">
        <v>68</v>
      </c>
    </row>
    <row r="29" ht="14.25" customHeight="1">
      <c r="B29" s="1" t="s">
        <v>69</v>
      </c>
      <c r="C29" s="1" t="s">
        <v>68</v>
      </c>
      <c r="D29" s="1" t="s">
        <v>67</v>
      </c>
      <c r="E29" s="1" t="s">
        <v>69</v>
      </c>
      <c r="F29" s="1" t="s">
        <v>69</v>
      </c>
      <c r="G29" s="1" t="s">
        <v>68</v>
      </c>
      <c r="H29" s="1" t="s">
        <v>68</v>
      </c>
      <c r="I29" s="1" t="s">
        <v>67</v>
      </c>
      <c r="J29" s="1" t="s">
        <v>67</v>
      </c>
      <c r="K29" s="1" t="s">
        <v>68</v>
      </c>
    </row>
    <row r="30" ht="14.25" customHeight="1">
      <c r="B30" s="1" t="s">
        <v>67</v>
      </c>
      <c r="C30" s="1" t="s">
        <v>67</v>
      </c>
      <c r="D30" s="1" t="s">
        <v>67</v>
      </c>
      <c r="E30" s="1" t="s">
        <v>67</v>
      </c>
      <c r="F30" s="1" t="s">
        <v>68</v>
      </c>
      <c r="G30" s="1" t="s">
        <v>67</v>
      </c>
      <c r="H30" s="1" t="s">
        <v>67</v>
      </c>
      <c r="I30" s="1" t="s">
        <v>67</v>
      </c>
      <c r="J30" s="1" t="s">
        <v>67</v>
      </c>
      <c r="K30" s="1" t="s">
        <v>67</v>
      </c>
    </row>
    <row r="31" ht="14.25" customHeight="1">
      <c r="B31" s="1" t="s">
        <v>67</v>
      </c>
      <c r="C31" s="1" t="s">
        <v>67</v>
      </c>
      <c r="D31" s="1" t="s">
        <v>67</v>
      </c>
      <c r="E31" s="1" t="s">
        <v>67</v>
      </c>
      <c r="F31" s="1" t="s">
        <v>68</v>
      </c>
      <c r="G31" s="1" t="s">
        <v>67</v>
      </c>
      <c r="H31" s="1" t="s">
        <v>67</v>
      </c>
      <c r="I31" s="1" t="s">
        <v>67</v>
      </c>
      <c r="J31" s="1" t="s">
        <v>67</v>
      </c>
      <c r="K31" s="1" t="s">
        <v>67</v>
      </c>
    </row>
    <row r="32" ht="14.25" customHeight="1">
      <c r="B32" s="1" t="s">
        <v>68</v>
      </c>
      <c r="C32" s="1" t="s">
        <v>68</v>
      </c>
      <c r="D32" s="1" t="s">
        <v>68</v>
      </c>
      <c r="E32" s="1" t="s">
        <v>68</v>
      </c>
      <c r="F32" s="1" t="s">
        <v>70</v>
      </c>
      <c r="G32" s="1" t="s">
        <v>70</v>
      </c>
      <c r="H32" s="1" t="s">
        <v>67</v>
      </c>
      <c r="I32" s="1" t="s">
        <v>67</v>
      </c>
      <c r="J32" s="1" t="s">
        <v>68</v>
      </c>
      <c r="K32" s="1" t="s">
        <v>68</v>
      </c>
    </row>
    <row r="33" ht="14.25" customHeight="1">
      <c r="B33" s="1" t="s">
        <v>67</v>
      </c>
      <c r="C33" s="1" t="s">
        <v>67</v>
      </c>
      <c r="D33" s="1" t="s">
        <v>67</v>
      </c>
      <c r="E33" s="1" t="s">
        <v>67</v>
      </c>
      <c r="F33" s="1" t="s">
        <v>67</v>
      </c>
      <c r="G33" s="1" t="s">
        <v>67</v>
      </c>
      <c r="H33" s="1" t="s">
        <v>67</v>
      </c>
      <c r="I33" s="1" t="s">
        <v>67</v>
      </c>
      <c r="J33" s="1" t="s">
        <v>67</v>
      </c>
      <c r="K33" s="1" t="s">
        <v>67</v>
      </c>
    </row>
    <row r="34" ht="14.25" customHeight="1">
      <c r="B34" s="1" t="s">
        <v>68</v>
      </c>
      <c r="C34" s="1" t="s">
        <v>68</v>
      </c>
      <c r="D34" s="1" t="s">
        <v>68</v>
      </c>
      <c r="E34" s="1" t="s">
        <v>68</v>
      </c>
      <c r="F34" s="1" t="s">
        <v>68</v>
      </c>
      <c r="G34" s="1" t="s">
        <v>68</v>
      </c>
      <c r="H34" s="1" t="s">
        <v>68</v>
      </c>
      <c r="I34" s="1" t="s">
        <v>68</v>
      </c>
      <c r="J34" s="1" t="s">
        <v>68</v>
      </c>
      <c r="K34" s="1" t="s">
        <v>68</v>
      </c>
    </row>
    <row r="35" ht="14.25" customHeight="1">
      <c r="B35" s="1" t="s">
        <v>67</v>
      </c>
      <c r="C35" s="1" t="s">
        <v>68</v>
      </c>
      <c r="D35" s="1" t="s">
        <v>68</v>
      </c>
      <c r="E35" s="1" t="s">
        <v>70</v>
      </c>
      <c r="F35" s="1" t="s">
        <v>69</v>
      </c>
      <c r="G35" s="1" t="s">
        <v>70</v>
      </c>
      <c r="H35" s="1" t="s">
        <v>67</v>
      </c>
      <c r="I35" s="1" t="s">
        <v>67</v>
      </c>
      <c r="J35" s="1" t="s">
        <v>67</v>
      </c>
      <c r="K35" s="1" t="s">
        <v>68</v>
      </c>
    </row>
    <row r="36" ht="14.25" customHeight="1">
      <c r="B36" s="1" t="s">
        <v>67</v>
      </c>
      <c r="C36" s="1" t="s">
        <v>67</v>
      </c>
      <c r="D36" s="1" t="s">
        <v>67</v>
      </c>
      <c r="E36" s="1" t="s">
        <v>67</v>
      </c>
      <c r="F36" s="1" t="s">
        <v>69</v>
      </c>
      <c r="G36" s="1" t="s">
        <v>68</v>
      </c>
      <c r="H36" s="1" t="s">
        <v>67</v>
      </c>
      <c r="I36" s="1" t="s">
        <v>67</v>
      </c>
      <c r="J36" s="1" t="s">
        <v>67</v>
      </c>
      <c r="K36" s="1" t="s">
        <v>67</v>
      </c>
    </row>
    <row r="37" ht="14.25" customHeight="1">
      <c r="B37" s="1" t="s">
        <v>70</v>
      </c>
      <c r="C37" s="1" t="s">
        <v>70</v>
      </c>
      <c r="D37" s="1" t="s">
        <v>67</v>
      </c>
      <c r="E37" s="1" t="s">
        <v>70</v>
      </c>
      <c r="F37" s="1" t="s">
        <v>69</v>
      </c>
      <c r="G37" s="1" t="s">
        <v>69</v>
      </c>
      <c r="H37" s="1" t="s">
        <v>70</v>
      </c>
      <c r="I37" s="1" t="s">
        <v>68</v>
      </c>
      <c r="J37" s="1" t="s">
        <v>70</v>
      </c>
      <c r="K37" s="1" t="s">
        <v>70</v>
      </c>
    </row>
    <row r="38" ht="14.25" customHeight="1">
      <c r="B38" s="1" t="s">
        <v>69</v>
      </c>
      <c r="C38" s="1" t="s">
        <v>68</v>
      </c>
      <c r="D38" s="1" t="s">
        <v>68</v>
      </c>
      <c r="E38" s="1" t="s">
        <v>70</v>
      </c>
      <c r="F38" s="1" t="s">
        <v>68</v>
      </c>
      <c r="G38" s="1" t="s">
        <v>68</v>
      </c>
      <c r="H38" s="1" t="s">
        <v>70</v>
      </c>
      <c r="I38" s="1" t="s">
        <v>68</v>
      </c>
      <c r="J38" s="1" t="s">
        <v>68</v>
      </c>
      <c r="K38" s="1" t="s">
        <v>68</v>
      </c>
    </row>
    <row r="39" ht="14.25" customHeight="1">
      <c r="B39" s="1" t="s">
        <v>69</v>
      </c>
      <c r="C39" s="1" t="s">
        <v>68</v>
      </c>
      <c r="D39" s="1" t="s">
        <v>68</v>
      </c>
      <c r="E39" s="1" t="s">
        <v>69</v>
      </c>
      <c r="F39" s="1" t="s">
        <v>68</v>
      </c>
      <c r="G39" s="1" t="s">
        <v>69</v>
      </c>
      <c r="H39" s="1" t="s">
        <v>70</v>
      </c>
      <c r="I39" s="1" t="s">
        <v>68</v>
      </c>
      <c r="J39" s="1" t="s">
        <v>68</v>
      </c>
      <c r="K39" s="1" t="s">
        <v>69</v>
      </c>
    </row>
    <row r="40" ht="14.25" customHeight="1">
      <c r="B40" s="1" t="s">
        <v>67</v>
      </c>
      <c r="C40" s="1" t="s">
        <v>67</v>
      </c>
      <c r="D40" s="1" t="s">
        <v>67</v>
      </c>
      <c r="E40" s="1" t="s">
        <v>67</v>
      </c>
      <c r="F40" s="1" t="s">
        <v>67</v>
      </c>
      <c r="G40" s="1" t="s">
        <v>67</v>
      </c>
      <c r="H40" s="1" t="s">
        <v>69</v>
      </c>
      <c r="I40" s="1" t="s">
        <v>67</v>
      </c>
      <c r="J40" s="1" t="s">
        <v>67</v>
      </c>
      <c r="K40" s="1" t="s">
        <v>67</v>
      </c>
    </row>
    <row r="41" ht="14.25" customHeight="1">
      <c r="B41" s="1" t="s">
        <v>69</v>
      </c>
      <c r="C41" s="1" t="s">
        <v>68</v>
      </c>
      <c r="D41" s="1" t="s">
        <v>68</v>
      </c>
      <c r="E41" s="1" t="s">
        <v>68</v>
      </c>
      <c r="F41" s="1" t="s">
        <v>68</v>
      </c>
      <c r="G41" s="1" t="s">
        <v>67</v>
      </c>
      <c r="H41" s="1" t="s">
        <v>69</v>
      </c>
      <c r="I41" s="1" t="s">
        <v>67</v>
      </c>
      <c r="J41" s="1" t="s">
        <v>68</v>
      </c>
      <c r="K41" s="1" t="s">
        <v>68</v>
      </c>
    </row>
    <row r="42" ht="14.25" customHeight="1">
      <c r="B42" s="1" t="s">
        <v>68</v>
      </c>
      <c r="C42" s="1" t="s">
        <v>68</v>
      </c>
      <c r="D42" s="1" t="s">
        <v>69</v>
      </c>
      <c r="E42" s="1" t="s">
        <v>70</v>
      </c>
      <c r="F42" s="1" t="s">
        <v>69</v>
      </c>
      <c r="G42" s="1" t="s">
        <v>68</v>
      </c>
      <c r="H42" s="1" t="s">
        <v>70</v>
      </c>
      <c r="I42" s="1" t="s">
        <v>67</v>
      </c>
      <c r="J42" s="1" t="s">
        <v>67</v>
      </c>
      <c r="K42" s="1" t="s">
        <v>68</v>
      </c>
    </row>
    <row r="43" ht="14.25" customHeight="1">
      <c r="B43" s="1" t="s">
        <v>68</v>
      </c>
      <c r="C43" s="1" t="s">
        <v>68</v>
      </c>
      <c r="D43" s="1" t="s">
        <v>68</v>
      </c>
      <c r="E43" s="1" t="s">
        <v>68</v>
      </c>
      <c r="F43" s="1" t="s">
        <v>68</v>
      </c>
      <c r="G43" s="1" t="s">
        <v>68</v>
      </c>
      <c r="H43" s="1" t="s">
        <v>68</v>
      </c>
      <c r="I43" s="1" t="s">
        <v>68</v>
      </c>
      <c r="J43" s="1" t="s">
        <v>68</v>
      </c>
      <c r="K43" s="1" t="s">
        <v>68</v>
      </c>
    </row>
    <row r="44" ht="14.25" customHeight="1">
      <c r="B44" s="1" t="s">
        <v>67</v>
      </c>
      <c r="C44" s="1" t="s">
        <v>67</v>
      </c>
      <c r="D44" s="1" t="s">
        <v>68</v>
      </c>
      <c r="E44" s="1" t="s">
        <v>69</v>
      </c>
      <c r="F44" s="1" t="s">
        <v>68</v>
      </c>
      <c r="G44" s="1" t="s">
        <v>68</v>
      </c>
      <c r="H44" s="1" t="s">
        <v>68</v>
      </c>
      <c r="I44" s="1" t="s">
        <v>68</v>
      </c>
      <c r="J44" s="1" t="s">
        <v>68</v>
      </c>
      <c r="K44" s="1" t="s">
        <v>68</v>
      </c>
    </row>
    <row r="45" ht="14.25" customHeight="1">
      <c r="B45" s="1" t="s">
        <v>68</v>
      </c>
      <c r="C45" s="1" t="s">
        <v>67</v>
      </c>
      <c r="D45" s="1" t="s">
        <v>68</v>
      </c>
      <c r="E45" s="1" t="s">
        <v>69</v>
      </c>
      <c r="F45" s="1" t="s">
        <v>67</v>
      </c>
      <c r="G45" s="1" t="s">
        <v>67</v>
      </c>
      <c r="H45" s="1" t="s">
        <v>67</v>
      </c>
      <c r="I45" s="1" t="s">
        <v>67</v>
      </c>
      <c r="J45" s="1" t="s">
        <v>67</v>
      </c>
      <c r="K45" s="1" t="s">
        <v>67</v>
      </c>
    </row>
    <row r="46" ht="14.25" customHeight="1">
      <c r="B46" s="1" t="s">
        <v>70</v>
      </c>
      <c r="C46" s="1" t="s">
        <v>67</v>
      </c>
      <c r="D46" s="1" t="s">
        <v>68</v>
      </c>
      <c r="E46" s="1" t="s">
        <v>70</v>
      </c>
      <c r="F46" s="1" t="s">
        <v>69</v>
      </c>
      <c r="G46" s="1" t="s">
        <v>69</v>
      </c>
      <c r="H46" s="1" t="s">
        <v>69</v>
      </c>
      <c r="I46" s="1" t="s">
        <v>68</v>
      </c>
      <c r="J46" s="1" t="s">
        <v>70</v>
      </c>
      <c r="K46" s="1" t="s">
        <v>69</v>
      </c>
    </row>
    <row r="47" ht="14.25" customHeight="1">
      <c r="B47" s="1" t="s">
        <v>68</v>
      </c>
      <c r="C47" s="1" t="s">
        <v>68</v>
      </c>
      <c r="D47" s="1" t="s">
        <v>68</v>
      </c>
      <c r="E47" s="1" t="s">
        <v>68</v>
      </c>
      <c r="F47" s="1" t="s">
        <v>67</v>
      </c>
      <c r="G47" s="1" t="s">
        <v>67</v>
      </c>
      <c r="H47" s="1" t="s">
        <v>68</v>
      </c>
      <c r="I47" s="1" t="s">
        <v>67</v>
      </c>
      <c r="J47" s="1" t="s">
        <v>67</v>
      </c>
      <c r="K47" s="1" t="s">
        <v>68</v>
      </c>
    </row>
    <row r="48" ht="14.25" customHeight="1">
      <c r="B48" s="1" t="s">
        <v>70</v>
      </c>
      <c r="C48" s="1" t="s">
        <v>68</v>
      </c>
      <c r="D48" s="1" t="s">
        <v>67</v>
      </c>
      <c r="E48" s="1" t="s">
        <v>70</v>
      </c>
      <c r="F48" s="1" t="s">
        <v>68</v>
      </c>
      <c r="G48" s="1" t="s">
        <v>68</v>
      </c>
      <c r="H48" s="1" t="s">
        <v>70</v>
      </c>
      <c r="I48" s="1" t="s">
        <v>68</v>
      </c>
      <c r="J48" s="1" t="s">
        <v>70</v>
      </c>
      <c r="K48" s="1" t="s">
        <v>69</v>
      </c>
    </row>
    <row r="49" ht="14.25" customHeight="1"/>
    <row r="50" ht="14.25" customHeight="1"/>
    <row r="51" ht="14.25" customHeight="1">
      <c r="B51" s="2" t="s">
        <v>71</v>
      </c>
      <c r="C51" s="2" t="s">
        <v>72</v>
      </c>
      <c r="D51" s="2" t="s">
        <v>73</v>
      </c>
      <c r="E51" s="2" t="s">
        <v>74</v>
      </c>
      <c r="F51" s="2" t="s">
        <v>75</v>
      </c>
      <c r="G51" s="2" t="s">
        <v>76</v>
      </c>
      <c r="H51" s="2" t="s">
        <v>77</v>
      </c>
      <c r="I51" s="2" t="s">
        <v>78</v>
      </c>
      <c r="J51" s="2" t="s">
        <v>79</v>
      </c>
      <c r="K51" s="2" t="s">
        <v>80</v>
      </c>
    </row>
    <row r="52" ht="14.25" customHeight="1">
      <c r="A52" s="2" t="s">
        <v>70</v>
      </c>
      <c r="B52" s="2">
        <f t="shared" ref="B52:K52" si="1">COUNTIF(B2:B49,"- -")</f>
        <v>7</v>
      </c>
      <c r="C52" s="2">
        <f t="shared" si="1"/>
        <v>3</v>
      </c>
      <c r="D52" s="2">
        <f t="shared" si="1"/>
        <v>2</v>
      </c>
      <c r="E52" s="2">
        <f t="shared" si="1"/>
        <v>13</v>
      </c>
      <c r="F52" s="2">
        <f t="shared" si="1"/>
        <v>8</v>
      </c>
      <c r="G52" s="2">
        <f t="shared" si="1"/>
        <v>7</v>
      </c>
      <c r="H52" s="2">
        <f t="shared" si="1"/>
        <v>10</v>
      </c>
      <c r="I52" s="2">
        <f t="shared" si="1"/>
        <v>1</v>
      </c>
      <c r="J52" s="2">
        <f t="shared" si="1"/>
        <v>10</v>
      </c>
      <c r="K52" s="2">
        <f t="shared" si="1"/>
        <v>6</v>
      </c>
    </row>
    <row r="53" ht="14.25" customHeight="1">
      <c r="A53" s="2" t="s">
        <v>69</v>
      </c>
      <c r="B53" s="2">
        <f t="shared" ref="B53:K53" si="2">COUNTIF(B2:B49,"-")</f>
        <v>7</v>
      </c>
      <c r="C53" s="2">
        <f t="shared" si="2"/>
        <v>1</v>
      </c>
      <c r="D53" s="2">
        <f t="shared" si="2"/>
        <v>6</v>
      </c>
      <c r="E53" s="2">
        <f t="shared" si="2"/>
        <v>10</v>
      </c>
      <c r="F53" s="2">
        <f t="shared" si="2"/>
        <v>10</v>
      </c>
      <c r="G53" s="2">
        <f t="shared" si="2"/>
        <v>7</v>
      </c>
      <c r="H53" s="2">
        <f t="shared" si="2"/>
        <v>8</v>
      </c>
      <c r="I53" s="2">
        <f t="shared" si="2"/>
        <v>2</v>
      </c>
      <c r="J53" s="2">
        <f t="shared" si="2"/>
        <v>2</v>
      </c>
      <c r="K53" s="2">
        <f t="shared" si="2"/>
        <v>6</v>
      </c>
    </row>
    <row r="54" ht="14.25" customHeight="1">
      <c r="A54" s="2" t="s">
        <v>68</v>
      </c>
      <c r="B54" s="2">
        <f t="shared" ref="B54:K54" si="3">COUNTIF(B2:B49,"+")</f>
        <v>15</v>
      </c>
      <c r="C54" s="2">
        <f t="shared" si="3"/>
        <v>22</v>
      </c>
      <c r="D54" s="2">
        <f t="shared" si="3"/>
        <v>23</v>
      </c>
      <c r="E54" s="2">
        <f t="shared" si="3"/>
        <v>10</v>
      </c>
      <c r="F54" s="2">
        <f t="shared" si="3"/>
        <v>18</v>
      </c>
      <c r="G54" s="2">
        <f t="shared" si="3"/>
        <v>20</v>
      </c>
      <c r="H54" s="2">
        <f t="shared" si="3"/>
        <v>15</v>
      </c>
      <c r="I54" s="2">
        <f t="shared" si="3"/>
        <v>21</v>
      </c>
      <c r="J54" s="2">
        <f t="shared" si="3"/>
        <v>18</v>
      </c>
      <c r="K54" s="2">
        <f t="shared" si="3"/>
        <v>20</v>
      </c>
    </row>
    <row r="55" ht="14.25" customHeight="1">
      <c r="A55" s="2" t="s">
        <v>67</v>
      </c>
      <c r="B55" s="2">
        <f t="shared" ref="B55:K55" si="4">COUNTIF(B2:B49,"++")</f>
        <v>18</v>
      </c>
      <c r="C55" s="2">
        <f t="shared" si="4"/>
        <v>21</v>
      </c>
      <c r="D55" s="2">
        <f t="shared" si="4"/>
        <v>16</v>
      </c>
      <c r="E55" s="2">
        <f t="shared" si="4"/>
        <v>14</v>
      </c>
      <c r="F55" s="2">
        <f t="shared" si="4"/>
        <v>11</v>
      </c>
      <c r="G55" s="2">
        <f t="shared" si="4"/>
        <v>13</v>
      </c>
      <c r="H55" s="2">
        <f t="shared" si="4"/>
        <v>14</v>
      </c>
      <c r="I55" s="2">
        <f t="shared" si="4"/>
        <v>23</v>
      </c>
      <c r="J55" s="2">
        <f t="shared" si="4"/>
        <v>17</v>
      </c>
      <c r="K55" s="2">
        <f t="shared" si="4"/>
        <v>15</v>
      </c>
    </row>
    <row r="56" ht="14.25" customHeight="1">
      <c r="B56" s="2">
        <f t="shared" ref="B56:K56" si="5">SUM(B52:B55)</f>
        <v>47</v>
      </c>
      <c r="C56" s="2">
        <f t="shared" si="5"/>
        <v>47</v>
      </c>
      <c r="D56" s="2">
        <f t="shared" si="5"/>
        <v>47</v>
      </c>
      <c r="E56" s="2">
        <f t="shared" si="5"/>
        <v>47</v>
      </c>
      <c r="F56" s="2">
        <f t="shared" si="5"/>
        <v>47</v>
      </c>
      <c r="G56" s="2">
        <f t="shared" si="5"/>
        <v>47</v>
      </c>
      <c r="H56" s="2">
        <f t="shared" si="5"/>
        <v>47</v>
      </c>
      <c r="I56" s="2">
        <f t="shared" si="5"/>
        <v>47</v>
      </c>
      <c r="J56" s="2">
        <f t="shared" si="5"/>
        <v>47</v>
      </c>
      <c r="K56" s="2">
        <f t="shared" si="5"/>
        <v>47</v>
      </c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11.57"/>
    <col customWidth="1" min="12" max="26" width="10.0"/>
  </cols>
  <sheetData>
    <row r="1" ht="14.25" customHeight="1"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</row>
    <row r="2" ht="14.25" customHeight="1">
      <c r="B2" s="1" t="s">
        <v>69</v>
      </c>
      <c r="C2" s="1" t="s">
        <v>68</v>
      </c>
      <c r="D2" s="1" t="s">
        <v>68</v>
      </c>
      <c r="E2" s="1" t="s">
        <v>70</v>
      </c>
      <c r="F2" s="1" t="s">
        <v>69</v>
      </c>
      <c r="G2" s="1" t="s">
        <v>69</v>
      </c>
      <c r="H2" s="1" t="s">
        <v>70</v>
      </c>
      <c r="I2" s="1" t="s">
        <v>67</v>
      </c>
      <c r="J2" s="1" t="s">
        <v>68</v>
      </c>
      <c r="K2" s="1" t="s">
        <v>67</v>
      </c>
    </row>
    <row r="3" ht="14.25" customHeight="1">
      <c r="B3" s="1" t="s">
        <v>68</v>
      </c>
      <c r="C3" s="1" t="s">
        <v>68</v>
      </c>
      <c r="D3" s="1" t="s">
        <v>69</v>
      </c>
      <c r="E3" s="1" t="s">
        <v>69</v>
      </c>
      <c r="F3" s="1" t="s">
        <v>69</v>
      </c>
      <c r="G3" s="1" t="s">
        <v>69</v>
      </c>
      <c r="H3" s="1" t="s">
        <v>69</v>
      </c>
      <c r="I3" s="1" t="s">
        <v>69</v>
      </c>
      <c r="J3" s="1" t="s">
        <v>69</v>
      </c>
      <c r="K3" s="1" t="s">
        <v>69</v>
      </c>
    </row>
    <row r="4" ht="14.25" customHeight="1">
      <c r="B4" s="1" t="s">
        <v>68</v>
      </c>
      <c r="C4" s="1" t="s">
        <v>68</v>
      </c>
      <c r="D4" s="1" t="s">
        <v>68</v>
      </c>
      <c r="E4" s="1" t="s">
        <v>68</v>
      </c>
      <c r="F4" s="1" t="s">
        <v>68</v>
      </c>
      <c r="G4" s="1" t="s">
        <v>68</v>
      </c>
      <c r="H4" s="1" t="s">
        <v>68</v>
      </c>
      <c r="I4" s="1" t="s">
        <v>68</v>
      </c>
      <c r="J4" s="1" t="s">
        <v>68</v>
      </c>
      <c r="K4" s="1" t="s">
        <v>68</v>
      </c>
    </row>
    <row r="5" ht="14.25" customHeight="1">
      <c r="B5" s="1" t="s">
        <v>68</v>
      </c>
      <c r="C5" s="1" t="s">
        <v>67</v>
      </c>
      <c r="D5" s="1" t="s">
        <v>67</v>
      </c>
      <c r="E5" s="1" t="s">
        <v>68</v>
      </c>
      <c r="F5" s="1" t="s">
        <v>68</v>
      </c>
      <c r="G5" s="1" t="s">
        <v>69</v>
      </c>
      <c r="H5" s="1" t="s">
        <v>67</v>
      </c>
      <c r="I5" s="1" t="s">
        <v>67</v>
      </c>
      <c r="J5" s="1" t="s">
        <v>67</v>
      </c>
      <c r="K5" s="1" t="s">
        <v>68</v>
      </c>
    </row>
    <row r="6" ht="14.25" customHeight="1">
      <c r="B6" s="1" t="s">
        <v>68</v>
      </c>
      <c r="C6" s="1" t="s">
        <v>68</v>
      </c>
      <c r="D6" s="1" t="s">
        <v>70</v>
      </c>
      <c r="E6" s="1" t="s">
        <v>69</v>
      </c>
      <c r="F6" s="1" t="s">
        <v>69</v>
      </c>
      <c r="G6" s="1" t="s">
        <v>68</v>
      </c>
      <c r="H6" s="1" t="s">
        <v>68</v>
      </c>
      <c r="I6" s="1" t="s">
        <v>68</v>
      </c>
      <c r="J6" s="1" t="s">
        <v>68</v>
      </c>
      <c r="K6" s="1" t="s">
        <v>68</v>
      </c>
    </row>
    <row r="7" ht="14.25" customHeight="1">
      <c r="B7" s="1" t="s">
        <v>68</v>
      </c>
      <c r="C7" s="1" t="s">
        <v>68</v>
      </c>
      <c r="D7" s="1" t="s">
        <v>69</v>
      </c>
      <c r="E7" s="1" t="s">
        <v>69</v>
      </c>
      <c r="F7" s="1" t="s">
        <v>69</v>
      </c>
      <c r="G7" s="1" t="s">
        <v>69</v>
      </c>
      <c r="H7" s="1" t="s">
        <v>70</v>
      </c>
      <c r="I7" s="1" t="s">
        <v>68</v>
      </c>
      <c r="J7" s="1" t="s">
        <v>68</v>
      </c>
      <c r="K7" s="1" t="s">
        <v>69</v>
      </c>
    </row>
    <row r="8" ht="14.25" customHeight="1">
      <c r="B8" s="1" t="s">
        <v>67</v>
      </c>
      <c r="C8" s="1" t="s">
        <v>67</v>
      </c>
      <c r="D8" s="1" t="s">
        <v>67</v>
      </c>
      <c r="E8" s="1" t="s">
        <v>67</v>
      </c>
      <c r="F8" s="1" t="s">
        <v>67</v>
      </c>
      <c r="G8" s="1" t="s">
        <v>67</v>
      </c>
      <c r="H8" s="1" t="s">
        <v>67</v>
      </c>
      <c r="I8" s="1" t="s">
        <v>67</v>
      </c>
      <c r="J8" s="1" t="s">
        <v>67</v>
      </c>
      <c r="K8" s="1" t="s">
        <v>67</v>
      </c>
    </row>
    <row r="9" ht="14.25" customHeight="1">
      <c r="B9" s="1" t="s">
        <v>67</v>
      </c>
      <c r="C9" s="1" t="s">
        <v>67</v>
      </c>
      <c r="D9" s="1" t="s">
        <v>67</v>
      </c>
      <c r="E9" s="1" t="s">
        <v>69</v>
      </c>
      <c r="F9" s="1" t="s">
        <v>69</v>
      </c>
      <c r="G9" s="1" t="s">
        <v>68</v>
      </c>
      <c r="H9" s="1" t="s">
        <v>67</v>
      </c>
      <c r="I9" s="1" t="s">
        <v>67</v>
      </c>
      <c r="J9" s="1" t="s">
        <v>68</v>
      </c>
      <c r="K9" s="1" t="s">
        <v>67</v>
      </c>
    </row>
    <row r="10" ht="14.25" customHeight="1">
      <c r="B10" s="1" t="s">
        <v>67</v>
      </c>
      <c r="C10" s="1" t="s">
        <v>67</v>
      </c>
      <c r="D10" s="1" t="s">
        <v>68</v>
      </c>
      <c r="E10" s="1" t="s">
        <v>68</v>
      </c>
      <c r="F10" s="1" t="s">
        <v>68</v>
      </c>
      <c r="G10" s="1" t="s">
        <v>68</v>
      </c>
      <c r="H10" s="1" t="s">
        <v>69</v>
      </c>
      <c r="I10" s="1" t="s">
        <v>68</v>
      </c>
      <c r="J10" s="1" t="s">
        <v>67</v>
      </c>
      <c r="K10" s="1" t="s">
        <v>67</v>
      </c>
    </row>
    <row r="11" ht="14.25" customHeight="1">
      <c r="B11" s="1" t="s">
        <v>67</v>
      </c>
      <c r="C11" s="1" t="s">
        <v>67</v>
      </c>
      <c r="D11" s="1" t="s">
        <v>67</v>
      </c>
      <c r="E11" s="1" t="s">
        <v>67</v>
      </c>
      <c r="F11" s="1" t="s">
        <v>67</v>
      </c>
      <c r="G11" s="1" t="s">
        <v>67</v>
      </c>
      <c r="H11" s="1" t="s">
        <v>67</v>
      </c>
      <c r="I11" s="1" t="s">
        <v>67</v>
      </c>
      <c r="J11" s="1" t="s">
        <v>67</v>
      </c>
      <c r="K11" s="1" t="s">
        <v>67</v>
      </c>
    </row>
    <row r="12" ht="14.25" customHeight="1">
      <c r="B12" s="1" t="s">
        <v>67</v>
      </c>
      <c r="C12" s="1" t="s">
        <v>67</v>
      </c>
      <c r="D12" s="1" t="s">
        <v>68</v>
      </c>
      <c r="E12" s="1" t="s">
        <v>68</v>
      </c>
      <c r="F12" s="1" t="s">
        <v>68</v>
      </c>
      <c r="G12" s="1" t="s">
        <v>67</v>
      </c>
      <c r="H12" s="1" t="s">
        <v>67</v>
      </c>
      <c r="I12" s="1" t="s">
        <v>67</v>
      </c>
      <c r="J12" s="1" t="s">
        <v>68</v>
      </c>
      <c r="K12" s="1" t="s">
        <v>67</v>
      </c>
    </row>
    <row r="13" ht="14.25" customHeight="1">
      <c r="B13" s="1" t="s">
        <v>67</v>
      </c>
      <c r="C13" s="1" t="s">
        <v>68</v>
      </c>
      <c r="D13" s="1" t="s">
        <v>68</v>
      </c>
      <c r="E13" s="1" t="s">
        <v>69</v>
      </c>
      <c r="F13" s="1" t="s">
        <v>70</v>
      </c>
      <c r="G13" s="1" t="s">
        <v>70</v>
      </c>
      <c r="H13" s="1" t="s">
        <v>69</v>
      </c>
      <c r="I13" s="1" t="s">
        <v>69</v>
      </c>
      <c r="J13" s="1" t="s">
        <v>70</v>
      </c>
      <c r="K13" s="1" t="s">
        <v>68</v>
      </c>
    </row>
    <row r="14" ht="14.25" customHeight="1">
      <c r="B14" s="1" t="s">
        <v>69</v>
      </c>
      <c r="C14" s="1" t="s">
        <v>68</v>
      </c>
      <c r="D14" s="1" t="s">
        <v>69</v>
      </c>
      <c r="E14" s="1" t="s">
        <v>69</v>
      </c>
      <c r="F14" s="1" t="s">
        <v>69</v>
      </c>
      <c r="G14" s="1" t="s">
        <v>69</v>
      </c>
      <c r="H14" s="1" t="s">
        <v>70</v>
      </c>
      <c r="I14" s="1" t="s">
        <v>68</v>
      </c>
      <c r="J14" s="1" t="s">
        <v>69</v>
      </c>
      <c r="K14" s="1" t="s">
        <v>69</v>
      </c>
    </row>
    <row r="15" ht="14.25" customHeight="1">
      <c r="B15" s="1" t="s">
        <v>68</v>
      </c>
      <c r="C15" s="1" t="s">
        <v>68</v>
      </c>
      <c r="D15" s="1" t="s">
        <v>68</v>
      </c>
      <c r="E15" s="1" t="s">
        <v>69</v>
      </c>
      <c r="F15" s="1" t="s">
        <v>67</v>
      </c>
      <c r="G15" s="1" t="s">
        <v>67</v>
      </c>
      <c r="H15" s="1" t="s">
        <v>68</v>
      </c>
      <c r="I15" s="1" t="s">
        <v>68</v>
      </c>
      <c r="J15" s="1" t="s">
        <v>68</v>
      </c>
      <c r="K15" s="1" t="s">
        <v>68</v>
      </c>
    </row>
    <row r="16" ht="14.25" customHeight="1">
      <c r="B16" s="1" t="s">
        <v>68</v>
      </c>
      <c r="C16" s="1" t="s">
        <v>67</v>
      </c>
      <c r="D16" s="1" t="s">
        <v>68</v>
      </c>
      <c r="E16" s="1" t="s">
        <v>68</v>
      </c>
      <c r="F16" s="1" t="s">
        <v>69</v>
      </c>
      <c r="G16" s="1" t="s">
        <v>69</v>
      </c>
      <c r="H16" s="1" t="s">
        <v>69</v>
      </c>
      <c r="I16" s="1" t="s">
        <v>68</v>
      </c>
      <c r="J16" s="1" t="s">
        <v>68</v>
      </c>
      <c r="K16" s="1" t="s">
        <v>69</v>
      </c>
    </row>
    <row r="17" ht="14.25" customHeight="1">
      <c r="B17" s="1" t="s">
        <v>67</v>
      </c>
      <c r="C17" s="1" t="s">
        <v>67</v>
      </c>
      <c r="D17" s="1" t="s">
        <v>68</v>
      </c>
      <c r="E17" s="1" t="s">
        <v>68</v>
      </c>
      <c r="F17" s="1" t="s">
        <v>67</v>
      </c>
      <c r="G17" s="1" t="s">
        <v>67</v>
      </c>
      <c r="H17" s="1" t="s">
        <v>68</v>
      </c>
      <c r="I17" s="1" t="s">
        <v>67</v>
      </c>
      <c r="J17" s="1" t="s">
        <v>67</v>
      </c>
      <c r="K17" s="1" t="s">
        <v>67</v>
      </c>
    </row>
    <row r="18" ht="14.25" customHeight="1">
      <c r="B18" s="1" t="s">
        <v>69</v>
      </c>
      <c r="C18" s="1" t="s">
        <v>67</v>
      </c>
      <c r="D18" s="1" t="s">
        <v>69</v>
      </c>
      <c r="E18" s="1" t="s">
        <v>68</v>
      </c>
      <c r="F18" s="1" t="s">
        <v>70</v>
      </c>
      <c r="G18" s="1" t="s">
        <v>70</v>
      </c>
      <c r="H18" s="1" t="s">
        <v>69</v>
      </c>
      <c r="I18" s="1" t="s">
        <v>70</v>
      </c>
      <c r="J18" s="1" t="s">
        <v>68</v>
      </c>
      <c r="K18" s="1" t="s">
        <v>68</v>
      </c>
    </row>
    <row r="19" ht="14.25" customHeight="1">
      <c r="B19" s="1" t="s">
        <v>68</v>
      </c>
      <c r="C19" s="1" t="s">
        <v>69</v>
      </c>
      <c r="D19" s="1" t="s">
        <v>69</v>
      </c>
      <c r="E19" s="1" t="s">
        <v>70</v>
      </c>
      <c r="F19" s="1" t="s">
        <v>68</v>
      </c>
      <c r="G19" s="1" t="s">
        <v>70</v>
      </c>
      <c r="H19" s="1" t="s">
        <v>68</v>
      </c>
      <c r="I19" s="1" t="s">
        <v>68</v>
      </c>
      <c r="J19" s="1" t="s">
        <v>68</v>
      </c>
      <c r="K19" s="1" t="s">
        <v>69</v>
      </c>
    </row>
    <row r="20" ht="14.25" customHeight="1">
      <c r="B20" s="1" t="s">
        <v>67</v>
      </c>
      <c r="C20" s="1" t="s">
        <v>67</v>
      </c>
      <c r="D20" s="1" t="s">
        <v>67</v>
      </c>
      <c r="E20" s="1" t="s">
        <v>67</v>
      </c>
      <c r="F20" s="1" t="s">
        <v>67</v>
      </c>
      <c r="G20" s="1" t="s">
        <v>67</v>
      </c>
      <c r="H20" s="1" t="s">
        <v>67</v>
      </c>
      <c r="I20" s="1" t="s">
        <v>67</v>
      </c>
      <c r="J20" s="1" t="s">
        <v>67</v>
      </c>
      <c r="K20" s="1" t="s">
        <v>67</v>
      </c>
    </row>
    <row r="21" ht="14.25" customHeight="1">
      <c r="B21" s="1" t="s">
        <v>70</v>
      </c>
      <c r="C21" s="1" t="s">
        <v>70</v>
      </c>
      <c r="D21" s="1" t="s">
        <v>70</v>
      </c>
      <c r="E21" s="1" t="s">
        <v>70</v>
      </c>
      <c r="F21" s="1" t="s">
        <v>70</v>
      </c>
      <c r="G21" s="1" t="s">
        <v>70</v>
      </c>
      <c r="H21" s="1" t="s">
        <v>70</v>
      </c>
      <c r="I21" s="1" t="s">
        <v>70</v>
      </c>
      <c r="J21" s="1" t="s">
        <v>70</v>
      </c>
      <c r="K21" s="1" t="s">
        <v>70</v>
      </c>
    </row>
    <row r="22" ht="14.25" customHeight="1">
      <c r="B22" s="1" t="s">
        <v>67</v>
      </c>
      <c r="C22" s="1" t="s">
        <v>67</v>
      </c>
      <c r="D22" s="1" t="s">
        <v>67</v>
      </c>
      <c r="E22" s="1" t="s">
        <v>67</v>
      </c>
      <c r="F22" s="1" t="s">
        <v>70</v>
      </c>
      <c r="G22" s="1" t="s">
        <v>70</v>
      </c>
      <c r="H22" s="1" t="s">
        <v>70</v>
      </c>
      <c r="I22" s="1" t="s">
        <v>68</v>
      </c>
      <c r="J22" s="1" t="s">
        <v>68</v>
      </c>
      <c r="K22" s="1" t="s">
        <v>69</v>
      </c>
    </row>
    <row r="23" ht="14.25" customHeight="1">
      <c r="B23" s="1" t="s">
        <v>68</v>
      </c>
      <c r="C23" s="1" t="s">
        <v>68</v>
      </c>
      <c r="D23" s="1" t="s">
        <v>68</v>
      </c>
      <c r="E23" s="1" t="s">
        <v>68</v>
      </c>
      <c r="F23" s="1" t="s">
        <v>68</v>
      </c>
      <c r="G23" s="1" t="s">
        <v>68</v>
      </c>
      <c r="H23" s="1" t="s">
        <v>70</v>
      </c>
      <c r="I23" s="1" t="s">
        <v>68</v>
      </c>
      <c r="J23" s="1" t="s">
        <v>68</v>
      </c>
      <c r="K23" s="1" t="s">
        <v>68</v>
      </c>
    </row>
    <row r="24" ht="14.25" customHeight="1">
      <c r="B24" s="1" t="s">
        <v>68</v>
      </c>
      <c r="C24" s="1" t="s">
        <v>67</v>
      </c>
      <c r="D24" s="1" t="s">
        <v>70</v>
      </c>
      <c r="E24" s="1" t="s">
        <v>70</v>
      </c>
      <c r="F24" s="1" t="s">
        <v>68</v>
      </c>
      <c r="G24" s="1" t="s">
        <v>70</v>
      </c>
      <c r="H24" s="1" t="s">
        <v>68</v>
      </c>
      <c r="I24" s="1" t="s">
        <v>68</v>
      </c>
      <c r="J24" s="1" t="s">
        <v>69</v>
      </c>
      <c r="K24" s="1" t="s">
        <v>68</v>
      </c>
    </row>
    <row r="25" ht="14.25" customHeight="1">
      <c r="B25" s="1" t="s">
        <v>67</v>
      </c>
      <c r="C25" s="1" t="s">
        <v>67</v>
      </c>
      <c r="D25" s="1" t="s">
        <v>69</v>
      </c>
      <c r="E25" s="1" t="s">
        <v>67</v>
      </c>
      <c r="F25" s="1" t="s">
        <v>67</v>
      </c>
      <c r="G25" s="1" t="s">
        <v>67</v>
      </c>
      <c r="H25" s="1" t="s">
        <v>67</v>
      </c>
      <c r="I25" s="1" t="s">
        <v>67</v>
      </c>
      <c r="J25" s="1" t="s">
        <v>68</v>
      </c>
      <c r="K25" s="1" t="s">
        <v>68</v>
      </c>
    </row>
    <row r="26" ht="14.25" customHeight="1">
      <c r="B26" s="1" t="s">
        <v>68</v>
      </c>
      <c r="C26" s="1" t="s">
        <v>68</v>
      </c>
      <c r="D26" s="1" t="s">
        <v>68</v>
      </c>
      <c r="E26" s="1" t="s">
        <v>68</v>
      </c>
      <c r="F26" s="1" t="s">
        <v>68</v>
      </c>
      <c r="G26" s="1" t="s">
        <v>68</v>
      </c>
      <c r="H26" s="1" t="s">
        <v>68</v>
      </c>
      <c r="I26" s="1" t="s">
        <v>68</v>
      </c>
      <c r="J26" s="1" t="s">
        <v>68</v>
      </c>
      <c r="K26" s="1" t="s">
        <v>68</v>
      </c>
    </row>
    <row r="27" ht="14.25" customHeight="1">
      <c r="B27" s="1" t="s">
        <v>68</v>
      </c>
      <c r="C27" s="1" t="s">
        <v>68</v>
      </c>
      <c r="D27" s="1" t="s">
        <v>68</v>
      </c>
      <c r="E27" s="1" t="s">
        <v>68</v>
      </c>
      <c r="F27" s="1" t="s">
        <v>69</v>
      </c>
      <c r="G27" s="1" t="s">
        <v>70</v>
      </c>
      <c r="H27" s="1" t="s">
        <v>68</v>
      </c>
      <c r="I27" s="1" t="s">
        <v>68</v>
      </c>
      <c r="J27" s="1" t="s">
        <v>68</v>
      </c>
      <c r="K27" s="1" t="s">
        <v>68</v>
      </c>
    </row>
    <row r="28" ht="14.25" customHeight="1">
      <c r="B28" s="1" t="s">
        <v>67</v>
      </c>
      <c r="C28" s="1" t="s">
        <v>67</v>
      </c>
      <c r="D28" s="1" t="s">
        <v>67</v>
      </c>
      <c r="E28" s="1" t="s">
        <v>68</v>
      </c>
      <c r="F28" s="1" t="s">
        <v>68</v>
      </c>
      <c r="G28" s="1" t="s">
        <v>68</v>
      </c>
      <c r="H28" s="1" t="s">
        <v>70</v>
      </c>
      <c r="I28" s="1" t="s">
        <v>70</v>
      </c>
      <c r="J28" s="1" t="s">
        <v>68</v>
      </c>
      <c r="K28" s="1" t="s">
        <v>68</v>
      </c>
    </row>
    <row r="29" ht="14.25" customHeight="1">
      <c r="B29" s="1" t="s">
        <v>68</v>
      </c>
      <c r="C29" s="1" t="s">
        <v>68</v>
      </c>
      <c r="D29" s="1" t="s">
        <v>69</v>
      </c>
      <c r="E29" s="1" t="s">
        <v>69</v>
      </c>
      <c r="F29" s="1" t="s">
        <v>70</v>
      </c>
      <c r="G29" s="1" t="s">
        <v>70</v>
      </c>
      <c r="H29" s="1" t="s">
        <v>67</v>
      </c>
      <c r="I29" s="1" t="s">
        <v>68</v>
      </c>
      <c r="J29" s="1" t="s">
        <v>69</v>
      </c>
      <c r="K29" s="1" t="s">
        <v>68</v>
      </c>
    </row>
    <row r="30" ht="14.25" customHeight="1">
      <c r="B30" s="1" t="s">
        <v>67</v>
      </c>
      <c r="C30" s="1" t="s">
        <v>67</v>
      </c>
      <c r="D30" s="1" t="s">
        <v>67</v>
      </c>
      <c r="E30" s="1" t="s">
        <v>67</v>
      </c>
      <c r="F30" s="1" t="s">
        <v>70</v>
      </c>
      <c r="G30" s="1" t="s">
        <v>69</v>
      </c>
      <c r="H30" s="1" t="s">
        <v>67</v>
      </c>
      <c r="I30" s="1" t="s">
        <v>67</v>
      </c>
      <c r="J30" s="1" t="s">
        <v>67</v>
      </c>
      <c r="K30" s="1" t="s">
        <v>67</v>
      </c>
    </row>
    <row r="31" ht="14.25" customHeight="1">
      <c r="B31" s="1" t="s">
        <v>68</v>
      </c>
      <c r="C31" s="1" t="s">
        <v>67</v>
      </c>
      <c r="D31" s="1" t="s">
        <v>67</v>
      </c>
      <c r="E31" s="1" t="s">
        <v>68</v>
      </c>
      <c r="F31" s="1" t="s">
        <v>69</v>
      </c>
      <c r="G31" s="1" t="s">
        <v>69</v>
      </c>
      <c r="H31" s="1" t="s">
        <v>68</v>
      </c>
      <c r="I31" s="1" t="s">
        <v>70</v>
      </c>
      <c r="J31" s="1" t="s">
        <v>68</v>
      </c>
      <c r="K31" s="1" t="s">
        <v>68</v>
      </c>
    </row>
    <row r="32" ht="14.25" customHeight="1">
      <c r="B32" s="1" t="s">
        <v>68</v>
      </c>
      <c r="C32" s="1" t="s">
        <v>68</v>
      </c>
      <c r="D32" s="1" t="s">
        <v>68</v>
      </c>
      <c r="E32" s="1" t="s">
        <v>68</v>
      </c>
      <c r="F32" s="1" t="s">
        <v>68</v>
      </c>
      <c r="G32" s="1" t="s">
        <v>68</v>
      </c>
      <c r="H32" s="1" t="s">
        <v>68</v>
      </c>
      <c r="I32" s="1" t="s">
        <v>68</v>
      </c>
      <c r="J32" s="1" t="s">
        <v>68</v>
      </c>
      <c r="K32" s="1" t="s">
        <v>68</v>
      </c>
    </row>
    <row r="33" ht="14.25" customHeight="1">
      <c r="B33" s="1" t="s">
        <v>68</v>
      </c>
      <c r="C33" s="1" t="s">
        <v>68</v>
      </c>
      <c r="D33" s="1" t="s">
        <v>69</v>
      </c>
      <c r="E33" s="1" t="s">
        <v>68</v>
      </c>
      <c r="F33" s="1" t="s">
        <v>69</v>
      </c>
      <c r="G33" s="1" t="s">
        <v>68</v>
      </c>
      <c r="H33" s="1" t="s">
        <v>68</v>
      </c>
      <c r="I33" s="1" t="s">
        <v>68</v>
      </c>
      <c r="J33" s="1" t="s">
        <v>69</v>
      </c>
      <c r="K33" s="1" t="s">
        <v>68</v>
      </c>
    </row>
    <row r="34" ht="14.25" customHeight="1">
      <c r="B34" s="1" t="s">
        <v>69</v>
      </c>
      <c r="C34" s="1" t="s">
        <v>70</v>
      </c>
      <c r="D34" s="1" t="s">
        <v>69</v>
      </c>
      <c r="E34" s="1" t="s">
        <v>70</v>
      </c>
      <c r="F34" s="1" t="s">
        <v>70</v>
      </c>
      <c r="G34" s="1" t="s">
        <v>70</v>
      </c>
      <c r="H34" s="1" t="s">
        <v>70</v>
      </c>
      <c r="I34" s="1" t="s">
        <v>68</v>
      </c>
      <c r="J34" s="1" t="s">
        <v>70</v>
      </c>
      <c r="K34" s="1" t="s">
        <v>69</v>
      </c>
    </row>
    <row r="35" ht="14.25" customHeight="1">
      <c r="B35" s="1" t="s">
        <v>67</v>
      </c>
      <c r="C35" s="1" t="s">
        <v>67</v>
      </c>
      <c r="D35" s="1" t="s">
        <v>68</v>
      </c>
      <c r="E35" s="1" t="s">
        <v>67</v>
      </c>
      <c r="F35" s="1" t="s">
        <v>70</v>
      </c>
      <c r="G35" s="1" t="s">
        <v>70</v>
      </c>
      <c r="H35" s="1" t="s">
        <v>67</v>
      </c>
      <c r="I35" s="1" t="s">
        <v>67</v>
      </c>
      <c r="J35" s="1" t="s">
        <v>67</v>
      </c>
      <c r="K35" s="1" t="s">
        <v>67</v>
      </c>
    </row>
    <row r="36" ht="14.25" customHeight="1">
      <c r="B36" s="1" t="s">
        <v>67</v>
      </c>
      <c r="C36" s="1" t="s">
        <v>67</v>
      </c>
      <c r="D36" s="1" t="s">
        <v>68</v>
      </c>
      <c r="E36" s="1" t="s">
        <v>69</v>
      </c>
      <c r="F36" s="1" t="s">
        <v>70</v>
      </c>
      <c r="G36" s="1" t="s">
        <v>70</v>
      </c>
      <c r="H36" s="1" t="s">
        <v>67</v>
      </c>
      <c r="I36" s="1" t="s">
        <v>67</v>
      </c>
      <c r="J36" s="1" t="s">
        <v>69</v>
      </c>
      <c r="K36" s="1" t="s">
        <v>67</v>
      </c>
    </row>
    <row r="37" ht="14.25" customHeight="1">
      <c r="B37" s="1" t="s">
        <v>69</v>
      </c>
      <c r="C37" s="1" t="s">
        <v>68</v>
      </c>
      <c r="D37" s="1" t="s">
        <v>68</v>
      </c>
      <c r="E37" s="1" t="s">
        <v>70</v>
      </c>
      <c r="F37" s="1" t="s">
        <v>70</v>
      </c>
      <c r="G37" s="1" t="s">
        <v>68</v>
      </c>
      <c r="H37" s="1" t="s">
        <v>67</v>
      </c>
      <c r="I37" s="1" t="s">
        <v>67</v>
      </c>
      <c r="J37" s="1" t="s">
        <v>68</v>
      </c>
      <c r="K37" s="1" t="s">
        <v>67</v>
      </c>
    </row>
    <row r="38" ht="14.25" customHeight="1">
      <c r="B38" s="1" t="s">
        <v>69</v>
      </c>
      <c r="C38" s="1" t="s">
        <v>68</v>
      </c>
      <c r="D38" s="1" t="s">
        <v>69</v>
      </c>
      <c r="E38" s="1" t="s">
        <v>70</v>
      </c>
      <c r="F38" s="1" t="s">
        <v>70</v>
      </c>
      <c r="G38" s="1" t="s">
        <v>70</v>
      </c>
      <c r="H38" s="1" t="s">
        <v>68</v>
      </c>
      <c r="I38" s="1" t="s">
        <v>68</v>
      </c>
      <c r="J38" s="1" t="s">
        <v>70</v>
      </c>
      <c r="K38" s="1" t="s">
        <v>68</v>
      </c>
    </row>
    <row r="39" ht="14.25" customHeight="1">
      <c r="B39" s="1" t="s">
        <v>68</v>
      </c>
      <c r="C39" s="1" t="s">
        <v>68</v>
      </c>
      <c r="D39" s="1" t="s">
        <v>68</v>
      </c>
      <c r="E39" s="1" t="s">
        <v>68</v>
      </c>
      <c r="F39" s="1" t="s">
        <v>69</v>
      </c>
      <c r="G39" s="1" t="s">
        <v>69</v>
      </c>
      <c r="H39" s="1" t="s">
        <v>68</v>
      </c>
      <c r="I39" s="1" t="s">
        <v>69</v>
      </c>
      <c r="J39" s="1" t="s">
        <v>68</v>
      </c>
      <c r="K39" s="1" t="s">
        <v>69</v>
      </c>
    </row>
    <row r="40" ht="14.25" customHeight="1">
      <c r="B40" s="1" t="s">
        <v>67</v>
      </c>
      <c r="C40" s="1" t="s">
        <v>67</v>
      </c>
      <c r="D40" s="1" t="s">
        <v>68</v>
      </c>
      <c r="E40" s="1" t="s">
        <v>68</v>
      </c>
      <c r="F40" s="1" t="s">
        <v>69</v>
      </c>
      <c r="G40" s="1" t="s">
        <v>68</v>
      </c>
      <c r="H40" s="1" t="s">
        <v>67</v>
      </c>
      <c r="I40" s="1" t="s">
        <v>67</v>
      </c>
      <c r="J40" s="1" t="s">
        <v>69</v>
      </c>
      <c r="K40" s="1" t="s">
        <v>67</v>
      </c>
    </row>
    <row r="41" ht="14.25" customHeight="1">
      <c r="B41" s="1" t="s">
        <v>68</v>
      </c>
      <c r="C41" s="1" t="s">
        <v>69</v>
      </c>
      <c r="D41" s="1" t="s">
        <v>68</v>
      </c>
      <c r="E41" s="1" t="s">
        <v>69</v>
      </c>
      <c r="F41" s="1" t="s">
        <v>68</v>
      </c>
      <c r="G41" s="1" t="s">
        <v>70</v>
      </c>
      <c r="H41" s="1" t="s">
        <v>70</v>
      </c>
      <c r="I41" s="1" t="s">
        <v>67</v>
      </c>
      <c r="J41" s="1" t="s">
        <v>68</v>
      </c>
      <c r="K41" s="1" t="s">
        <v>69</v>
      </c>
    </row>
    <row r="42" ht="14.25" customHeight="1">
      <c r="B42" s="1" t="s">
        <v>67</v>
      </c>
      <c r="C42" s="1" t="s">
        <v>67</v>
      </c>
      <c r="D42" s="1" t="s">
        <v>68</v>
      </c>
      <c r="E42" s="1" t="s">
        <v>68</v>
      </c>
      <c r="F42" s="1" t="s">
        <v>68</v>
      </c>
      <c r="G42" s="1" t="s">
        <v>68</v>
      </c>
      <c r="H42" s="1" t="s">
        <v>69</v>
      </c>
      <c r="I42" s="1" t="s">
        <v>68</v>
      </c>
      <c r="J42" s="1" t="s">
        <v>67</v>
      </c>
      <c r="K42" s="1" t="s">
        <v>67</v>
      </c>
    </row>
    <row r="43" ht="14.25" customHeight="1">
      <c r="B43" s="1" t="s">
        <v>68</v>
      </c>
      <c r="C43" s="1" t="s">
        <v>68</v>
      </c>
      <c r="D43" s="1" t="s">
        <v>68</v>
      </c>
      <c r="E43" s="1" t="s">
        <v>68</v>
      </c>
      <c r="F43" s="1" t="s">
        <v>68</v>
      </c>
      <c r="G43" s="1" t="s">
        <v>68</v>
      </c>
      <c r="H43" s="1" t="s">
        <v>68</v>
      </c>
      <c r="I43" s="1" t="s">
        <v>68</v>
      </c>
      <c r="J43" s="1" t="s">
        <v>68</v>
      </c>
      <c r="K43" s="1" t="s">
        <v>68</v>
      </c>
    </row>
    <row r="44" ht="14.25" customHeight="1">
      <c r="B44" s="1" t="s">
        <v>67</v>
      </c>
      <c r="C44" s="1" t="s">
        <v>67</v>
      </c>
      <c r="D44" s="1" t="s">
        <v>68</v>
      </c>
      <c r="E44" s="1" t="s">
        <v>67</v>
      </c>
      <c r="F44" s="1" t="s">
        <v>70</v>
      </c>
      <c r="G44" s="1" t="s">
        <v>69</v>
      </c>
      <c r="H44" s="1" t="s">
        <v>70</v>
      </c>
      <c r="I44" s="1" t="s">
        <v>69</v>
      </c>
      <c r="J44" s="1" t="s">
        <v>69</v>
      </c>
      <c r="K44" s="1" t="s">
        <v>68</v>
      </c>
    </row>
    <row r="45" ht="14.25" customHeight="1">
      <c r="B45" s="1" t="s">
        <v>68</v>
      </c>
      <c r="C45" s="1" t="s">
        <v>67</v>
      </c>
      <c r="D45" s="1" t="s">
        <v>68</v>
      </c>
      <c r="E45" s="1" t="s">
        <v>69</v>
      </c>
      <c r="F45" s="1" t="s">
        <v>67</v>
      </c>
      <c r="G45" s="1" t="s">
        <v>68</v>
      </c>
      <c r="H45" s="1" t="s">
        <v>68</v>
      </c>
      <c r="I45" s="1" t="s">
        <v>67</v>
      </c>
      <c r="J45" s="1" t="s">
        <v>68</v>
      </c>
      <c r="K45" s="1" t="s">
        <v>68</v>
      </c>
    </row>
    <row r="46" ht="14.25" customHeight="1">
      <c r="B46" s="1" t="s">
        <v>67</v>
      </c>
      <c r="C46" s="1" t="s">
        <v>67</v>
      </c>
      <c r="D46" s="1" t="s">
        <v>67</v>
      </c>
      <c r="E46" s="1" t="s">
        <v>68</v>
      </c>
      <c r="F46" s="1" t="s">
        <v>68</v>
      </c>
      <c r="G46" s="1" t="s">
        <v>68</v>
      </c>
      <c r="H46" s="1" t="s">
        <v>68</v>
      </c>
      <c r="I46" s="1" t="s">
        <v>68</v>
      </c>
      <c r="J46" s="1" t="s">
        <v>68</v>
      </c>
      <c r="K46" s="1" t="s">
        <v>68</v>
      </c>
    </row>
    <row r="47" ht="14.25" customHeight="1">
      <c r="B47" s="1" t="s">
        <v>68</v>
      </c>
      <c r="C47" s="1" t="s">
        <v>68</v>
      </c>
      <c r="D47" s="1" t="s">
        <v>68</v>
      </c>
      <c r="E47" s="1" t="s">
        <v>68</v>
      </c>
      <c r="F47" s="1" t="s">
        <v>69</v>
      </c>
      <c r="G47" s="1" t="s">
        <v>69</v>
      </c>
      <c r="H47" s="1" t="s">
        <v>68</v>
      </c>
      <c r="I47" s="1" t="s">
        <v>68</v>
      </c>
      <c r="J47" s="1" t="s">
        <v>68</v>
      </c>
      <c r="K47" s="1" t="s">
        <v>68</v>
      </c>
    </row>
    <row r="48" ht="14.25" customHeight="1">
      <c r="B48" s="1" t="s">
        <v>68</v>
      </c>
      <c r="C48" s="1" t="s">
        <v>68</v>
      </c>
      <c r="D48" s="1" t="s">
        <v>68</v>
      </c>
      <c r="E48" s="1" t="s">
        <v>70</v>
      </c>
      <c r="F48" s="1" t="s">
        <v>69</v>
      </c>
      <c r="G48" s="1" t="s">
        <v>69</v>
      </c>
      <c r="H48" s="1" t="s">
        <v>69</v>
      </c>
      <c r="I48" s="1" t="s">
        <v>68</v>
      </c>
      <c r="J48" s="1" t="s">
        <v>69</v>
      </c>
      <c r="K48" s="1" t="s">
        <v>70</v>
      </c>
    </row>
    <row r="49" ht="14.25" customHeight="1"/>
    <row r="50" ht="14.25" customHeight="1"/>
    <row r="51" ht="14.25" customHeight="1">
      <c r="B51" s="2" t="s">
        <v>71</v>
      </c>
      <c r="C51" s="2" t="s">
        <v>72</v>
      </c>
      <c r="D51" s="2" t="s">
        <v>73</v>
      </c>
      <c r="E51" s="2" t="s">
        <v>74</v>
      </c>
      <c r="F51" s="2" t="s">
        <v>75</v>
      </c>
      <c r="G51" s="2" t="s">
        <v>76</v>
      </c>
      <c r="H51" s="2" t="s">
        <v>77</v>
      </c>
      <c r="I51" s="2" t="s">
        <v>78</v>
      </c>
      <c r="J51" s="2" t="s">
        <v>79</v>
      </c>
      <c r="K51" s="2" t="s">
        <v>80</v>
      </c>
    </row>
    <row r="52" ht="14.25" customHeight="1">
      <c r="A52" s="2" t="s">
        <v>70</v>
      </c>
      <c r="B52" s="2">
        <f t="shared" ref="B52:K52" si="1">COUNTIF(B2:B49,"- -")</f>
        <v>1</v>
      </c>
      <c r="C52" s="2">
        <f t="shared" si="1"/>
        <v>2</v>
      </c>
      <c r="D52" s="2">
        <f t="shared" si="1"/>
        <v>3</v>
      </c>
      <c r="E52" s="2">
        <f t="shared" si="1"/>
        <v>8</v>
      </c>
      <c r="F52" s="2">
        <f t="shared" si="1"/>
        <v>12</v>
      </c>
      <c r="G52" s="2">
        <f t="shared" si="1"/>
        <v>13</v>
      </c>
      <c r="H52" s="2">
        <f t="shared" si="1"/>
        <v>10</v>
      </c>
      <c r="I52" s="2">
        <f t="shared" si="1"/>
        <v>4</v>
      </c>
      <c r="J52" s="2">
        <f t="shared" si="1"/>
        <v>4</v>
      </c>
      <c r="K52" s="2">
        <f t="shared" si="1"/>
        <v>2</v>
      </c>
    </row>
    <row r="53" ht="14.25" customHeight="1">
      <c r="A53" s="2" t="s">
        <v>69</v>
      </c>
      <c r="B53" s="2">
        <f t="shared" ref="B53:K53" si="2">COUNTIF(B2:B49,"-")</f>
        <v>6</v>
      </c>
      <c r="C53" s="2">
        <f t="shared" si="2"/>
        <v>2</v>
      </c>
      <c r="D53" s="2">
        <f t="shared" si="2"/>
        <v>10</v>
      </c>
      <c r="E53" s="2">
        <f t="shared" si="2"/>
        <v>11</v>
      </c>
      <c r="F53" s="2">
        <f t="shared" si="2"/>
        <v>14</v>
      </c>
      <c r="G53" s="2">
        <f t="shared" si="2"/>
        <v>12</v>
      </c>
      <c r="H53" s="2">
        <f t="shared" si="2"/>
        <v>7</v>
      </c>
      <c r="I53" s="2">
        <f t="shared" si="2"/>
        <v>4</v>
      </c>
      <c r="J53" s="2">
        <f t="shared" si="2"/>
        <v>9</v>
      </c>
      <c r="K53" s="2">
        <f t="shared" si="2"/>
        <v>9</v>
      </c>
    </row>
    <row r="54" ht="14.25" customHeight="1">
      <c r="A54" s="2" t="s">
        <v>68</v>
      </c>
      <c r="B54" s="2">
        <f t="shared" ref="B54:K54" si="3">COUNTIF(B2:B49,"+")</f>
        <v>22</v>
      </c>
      <c r="C54" s="2">
        <f t="shared" si="3"/>
        <v>20</v>
      </c>
      <c r="D54" s="2">
        <f t="shared" si="3"/>
        <v>24</v>
      </c>
      <c r="E54" s="2">
        <f t="shared" si="3"/>
        <v>20</v>
      </c>
      <c r="F54" s="2">
        <f t="shared" si="3"/>
        <v>14</v>
      </c>
      <c r="G54" s="2">
        <f t="shared" si="3"/>
        <v>15</v>
      </c>
      <c r="H54" s="2">
        <f t="shared" si="3"/>
        <v>17</v>
      </c>
      <c r="I54" s="2">
        <f t="shared" si="3"/>
        <v>23</v>
      </c>
      <c r="J54" s="2">
        <f t="shared" si="3"/>
        <v>25</v>
      </c>
      <c r="K54" s="2">
        <f t="shared" si="3"/>
        <v>22</v>
      </c>
    </row>
    <row r="55" ht="14.25" customHeight="1">
      <c r="A55" s="2" t="s">
        <v>67</v>
      </c>
      <c r="B55" s="2">
        <f t="shared" ref="B55:K55" si="4">COUNTIF(B2:B49,"++")</f>
        <v>18</v>
      </c>
      <c r="C55" s="2">
        <f t="shared" si="4"/>
        <v>23</v>
      </c>
      <c r="D55" s="2">
        <f t="shared" si="4"/>
        <v>10</v>
      </c>
      <c r="E55" s="2">
        <f t="shared" si="4"/>
        <v>8</v>
      </c>
      <c r="F55" s="2">
        <f t="shared" si="4"/>
        <v>7</v>
      </c>
      <c r="G55" s="2">
        <f t="shared" si="4"/>
        <v>7</v>
      </c>
      <c r="H55" s="2">
        <f t="shared" si="4"/>
        <v>13</v>
      </c>
      <c r="I55" s="2">
        <f t="shared" si="4"/>
        <v>16</v>
      </c>
      <c r="J55" s="2">
        <f t="shared" si="4"/>
        <v>9</v>
      </c>
      <c r="K55" s="2">
        <f t="shared" si="4"/>
        <v>14</v>
      </c>
    </row>
    <row r="56" ht="14.25" customHeight="1">
      <c r="B56" s="2">
        <f t="shared" ref="B56:K56" si="5">SUM(B52:B55)</f>
        <v>47</v>
      </c>
      <c r="C56" s="2">
        <f t="shared" si="5"/>
        <v>47</v>
      </c>
      <c r="D56" s="2">
        <f t="shared" si="5"/>
        <v>47</v>
      </c>
      <c r="E56" s="2">
        <f t="shared" si="5"/>
        <v>47</v>
      </c>
      <c r="F56" s="2">
        <f t="shared" si="5"/>
        <v>47</v>
      </c>
      <c r="G56" s="2">
        <f t="shared" si="5"/>
        <v>47</v>
      </c>
      <c r="H56" s="2">
        <f t="shared" si="5"/>
        <v>47</v>
      </c>
      <c r="I56" s="2">
        <f t="shared" si="5"/>
        <v>47</v>
      </c>
      <c r="J56" s="2">
        <f t="shared" si="5"/>
        <v>47</v>
      </c>
      <c r="K56" s="2">
        <f t="shared" si="5"/>
        <v>47</v>
      </c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11.57"/>
    <col customWidth="1" min="12" max="26" width="10.0"/>
  </cols>
  <sheetData>
    <row r="1" ht="14.25" customHeight="1"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</row>
    <row r="2" ht="14.25" customHeight="1">
      <c r="B2" s="1" t="s">
        <v>68</v>
      </c>
      <c r="C2" s="1" t="s">
        <v>68</v>
      </c>
      <c r="D2" s="1" t="s">
        <v>67</v>
      </c>
      <c r="E2" s="1" t="s">
        <v>69</v>
      </c>
      <c r="F2" s="1" t="s">
        <v>70</v>
      </c>
      <c r="G2" s="1" t="s">
        <v>70</v>
      </c>
      <c r="H2" s="1" t="s">
        <v>70</v>
      </c>
      <c r="I2" s="1" t="s">
        <v>67</v>
      </c>
      <c r="J2" s="1" t="s">
        <v>67</v>
      </c>
      <c r="K2" s="1" t="s">
        <v>69</v>
      </c>
    </row>
    <row r="3" ht="14.25" customHeight="1">
      <c r="B3" s="1" t="s">
        <v>69</v>
      </c>
      <c r="C3" s="1" t="s">
        <v>69</v>
      </c>
      <c r="D3" s="1" t="s">
        <v>69</v>
      </c>
      <c r="E3" s="1" t="s">
        <v>69</v>
      </c>
      <c r="F3" s="1" t="s">
        <v>69</v>
      </c>
      <c r="G3" s="1" t="s">
        <v>69</v>
      </c>
      <c r="H3" s="1" t="s">
        <v>69</v>
      </c>
      <c r="I3" s="1" t="s">
        <v>69</v>
      </c>
      <c r="J3" s="1" t="s">
        <v>69</v>
      </c>
      <c r="K3" s="1" t="s">
        <v>69</v>
      </c>
    </row>
    <row r="4" ht="14.25" customHeight="1">
      <c r="B4" s="1" t="s">
        <v>68</v>
      </c>
      <c r="C4" s="1" t="s">
        <v>68</v>
      </c>
      <c r="D4" s="1" t="s">
        <v>69</v>
      </c>
      <c r="E4" s="1" t="s">
        <v>68</v>
      </c>
      <c r="F4" s="1" t="s">
        <v>69</v>
      </c>
      <c r="G4" s="1" t="s">
        <v>69</v>
      </c>
      <c r="H4" s="1" t="s">
        <v>69</v>
      </c>
      <c r="I4" s="1" t="s">
        <v>68</v>
      </c>
      <c r="J4" s="1" t="s">
        <v>68</v>
      </c>
      <c r="K4" s="1" t="s">
        <v>69</v>
      </c>
    </row>
    <row r="5" ht="14.25" customHeight="1">
      <c r="B5" s="1" t="s">
        <v>69</v>
      </c>
      <c r="C5" s="1" t="s">
        <v>68</v>
      </c>
      <c r="D5" s="1" t="s">
        <v>68</v>
      </c>
      <c r="E5" s="1" t="s">
        <v>69</v>
      </c>
      <c r="F5" s="1" t="s">
        <v>68</v>
      </c>
      <c r="G5" s="1" t="s">
        <v>68</v>
      </c>
      <c r="H5" s="1" t="s">
        <v>70</v>
      </c>
      <c r="I5" s="1" t="s">
        <v>67</v>
      </c>
      <c r="J5" s="1" t="s">
        <v>68</v>
      </c>
      <c r="K5" s="1" t="s">
        <v>70</v>
      </c>
    </row>
    <row r="6" ht="14.25" customHeight="1">
      <c r="B6" s="1" t="s">
        <v>67</v>
      </c>
      <c r="C6" s="1" t="s">
        <v>67</v>
      </c>
      <c r="D6" s="1" t="s">
        <v>69</v>
      </c>
      <c r="E6" s="1" t="s">
        <v>69</v>
      </c>
      <c r="F6" s="1" t="s">
        <v>68</v>
      </c>
      <c r="G6" s="1" t="s">
        <v>67</v>
      </c>
      <c r="H6" s="1" t="s">
        <v>69</v>
      </c>
      <c r="I6" s="1" t="s">
        <v>67</v>
      </c>
      <c r="J6" s="1" t="s">
        <v>69</v>
      </c>
      <c r="K6" s="1" t="s">
        <v>69</v>
      </c>
    </row>
    <row r="7" ht="14.25" customHeight="1">
      <c r="B7" s="1" t="s">
        <v>68</v>
      </c>
      <c r="C7" s="1" t="s">
        <v>68</v>
      </c>
      <c r="D7" s="1" t="s">
        <v>69</v>
      </c>
      <c r="E7" s="1" t="s">
        <v>69</v>
      </c>
      <c r="F7" s="1" t="s">
        <v>70</v>
      </c>
      <c r="G7" s="1" t="s">
        <v>68</v>
      </c>
      <c r="H7" s="1" t="s">
        <v>70</v>
      </c>
      <c r="I7" s="1" t="s">
        <v>67</v>
      </c>
      <c r="J7" s="1" t="s">
        <v>68</v>
      </c>
      <c r="K7" s="1" t="s">
        <v>68</v>
      </c>
    </row>
    <row r="8" ht="14.25" customHeight="1">
      <c r="B8" s="1" t="s">
        <v>70</v>
      </c>
      <c r="C8" s="1" t="s">
        <v>70</v>
      </c>
      <c r="D8" s="1" t="s">
        <v>70</v>
      </c>
      <c r="E8" s="1" t="s">
        <v>70</v>
      </c>
      <c r="F8" s="1" t="s">
        <v>69</v>
      </c>
      <c r="G8" s="1" t="s">
        <v>69</v>
      </c>
      <c r="H8" s="1" t="s">
        <v>69</v>
      </c>
      <c r="I8" s="1" t="s">
        <v>67</v>
      </c>
      <c r="J8" s="1" t="s">
        <v>69</v>
      </c>
      <c r="K8" s="1" t="s">
        <v>70</v>
      </c>
    </row>
    <row r="9" ht="14.25" customHeight="1">
      <c r="B9" s="1" t="s">
        <v>67</v>
      </c>
      <c r="C9" s="1" t="s">
        <v>67</v>
      </c>
      <c r="D9" s="1" t="s">
        <v>67</v>
      </c>
      <c r="E9" s="1" t="s">
        <v>67</v>
      </c>
      <c r="F9" s="1" t="s">
        <v>67</v>
      </c>
      <c r="G9" s="1" t="s">
        <v>67</v>
      </c>
      <c r="H9" s="1" t="s">
        <v>67</v>
      </c>
      <c r="I9" s="1" t="s">
        <v>67</v>
      </c>
      <c r="J9" s="1" t="s">
        <v>67</v>
      </c>
      <c r="K9" s="1" t="s">
        <v>67</v>
      </c>
    </row>
    <row r="10" ht="14.25" customHeight="1">
      <c r="B10" s="1" t="s">
        <v>67</v>
      </c>
      <c r="C10" s="1" t="s">
        <v>67</v>
      </c>
      <c r="D10" s="1" t="s">
        <v>68</v>
      </c>
      <c r="E10" s="1" t="s">
        <v>68</v>
      </c>
      <c r="F10" s="1" t="s">
        <v>68</v>
      </c>
      <c r="G10" s="1" t="s">
        <v>68</v>
      </c>
      <c r="H10" s="1" t="s">
        <v>67</v>
      </c>
      <c r="I10" s="1" t="s">
        <v>67</v>
      </c>
      <c r="J10" s="1" t="s">
        <v>67</v>
      </c>
      <c r="K10" s="1" t="s">
        <v>67</v>
      </c>
    </row>
    <row r="11" ht="14.25" customHeight="1">
      <c r="B11" s="1" t="s">
        <v>67</v>
      </c>
      <c r="C11" s="1" t="s">
        <v>67</v>
      </c>
      <c r="D11" s="1" t="s">
        <v>67</v>
      </c>
      <c r="E11" s="1" t="s">
        <v>67</v>
      </c>
      <c r="F11" s="1" t="s">
        <v>67</v>
      </c>
      <c r="G11" s="1" t="s">
        <v>67</v>
      </c>
      <c r="H11" s="1" t="s">
        <v>67</v>
      </c>
      <c r="I11" s="1" t="s">
        <v>67</v>
      </c>
      <c r="J11" s="1" t="s">
        <v>67</v>
      </c>
      <c r="K11" s="1" t="s">
        <v>67</v>
      </c>
    </row>
    <row r="12" ht="14.25" customHeight="1">
      <c r="B12" s="1" t="s">
        <v>68</v>
      </c>
      <c r="C12" s="1" t="s">
        <v>68</v>
      </c>
      <c r="D12" s="1" t="s">
        <v>69</v>
      </c>
      <c r="E12" s="1" t="s">
        <v>68</v>
      </c>
      <c r="F12" s="1" t="s">
        <v>68</v>
      </c>
      <c r="G12" s="1" t="s">
        <v>68</v>
      </c>
      <c r="H12" s="1" t="s">
        <v>67</v>
      </c>
      <c r="I12" s="1" t="s">
        <v>67</v>
      </c>
      <c r="J12" s="1" t="s">
        <v>67</v>
      </c>
      <c r="K12" s="1" t="s">
        <v>68</v>
      </c>
    </row>
    <row r="13" ht="14.25" customHeight="1">
      <c r="B13" s="1" t="s">
        <v>68</v>
      </c>
      <c r="C13" s="1" t="s">
        <v>69</v>
      </c>
      <c r="D13" s="1" t="s">
        <v>68</v>
      </c>
      <c r="E13" s="1" t="s">
        <v>68</v>
      </c>
      <c r="F13" s="1" t="s">
        <v>69</v>
      </c>
      <c r="G13" s="1" t="s">
        <v>68</v>
      </c>
      <c r="H13" s="1" t="s">
        <v>69</v>
      </c>
      <c r="I13" s="1" t="s">
        <v>67</v>
      </c>
      <c r="J13" s="1" t="s">
        <v>68</v>
      </c>
      <c r="K13" s="1" t="s">
        <v>68</v>
      </c>
    </row>
    <row r="14" ht="14.25" customHeight="1">
      <c r="B14" s="1" t="s">
        <v>68</v>
      </c>
      <c r="C14" s="1" t="s">
        <v>67</v>
      </c>
      <c r="D14" s="1" t="s">
        <v>67</v>
      </c>
      <c r="E14" s="1" t="s">
        <v>67</v>
      </c>
      <c r="F14" s="1" t="s">
        <v>68</v>
      </c>
      <c r="G14" s="1" t="s">
        <v>68</v>
      </c>
      <c r="H14" s="1" t="s">
        <v>67</v>
      </c>
      <c r="I14" s="1" t="s">
        <v>67</v>
      </c>
      <c r="J14" s="1" t="s">
        <v>68</v>
      </c>
      <c r="K14" s="1" t="s">
        <v>68</v>
      </c>
    </row>
    <row r="15" ht="14.25" customHeight="1">
      <c r="B15" s="1" t="s">
        <v>68</v>
      </c>
      <c r="C15" s="1" t="s">
        <v>68</v>
      </c>
      <c r="D15" s="1" t="s">
        <v>68</v>
      </c>
      <c r="E15" s="1" t="s">
        <v>68</v>
      </c>
      <c r="F15" s="1" t="s">
        <v>68</v>
      </c>
      <c r="G15" s="1" t="s">
        <v>70</v>
      </c>
      <c r="H15" s="1" t="s">
        <v>68</v>
      </c>
      <c r="I15" s="1" t="s">
        <v>67</v>
      </c>
      <c r="J15" s="1" t="s">
        <v>69</v>
      </c>
      <c r="K15" s="1" t="s">
        <v>69</v>
      </c>
    </row>
    <row r="16" ht="14.25" customHeight="1">
      <c r="B16" s="1" t="s">
        <v>67</v>
      </c>
      <c r="C16" s="1" t="s">
        <v>67</v>
      </c>
      <c r="D16" s="1" t="s">
        <v>67</v>
      </c>
      <c r="E16" s="1" t="s">
        <v>67</v>
      </c>
      <c r="F16" s="1" t="s">
        <v>67</v>
      </c>
      <c r="G16" s="1" t="s">
        <v>67</v>
      </c>
      <c r="H16" s="1" t="s">
        <v>67</v>
      </c>
      <c r="I16" s="1" t="s">
        <v>67</v>
      </c>
      <c r="J16" s="1" t="s">
        <v>67</v>
      </c>
      <c r="K16" s="1" t="s">
        <v>67</v>
      </c>
    </row>
    <row r="17" ht="14.25" customHeight="1">
      <c r="B17" s="1" t="s">
        <v>67</v>
      </c>
      <c r="C17" s="1" t="s">
        <v>67</v>
      </c>
      <c r="D17" s="1" t="s">
        <v>67</v>
      </c>
      <c r="E17" s="1" t="s">
        <v>67</v>
      </c>
      <c r="F17" s="1" t="s">
        <v>67</v>
      </c>
      <c r="G17" s="1" t="s">
        <v>68</v>
      </c>
      <c r="H17" s="1" t="s">
        <v>68</v>
      </c>
      <c r="I17" s="1" t="s">
        <v>67</v>
      </c>
      <c r="J17" s="1" t="s">
        <v>67</v>
      </c>
      <c r="K17" s="1" t="s">
        <v>68</v>
      </c>
    </row>
    <row r="18" ht="14.25" customHeight="1">
      <c r="B18" s="1" t="s">
        <v>67</v>
      </c>
      <c r="C18" s="1" t="s">
        <v>67</v>
      </c>
      <c r="D18" s="1" t="s">
        <v>67</v>
      </c>
      <c r="E18" s="1" t="s">
        <v>67</v>
      </c>
      <c r="F18" s="1" t="s">
        <v>67</v>
      </c>
      <c r="G18" s="1" t="s">
        <v>69</v>
      </c>
      <c r="H18" s="1" t="s">
        <v>67</v>
      </c>
      <c r="I18" s="1" t="s">
        <v>67</v>
      </c>
      <c r="J18" s="1" t="s">
        <v>67</v>
      </c>
      <c r="K18" s="1" t="s">
        <v>67</v>
      </c>
    </row>
    <row r="19" ht="14.25" customHeight="1">
      <c r="B19" s="1" t="s">
        <v>70</v>
      </c>
      <c r="C19" s="1" t="s">
        <v>70</v>
      </c>
      <c r="D19" s="1" t="s">
        <v>69</v>
      </c>
      <c r="E19" s="1" t="s">
        <v>70</v>
      </c>
      <c r="F19" s="1" t="s">
        <v>70</v>
      </c>
      <c r="G19" s="1" t="s">
        <v>70</v>
      </c>
      <c r="H19" s="1" t="s">
        <v>70</v>
      </c>
      <c r="I19" s="1" t="s">
        <v>68</v>
      </c>
      <c r="J19" s="1" t="s">
        <v>68</v>
      </c>
      <c r="K19" s="1" t="s">
        <v>69</v>
      </c>
    </row>
    <row r="20" ht="14.25" customHeight="1">
      <c r="B20" s="1" t="s">
        <v>67</v>
      </c>
      <c r="C20" s="1" t="s">
        <v>69</v>
      </c>
      <c r="D20" s="1" t="s">
        <v>67</v>
      </c>
      <c r="E20" s="1" t="s">
        <v>68</v>
      </c>
      <c r="F20" s="1" t="s">
        <v>68</v>
      </c>
      <c r="G20" s="1" t="s">
        <v>67</v>
      </c>
      <c r="H20" s="1" t="s">
        <v>67</v>
      </c>
      <c r="I20" s="1" t="s">
        <v>67</v>
      </c>
      <c r="J20" s="1" t="s">
        <v>67</v>
      </c>
      <c r="K20" s="1" t="s">
        <v>67</v>
      </c>
    </row>
    <row r="21" ht="14.25" customHeight="1">
      <c r="B21" s="1" t="s">
        <v>70</v>
      </c>
      <c r="C21" s="1" t="s">
        <v>67</v>
      </c>
      <c r="D21" s="1" t="s">
        <v>70</v>
      </c>
      <c r="E21" s="1" t="s">
        <v>70</v>
      </c>
      <c r="F21" s="1" t="s">
        <v>70</v>
      </c>
      <c r="G21" s="1" t="s">
        <v>70</v>
      </c>
      <c r="H21" s="1" t="s">
        <v>70</v>
      </c>
      <c r="I21" s="1" t="s">
        <v>67</v>
      </c>
      <c r="J21" s="1" t="s">
        <v>70</v>
      </c>
      <c r="K21" s="1" t="s">
        <v>70</v>
      </c>
    </row>
    <row r="22" ht="14.25" customHeight="1">
      <c r="B22" s="1" t="s">
        <v>67</v>
      </c>
      <c r="C22" s="1" t="s">
        <v>68</v>
      </c>
      <c r="D22" s="1" t="s">
        <v>68</v>
      </c>
      <c r="E22" s="1" t="s">
        <v>68</v>
      </c>
      <c r="F22" s="1" t="s">
        <v>68</v>
      </c>
      <c r="G22" s="1" t="s">
        <v>68</v>
      </c>
      <c r="H22" s="1" t="s">
        <v>68</v>
      </c>
      <c r="I22" s="1" t="s">
        <v>70</v>
      </c>
      <c r="J22" s="1" t="s">
        <v>68</v>
      </c>
      <c r="K22" s="1" t="s">
        <v>68</v>
      </c>
    </row>
    <row r="23" ht="14.25" customHeight="1">
      <c r="B23" s="1" t="s">
        <v>68</v>
      </c>
      <c r="C23" s="1" t="s">
        <v>68</v>
      </c>
      <c r="D23" s="1" t="s">
        <v>67</v>
      </c>
      <c r="E23" s="1" t="s">
        <v>67</v>
      </c>
      <c r="F23" s="1" t="s">
        <v>67</v>
      </c>
      <c r="G23" s="1" t="s">
        <v>67</v>
      </c>
      <c r="H23" s="1" t="s">
        <v>67</v>
      </c>
      <c r="I23" s="1" t="s">
        <v>67</v>
      </c>
      <c r="J23" s="1" t="s">
        <v>68</v>
      </c>
      <c r="K23" s="1" t="s">
        <v>67</v>
      </c>
    </row>
    <row r="24" ht="14.25" customHeight="1">
      <c r="B24" s="1" t="s">
        <v>67</v>
      </c>
      <c r="C24" s="1" t="s">
        <v>67</v>
      </c>
      <c r="D24" s="1" t="s">
        <v>67</v>
      </c>
      <c r="E24" s="1" t="s">
        <v>68</v>
      </c>
      <c r="F24" s="1" t="s">
        <v>69</v>
      </c>
      <c r="G24" s="1" t="s">
        <v>69</v>
      </c>
      <c r="H24" s="1" t="s">
        <v>68</v>
      </c>
      <c r="I24" s="1" t="s">
        <v>68</v>
      </c>
      <c r="J24" s="1" t="s">
        <v>68</v>
      </c>
      <c r="K24" s="1" t="s">
        <v>68</v>
      </c>
    </row>
    <row r="25" ht="14.25" customHeight="1">
      <c r="B25" s="1" t="s">
        <v>68</v>
      </c>
      <c r="C25" s="1" t="s">
        <v>67</v>
      </c>
      <c r="D25" s="1" t="s">
        <v>68</v>
      </c>
      <c r="E25" s="1" t="s">
        <v>68</v>
      </c>
      <c r="F25" s="1" t="s">
        <v>68</v>
      </c>
      <c r="G25" s="1" t="s">
        <v>68</v>
      </c>
      <c r="H25" s="1" t="s">
        <v>68</v>
      </c>
      <c r="I25" s="1" t="s">
        <v>68</v>
      </c>
      <c r="J25" s="1" t="s">
        <v>68</v>
      </c>
      <c r="K25" s="1" t="s">
        <v>68</v>
      </c>
    </row>
    <row r="26" ht="14.25" customHeight="1">
      <c r="B26" s="1" t="s">
        <v>68</v>
      </c>
      <c r="C26" s="1" t="s">
        <v>68</v>
      </c>
      <c r="D26" s="1" t="s">
        <v>68</v>
      </c>
      <c r="E26" s="1" t="s">
        <v>68</v>
      </c>
      <c r="F26" s="1" t="s">
        <v>68</v>
      </c>
      <c r="G26" s="1" t="s">
        <v>68</v>
      </c>
      <c r="H26" s="1" t="s">
        <v>70</v>
      </c>
      <c r="I26" s="1" t="s">
        <v>68</v>
      </c>
      <c r="J26" s="1" t="s">
        <v>68</v>
      </c>
      <c r="K26" s="1" t="s">
        <v>68</v>
      </c>
    </row>
    <row r="27" ht="14.25" customHeight="1">
      <c r="B27" s="1" t="s">
        <v>70</v>
      </c>
      <c r="C27" s="1" t="s">
        <v>70</v>
      </c>
      <c r="D27" s="1" t="s">
        <v>70</v>
      </c>
      <c r="E27" s="1" t="s">
        <v>70</v>
      </c>
      <c r="F27" s="1" t="s">
        <v>69</v>
      </c>
      <c r="G27" s="1" t="s">
        <v>70</v>
      </c>
      <c r="H27" s="1" t="s">
        <v>70</v>
      </c>
      <c r="I27" s="1" t="s">
        <v>70</v>
      </c>
      <c r="J27" s="1" t="s">
        <v>70</v>
      </c>
      <c r="K27" s="1" t="s">
        <v>70</v>
      </c>
    </row>
    <row r="28" ht="14.25" customHeight="1">
      <c r="B28" s="1" t="s">
        <v>68</v>
      </c>
      <c r="C28" s="1" t="s">
        <v>68</v>
      </c>
      <c r="D28" s="1" t="s">
        <v>68</v>
      </c>
      <c r="E28" s="1" t="s">
        <v>68</v>
      </c>
      <c r="F28" s="1" t="s">
        <v>68</v>
      </c>
      <c r="G28" s="1" t="s">
        <v>68</v>
      </c>
      <c r="H28" s="1" t="s">
        <v>68</v>
      </c>
      <c r="I28" s="1" t="s">
        <v>68</v>
      </c>
      <c r="J28" s="1" t="s">
        <v>68</v>
      </c>
      <c r="K28" s="1" t="s">
        <v>68</v>
      </c>
    </row>
    <row r="29" ht="14.25" customHeight="1">
      <c r="B29" s="1" t="s">
        <v>68</v>
      </c>
      <c r="C29" s="1" t="s">
        <v>67</v>
      </c>
      <c r="D29" s="1" t="s">
        <v>67</v>
      </c>
      <c r="E29" s="1" t="s">
        <v>67</v>
      </c>
      <c r="F29" s="1" t="s">
        <v>68</v>
      </c>
      <c r="G29" s="1" t="s">
        <v>68</v>
      </c>
      <c r="H29" s="1" t="s">
        <v>67</v>
      </c>
      <c r="I29" s="1" t="s">
        <v>67</v>
      </c>
      <c r="J29" s="1" t="s">
        <v>68</v>
      </c>
      <c r="K29" s="1" t="s">
        <v>68</v>
      </c>
    </row>
    <row r="30" ht="14.25" customHeight="1">
      <c r="B30" s="1" t="s">
        <v>68</v>
      </c>
      <c r="C30" s="1" t="s">
        <v>68</v>
      </c>
      <c r="D30" s="1" t="s">
        <v>67</v>
      </c>
      <c r="E30" s="1" t="s">
        <v>68</v>
      </c>
      <c r="F30" s="1" t="s">
        <v>68</v>
      </c>
      <c r="G30" s="1" t="s">
        <v>68</v>
      </c>
      <c r="H30" s="1" t="s">
        <v>67</v>
      </c>
      <c r="I30" s="1" t="s">
        <v>67</v>
      </c>
      <c r="J30" s="1" t="s">
        <v>68</v>
      </c>
      <c r="K30" s="1" t="s">
        <v>67</v>
      </c>
    </row>
    <row r="31" ht="14.25" customHeight="1">
      <c r="B31" s="1" t="s">
        <v>67</v>
      </c>
      <c r="C31" s="1" t="s">
        <v>67</v>
      </c>
      <c r="D31" s="1" t="s">
        <v>67</v>
      </c>
      <c r="E31" s="1" t="s">
        <v>67</v>
      </c>
      <c r="F31" s="1" t="s">
        <v>67</v>
      </c>
      <c r="G31" s="1" t="s">
        <v>67</v>
      </c>
      <c r="H31" s="1" t="s">
        <v>67</v>
      </c>
      <c r="I31" s="1" t="s">
        <v>67</v>
      </c>
      <c r="J31" s="1" t="s">
        <v>67</v>
      </c>
      <c r="K31" s="1" t="s">
        <v>67</v>
      </c>
    </row>
    <row r="32" ht="14.25" customHeight="1">
      <c r="B32" s="1" t="s">
        <v>70</v>
      </c>
      <c r="C32" s="1" t="s">
        <v>68</v>
      </c>
      <c r="D32" s="1" t="s">
        <v>68</v>
      </c>
      <c r="E32" s="1" t="s">
        <v>70</v>
      </c>
      <c r="F32" s="1" t="s">
        <v>68</v>
      </c>
      <c r="G32" s="1" t="s">
        <v>68</v>
      </c>
      <c r="H32" s="1" t="s">
        <v>68</v>
      </c>
      <c r="I32" s="1" t="s">
        <v>68</v>
      </c>
      <c r="J32" s="1" t="s">
        <v>68</v>
      </c>
      <c r="K32" s="1" t="s">
        <v>69</v>
      </c>
    </row>
    <row r="33" ht="14.25" customHeight="1">
      <c r="B33" s="1" t="s">
        <v>68</v>
      </c>
      <c r="C33" s="1" t="s">
        <v>68</v>
      </c>
      <c r="D33" s="1" t="s">
        <v>69</v>
      </c>
      <c r="E33" s="1" t="s">
        <v>68</v>
      </c>
      <c r="F33" s="1" t="s">
        <v>69</v>
      </c>
      <c r="G33" s="1" t="s">
        <v>68</v>
      </c>
      <c r="H33" s="1" t="s">
        <v>69</v>
      </c>
      <c r="I33" s="1" t="s">
        <v>68</v>
      </c>
      <c r="J33" s="1" t="s">
        <v>69</v>
      </c>
      <c r="K33" s="1" t="s">
        <v>68</v>
      </c>
    </row>
    <row r="34" ht="14.25" customHeight="1">
      <c r="B34" s="1" t="s">
        <v>68</v>
      </c>
      <c r="C34" s="1" t="s">
        <v>68</v>
      </c>
      <c r="D34" s="1" t="s">
        <v>68</v>
      </c>
      <c r="E34" s="1" t="s">
        <v>68</v>
      </c>
      <c r="F34" s="1" t="s">
        <v>68</v>
      </c>
      <c r="G34" s="1" t="s">
        <v>68</v>
      </c>
      <c r="H34" s="1" t="s">
        <v>68</v>
      </c>
      <c r="I34" s="1" t="s">
        <v>68</v>
      </c>
      <c r="J34" s="1" t="s">
        <v>68</v>
      </c>
      <c r="K34" s="1" t="s">
        <v>68</v>
      </c>
    </row>
    <row r="35" ht="14.25" customHeight="1">
      <c r="B35" s="1" t="s">
        <v>67</v>
      </c>
      <c r="C35" s="1" t="s">
        <v>67</v>
      </c>
      <c r="D35" s="1" t="s">
        <v>67</v>
      </c>
      <c r="E35" s="1" t="s">
        <v>67</v>
      </c>
      <c r="F35" s="1" t="s">
        <v>67</v>
      </c>
      <c r="G35" s="1" t="s">
        <v>67</v>
      </c>
      <c r="H35" s="1" t="s">
        <v>67</v>
      </c>
      <c r="I35" s="1" t="s">
        <v>67</v>
      </c>
      <c r="J35" s="1" t="s">
        <v>67</v>
      </c>
      <c r="K35" s="1" t="s">
        <v>67</v>
      </c>
    </row>
    <row r="36" ht="14.25" customHeight="1">
      <c r="B36" s="1" t="s">
        <v>67</v>
      </c>
      <c r="C36" s="1" t="s">
        <v>67</v>
      </c>
      <c r="D36" s="1" t="s">
        <v>67</v>
      </c>
      <c r="E36" s="1" t="s">
        <v>70</v>
      </c>
      <c r="F36" s="1" t="s">
        <v>70</v>
      </c>
      <c r="G36" s="1" t="s">
        <v>70</v>
      </c>
      <c r="H36" s="1" t="s">
        <v>68</v>
      </c>
      <c r="I36" s="1" t="s">
        <v>67</v>
      </c>
      <c r="J36" s="1" t="s">
        <v>68</v>
      </c>
      <c r="K36" s="1" t="s">
        <v>68</v>
      </c>
    </row>
    <row r="37" ht="14.25" customHeight="1">
      <c r="B37" s="1" t="s">
        <v>68</v>
      </c>
      <c r="C37" s="1" t="s">
        <v>67</v>
      </c>
      <c r="D37" s="1" t="s">
        <v>67</v>
      </c>
      <c r="E37" s="1" t="s">
        <v>68</v>
      </c>
      <c r="F37" s="1" t="s">
        <v>68</v>
      </c>
      <c r="G37" s="1" t="s">
        <v>68</v>
      </c>
      <c r="H37" s="1" t="s">
        <v>68</v>
      </c>
      <c r="I37" s="1" t="s">
        <v>67</v>
      </c>
      <c r="J37" s="1" t="s">
        <v>68</v>
      </c>
      <c r="K37" s="1" t="s">
        <v>68</v>
      </c>
    </row>
    <row r="38" ht="14.25" customHeight="1">
      <c r="B38" s="1" t="s">
        <v>68</v>
      </c>
      <c r="C38" s="1" t="s">
        <v>68</v>
      </c>
      <c r="D38" s="1" t="s">
        <v>68</v>
      </c>
      <c r="E38" s="1" t="s">
        <v>69</v>
      </c>
      <c r="F38" s="1" t="s">
        <v>68</v>
      </c>
      <c r="G38" s="1" t="s">
        <v>68</v>
      </c>
      <c r="H38" s="1" t="s">
        <v>68</v>
      </c>
      <c r="I38" s="1" t="s">
        <v>68</v>
      </c>
      <c r="J38" s="1" t="s">
        <v>68</v>
      </c>
      <c r="K38" s="1" t="s">
        <v>68</v>
      </c>
    </row>
    <row r="39" ht="14.25" customHeight="1">
      <c r="B39" s="1" t="s">
        <v>68</v>
      </c>
      <c r="C39" s="1" t="s">
        <v>67</v>
      </c>
      <c r="D39" s="1" t="s">
        <v>67</v>
      </c>
      <c r="E39" s="1" t="s">
        <v>67</v>
      </c>
      <c r="F39" s="1" t="s">
        <v>67</v>
      </c>
      <c r="G39" s="1" t="s">
        <v>68</v>
      </c>
      <c r="H39" s="1" t="s">
        <v>69</v>
      </c>
      <c r="I39" s="1" t="s">
        <v>67</v>
      </c>
      <c r="J39" s="1" t="s">
        <v>67</v>
      </c>
      <c r="K39" s="1" t="s">
        <v>67</v>
      </c>
    </row>
    <row r="40" ht="14.25" customHeight="1">
      <c r="B40" s="1" t="s">
        <v>67</v>
      </c>
      <c r="C40" s="1" t="s">
        <v>67</v>
      </c>
      <c r="D40" s="1" t="s">
        <v>67</v>
      </c>
      <c r="E40" s="1" t="s">
        <v>67</v>
      </c>
      <c r="F40" s="1" t="s">
        <v>67</v>
      </c>
      <c r="G40" s="1" t="s">
        <v>67</v>
      </c>
      <c r="H40" s="1" t="s">
        <v>67</v>
      </c>
      <c r="I40" s="1" t="s">
        <v>67</v>
      </c>
      <c r="J40" s="1" t="s">
        <v>67</v>
      </c>
      <c r="K40" s="1" t="s">
        <v>67</v>
      </c>
    </row>
    <row r="41" ht="14.25" customHeight="1">
      <c r="B41" s="1" t="s">
        <v>67</v>
      </c>
      <c r="C41" s="1" t="s">
        <v>67</v>
      </c>
      <c r="D41" s="1" t="s">
        <v>67</v>
      </c>
      <c r="E41" s="1" t="s">
        <v>67</v>
      </c>
      <c r="F41" s="1" t="s">
        <v>68</v>
      </c>
      <c r="G41" s="1" t="s">
        <v>69</v>
      </c>
      <c r="H41" s="1" t="s">
        <v>69</v>
      </c>
      <c r="I41" s="1" t="s">
        <v>67</v>
      </c>
      <c r="J41" s="1" t="s">
        <v>67</v>
      </c>
      <c r="K41" s="1" t="s">
        <v>68</v>
      </c>
    </row>
    <row r="42" ht="14.25" customHeight="1">
      <c r="B42" s="1" t="s">
        <v>68</v>
      </c>
      <c r="C42" s="1" t="s">
        <v>68</v>
      </c>
      <c r="D42" s="1" t="s">
        <v>68</v>
      </c>
      <c r="E42" s="1" t="s">
        <v>69</v>
      </c>
      <c r="F42" s="1" t="s">
        <v>68</v>
      </c>
      <c r="G42" s="1" t="s">
        <v>69</v>
      </c>
      <c r="H42" s="1" t="s">
        <v>68</v>
      </c>
      <c r="I42" s="1" t="s">
        <v>67</v>
      </c>
      <c r="J42" s="1" t="s">
        <v>67</v>
      </c>
      <c r="K42" s="1" t="s">
        <v>67</v>
      </c>
    </row>
    <row r="43" ht="14.25" customHeight="1">
      <c r="B43" s="1" t="s">
        <v>68</v>
      </c>
      <c r="C43" s="1" t="s">
        <v>68</v>
      </c>
      <c r="D43" s="1" t="s">
        <v>68</v>
      </c>
      <c r="E43" s="1" t="s">
        <v>68</v>
      </c>
      <c r="F43" s="1" t="s">
        <v>68</v>
      </c>
      <c r="G43" s="1" t="s">
        <v>69</v>
      </c>
      <c r="H43" s="1" t="s">
        <v>69</v>
      </c>
      <c r="I43" s="1" t="s">
        <v>69</v>
      </c>
      <c r="J43" s="1" t="s">
        <v>68</v>
      </c>
      <c r="K43" s="1" t="s">
        <v>68</v>
      </c>
    </row>
    <row r="44" ht="14.25" customHeight="1">
      <c r="B44" s="1" t="s">
        <v>68</v>
      </c>
      <c r="C44" s="1" t="s">
        <v>68</v>
      </c>
      <c r="D44" s="1" t="s">
        <v>68</v>
      </c>
      <c r="E44" s="1" t="s">
        <v>68</v>
      </c>
      <c r="F44" s="1" t="s">
        <v>68</v>
      </c>
      <c r="G44" s="1" t="s">
        <v>68</v>
      </c>
      <c r="H44" s="1" t="s">
        <v>68</v>
      </c>
      <c r="I44" s="1" t="s">
        <v>68</v>
      </c>
      <c r="J44" s="1" t="s">
        <v>68</v>
      </c>
      <c r="K44" s="1" t="s">
        <v>68</v>
      </c>
    </row>
    <row r="45" ht="14.25" customHeight="1">
      <c r="B45" s="1" t="s">
        <v>70</v>
      </c>
      <c r="C45" s="1" t="s">
        <v>68</v>
      </c>
      <c r="D45" s="1" t="s">
        <v>67</v>
      </c>
      <c r="E45" s="1" t="s">
        <v>69</v>
      </c>
      <c r="F45" s="1" t="s">
        <v>68</v>
      </c>
      <c r="G45" s="1" t="s">
        <v>68</v>
      </c>
      <c r="H45" s="1" t="s">
        <v>68</v>
      </c>
      <c r="I45" s="1" t="s">
        <v>67</v>
      </c>
      <c r="J45" s="1" t="s">
        <v>68</v>
      </c>
      <c r="K45" s="1" t="s">
        <v>67</v>
      </c>
    </row>
    <row r="46" ht="14.25" customHeight="1">
      <c r="B46" s="1" t="s">
        <v>70</v>
      </c>
      <c r="C46" s="1" t="s">
        <v>68</v>
      </c>
      <c r="D46" s="1" t="s">
        <v>68</v>
      </c>
      <c r="E46" s="1" t="s">
        <v>70</v>
      </c>
      <c r="F46" s="1" t="s">
        <v>69</v>
      </c>
      <c r="G46" s="1" t="s">
        <v>70</v>
      </c>
      <c r="H46" s="1" t="s">
        <v>69</v>
      </c>
      <c r="I46" s="1" t="s">
        <v>69</v>
      </c>
      <c r="J46" s="1" t="s">
        <v>68</v>
      </c>
      <c r="K46" s="1" t="s">
        <v>70</v>
      </c>
    </row>
    <row r="47" ht="14.25" customHeight="1">
      <c r="B47" s="1" t="s">
        <v>69</v>
      </c>
      <c r="C47" s="1" t="s">
        <v>68</v>
      </c>
      <c r="D47" s="1" t="s">
        <v>68</v>
      </c>
      <c r="E47" s="1" t="s">
        <v>69</v>
      </c>
      <c r="F47" s="1" t="s">
        <v>68</v>
      </c>
      <c r="G47" s="1" t="s">
        <v>68</v>
      </c>
      <c r="H47" s="1" t="s">
        <v>68</v>
      </c>
      <c r="I47" s="1" t="s">
        <v>70</v>
      </c>
      <c r="J47" s="1" t="s">
        <v>68</v>
      </c>
      <c r="K47" s="1" t="s">
        <v>68</v>
      </c>
    </row>
    <row r="48" ht="14.25" customHeight="1">
      <c r="B48" s="1" t="s">
        <v>68</v>
      </c>
      <c r="C48" s="1" t="s">
        <v>68</v>
      </c>
      <c r="D48" s="1" t="s">
        <v>68</v>
      </c>
      <c r="E48" s="1" t="s">
        <v>69</v>
      </c>
      <c r="F48" s="1" t="s">
        <v>68</v>
      </c>
      <c r="G48" s="1" t="s">
        <v>69</v>
      </c>
      <c r="H48" s="1" t="s">
        <v>69</v>
      </c>
      <c r="I48" s="1" t="s">
        <v>67</v>
      </c>
      <c r="J48" s="1" t="s">
        <v>67</v>
      </c>
      <c r="K48" s="1" t="s">
        <v>67</v>
      </c>
    </row>
    <row r="49" ht="14.25" customHeight="1"/>
    <row r="50" ht="14.25" customHeight="1"/>
    <row r="51" ht="14.25" customHeight="1">
      <c r="B51" s="2" t="s">
        <v>71</v>
      </c>
      <c r="C51" s="2" t="s">
        <v>72</v>
      </c>
      <c r="D51" s="2" t="s">
        <v>73</v>
      </c>
      <c r="E51" s="2" t="s">
        <v>74</v>
      </c>
      <c r="F51" s="2" t="s">
        <v>75</v>
      </c>
      <c r="G51" s="2" t="s">
        <v>76</v>
      </c>
      <c r="H51" s="2" t="s">
        <v>77</v>
      </c>
      <c r="I51" s="2" t="s">
        <v>78</v>
      </c>
      <c r="J51" s="2" t="s">
        <v>79</v>
      </c>
      <c r="K51" s="2" t="s">
        <v>80</v>
      </c>
    </row>
    <row r="52" ht="14.25" customHeight="1">
      <c r="A52" s="2" t="s">
        <v>70</v>
      </c>
      <c r="B52" s="2">
        <f t="shared" ref="B52:K52" si="1">COUNTIF(B2:B49,"- -")</f>
        <v>7</v>
      </c>
      <c r="C52" s="2">
        <f t="shared" si="1"/>
        <v>3</v>
      </c>
      <c r="D52" s="2">
        <f t="shared" si="1"/>
        <v>3</v>
      </c>
      <c r="E52" s="2">
        <f t="shared" si="1"/>
        <v>7</v>
      </c>
      <c r="F52" s="2">
        <f t="shared" si="1"/>
        <v>5</v>
      </c>
      <c r="G52" s="2">
        <f t="shared" si="1"/>
        <v>7</v>
      </c>
      <c r="H52" s="2">
        <f t="shared" si="1"/>
        <v>7</v>
      </c>
      <c r="I52" s="2">
        <f t="shared" si="1"/>
        <v>3</v>
      </c>
      <c r="J52" s="2">
        <f t="shared" si="1"/>
        <v>2</v>
      </c>
      <c r="K52" s="2">
        <f t="shared" si="1"/>
        <v>5</v>
      </c>
    </row>
    <row r="53" ht="14.25" customHeight="1">
      <c r="A53" s="2" t="s">
        <v>69</v>
      </c>
      <c r="B53" s="2">
        <f t="shared" ref="B53:K53" si="2">COUNTIF(B2:B49,"-")</f>
        <v>3</v>
      </c>
      <c r="C53" s="2">
        <f t="shared" si="2"/>
        <v>3</v>
      </c>
      <c r="D53" s="2">
        <f t="shared" si="2"/>
        <v>7</v>
      </c>
      <c r="E53" s="2">
        <f t="shared" si="2"/>
        <v>10</v>
      </c>
      <c r="F53" s="2">
        <f t="shared" si="2"/>
        <v>8</v>
      </c>
      <c r="G53" s="2">
        <f t="shared" si="2"/>
        <v>9</v>
      </c>
      <c r="H53" s="2">
        <f t="shared" si="2"/>
        <v>11</v>
      </c>
      <c r="I53" s="2">
        <f t="shared" si="2"/>
        <v>3</v>
      </c>
      <c r="J53" s="2">
        <f t="shared" si="2"/>
        <v>5</v>
      </c>
      <c r="K53" s="2">
        <f t="shared" si="2"/>
        <v>7</v>
      </c>
    </row>
    <row r="54" ht="14.25" customHeight="1">
      <c r="A54" s="2" t="s">
        <v>68</v>
      </c>
      <c r="B54" s="2">
        <f t="shared" ref="B54:K54" si="3">COUNTIF(B2:B49,"+")</f>
        <v>22</v>
      </c>
      <c r="C54" s="2">
        <f t="shared" si="3"/>
        <v>22</v>
      </c>
      <c r="D54" s="2">
        <f t="shared" si="3"/>
        <v>17</v>
      </c>
      <c r="E54" s="2">
        <f t="shared" si="3"/>
        <v>17</v>
      </c>
      <c r="F54" s="2">
        <f t="shared" si="3"/>
        <v>24</v>
      </c>
      <c r="G54" s="2">
        <f t="shared" si="3"/>
        <v>22</v>
      </c>
      <c r="H54" s="2">
        <f t="shared" si="3"/>
        <v>15</v>
      </c>
      <c r="I54" s="2">
        <f t="shared" si="3"/>
        <v>11</v>
      </c>
      <c r="J54" s="2">
        <f t="shared" si="3"/>
        <v>24</v>
      </c>
      <c r="K54" s="2">
        <f t="shared" si="3"/>
        <v>20</v>
      </c>
    </row>
    <row r="55" ht="14.25" customHeight="1">
      <c r="A55" s="2" t="s">
        <v>67</v>
      </c>
      <c r="B55" s="2">
        <f t="shared" ref="B55:K55" si="4">COUNTIF(B2:B49,"++")</f>
        <v>15</v>
      </c>
      <c r="C55" s="2">
        <f t="shared" si="4"/>
        <v>19</v>
      </c>
      <c r="D55" s="2">
        <f t="shared" si="4"/>
        <v>20</v>
      </c>
      <c r="E55" s="2">
        <f t="shared" si="4"/>
        <v>13</v>
      </c>
      <c r="F55" s="2">
        <f t="shared" si="4"/>
        <v>10</v>
      </c>
      <c r="G55" s="2">
        <f t="shared" si="4"/>
        <v>9</v>
      </c>
      <c r="H55" s="2">
        <f t="shared" si="4"/>
        <v>14</v>
      </c>
      <c r="I55" s="2">
        <f t="shared" si="4"/>
        <v>30</v>
      </c>
      <c r="J55" s="2">
        <f t="shared" si="4"/>
        <v>16</v>
      </c>
      <c r="K55" s="2">
        <f t="shared" si="4"/>
        <v>15</v>
      </c>
    </row>
    <row r="56" ht="14.25" customHeight="1">
      <c r="B56" s="2">
        <f t="shared" ref="B56:K56" si="5">SUM(B52:B55)</f>
        <v>47</v>
      </c>
      <c r="C56" s="2">
        <f t="shared" si="5"/>
        <v>47</v>
      </c>
      <c r="D56" s="2">
        <f t="shared" si="5"/>
        <v>47</v>
      </c>
      <c r="E56" s="2">
        <f t="shared" si="5"/>
        <v>47</v>
      </c>
      <c r="F56" s="2">
        <f t="shared" si="5"/>
        <v>47</v>
      </c>
      <c r="G56" s="2">
        <f t="shared" si="5"/>
        <v>47</v>
      </c>
      <c r="H56" s="2">
        <f t="shared" si="5"/>
        <v>47</v>
      </c>
      <c r="I56" s="2">
        <f t="shared" si="5"/>
        <v>47</v>
      </c>
      <c r="J56" s="2">
        <f t="shared" si="5"/>
        <v>47</v>
      </c>
      <c r="K56" s="2">
        <f t="shared" si="5"/>
        <v>47</v>
      </c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11.57"/>
    <col customWidth="1" min="12" max="26" width="10.0"/>
  </cols>
  <sheetData>
    <row r="1" ht="14.25" customHeight="1"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</row>
    <row r="2" ht="14.25" customHeight="1">
      <c r="B2" s="1" t="s">
        <v>70</v>
      </c>
      <c r="C2" s="1" t="s">
        <v>68</v>
      </c>
      <c r="D2" s="1" t="s">
        <v>68</v>
      </c>
      <c r="E2" s="1" t="s">
        <v>70</v>
      </c>
      <c r="F2" s="1" t="s">
        <v>70</v>
      </c>
      <c r="G2" s="1" t="s">
        <v>70</v>
      </c>
      <c r="H2" s="1" t="s">
        <v>68</v>
      </c>
      <c r="I2" s="1" t="s">
        <v>67</v>
      </c>
      <c r="J2" s="1" t="s">
        <v>68</v>
      </c>
      <c r="K2" s="1" t="s">
        <v>70</v>
      </c>
    </row>
    <row r="3" ht="14.25" customHeight="1">
      <c r="B3" s="1" t="s">
        <v>69</v>
      </c>
      <c r="C3" s="1" t="s">
        <v>68</v>
      </c>
      <c r="D3" s="1" t="s">
        <v>68</v>
      </c>
      <c r="E3" s="1" t="s">
        <v>68</v>
      </c>
      <c r="F3" s="1" t="s">
        <v>68</v>
      </c>
      <c r="G3" s="1" t="s">
        <v>68</v>
      </c>
      <c r="H3" s="1" t="s">
        <v>68</v>
      </c>
      <c r="I3" s="1" t="s">
        <v>67</v>
      </c>
      <c r="J3" s="1" t="s">
        <v>67</v>
      </c>
      <c r="K3" s="1" t="s">
        <v>67</v>
      </c>
    </row>
    <row r="4" ht="14.25" customHeight="1">
      <c r="B4" s="1" t="s">
        <v>69</v>
      </c>
      <c r="C4" s="1" t="s">
        <v>68</v>
      </c>
      <c r="D4" s="1" t="s">
        <v>70</v>
      </c>
      <c r="E4" s="1" t="s">
        <v>69</v>
      </c>
      <c r="F4" s="1" t="s">
        <v>68</v>
      </c>
      <c r="G4" s="1" t="s">
        <v>68</v>
      </c>
      <c r="H4" s="1" t="s">
        <v>70</v>
      </c>
      <c r="I4" s="1" t="s">
        <v>68</v>
      </c>
      <c r="J4" s="1" t="s">
        <v>70</v>
      </c>
      <c r="K4" s="1" t="s">
        <v>70</v>
      </c>
    </row>
    <row r="5" ht="14.25" customHeight="1">
      <c r="B5" s="1" t="s">
        <v>70</v>
      </c>
      <c r="C5" s="1" t="s">
        <v>69</v>
      </c>
      <c r="D5" s="1" t="s">
        <v>69</v>
      </c>
      <c r="E5" s="1" t="s">
        <v>70</v>
      </c>
      <c r="F5" s="1" t="s">
        <v>68</v>
      </c>
      <c r="G5" s="1" t="s">
        <v>69</v>
      </c>
      <c r="H5" s="1" t="s">
        <v>67</v>
      </c>
      <c r="I5" s="1" t="s">
        <v>67</v>
      </c>
      <c r="J5" s="1" t="s">
        <v>69</v>
      </c>
      <c r="K5" s="1" t="s">
        <v>69</v>
      </c>
    </row>
    <row r="6" ht="14.25" customHeight="1">
      <c r="B6" s="1" t="s">
        <v>69</v>
      </c>
      <c r="C6" s="1" t="s">
        <v>69</v>
      </c>
      <c r="D6" s="1" t="s">
        <v>69</v>
      </c>
      <c r="E6" s="1" t="s">
        <v>67</v>
      </c>
      <c r="F6" s="1" t="s">
        <v>69</v>
      </c>
      <c r="G6" s="1" t="s">
        <v>69</v>
      </c>
      <c r="H6" s="1" t="s">
        <v>69</v>
      </c>
      <c r="I6" s="1" t="s">
        <v>67</v>
      </c>
      <c r="J6" s="1" t="s">
        <v>69</v>
      </c>
      <c r="K6" s="1" t="s">
        <v>69</v>
      </c>
    </row>
    <row r="7" ht="14.25" customHeight="1">
      <c r="B7" s="1" t="s">
        <v>67</v>
      </c>
      <c r="C7" s="1" t="s">
        <v>67</v>
      </c>
      <c r="D7" s="1" t="s">
        <v>68</v>
      </c>
      <c r="E7" s="1" t="s">
        <v>68</v>
      </c>
      <c r="F7" s="1" t="s">
        <v>68</v>
      </c>
      <c r="G7" s="1" t="s">
        <v>69</v>
      </c>
      <c r="H7" s="1" t="s">
        <v>68</v>
      </c>
      <c r="I7" s="1" t="s">
        <v>67</v>
      </c>
      <c r="J7" s="1" t="s">
        <v>67</v>
      </c>
      <c r="K7" s="1" t="s">
        <v>67</v>
      </c>
    </row>
    <row r="8" ht="14.25" customHeight="1">
      <c r="B8" s="1" t="s">
        <v>67</v>
      </c>
      <c r="C8" s="1" t="s">
        <v>67</v>
      </c>
      <c r="D8" s="1" t="s">
        <v>67</v>
      </c>
      <c r="E8" s="1" t="s">
        <v>67</v>
      </c>
      <c r="F8" s="1" t="s">
        <v>67</v>
      </c>
      <c r="G8" s="1" t="s">
        <v>70</v>
      </c>
      <c r="H8" s="1" t="s">
        <v>67</v>
      </c>
      <c r="I8" s="1" t="s">
        <v>67</v>
      </c>
      <c r="J8" s="1" t="s">
        <v>67</v>
      </c>
      <c r="K8" s="1" t="s">
        <v>67</v>
      </c>
    </row>
    <row r="9" ht="14.25" customHeight="1">
      <c r="B9" s="1" t="s">
        <v>67</v>
      </c>
      <c r="C9" s="1" t="s">
        <v>67</v>
      </c>
      <c r="D9" s="1" t="s">
        <v>67</v>
      </c>
      <c r="E9" s="1" t="s">
        <v>67</v>
      </c>
      <c r="F9" s="1" t="s">
        <v>67</v>
      </c>
      <c r="G9" s="1" t="s">
        <v>67</v>
      </c>
      <c r="H9" s="1" t="s">
        <v>67</v>
      </c>
      <c r="I9" s="1" t="s">
        <v>67</v>
      </c>
      <c r="J9" s="1" t="s">
        <v>70</v>
      </c>
      <c r="K9" s="1" t="s">
        <v>67</v>
      </c>
    </row>
    <row r="10" ht="14.25" customHeight="1">
      <c r="B10" s="1" t="s">
        <v>69</v>
      </c>
      <c r="C10" s="1" t="s">
        <v>69</v>
      </c>
      <c r="D10" s="1" t="s">
        <v>69</v>
      </c>
      <c r="E10" s="1" t="s">
        <v>69</v>
      </c>
      <c r="F10" s="1" t="s">
        <v>69</v>
      </c>
      <c r="G10" s="1" t="s">
        <v>69</v>
      </c>
      <c r="H10" s="1" t="s">
        <v>69</v>
      </c>
      <c r="I10" s="1" t="s">
        <v>69</v>
      </c>
      <c r="J10" s="1" t="s">
        <v>69</v>
      </c>
      <c r="K10" s="1" t="s">
        <v>69</v>
      </c>
    </row>
    <row r="11" ht="14.25" customHeight="1">
      <c r="B11" s="1" t="s">
        <v>67</v>
      </c>
      <c r="C11" s="1" t="s">
        <v>67</v>
      </c>
      <c r="D11" s="1" t="s">
        <v>67</v>
      </c>
      <c r="E11" s="1" t="s">
        <v>67</v>
      </c>
      <c r="F11" s="1" t="s">
        <v>67</v>
      </c>
      <c r="G11" s="1" t="s">
        <v>67</v>
      </c>
      <c r="H11" s="1" t="s">
        <v>67</v>
      </c>
      <c r="I11" s="1" t="s">
        <v>67</v>
      </c>
      <c r="J11" s="1" t="s">
        <v>67</v>
      </c>
      <c r="K11" s="1" t="s">
        <v>67</v>
      </c>
    </row>
    <row r="12" ht="14.25" customHeight="1">
      <c r="B12" s="1" t="s">
        <v>67</v>
      </c>
      <c r="C12" s="1" t="s">
        <v>67</v>
      </c>
      <c r="D12" s="1" t="s">
        <v>68</v>
      </c>
      <c r="E12" s="1" t="s">
        <v>68</v>
      </c>
      <c r="F12" s="1" t="s">
        <v>68</v>
      </c>
      <c r="G12" s="1" t="s">
        <v>67</v>
      </c>
      <c r="H12" s="1" t="s">
        <v>67</v>
      </c>
      <c r="I12" s="1" t="s">
        <v>68</v>
      </c>
      <c r="J12" s="1" t="s">
        <v>67</v>
      </c>
      <c r="K12" s="1" t="s">
        <v>67</v>
      </c>
    </row>
    <row r="13" ht="14.25" customHeight="1">
      <c r="B13" s="1" t="s">
        <v>67</v>
      </c>
      <c r="C13" s="1" t="s">
        <v>67</v>
      </c>
      <c r="D13" s="1" t="s">
        <v>67</v>
      </c>
      <c r="E13" s="1" t="s">
        <v>68</v>
      </c>
      <c r="F13" s="1" t="s">
        <v>67</v>
      </c>
      <c r="G13" s="1" t="s">
        <v>67</v>
      </c>
      <c r="H13" s="1" t="s">
        <v>68</v>
      </c>
      <c r="I13" s="1" t="s">
        <v>67</v>
      </c>
      <c r="J13" s="1" t="s">
        <v>68</v>
      </c>
      <c r="K13" s="1" t="s">
        <v>69</v>
      </c>
    </row>
    <row r="14" ht="14.25" customHeight="1">
      <c r="B14" s="1" t="s">
        <v>68</v>
      </c>
      <c r="C14" s="1" t="s">
        <v>68</v>
      </c>
      <c r="D14" s="1" t="s">
        <v>68</v>
      </c>
      <c r="E14" s="1" t="s">
        <v>68</v>
      </c>
      <c r="F14" s="1" t="s">
        <v>68</v>
      </c>
      <c r="G14" s="1" t="s">
        <v>68</v>
      </c>
      <c r="H14" s="1" t="s">
        <v>68</v>
      </c>
      <c r="I14" s="1" t="s">
        <v>68</v>
      </c>
      <c r="J14" s="1" t="s">
        <v>68</v>
      </c>
      <c r="K14" s="1" t="s">
        <v>68</v>
      </c>
    </row>
    <row r="15" ht="14.25" customHeight="1">
      <c r="B15" s="1" t="s">
        <v>69</v>
      </c>
      <c r="C15" s="1" t="s">
        <v>68</v>
      </c>
      <c r="D15" s="1" t="s">
        <v>68</v>
      </c>
      <c r="E15" s="1" t="s">
        <v>69</v>
      </c>
      <c r="F15" s="1" t="s">
        <v>70</v>
      </c>
      <c r="G15" s="1" t="s">
        <v>70</v>
      </c>
      <c r="H15" s="1" t="s">
        <v>68</v>
      </c>
      <c r="I15" s="1" t="s">
        <v>68</v>
      </c>
      <c r="J15" s="1" t="s">
        <v>68</v>
      </c>
      <c r="K15" s="1" t="s">
        <v>69</v>
      </c>
    </row>
    <row r="16" ht="14.25" customHeight="1">
      <c r="B16" s="1" t="s">
        <v>67</v>
      </c>
      <c r="C16" s="1" t="s">
        <v>67</v>
      </c>
      <c r="D16" s="1" t="s">
        <v>67</v>
      </c>
      <c r="E16" s="1" t="s">
        <v>67</v>
      </c>
      <c r="F16" s="1" t="s">
        <v>67</v>
      </c>
      <c r="G16" s="1" t="s">
        <v>67</v>
      </c>
      <c r="H16" s="1" t="s">
        <v>67</v>
      </c>
      <c r="I16" s="1" t="s">
        <v>67</v>
      </c>
      <c r="J16" s="1" t="s">
        <v>67</v>
      </c>
      <c r="K16" s="1" t="s">
        <v>67</v>
      </c>
    </row>
    <row r="17" ht="14.25" customHeight="1">
      <c r="B17" s="1" t="s">
        <v>68</v>
      </c>
      <c r="C17" s="1" t="s">
        <v>68</v>
      </c>
      <c r="D17" s="1" t="s">
        <v>69</v>
      </c>
      <c r="E17" s="1" t="s">
        <v>68</v>
      </c>
      <c r="F17" s="1" t="s">
        <v>69</v>
      </c>
      <c r="G17" s="1" t="s">
        <v>70</v>
      </c>
      <c r="H17" s="1" t="s">
        <v>68</v>
      </c>
      <c r="I17" s="1" t="s">
        <v>68</v>
      </c>
      <c r="J17" s="1" t="s">
        <v>68</v>
      </c>
      <c r="K17" s="1" t="s">
        <v>69</v>
      </c>
    </row>
    <row r="18" ht="14.25" customHeight="1">
      <c r="B18" s="1" t="s">
        <v>68</v>
      </c>
      <c r="C18" s="1" t="s">
        <v>68</v>
      </c>
      <c r="D18" s="1" t="s">
        <v>69</v>
      </c>
      <c r="E18" s="1" t="s">
        <v>70</v>
      </c>
      <c r="F18" s="1" t="s">
        <v>69</v>
      </c>
      <c r="G18" s="1" t="s">
        <v>69</v>
      </c>
      <c r="H18" s="1" t="s">
        <v>70</v>
      </c>
      <c r="I18" s="1" t="s">
        <v>68</v>
      </c>
      <c r="J18" s="1" t="s">
        <v>68</v>
      </c>
      <c r="K18" s="1" t="s">
        <v>70</v>
      </c>
    </row>
    <row r="19" ht="14.25" customHeight="1">
      <c r="B19" s="1" t="s">
        <v>68</v>
      </c>
      <c r="C19" s="1" t="s">
        <v>69</v>
      </c>
      <c r="D19" s="1" t="s">
        <v>69</v>
      </c>
      <c r="E19" s="1" t="s">
        <v>70</v>
      </c>
      <c r="F19" s="1" t="s">
        <v>68</v>
      </c>
      <c r="G19" s="1" t="s">
        <v>68</v>
      </c>
      <c r="H19" s="1" t="s">
        <v>68</v>
      </c>
      <c r="I19" s="1" t="s">
        <v>68</v>
      </c>
      <c r="J19" s="1" t="s">
        <v>68</v>
      </c>
      <c r="K19" s="1" t="s">
        <v>70</v>
      </c>
    </row>
    <row r="20" ht="14.25" customHeight="1">
      <c r="B20" s="1" t="s">
        <v>69</v>
      </c>
      <c r="C20" s="1" t="s">
        <v>69</v>
      </c>
      <c r="D20" s="1" t="s">
        <v>69</v>
      </c>
      <c r="E20" s="1" t="s">
        <v>69</v>
      </c>
      <c r="F20" s="1" t="s">
        <v>69</v>
      </c>
      <c r="G20" s="1" t="s">
        <v>69</v>
      </c>
      <c r="H20" s="1" t="s">
        <v>69</v>
      </c>
      <c r="I20" s="1" t="s">
        <v>69</v>
      </c>
      <c r="J20" s="1" t="s">
        <v>69</v>
      </c>
      <c r="K20" s="1" t="s">
        <v>69</v>
      </c>
    </row>
    <row r="21" ht="14.25" customHeight="1">
      <c r="B21" s="1" t="s">
        <v>67</v>
      </c>
      <c r="C21" s="1" t="s">
        <v>67</v>
      </c>
      <c r="D21" s="1" t="s">
        <v>67</v>
      </c>
      <c r="E21" s="1" t="s">
        <v>67</v>
      </c>
      <c r="F21" s="1" t="s">
        <v>67</v>
      </c>
      <c r="G21" s="1" t="s">
        <v>67</v>
      </c>
      <c r="H21" s="1" t="s">
        <v>67</v>
      </c>
      <c r="I21" s="1" t="s">
        <v>67</v>
      </c>
      <c r="J21" s="1" t="s">
        <v>67</v>
      </c>
      <c r="K21" s="1" t="s">
        <v>67</v>
      </c>
    </row>
    <row r="22" ht="14.25" customHeight="1">
      <c r="B22" s="1" t="s">
        <v>68</v>
      </c>
      <c r="C22" s="1" t="s">
        <v>68</v>
      </c>
      <c r="D22" s="1" t="s">
        <v>68</v>
      </c>
      <c r="E22" s="1" t="s">
        <v>68</v>
      </c>
      <c r="F22" s="1" t="s">
        <v>67</v>
      </c>
      <c r="G22" s="1" t="s">
        <v>69</v>
      </c>
      <c r="H22" s="1" t="s">
        <v>68</v>
      </c>
      <c r="I22" s="1" t="s">
        <v>67</v>
      </c>
      <c r="J22" s="1" t="s">
        <v>68</v>
      </c>
      <c r="K22" s="1" t="s">
        <v>68</v>
      </c>
    </row>
    <row r="23" ht="14.25" customHeight="1">
      <c r="B23" s="1" t="s">
        <v>68</v>
      </c>
      <c r="C23" s="1" t="s">
        <v>68</v>
      </c>
      <c r="D23" s="1" t="s">
        <v>68</v>
      </c>
      <c r="E23" s="1" t="s">
        <v>68</v>
      </c>
      <c r="F23" s="1" t="s">
        <v>68</v>
      </c>
      <c r="G23" s="1" t="s">
        <v>70</v>
      </c>
      <c r="H23" s="1" t="s">
        <v>70</v>
      </c>
      <c r="I23" s="1" t="s">
        <v>68</v>
      </c>
      <c r="J23" s="1" t="s">
        <v>70</v>
      </c>
      <c r="K23" s="1" t="s">
        <v>68</v>
      </c>
    </row>
    <row r="24" ht="14.25" customHeight="1">
      <c r="B24" s="1" t="s">
        <v>70</v>
      </c>
      <c r="C24" s="1" t="s">
        <v>69</v>
      </c>
      <c r="D24" s="1" t="s">
        <v>69</v>
      </c>
      <c r="E24" s="1" t="s">
        <v>68</v>
      </c>
      <c r="F24" s="1" t="s">
        <v>68</v>
      </c>
      <c r="G24" s="1" t="s">
        <v>67</v>
      </c>
      <c r="H24" s="1" t="s">
        <v>69</v>
      </c>
      <c r="I24" s="1" t="s">
        <v>68</v>
      </c>
      <c r="J24" s="1" t="s">
        <v>67</v>
      </c>
      <c r="K24" s="1" t="s">
        <v>68</v>
      </c>
    </row>
    <row r="25" ht="14.25" customHeight="1">
      <c r="B25" s="1" t="s">
        <v>67</v>
      </c>
      <c r="C25" s="1" t="s">
        <v>67</v>
      </c>
      <c r="D25" s="1" t="s">
        <v>68</v>
      </c>
      <c r="E25" s="1" t="s">
        <v>67</v>
      </c>
      <c r="F25" s="1" t="s">
        <v>67</v>
      </c>
      <c r="G25" s="1" t="s">
        <v>67</v>
      </c>
      <c r="H25" s="1" t="s">
        <v>67</v>
      </c>
      <c r="I25" s="1" t="s">
        <v>67</v>
      </c>
      <c r="J25" s="1" t="s">
        <v>68</v>
      </c>
      <c r="K25" s="1" t="s">
        <v>67</v>
      </c>
    </row>
    <row r="26" ht="14.25" customHeight="1">
      <c r="B26" s="1" t="s">
        <v>69</v>
      </c>
      <c r="C26" s="1" t="s">
        <v>69</v>
      </c>
      <c r="D26" s="1" t="s">
        <v>69</v>
      </c>
      <c r="E26" s="1" t="s">
        <v>70</v>
      </c>
      <c r="F26" s="1" t="s">
        <v>69</v>
      </c>
      <c r="G26" s="1" t="s">
        <v>70</v>
      </c>
      <c r="H26" s="1" t="s">
        <v>70</v>
      </c>
      <c r="I26" s="1" t="s">
        <v>68</v>
      </c>
      <c r="J26" s="1" t="s">
        <v>68</v>
      </c>
      <c r="K26" s="1" t="s">
        <v>69</v>
      </c>
    </row>
    <row r="27" ht="14.25" customHeight="1">
      <c r="B27" s="1" t="s">
        <v>68</v>
      </c>
      <c r="C27" s="1" t="s">
        <v>68</v>
      </c>
      <c r="D27" s="1" t="s">
        <v>68</v>
      </c>
      <c r="E27" s="1" t="s">
        <v>68</v>
      </c>
      <c r="F27" s="1" t="s">
        <v>68</v>
      </c>
      <c r="G27" s="1" t="s">
        <v>68</v>
      </c>
      <c r="H27" s="1" t="s">
        <v>68</v>
      </c>
      <c r="I27" s="1" t="s">
        <v>68</v>
      </c>
      <c r="J27" s="1" t="s">
        <v>68</v>
      </c>
      <c r="K27" s="1" t="s">
        <v>68</v>
      </c>
    </row>
    <row r="28" ht="14.25" customHeight="1">
      <c r="B28" s="1" t="s">
        <v>70</v>
      </c>
      <c r="C28" s="1" t="s">
        <v>69</v>
      </c>
      <c r="D28" s="1" t="s">
        <v>68</v>
      </c>
      <c r="E28" s="1" t="s">
        <v>70</v>
      </c>
      <c r="F28" s="1" t="s">
        <v>68</v>
      </c>
      <c r="G28" s="1" t="s">
        <v>68</v>
      </c>
      <c r="H28" s="1" t="s">
        <v>68</v>
      </c>
      <c r="I28" s="1" t="s">
        <v>67</v>
      </c>
      <c r="J28" s="1" t="s">
        <v>68</v>
      </c>
      <c r="K28" s="1" t="s">
        <v>70</v>
      </c>
    </row>
    <row r="29" ht="14.25" customHeight="1">
      <c r="B29" s="1" t="s">
        <v>70</v>
      </c>
      <c r="C29" s="1" t="s">
        <v>68</v>
      </c>
      <c r="D29" s="1" t="s">
        <v>68</v>
      </c>
      <c r="E29" s="1" t="s">
        <v>70</v>
      </c>
      <c r="F29" s="1" t="s">
        <v>68</v>
      </c>
      <c r="G29" s="1" t="s">
        <v>67</v>
      </c>
      <c r="H29" s="1" t="s">
        <v>68</v>
      </c>
      <c r="I29" s="1" t="s">
        <v>68</v>
      </c>
      <c r="J29" s="1" t="s">
        <v>69</v>
      </c>
      <c r="K29" s="1" t="s">
        <v>68</v>
      </c>
    </row>
    <row r="30" ht="14.25" customHeight="1">
      <c r="B30" s="1" t="s">
        <v>67</v>
      </c>
      <c r="C30" s="1" t="s">
        <v>67</v>
      </c>
      <c r="D30" s="1" t="s">
        <v>67</v>
      </c>
      <c r="E30" s="1" t="s">
        <v>68</v>
      </c>
      <c r="F30" s="1" t="s">
        <v>68</v>
      </c>
      <c r="G30" s="1" t="s">
        <v>69</v>
      </c>
      <c r="H30" s="1" t="s">
        <v>67</v>
      </c>
      <c r="I30" s="1" t="s">
        <v>67</v>
      </c>
      <c r="J30" s="1" t="s">
        <v>67</v>
      </c>
      <c r="K30" s="1" t="s">
        <v>67</v>
      </c>
    </row>
    <row r="31" ht="14.25" customHeight="1">
      <c r="B31" s="1" t="s">
        <v>70</v>
      </c>
      <c r="C31" s="1" t="s">
        <v>67</v>
      </c>
      <c r="D31" s="1" t="s">
        <v>68</v>
      </c>
      <c r="E31" s="1" t="s">
        <v>70</v>
      </c>
      <c r="F31" s="1" t="s">
        <v>69</v>
      </c>
      <c r="G31" s="1" t="s">
        <v>68</v>
      </c>
      <c r="H31" s="1" t="s">
        <v>69</v>
      </c>
      <c r="I31" s="1" t="s">
        <v>68</v>
      </c>
      <c r="J31" s="1" t="s">
        <v>68</v>
      </c>
      <c r="K31" s="1" t="s">
        <v>68</v>
      </c>
    </row>
    <row r="32" ht="14.25" customHeight="1">
      <c r="B32" s="1" t="s">
        <v>70</v>
      </c>
      <c r="C32" s="1" t="s">
        <v>70</v>
      </c>
      <c r="D32" s="1" t="s">
        <v>70</v>
      </c>
      <c r="E32" s="1" t="s">
        <v>70</v>
      </c>
      <c r="F32" s="1" t="s">
        <v>70</v>
      </c>
      <c r="G32" s="1" t="s">
        <v>70</v>
      </c>
      <c r="H32" s="1" t="s">
        <v>70</v>
      </c>
      <c r="I32" s="1" t="s">
        <v>70</v>
      </c>
      <c r="J32" s="1" t="s">
        <v>70</v>
      </c>
      <c r="K32" s="1" t="s">
        <v>70</v>
      </c>
    </row>
    <row r="33" ht="14.25" customHeight="1">
      <c r="B33" s="1" t="s">
        <v>67</v>
      </c>
      <c r="C33" s="1" t="s">
        <v>67</v>
      </c>
      <c r="D33" s="1" t="s">
        <v>67</v>
      </c>
      <c r="E33" s="1" t="s">
        <v>67</v>
      </c>
      <c r="F33" s="1" t="s">
        <v>67</v>
      </c>
      <c r="G33" s="1" t="s">
        <v>67</v>
      </c>
      <c r="H33" s="1" t="s">
        <v>67</v>
      </c>
      <c r="I33" s="1" t="s">
        <v>67</v>
      </c>
      <c r="J33" s="1" t="s">
        <v>67</v>
      </c>
      <c r="K33" s="1" t="s">
        <v>67</v>
      </c>
    </row>
    <row r="34" ht="14.25" customHeight="1">
      <c r="B34" s="1" t="s">
        <v>67</v>
      </c>
      <c r="C34" s="1" t="s">
        <v>68</v>
      </c>
      <c r="D34" s="1" t="s">
        <v>68</v>
      </c>
      <c r="E34" s="1" t="s">
        <v>67</v>
      </c>
      <c r="F34" s="1" t="s">
        <v>67</v>
      </c>
      <c r="G34" s="1" t="s">
        <v>67</v>
      </c>
      <c r="H34" s="1" t="s">
        <v>68</v>
      </c>
      <c r="I34" s="1" t="s">
        <v>68</v>
      </c>
      <c r="J34" s="1" t="s">
        <v>67</v>
      </c>
      <c r="K34" s="1" t="s">
        <v>67</v>
      </c>
    </row>
    <row r="35" ht="14.25" customHeight="1">
      <c r="B35" s="1" t="s">
        <v>69</v>
      </c>
      <c r="C35" s="1" t="s">
        <v>67</v>
      </c>
      <c r="D35" s="1" t="s">
        <v>69</v>
      </c>
      <c r="E35" s="1" t="s">
        <v>70</v>
      </c>
      <c r="F35" s="1" t="s">
        <v>68</v>
      </c>
      <c r="G35" s="1" t="s">
        <v>68</v>
      </c>
      <c r="H35" s="1" t="s">
        <v>68</v>
      </c>
      <c r="I35" s="1" t="s">
        <v>67</v>
      </c>
      <c r="J35" s="1" t="s">
        <v>67</v>
      </c>
      <c r="K35" s="1" t="s">
        <v>67</v>
      </c>
    </row>
    <row r="36" ht="14.25" customHeight="1">
      <c r="B36" s="1" t="s">
        <v>70</v>
      </c>
      <c r="C36" s="1" t="s">
        <v>69</v>
      </c>
      <c r="D36" s="1" t="s">
        <v>69</v>
      </c>
      <c r="E36" s="1" t="s">
        <v>70</v>
      </c>
      <c r="F36" s="1" t="s">
        <v>70</v>
      </c>
      <c r="G36" s="1" t="s">
        <v>69</v>
      </c>
      <c r="H36" s="1" t="s">
        <v>69</v>
      </c>
      <c r="I36" s="1" t="s">
        <v>69</v>
      </c>
      <c r="J36" s="1" t="s">
        <v>69</v>
      </c>
      <c r="K36" s="1" t="s">
        <v>69</v>
      </c>
    </row>
    <row r="37" ht="14.25" customHeight="1">
      <c r="B37" s="1" t="s">
        <v>70</v>
      </c>
      <c r="C37" s="1" t="s">
        <v>70</v>
      </c>
      <c r="D37" s="1" t="s">
        <v>68</v>
      </c>
      <c r="E37" s="1" t="s">
        <v>70</v>
      </c>
      <c r="F37" s="1" t="s">
        <v>70</v>
      </c>
      <c r="G37" s="1" t="s">
        <v>70</v>
      </c>
      <c r="H37" s="1" t="s">
        <v>70</v>
      </c>
      <c r="I37" s="1" t="s">
        <v>70</v>
      </c>
      <c r="J37" s="1" t="s">
        <v>70</v>
      </c>
      <c r="K37" s="1" t="s">
        <v>70</v>
      </c>
    </row>
    <row r="38" ht="14.25" customHeight="1">
      <c r="B38" s="1" t="s">
        <v>70</v>
      </c>
      <c r="C38" s="1" t="s">
        <v>68</v>
      </c>
      <c r="D38" s="1" t="s">
        <v>70</v>
      </c>
      <c r="E38" s="1" t="s">
        <v>70</v>
      </c>
      <c r="F38" s="1" t="s">
        <v>68</v>
      </c>
      <c r="G38" s="1" t="s">
        <v>67</v>
      </c>
      <c r="H38" s="1" t="s">
        <v>68</v>
      </c>
      <c r="I38" s="1" t="s">
        <v>68</v>
      </c>
      <c r="J38" s="1" t="s">
        <v>70</v>
      </c>
      <c r="K38" s="1" t="s">
        <v>69</v>
      </c>
    </row>
    <row r="39" ht="14.25" customHeight="1">
      <c r="B39" s="1" t="s">
        <v>68</v>
      </c>
      <c r="C39" s="1" t="s">
        <v>68</v>
      </c>
      <c r="D39" s="1" t="s">
        <v>68</v>
      </c>
      <c r="E39" s="1" t="s">
        <v>69</v>
      </c>
      <c r="F39" s="1" t="s">
        <v>69</v>
      </c>
      <c r="G39" s="1" t="s">
        <v>69</v>
      </c>
      <c r="H39" s="1" t="s">
        <v>68</v>
      </c>
      <c r="I39" s="1" t="s">
        <v>68</v>
      </c>
      <c r="J39" s="1" t="s">
        <v>69</v>
      </c>
      <c r="K39" s="1" t="s">
        <v>68</v>
      </c>
    </row>
    <row r="40" ht="14.25" customHeight="1">
      <c r="B40" s="1" t="s">
        <v>70</v>
      </c>
      <c r="C40" s="1" t="s">
        <v>70</v>
      </c>
      <c r="D40" s="1" t="s">
        <v>67</v>
      </c>
      <c r="E40" s="1" t="s">
        <v>70</v>
      </c>
      <c r="F40" s="1" t="s">
        <v>68</v>
      </c>
      <c r="G40" s="1" t="s">
        <v>70</v>
      </c>
      <c r="H40" s="1" t="s">
        <v>70</v>
      </c>
      <c r="I40" s="1" t="s">
        <v>67</v>
      </c>
      <c r="J40" s="1" t="s">
        <v>70</v>
      </c>
      <c r="K40" s="1" t="s">
        <v>70</v>
      </c>
    </row>
    <row r="41" ht="14.25" customHeight="1">
      <c r="B41" s="1" t="s">
        <v>68</v>
      </c>
      <c r="C41" s="1" t="s">
        <v>68</v>
      </c>
      <c r="D41" s="1" t="s">
        <v>67</v>
      </c>
      <c r="E41" s="1" t="s">
        <v>69</v>
      </c>
      <c r="F41" s="1" t="s">
        <v>68</v>
      </c>
      <c r="G41" s="1" t="s">
        <v>68</v>
      </c>
      <c r="H41" s="1" t="s">
        <v>69</v>
      </c>
      <c r="I41" s="1" t="s">
        <v>67</v>
      </c>
      <c r="J41" s="1" t="s">
        <v>68</v>
      </c>
      <c r="K41" s="1" t="s">
        <v>68</v>
      </c>
    </row>
    <row r="42" ht="14.25" customHeight="1">
      <c r="B42" s="1" t="s">
        <v>67</v>
      </c>
      <c r="C42" s="1" t="s">
        <v>67</v>
      </c>
      <c r="D42" s="1" t="s">
        <v>68</v>
      </c>
      <c r="E42" s="1" t="s">
        <v>69</v>
      </c>
      <c r="F42" s="1" t="s">
        <v>68</v>
      </c>
      <c r="G42" s="1" t="s">
        <v>68</v>
      </c>
      <c r="H42" s="1" t="s">
        <v>67</v>
      </c>
      <c r="I42" s="1" t="s">
        <v>67</v>
      </c>
      <c r="J42" s="1" t="s">
        <v>67</v>
      </c>
      <c r="K42" s="1" t="s">
        <v>67</v>
      </c>
    </row>
    <row r="43" ht="14.25" customHeight="1">
      <c r="B43" s="1" t="s">
        <v>69</v>
      </c>
      <c r="C43" s="1" t="s">
        <v>69</v>
      </c>
      <c r="D43" s="1" t="s">
        <v>69</v>
      </c>
      <c r="E43" s="1" t="s">
        <v>69</v>
      </c>
      <c r="F43" s="1" t="s">
        <v>69</v>
      </c>
      <c r="G43" s="1" t="s">
        <v>69</v>
      </c>
      <c r="H43" s="1" t="s">
        <v>69</v>
      </c>
      <c r="I43" s="1" t="s">
        <v>69</v>
      </c>
      <c r="J43" s="1" t="s">
        <v>69</v>
      </c>
      <c r="K43" s="1" t="s">
        <v>69</v>
      </c>
    </row>
    <row r="44" ht="14.25" customHeight="1">
      <c r="B44" s="1" t="s">
        <v>70</v>
      </c>
      <c r="C44" s="1" t="s">
        <v>69</v>
      </c>
      <c r="D44" s="1" t="s">
        <v>69</v>
      </c>
      <c r="E44" s="1" t="s">
        <v>69</v>
      </c>
      <c r="F44" s="1" t="s">
        <v>67</v>
      </c>
      <c r="G44" s="1" t="s">
        <v>67</v>
      </c>
      <c r="H44" s="1" t="s">
        <v>68</v>
      </c>
      <c r="I44" s="1" t="s">
        <v>68</v>
      </c>
      <c r="J44" s="1" t="s">
        <v>68</v>
      </c>
      <c r="K44" s="1" t="s">
        <v>69</v>
      </c>
    </row>
    <row r="45" ht="14.25" customHeight="1">
      <c r="B45" s="1" t="s">
        <v>70</v>
      </c>
      <c r="C45" s="1" t="s">
        <v>68</v>
      </c>
      <c r="D45" s="1" t="s">
        <v>68</v>
      </c>
      <c r="E45" s="1" t="s">
        <v>70</v>
      </c>
      <c r="F45" s="1" t="s">
        <v>68</v>
      </c>
      <c r="G45" s="1" t="s">
        <v>69</v>
      </c>
      <c r="H45" s="1" t="s">
        <v>68</v>
      </c>
      <c r="I45" s="1" t="s">
        <v>67</v>
      </c>
      <c r="J45" s="1" t="s">
        <v>68</v>
      </c>
      <c r="K45" s="1" t="s">
        <v>67</v>
      </c>
    </row>
    <row r="46" ht="14.25" customHeight="1">
      <c r="B46" s="1" t="s">
        <v>68</v>
      </c>
      <c r="C46" s="1" t="s">
        <v>68</v>
      </c>
      <c r="D46" s="1" t="s">
        <v>67</v>
      </c>
      <c r="E46" s="1" t="s">
        <v>68</v>
      </c>
      <c r="F46" s="1" t="s">
        <v>68</v>
      </c>
      <c r="G46" s="1" t="s">
        <v>69</v>
      </c>
      <c r="H46" s="1" t="s">
        <v>68</v>
      </c>
      <c r="I46" s="1" t="s">
        <v>68</v>
      </c>
      <c r="J46" s="1" t="s">
        <v>68</v>
      </c>
      <c r="K46" s="1" t="s">
        <v>69</v>
      </c>
    </row>
    <row r="47" ht="14.25" customHeight="1">
      <c r="B47" s="1" t="s">
        <v>69</v>
      </c>
      <c r="C47" s="1" t="s">
        <v>69</v>
      </c>
      <c r="D47" s="1" t="s">
        <v>70</v>
      </c>
      <c r="E47" s="1" t="s">
        <v>69</v>
      </c>
      <c r="F47" s="1" t="s">
        <v>68</v>
      </c>
      <c r="G47" s="1" t="s">
        <v>68</v>
      </c>
      <c r="H47" s="1" t="s">
        <v>68</v>
      </c>
      <c r="I47" s="1" t="s">
        <v>68</v>
      </c>
      <c r="J47" s="1" t="s">
        <v>67</v>
      </c>
      <c r="K47" s="1" t="s">
        <v>68</v>
      </c>
    </row>
    <row r="48" ht="14.25" customHeight="1">
      <c r="B48" s="1" t="s">
        <v>70</v>
      </c>
      <c r="C48" s="1" t="s">
        <v>70</v>
      </c>
      <c r="D48" s="1" t="s">
        <v>70</v>
      </c>
      <c r="E48" s="1" t="s">
        <v>70</v>
      </c>
      <c r="F48" s="1" t="s">
        <v>70</v>
      </c>
      <c r="G48" s="1" t="s">
        <v>70</v>
      </c>
      <c r="H48" s="1" t="s">
        <v>70</v>
      </c>
      <c r="I48" s="1" t="s">
        <v>68</v>
      </c>
      <c r="J48" s="1" t="s">
        <v>70</v>
      </c>
      <c r="K48" s="1" t="s">
        <v>70</v>
      </c>
    </row>
    <row r="49" ht="14.25" customHeight="1"/>
    <row r="50" ht="14.25" customHeight="1"/>
    <row r="51" ht="14.25" customHeight="1">
      <c r="B51" s="2" t="s">
        <v>71</v>
      </c>
      <c r="C51" s="2" t="s">
        <v>72</v>
      </c>
      <c r="D51" s="2" t="s">
        <v>73</v>
      </c>
      <c r="E51" s="2" t="s">
        <v>74</v>
      </c>
      <c r="F51" s="2" t="s">
        <v>75</v>
      </c>
      <c r="G51" s="2" t="s">
        <v>76</v>
      </c>
      <c r="H51" s="2" t="s">
        <v>77</v>
      </c>
      <c r="I51" s="2" t="s">
        <v>78</v>
      </c>
      <c r="J51" s="2" t="s">
        <v>79</v>
      </c>
      <c r="K51" s="2" t="s">
        <v>80</v>
      </c>
    </row>
    <row r="52" ht="14.25" customHeight="1">
      <c r="A52" s="2" t="s">
        <v>70</v>
      </c>
      <c r="B52" s="2">
        <f t="shared" ref="B52:K52" si="1">COUNTIF(B2:B49,"- -")</f>
        <v>14</v>
      </c>
      <c r="C52" s="2">
        <f t="shared" si="1"/>
        <v>4</v>
      </c>
      <c r="D52" s="2">
        <f t="shared" si="1"/>
        <v>5</v>
      </c>
      <c r="E52" s="2">
        <f t="shared" si="1"/>
        <v>16</v>
      </c>
      <c r="F52" s="2">
        <f t="shared" si="1"/>
        <v>6</v>
      </c>
      <c r="G52" s="2">
        <f t="shared" si="1"/>
        <v>10</v>
      </c>
      <c r="H52" s="2">
        <f t="shared" si="1"/>
        <v>8</v>
      </c>
      <c r="I52" s="2">
        <f t="shared" si="1"/>
        <v>2</v>
      </c>
      <c r="J52" s="2">
        <f t="shared" si="1"/>
        <v>8</v>
      </c>
      <c r="K52" s="2">
        <f t="shared" si="1"/>
        <v>9</v>
      </c>
    </row>
    <row r="53" ht="14.25" customHeight="1">
      <c r="A53" s="2" t="s">
        <v>69</v>
      </c>
      <c r="B53" s="2">
        <f t="shared" ref="B53:K53" si="2">COUNTIF(B2:B49,"-")</f>
        <v>10</v>
      </c>
      <c r="C53" s="2">
        <f t="shared" si="2"/>
        <v>12</v>
      </c>
      <c r="D53" s="2">
        <f t="shared" si="2"/>
        <v>13</v>
      </c>
      <c r="E53" s="2">
        <f t="shared" si="2"/>
        <v>10</v>
      </c>
      <c r="F53" s="2">
        <f t="shared" si="2"/>
        <v>9</v>
      </c>
      <c r="G53" s="2">
        <f t="shared" si="2"/>
        <v>13</v>
      </c>
      <c r="H53" s="2">
        <f t="shared" si="2"/>
        <v>8</v>
      </c>
      <c r="I53" s="2">
        <f t="shared" si="2"/>
        <v>4</v>
      </c>
      <c r="J53" s="2">
        <f t="shared" si="2"/>
        <v>8</v>
      </c>
      <c r="K53" s="2">
        <f t="shared" si="2"/>
        <v>13</v>
      </c>
    </row>
    <row r="54" ht="14.25" customHeight="1">
      <c r="A54" s="2" t="s">
        <v>68</v>
      </c>
      <c r="B54" s="2">
        <f t="shared" ref="B54:K54" si="3">COUNTIF(B2:B49,"+")</f>
        <v>10</v>
      </c>
      <c r="C54" s="2">
        <f t="shared" si="3"/>
        <v>17</v>
      </c>
      <c r="D54" s="2">
        <f t="shared" si="3"/>
        <v>18</v>
      </c>
      <c r="E54" s="2">
        <f t="shared" si="3"/>
        <v>12</v>
      </c>
      <c r="F54" s="2">
        <f t="shared" si="3"/>
        <v>21</v>
      </c>
      <c r="G54" s="2">
        <f t="shared" si="3"/>
        <v>11</v>
      </c>
      <c r="H54" s="2">
        <f t="shared" si="3"/>
        <v>20</v>
      </c>
      <c r="I54" s="2">
        <f t="shared" si="3"/>
        <v>20</v>
      </c>
      <c r="J54" s="2">
        <f t="shared" si="3"/>
        <v>17</v>
      </c>
      <c r="K54" s="2">
        <f t="shared" si="3"/>
        <v>10</v>
      </c>
    </row>
    <row r="55" ht="14.25" customHeight="1">
      <c r="A55" s="2" t="s">
        <v>67</v>
      </c>
      <c r="B55" s="2">
        <f t="shared" ref="B55:K55" si="4">COUNTIF(B2:B49,"++")</f>
        <v>13</v>
      </c>
      <c r="C55" s="2">
        <f t="shared" si="4"/>
        <v>14</v>
      </c>
      <c r="D55" s="2">
        <f t="shared" si="4"/>
        <v>11</v>
      </c>
      <c r="E55" s="2">
        <f t="shared" si="4"/>
        <v>9</v>
      </c>
      <c r="F55" s="2">
        <f t="shared" si="4"/>
        <v>11</v>
      </c>
      <c r="G55" s="2">
        <f t="shared" si="4"/>
        <v>13</v>
      </c>
      <c r="H55" s="2">
        <f t="shared" si="4"/>
        <v>11</v>
      </c>
      <c r="I55" s="2">
        <f t="shared" si="4"/>
        <v>21</v>
      </c>
      <c r="J55" s="2">
        <f t="shared" si="4"/>
        <v>14</v>
      </c>
      <c r="K55" s="2">
        <f t="shared" si="4"/>
        <v>15</v>
      </c>
    </row>
    <row r="56" ht="14.25" customHeight="1">
      <c r="B56" s="2">
        <f t="shared" ref="B56:K56" si="5">SUM(B52:B55)</f>
        <v>47</v>
      </c>
      <c r="C56" s="2">
        <f t="shared" si="5"/>
        <v>47</v>
      </c>
      <c r="D56" s="2">
        <f t="shared" si="5"/>
        <v>47</v>
      </c>
      <c r="E56" s="2">
        <f t="shared" si="5"/>
        <v>47</v>
      </c>
      <c r="F56" s="2">
        <f t="shared" si="5"/>
        <v>47</v>
      </c>
      <c r="G56" s="2">
        <f t="shared" si="5"/>
        <v>47</v>
      </c>
      <c r="H56" s="2">
        <f t="shared" si="5"/>
        <v>47</v>
      </c>
      <c r="I56" s="2">
        <f t="shared" si="5"/>
        <v>47</v>
      </c>
      <c r="J56" s="2">
        <f t="shared" si="5"/>
        <v>47</v>
      </c>
      <c r="K56" s="2">
        <f t="shared" si="5"/>
        <v>47</v>
      </c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1.57"/>
    <col customWidth="1" min="9" max="9" width="11.43"/>
    <col customWidth="1" min="10" max="10" width="11.0"/>
    <col customWidth="1" min="11" max="11" width="37.43"/>
    <col customWidth="1" min="12" max="26" width="10.0"/>
  </cols>
  <sheetData>
    <row r="1" ht="14.25" customHeight="1">
      <c r="A1" s="3"/>
      <c r="B1" s="4" t="s">
        <v>81</v>
      </c>
      <c r="C1" s="4" t="s">
        <v>82</v>
      </c>
      <c r="D1" s="4" t="s">
        <v>83</v>
      </c>
      <c r="E1" s="4" t="s">
        <v>84</v>
      </c>
      <c r="F1" s="4" t="s">
        <v>85</v>
      </c>
      <c r="G1" s="4" t="s">
        <v>86</v>
      </c>
      <c r="H1" s="4" t="s">
        <v>87</v>
      </c>
      <c r="I1" s="4" t="s">
        <v>88</v>
      </c>
      <c r="J1" s="4" t="s">
        <v>89</v>
      </c>
      <c r="K1" s="4" t="s">
        <v>90</v>
      </c>
    </row>
    <row r="2" ht="14.25" customHeight="1">
      <c r="A2" s="5">
        <v>1.0</v>
      </c>
      <c r="B2" s="1" t="s">
        <v>67</v>
      </c>
      <c r="C2" s="1" t="s">
        <v>67</v>
      </c>
      <c r="D2" s="1" t="s">
        <v>67</v>
      </c>
      <c r="E2" s="1" t="s">
        <v>68</v>
      </c>
      <c r="F2" s="1" t="s">
        <v>70</v>
      </c>
      <c r="G2" s="1" t="s">
        <v>70</v>
      </c>
      <c r="H2" s="1" t="s">
        <v>67</v>
      </c>
      <c r="I2" s="1" t="s">
        <v>67</v>
      </c>
      <c r="J2" s="1" t="s">
        <v>69</v>
      </c>
      <c r="K2" s="1" t="s">
        <v>70</v>
      </c>
    </row>
    <row r="3" ht="14.25" customHeight="1">
      <c r="A3" s="5">
        <v>2.0</v>
      </c>
      <c r="B3" s="1" t="s">
        <v>67</v>
      </c>
      <c r="C3" s="1" t="s">
        <v>67</v>
      </c>
      <c r="D3" s="1" t="s">
        <v>67</v>
      </c>
      <c r="E3" s="1" t="s">
        <v>67</v>
      </c>
      <c r="F3" s="1" t="s">
        <v>67</v>
      </c>
      <c r="G3" s="1" t="s">
        <v>67</v>
      </c>
      <c r="H3" s="1" t="s">
        <v>67</v>
      </c>
      <c r="I3" s="1" t="s">
        <v>67</v>
      </c>
      <c r="J3" s="1" t="s">
        <v>67</v>
      </c>
      <c r="K3" s="1" t="s">
        <v>67</v>
      </c>
    </row>
    <row r="4" ht="14.25" customHeight="1">
      <c r="A4" s="5">
        <v>3.0</v>
      </c>
      <c r="B4" s="1" t="s">
        <v>68</v>
      </c>
      <c r="C4" s="1" t="s">
        <v>69</v>
      </c>
      <c r="D4" s="1" t="s">
        <v>69</v>
      </c>
      <c r="E4" s="1" t="s">
        <v>68</v>
      </c>
      <c r="F4" s="1" t="s">
        <v>69</v>
      </c>
      <c r="G4" s="1" t="s">
        <v>68</v>
      </c>
      <c r="H4" s="1" t="s">
        <v>68</v>
      </c>
      <c r="I4" s="1" t="s">
        <v>68</v>
      </c>
      <c r="J4" s="1" t="s">
        <v>68</v>
      </c>
      <c r="K4" s="1" t="s">
        <v>68</v>
      </c>
    </row>
    <row r="5" ht="14.25" customHeight="1">
      <c r="A5" s="5">
        <v>4.0</v>
      </c>
      <c r="B5" s="1" t="s">
        <v>67</v>
      </c>
      <c r="C5" s="1" t="s">
        <v>67</v>
      </c>
      <c r="D5" s="1" t="s">
        <v>68</v>
      </c>
      <c r="E5" s="1" t="s">
        <v>67</v>
      </c>
      <c r="F5" s="1" t="s">
        <v>68</v>
      </c>
      <c r="G5" s="1" t="s">
        <v>68</v>
      </c>
      <c r="H5" s="1" t="s">
        <v>67</v>
      </c>
      <c r="I5" s="1" t="s">
        <v>67</v>
      </c>
      <c r="J5" s="1" t="s">
        <v>68</v>
      </c>
      <c r="K5" s="1" t="s">
        <v>67</v>
      </c>
    </row>
    <row r="6" ht="14.25" customHeight="1">
      <c r="A6" s="5">
        <v>5.0</v>
      </c>
      <c r="B6" s="1" t="s">
        <v>67</v>
      </c>
      <c r="C6" s="1" t="s">
        <v>67</v>
      </c>
      <c r="D6" s="1" t="s">
        <v>67</v>
      </c>
      <c r="E6" s="1" t="s">
        <v>67</v>
      </c>
      <c r="F6" s="1" t="s">
        <v>67</v>
      </c>
      <c r="G6" s="1" t="s">
        <v>67</v>
      </c>
      <c r="H6" s="1" t="s">
        <v>67</v>
      </c>
      <c r="I6" s="1" t="s">
        <v>67</v>
      </c>
      <c r="J6" s="1" t="s">
        <v>67</v>
      </c>
      <c r="K6" s="1" t="s">
        <v>67</v>
      </c>
    </row>
    <row r="7" ht="14.25" customHeight="1">
      <c r="A7" s="5">
        <v>6.0</v>
      </c>
      <c r="B7" s="1" t="s">
        <v>67</v>
      </c>
      <c r="C7" s="1" t="s">
        <v>67</v>
      </c>
      <c r="D7" s="1" t="s">
        <v>68</v>
      </c>
      <c r="E7" s="1" t="s">
        <v>67</v>
      </c>
      <c r="F7" s="1" t="s">
        <v>68</v>
      </c>
      <c r="G7" s="1" t="s">
        <v>69</v>
      </c>
      <c r="H7" s="1" t="s">
        <v>68</v>
      </c>
      <c r="I7" s="1" t="s">
        <v>67</v>
      </c>
      <c r="J7" s="1" t="s">
        <v>69</v>
      </c>
      <c r="K7" s="1" t="s">
        <v>68</v>
      </c>
    </row>
    <row r="8" ht="14.25" customHeight="1">
      <c r="A8" s="5">
        <v>7.0</v>
      </c>
      <c r="B8" s="1" t="s">
        <v>67</v>
      </c>
      <c r="C8" s="1" t="s">
        <v>67</v>
      </c>
      <c r="D8" s="1" t="s">
        <v>67</v>
      </c>
      <c r="E8" s="1" t="s">
        <v>67</v>
      </c>
      <c r="F8" s="1" t="s">
        <v>67</v>
      </c>
      <c r="G8" s="1" t="s">
        <v>67</v>
      </c>
      <c r="H8" s="1" t="s">
        <v>67</v>
      </c>
      <c r="I8" s="1" t="s">
        <v>67</v>
      </c>
      <c r="J8" s="1" t="s">
        <v>67</v>
      </c>
      <c r="K8" s="1" t="s">
        <v>67</v>
      </c>
    </row>
    <row r="9" ht="14.25" customHeight="1">
      <c r="A9" s="5">
        <v>8.0</v>
      </c>
      <c r="B9" s="1" t="s">
        <v>67</v>
      </c>
      <c r="C9" s="1" t="s">
        <v>67</v>
      </c>
      <c r="D9" s="1" t="s">
        <v>67</v>
      </c>
      <c r="E9" s="1" t="s">
        <v>70</v>
      </c>
      <c r="F9" s="1" t="s">
        <v>70</v>
      </c>
      <c r="G9" s="1" t="s">
        <v>70</v>
      </c>
      <c r="H9" s="1" t="s">
        <v>67</v>
      </c>
      <c r="I9" s="1" t="s">
        <v>67</v>
      </c>
      <c r="J9" s="1" t="s">
        <v>69</v>
      </c>
      <c r="K9" s="1" t="s">
        <v>67</v>
      </c>
    </row>
    <row r="10" ht="14.25" customHeight="1">
      <c r="A10" s="5">
        <v>9.0</v>
      </c>
      <c r="B10" s="1" t="s">
        <v>68</v>
      </c>
      <c r="C10" s="1" t="s">
        <v>68</v>
      </c>
      <c r="D10" s="1" t="s">
        <v>69</v>
      </c>
      <c r="E10" s="1" t="s">
        <v>69</v>
      </c>
      <c r="F10" s="1" t="s">
        <v>69</v>
      </c>
      <c r="G10" s="1" t="s">
        <v>69</v>
      </c>
      <c r="H10" s="1" t="s">
        <v>68</v>
      </c>
      <c r="I10" s="1" t="s">
        <v>68</v>
      </c>
      <c r="J10" s="1" t="s">
        <v>68</v>
      </c>
      <c r="K10" s="1" t="s">
        <v>68</v>
      </c>
    </row>
    <row r="11" ht="14.25" customHeight="1">
      <c r="A11" s="5">
        <v>10.0</v>
      </c>
      <c r="B11" s="1" t="s">
        <v>67</v>
      </c>
      <c r="C11" s="1" t="s">
        <v>67</v>
      </c>
      <c r="D11" s="1" t="s">
        <v>67</v>
      </c>
      <c r="E11" s="1" t="s">
        <v>67</v>
      </c>
      <c r="F11" s="1" t="s">
        <v>67</v>
      </c>
      <c r="G11" s="1" t="s">
        <v>67</v>
      </c>
      <c r="H11" s="1" t="s">
        <v>67</v>
      </c>
      <c r="I11" s="1" t="s">
        <v>67</v>
      </c>
      <c r="J11" s="1" t="s">
        <v>67</v>
      </c>
      <c r="K11" s="1" t="s">
        <v>67</v>
      </c>
    </row>
    <row r="12" ht="14.25" customHeight="1">
      <c r="A12" s="5">
        <v>11.0</v>
      </c>
      <c r="B12" s="1" t="s">
        <v>67</v>
      </c>
      <c r="C12" s="1" t="s">
        <v>67</v>
      </c>
      <c r="D12" s="1" t="s">
        <v>68</v>
      </c>
      <c r="E12" s="1" t="s">
        <v>67</v>
      </c>
      <c r="F12" s="1" t="s">
        <v>68</v>
      </c>
      <c r="G12" s="1" t="s">
        <v>67</v>
      </c>
      <c r="H12" s="1" t="s">
        <v>67</v>
      </c>
      <c r="I12" s="1" t="s">
        <v>67</v>
      </c>
      <c r="J12" s="1" t="s">
        <v>67</v>
      </c>
      <c r="K12" s="1" t="s">
        <v>67</v>
      </c>
    </row>
    <row r="13" ht="14.25" customHeight="1">
      <c r="A13" s="5">
        <v>12.0</v>
      </c>
      <c r="B13" s="1" t="s">
        <v>69</v>
      </c>
      <c r="C13" s="1" t="s">
        <v>68</v>
      </c>
      <c r="D13" s="1" t="s">
        <v>69</v>
      </c>
      <c r="E13" s="1" t="s">
        <v>69</v>
      </c>
      <c r="F13" s="1" t="s">
        <v>70</v>
      </c>
      <c r="G13" s="1" t="s">
        <v>69</v>
      </c>
      <c r="H13" s="1" t="s">
        <v>67</v>
      </c>
      <c r="I13" s="1" t="s">
        <v>69</v>
      </c>
      <c r="J13" s="1" t="s">
        <v>69</v>
      </c>
      <c r="K13" s="1" t="s">
        <v>69</v>
      </c>
    </row>
    <row r="14" ht="14.25" customHeight="1">
      <c r="A14" s="5">
        <v>13.0</v>
      </c>
      <c r="B14" s="1" t="s">
        <v>68</v>
      </c>
      <c r="C14" s="1" t="s">
        <v>68</v>
      </c>
      <c r="D14" s="1" t="s">
        <v>68</v>
      </c>
      <c r="E14" s="1" t="s">
        <v>68</v>
      </c>
      <c r="F14" s="1" t="s">
        <v>68</v>
      </c>
      <c r="G14" s="1" t="s">
        <v>68</v>
      </c>
      <c r="H14" s="1" t="s">
        <v>68</v>
      </c>
      <c r="I14" s="1" t="s">
        <v>68</v>
      </c>
      <c r="J14" s="1" t="s">
        <v>68</v>
      </c>
      <c r="K14" s="1" t="s">
        <v>68</v>
      </c>
    </row>
    <row r="15" ht="14.25" customHeight="1">
      <c r="A15" s="5">
        <v>14.0</v>
      </c>
      <c r="B15" s="1" t="s">
        <v>67</v>
      </c>
      <c r="C15" s="1" t="s">
        <v>67</v>
      </c>
      <c r="D15" s="1" t="s">
        <v>67</v>
      </c>
      <c r="E15" s="1" t="s">
        <v>67</v>
      </c>
      <c r="F15" s="1" t="s">
        <v>67</v>
      </c>
      <c r="G15" s="1" t="s">
        <v>67</v>
      </c>
      <c r="H15" s="1" t="s">
        <v>67</v>
      </c>
      <c r="I15" s="1" t="s">
        <v>67</v>
      </c>
      <c r="J15" s="1" t="s">
        <v>67</v>
      </c>
      <c r="K15" s="1" t="s">
        <v>67</v>
      </c>
    </row>
    <row r="16" ht="14.25" customHeight="1">
      <c r="A16" s="5">
        <v>15.0</v>
      </c>
      <c r="B16" s="1" t="s">
        <v>67</v>
      </c>
      <c r="C16" s="1" t="s">
        <v>67</v>
      </c>
      <c r="D16" s="1" t="s">
        <v>67</v>
      </c>
      <c r="E16" s="1" t="s">
        <v>67</v>
      </c>
      <c r="F16" s="1" t="s">
        <v>69</v>
      </c>
      <c r="G16" s="1" t="s">
        <v>67</v>
      </c>
      <c r="H16" s="1" t="s">
        <v>67</v>
      </c>
      <c r="I16" s="1" t="s">
        <v>67</v>
      </c>
      <c r="J16" s="1" t="s">
        <v>68</v>
      </c>
      <c r="K16" s="1" t="s">
        <v>67</v>
      </c>
    </row>
    <row r="17" ht="14.25" customHeight="1">
      <c r="A17" s="5">
        <v>16.0</v>
      </c>
      <c r="B17" s="1" t="s">
        <v>67</v>
      </c>
      <c r="C17" s="1" t="s">
        <v>67</v>
      </c>
      <c r="D17" s="1" t="s">
        <v>68</v>
      </c>
      <c r="E17" s="1" t="s">
        <v>67</v>
      </c>
      <c r="F17" s="1" t="s">
        <v>68</v>
      </c>
      <c r="G17" s="1" t="s">
        <v>68</v>
      </c>
      <c r="H17" s="1" t="s">
        <v>68</v>
      </c>
      <c r="I17" s="1" t="s">
        <v>67</v>
      </c>
      <c r="J17" s="1" t="s">
        <v>68</v>
      </c>
      <c r="K17" s="1" t="s">
        <v>68</v>
      </c>
    </row>
    <row r="18" ht="14.25" customHeight="1">
      <c r="A18" s="6">
        <v>17.0</v>
      </c>
      <c r="B18" t="s">
        <v>67</v>
      </c>
      <c r="C18" t="s">
        <v>67</v>
      </c>
      <c r="D18" t="s">
        <v>68</v>
      </c>
      <c r="E18" t="s">
        <v>67</v>
      </c>
      <c r="F18" t="s">
        <v>68</v>
      </c>
      <c r="G18" t="s">
        <v>69</v>
      </c>
      <c r="H18" t="s">
        <v>68</v>
      </c>
      <c r="I18" t="s">
        <v>67</v>
      </c>
      <c r="J18" t="s">
        <v>69</v>
      </c>
      <c r="K18" t="s">
        <v>68</v>
      </c>
    </row>
    <row r="19" ht="14.25" customHeight="1">
      <c r="A19" s="5">
        <v>18.0</v>
      </c>
      <c r="B19" s="1" t="s">
        <v>68</v>
      </c>
      <c r="C19" s="1" t="s">
        <v>68</v>
      </c>
      <c r="D19" s="1" t="s">
        <v>68</v>
      </c>
      <c r="E19" s="1" t="s">
        <v>68</v>
      </c>
      <c r="F19" s="1" t="s">
        <v>68</v>
      </c>
      <c r="G19" s="1" t="s">
        <v>69</v>
      </c>
      <c r="H19" s="1" t="s">
        <v>68</v>
      </c>
      <c r="I19" s="1" t="s">
        <v>68</v>
      </c>
      <c r="J19" s="1" t="s">
        <v>68</v>
      </c>
      <c r="K19" t="s">
        <v>70</v>
      </c>
    </row>
    <row r="20" ht="14.25" customHeight="1">
      <c r="A20" s="5">
        <v>19.0</v>
      </c>
      <c r="B20" s="1" t="s">
        <v>68</v>
      </c>
      <c r="C20" s="1" t="s">
        <v>68</v>
      </c>
      <c r="D20" s="1" t="s">
        <v>68</v>
      </c>
      <c r="E20" s="1" t="s">
        <v>68</v>
      </c>
      <c r="F20" s="1" t="s">
        <v>68</v>
      </c>
      <c r="G20" s="1" t="s">
        <v>68</v>
      </c>
      <c r="H20" s="1" t="s">
        <v>68</v>
      </c>
      <c r="I20" s="1" t="s">
        <v>68</v>
      </c>
      <c r="J20" s="1" t="s">
        <v>68</v>
      </c>
      <c r="K20" s="1" t="s">
        <v>68</v>
      </c>
    </row>
    <row r="21" ht="14.25" customHeight="1">
      <c r="A21" s="6">
        <v>20.0</v>
      </c>
      <c r="B21" t="s">
        <v>67</v>
      </c>
      <c r="C21" t="s">
        <v>67</v>
      </c>
      <c r="D21" t="s">
        <v>68</v>
      </c>
      <c r="E21" t="s">
        <v>67</v>
      </c>
      <c r="F21" t="s">
        <v>68</v>
      </c>
      <c r="G21" t="s">
        <v>69</v>
      </c>
      <c r="H21" t="s">
        <v>68</v>
      </c>
      <c r="I21" t="s">
        <v>67</v>
      </c>
      <c r="J21" t="s">
        <v>69</v>
      </c>
      <c r="K21" t="s">
        <v>68</v>
      </c>
    </row>
    <row r="22" ht="14.25" customHeight="1">
      <c r="A22" s="5">
        <v>21.0</v>
      </c>
      <c r="B22" s="1" t="s">
        <v>67</v>
      </c>
      <c r="C22" s="1" t="s">
        <v>67</v>
      </c>
      <c r="D22" s="1" t="s">
        <v>67</v>
      </c>
      <c r="E22" s="1" t="s">
        <v>67</v>
      </c>
      <c r="F22" s="1" t="s">
        <v>68</v>
      </c>
      <c r="G22" s="1" t="s">
        <v>68</v>
      </c>
      <c r="H22" s="1" t="s">
        <v>68</v>
      </c>
      <c r="I22" s="1" t="s">
        <v>67</v>
      </c>
      <c r="J22" s="1" t="s">
        <v>68</v>
      </c>
      <c r="K22" s="1" t="s">
        <v>67</v>
      </c>
    </row>
    <row r="23" ht="14.25" customHeight="1">
      <c r="A23" s="5">
        <v>22.0</v>
      </c>
      <c r="B23" s="1" t="s">
        <v>67</v>
      </c>
      <c r="C23" s="1" t="s">
        <v>67</v>
      </c>
      <c r="D23" s="1" t="s">
        <v>67</v>
      </c>
      <c r="E23" s="1" t="s">
        <v>67</v>
      </c>
      <c r="F23" s="1" t="s">
        <v>70</v>
      </c>
      <c r="G23" s="1" t="s">
        <v>68</v>
      </c>
      <c r="H23" s="1" t="s">
        <v>68</v>
      </c>
      <c r="I23" s="1" t="s">
        <v>68</v>
      </c>
      <c r="J23" s="1" t="s">
        <v>68</v>
      </c>
      <c r="K23" s="1" t="s">
        <v>68</v>
      </c>
    </row>
    <row r="24" ht="14.25" customHeight="1">
      <c r="A24" s="5">
        <v>23.0</v>
      </c>
      <c r="B24" s="1" t="s">
        <v>68</v>
      </c>
      <c r="C24" s="1" t="s">
        <v>67</v>
      </c>
      <c r="D24" s="1" t="s">
        <v>67</v>
      </c>
      <c r="E24" s="1" t="s">
        <v>67</v>
      </c>
      <c r="F24" s="1" t="s">
        <v>68</v>
      </c>
      <c r="G24" s="1" t="s">
        <v>68</v>
      </c>
      <c r="H24" s="1" t="s">
        <v>68</v>
      </c>
      <c r="I24" s="1" t="s">
        <v>68</v>
      </c>
      <c r="J24" s="1" t="s">
        <v>69</v>
      </c>
      <c r="K24" s="1" t="s">
        <v>68</v>
      </c>
    </row>
    <row r="25" ht="14.25" customHeight="1">
      <c r="A25" s="5">
        <v>24.0</v>
      </c>
      <c r="B25" s="1" t="s">
        <v>68</v>
      </c>
      <c r="C25" s="1" t="s">
        <v>68</v>
      </c>
      <c r="D25" s="1" t="s">
        <v>68</v>
      </c>
      <c r="E25" s="1" t="s">
        <v>68</v>
      </c>
      <c r="F25" s="1" t="s">
        <v>68</v>
      </c>
      <c r="G25" s="1" t="s">
        <v>67</v>
      </c>
      <c r="H25" s="1" t="s">
        <v>67</v>
      </c>
      <c r="I25" s="1" t="s">
        <v>67</v>
      </c>
      <c r="J25" s="1" t="s">
        <v>70</v>
      </c>
      <c r="K25" s="1" t="s">
        <v>69</v>
      </c>
    </row>
    <row r="26" ht="14.25" customHeight="1">
      <c r="A26" s="5">
        <v>25.0</v>
      </c>
      <c r="B26" s="1" t="s">
        <v>68</v>
      </c>
      <c r="C26" s="1" t="s">
        <v>68</v>
      </c>
      <c r="D26" s="1" t="s">
        <v>68</v>
      </c>
      <c r="E26" s="1" t="s">
        <v>68</v>
      </c>
      <c r="F26" s="1" t="s">
        <v>68</v>
      </c>
      <c r="G26" s="1" t="s">
        <v>68</v>
      </c>
      <c r="H26" s="1" t="s">
        <v>68</v>
      </c>
      <c r="I26" s="1" t="s">
        <v>68</v>
      </c>
      <c r="J26" s="1" t="s">
        <v>68</v>
      </c>
      <c r="K26" s="1" t="s">
        <v>68</v>
      </c>
    </row>
    <row r="27" ht="14.25" customHeight="1">
      <c r="A27" s="5">
        <v>26.0</v>
      </c>
      <c r="B27" s="1" t="s">
        <v>68</v>
      </c>
      <c r="C27" s="1" t="s">
        <v>68</v>
      </c>
      <c r="D27" s="1" t="s">
        <v>68</v>
      </c>
      <c r="E27" s="1" t="s">
        <v>69</v>
      </c>
      <c r="F27" s="1" t="s">
        <v>68</v>
      </c>
      <c r="G27" s="1" t="s">
        <v>69</v>
      </c>
      <c r="H27" s="1" t="s">
        <v>68</v>
      </c>
      <c r="I27" s="1" t="s">
        <v>68</v>
      </c>
      <c r="J27" s="1" t="s">
        <v>68</v>
      </c>
      <c r="K27" s="1" t="s">
        <v>68</v>
      </c>
    </row>
    <row r="28" ht="14.25" customHeight="1">
      <c r="A28" s="5">
        <v>27.0</v>
      </c>
      <c r="B28" s="1" t="s">
        <v>67</v>
      </c>
      <c r="C28" s="1" t="s">
        <v>68</v>
      </c>
      <c r="D28" s="1" t="s">
        <v>68</v>
      </c>
      <c r="E28" s="1" t="s">
        <v>70</v>
      </c>
      <c r="F28" s="1" t="s">
        <v>70</v>
      </c>
      <c r="G28" s="1" t="s">
        <v>70</v>
      </c>
      <c r="H28" s="1" t="s">
        <v>69</v>
      </c>
      <c r="I28" s="1" t="s">
        <v>68</v>
      </c>
      <c r="J28" s="1" t="s">
        <v>68</v>
      </c>
      <c r="K28" s="1" t="s">
        <v>68</v>
      </c>
    </row>
    <row r="29" ht="14.25" customHeight="1">
      <c r="A29" s="5">
        <v>28.0</v>
      </c>
      <c r="B29" s="1" t="s">
        <v>67</v>
      </c>
      <c r="C29" s="1" t="s">
        <v>68</v>
      </c>
      <c r="D29" s="1" t="s">
        <v>67</v>
      </c>
      <c r="E29" s="1" t="s">
        <v>67</v>
      </c>
      <c r="F29" s="1" t="s">
        <v>68</v>
      </c>
      <c r="G29" s="1" t="s">
        <v>69</v>
      </c>
      <c r="H29" s="1" t="s">
        <v>67</v>
      </c>
      <c r="I29" s="1" t="s">
        <v>67</v>
      </c>
      <c r="J29" s="1" t="s">
        <v>67</v>
      </c>
      <c r="K29" s="1" t="s">
        <v>68</v>
      </c>
    </row>
    <row r="30" ht="14.25" customHeight="1">
      <c r="A30" s="5">
        <v>29.0</v>
      </c>
      <c r="B30" s="1" t="s">
        <v>67</v>
      </c>
      <c r="C30" s="1" t="s">
        <v>67</v>
      </c>
      <c r="D30" s="1" t="s">
        <v>67</v>
      </c>
      <c r="E30" s="1" t="s">
        <v>67</v>
      </c>
      <c r="F30" s="1" t="s">
        <v>70</v>
      </c>
      <c r="G30" s="1" t="s">
        <v>67</v>
      </c>
      <c r="H30" s="1" t="s">
        <v>67</v>
      </c>
      <c r="I30" s="1" t="s">
        <v>67</v>
      </c>
      <c r="J30" s="1" t="s">
        <v>67</v>
      </c>
      <c r="K30" s="1" t="s">
        <v>67</v>
      </c>
    </row>
    <row r="31" ht="14.25" customHeight="1">
      <c r="A31" s="5">
        <v>30.0</v>
      </c>
      <c r="B31" s="1" t="s">
        <v>68</v>
      </c>
      <c r="C31" s="1" t="s">
        <v>67</v>
      </c>
      <c r="D31" s="1" t="s">
        <v>68</v>
      </c>
      <c r="E31" s="1" t="s">
        <v>68</v>
      </c>
      <c r="F31" s="1" t="s">
        <v>68</v>
      </c>
      <c r="G31" s="1" t="s">
        <v>68</v>
      </c>
      <c r="H31" s="1" t="s">
        <v>68</v>
      </c>
      <c r="I31" s="1" t="s">
        <v>68</v>
      </c>
      <c r="J31" s="1" t="s">
        <v>68</v>
      </c>
      <c r="K31" s="1" t="s">
        <v>68</v>
      </c>
    </row>
    <row r="32" ht="14.25" customHeight="1">
      <c r="A32" s="5">
        <v>31.0</v>
      </c>
      <c r="B32" s="1" t="s">
        <v>67</v>
      </c>
      <c r="C32" s="1" t="s">
        <v>67</v>
      </c>
      <c r="D32" s="1" t="s">
        <v>67</v>
      </c>
      <c r="E32" s="1" t="s">
        <v>67</v>
      </c>
      <c r="F32" s="1" t="s">
        <v>70</v>
      </c>
      <c r="G32" s="1" t="s">
        <v>70</v>
      </c>
      <c r="H32" s="1" t="s">
        <v>67</v>
      </c>
      <c r="I32" s="1" t="s">
        <v>67</v>
      </c>
      <c r="J32" s="1" t="s">
        <v>67</v>
      </c>
      <c r="K32" s="1" t="s">
        <v>67</v>
      </c>
    </row>
    <row r="33" ht="14.25" customHeight="1">
      <c r="A33" s="5">
        <v>32.0</v>
      </c>
      <c r="B33" s="1" t="s">
        <v>68</v>
      </c>
      <c r="C33" s="1" t="s">
        <v>68</v>
      </c>
      <c r="D33" s="1" t="s">
        <v>68</v>
      </c>
      <c r="E33" s="1" t="s">
        <v>68</v>
      </c>
      <c r="F33" s="1" t="s">
        <v>68</v>
      </c>
      <c r="G33" s="1" t="s">
        <v>68</v>
      </c>
      <c r="H33" s="1" t="s">
        <v>68</v>
      </c>
      <c r="I33" s="1" t="s">
        <v>68</v>
      </c>
      <c r="J33" s="1" t="s">
        <v>68</v>
      </c>
      <c r="K33" s="1" t="s">
        <v>68</v>
      </c>
    </row>
    <row r="34" ht="14.25" customHeight="1">
      <c r="A34" s="5">
        <v>33.0</v>
      </c>
      <c r="B34" s="1" t="s">
        <v>69</v>
      </c>
      <c r="C34" s="1" t="s">
        <v>70</v>
      </c>
      <c r="D34" s="1" t="s">
        <v>68</v>
      </c>
      <c r="E34" s="1" t="s">
        <v>68</v>
      </c>
      <c r="F34" s="1" t="s">
        <v>69</v>
      </c>
      <c r="G34" s="1" t="s">
        <v>67</v>
      </c>
      <c r="H34" s="1" t="s">
        <v>69</v>
      </c>
      <c r="I34" s="1" t="s">
        <v>68</v>
      </c>
      <c r="J34" s="1" t="s">
        <v>67</v>
      </c>
      <c r="K34" s="1" t="s">
        <v>67</v>
      </c>
    </row>
    <row r="35" ht="14.25" customHeight="1">
      <c r="A35" s="5">
        <v>34.0</v>
      </c>
      <c r="B35" s="1" t="s">
        <v>67</v>
      </c>
      <c r="C35" s="1" t="s">
        <v>67</v>
      </c>
      <c r="D35" s="1" t="s">
        <v>67</v>
      </c>
      <c r="E35" s="1" t="s">
        <v>67</v>
      </c>
      <c r="F35" s="1" t="s">
        <v>67</v>
      </c>
      <c r="G35" s="1" t="s">
        <v>69</v>
      </c>
      <c r="H35" s="1" t="s">
        <v>67</v>
      </c>
      <c r="I35" s="1" t="s">
        <v>67</v>
      </c>
      <c r="J35" s="1" t="s">
        <v>67</v>
      </c>
      <c r="K35" s="1" t="s">
        <v>67</v>
      </c>
    </row>
    <row r="36" ht="14.25" customHeight="1">
      <c r="A36" s="5">
        <v>35.0</v>
      </c>
      <c r="B36" s="1" t="s">
        <v>70</v>
      </c>
      <c r="C36" s="1" t="s">
        <v>69</v>
      </c>
      <c r="D36" s="1" t="s">
        <v>67</v>
      </c>
      <c r="E36" s="1" t="s">
        <v>67</v>
      </c>
      <c r="F36" s="1" t="s">
        <v>70</v>
      </c>
      <c r="G36" s="1" t="s">
        <v>70</v>
      </c>
      <c r="H36" s="1" t="s">
        <v>67</v>
      </c>
      <c r="I36" s="1" t="s">
        <v>67</v>
      </c>
      <c r="J36" s="1" t="s">
        <v>69</v>
      </c>
      <c r="K36" s="1" t="s">
        <v>67</v>
      </c>
    </row>
    <row r="37" ht="14.25" customHeight="1">
      <c r="A37" s="5">
        <v>36.0</v>
      </c>
      <c r="B37" s="1" t="s">
        <v>68</v>
      </c>
      <c r="C37" s="1" t="s">
        <v>67</v>
      </c>
      <c r="D37" s="1" t="s">
        <v>68</v>
      </c>
      <c r="E37" s="1" t="s">
        <v>67</v>
      </c>
      <c r="F37" s="1" t="s">
        <v>67</v>
      </c>
      <c r="G37" s="1" t="s">
        <v>67</v>
      </c>
      <c r="H37" s="1" t="s">
        <v>67</v>
      </c>
      <c r="I37" s="1" t="s">
        <v>67</v>
      </c>
      <c r="J37" s="1" t="s">
        <v>68</v>
      </c>
      <c r="K37" s="1" t="s">
        <v>68</v>
      </c>
    </row>
    <row r="38" ht="14.25" customHeight="1">
      <c r="A38" s="5">
        <v>37.0</v>
      </c>
      <c r="B38" s="1" t="s">
        <v>68</v>
      </c>
      <c r="C38" s="1" t="s">
        <v>68</v>
      </c>
      <c r="D38" s="1" t="s">
        <v>69</v>
      </c>
      <c r="E38" s="1" t="s">
        <v>70</v>
      </c>
      <c r="F38" s="1" t="s">
        <v>70</v>
      </c>
      <c r="G38" s="1" t="s">
        <v>70</v>
      </c>
      <c r="H38" s="1" t="s">
        <v>68</v>
      </c>
      <c r="I38" s="1" t="s">
        <v>68</v>
      </c>
      <c r="J38" s="1" t="s">
        <v>70</v>
      </c>
      <c r="K38" s="1" t="s">
        <v>68</v>
      </c>
    </row>
    <row r="39" ht="14.25" customHeight="1">
      <c r="A39" s="5">
        <v>38.0</v>
      </c>
      <c r="B39" s="1" t="s">
        <v>68</v>
      </c>
      <c r="C39" s="1" t="s">
        <v>68</v>
      </c>
      <c r="D39" s="1" t="s">
        <v>68</v>
      </c>
      <c r="E39" s="1" t="s">
        <v>68</v>
      </c>
      <c r="F39" s="1" t="s">
        <v>68</v>
      </c>
      <c r="G39" s="1" t="s">
        <v>68</v>
      </c>
      <c r="H39" s="1" t="s">
        <v>68</v>
      </c>
      <c r="I39" s="1" t="s">
        <v>68</v>
      </c>
      <c r="J39" s="1" t="s">
        <v>68</v>
      </c>
      <c r="K39" s="1" t="s">
        <v>68</v>
      </c>
    </row>
    <row r="40" ht="14.25" customHeight="1">
      <c r="A40" s="5">
        <v>39.0</v>
      </c>
      <c r="B40" s="1" t="s">
        <v>68</v>
      </c>
      <c r="C40" s="1" t="s">
        <v>68</v>
      </c>
      <c r="D40" s="1" t="s">
        <v>68</v>
      </c>
      <c r="E40" s="1" t="s">
        <v>68</v>
      </c>
      <c r="F40" s="1" t="s">
        <v>70</v>
      </c>
      <c r="G40" s="1" t="s">
        <v>68</v>
      </c>
      <c r="H40" s="1" t="s">
        <v>68</v>
      </c>
      <c r="I40" s="1" t="s">
        <v>68</v>
      </c>
      <c r="J40" s="1" t="s">
        <v>68</v>
      </c>
      <c r="K40" s="1" t="s">
        <v>68</v>
      </c>
    </row>
    <row r="41" ht="14.25" customHeight="1">
      <c r="A41" s="5">
        <v>40.0</v>
      </c>
      <c r="B41" s="1" t="s">
        <v>67</v>
      </c>
      <c r="C41" s="1" t="s">
        <v>67</v>
      </c>
      <c r="D41" s="1" t="s">
        <v>67</v>
      </c>
      <c r="E41" s="1" t="s">
        <v>67</v>
      </c>
      <c r="F41" s="1" t="s">
        <v>69</v>
      </c>
      <c r="G41" s="1" t="s">
        <v>67</v>
      </c>
      <c r="H41" s="1" t="s">
        <v>68</v>
      </c>
      <c r="I41" s="1" t="s">
        <v>67</v>
      </c>
      <c r="J41" s="1" t="s">
        <v>67</v>
      </c>
      <c r="K41" s="1" t="s">
        <v>67</v>
      </c>
    </row>
    <row r="42" ht="14.25" customHeight="1">
      <c r="A42" s="5">
        <v>41.0</v>
      </c>
      <c r="B42" s="1" t="s">
        <v>67</v>
      </c>
      <c r="C42" s="1" t="s">
        <v>67</v>
      </c>
      <c r="D42" s="1" t="s">
        <v>69</v>
      </c>
      <c r="E42" s="1" t="s">
        <v>68</v>
      </c>
      <c r="F42" s="1" t="s">
        <v>69</v>
      </c>
      <c r="G42" s="1" t="s">
        <v>70</v>
      </c>
      <c r="H42" s="1" t="s">
        <v>68</v>
      </c>
      <c r="I42" s="1" t="s">
        <v>67</v>
      </c>
      <c r="J42" s="1" t="s">
        <v>67</v>
      </c>
      <c r="K42" s="1" t="s">
        <v>67</v>
      </c>
    </row>
    <row r="43" ht="14.25" customHeight="1">
      <c r="A43" s="5">
        <v>42.0</v>
      </c>
      <c r="B43" s="1" t="s">
        <v>68</v>
      </c>
      <c r="C43" s="1" t="s">
        <v>68</v>
      </c>
      <c r="D43" s="1" t="s">
        <v>68</v>
      </c>
      <c r="E43" s="1" t="s">
        <v>68</v>
      </c>
      <c r="F43" s="1" t="s">
        <v>68</v>
      </c>
      <c r="G43" s="1" t="s">
        <v>68</v>
      </c>
      <c r="H43" s="1" t="s">
        <v>68</v>
      </c>
      <c r="I43" s="1" t="s">
        <v>68</v>
      </c>
      <c r="J43" s="1" t="s">
        <v>68</v>
      </c>
      <c r="K43" s="1" t="s">
        <v>68</v>
      </c>
    </row>
    <row r="44" ht="14.25" customHeight="1">
      <c r="A44" s="5">
        <v>43.0</v>
      </c>
      <c r="B44" s="1" t="s">
        <v>67</v>
      </c>
      <c r="C44" s="1" t="s">
        <v>67</v>
      </c>
      <c r="D44" s="1" t="s">
        <v>68</v>
      </c>
      <c r="E44" s="1" t="s">
        <v>67</v>
      </c>
      <c r="F44" s="1" t="s">
        <v>70</v>
      </c>
      <c r="G44" s="1" t="s">
        <v>70</v>
      </c>
      <c r="H44" s="1" t="s">
        <v>69</v>
      </c>
      <c r="I44" s="1" t="s">
        <v>69</v>
      </c>
      <c r="J44" s="1" t="s">
        <v>70</v>
      </c>
      <c r="K44" s="1" t="s">
        <v>70</v>
      </c>
    </row>
    <row r="45" ht="14.25" customHeight="1">
      <c r="A45" s="5">
        <v>44.0</v>
      </c>
      <c r="B45" s="1" t="s">
        <v>67</v>
      </c>
      <c r="C45" s="1" t="s">
        <v>67</v>
      </c>
      <c r="D45" s="1" t="s">
        <v>69</v>
      </c>
      <c r="E45" s="1" t="s">
        <v>68</v>
      </c>
      <c r="F45" s="1" t="s">
        <v>68</v>
      </c>
      <c r="G45" s="1" t="s">
        <v>69</v>
      </c>
      <c r="H45" s="1" t="s">
        <v>67</v>
      </c>
      <c r="I45" s="1" t="s">
        <v>68</v>
      </c>
      <c r="J45" s="1" t="s">
        <v>67</v>
      </c>
      <c r="K45" s="1" t="s">
        <v>68</v>
      </c>
    </row>
    <row r="46" ht="14.25" customHeight="1">
      <c r="A46" s="5">
        <v>45.0</v>
      </c>
      <c r="B46" s="1" t="s">
        <v>68</v>
      </c>
      <c r="C46" s="1" t="s">
        <v>68</v>
      </c>
      <c r="D46" s="1" t="s">
        <v>70</v>
      </c>
      <c r="E46" s="1" t="s">
        <v>70</v>
      </c>
      <c r="F46" s="1" t="s">
        <v>70</v>
      </c>
      <c r="G46" s="1" t="s">
        <v>69</v>
      </c>
      <c r="H46" s="1" t="s">
        <v>68</v>
      </c>
      <c r="I46" s="1" t="s">
        <v>68</v>
      </c>
      <c r="J46" s="1" t="s">
        <v>69</v>
      </c>
      <c r="K46" s="1" t="s">
        <v>68</v>
      </c>
    </row>
    <row r="47" ht="14.25" customHeight="1">
      <c r="A47" s="5">
        <v>46.0</v>
      </c>
      <c r="B47" s="1" t="s">
        <v>68</v>
      </c>
      <c r="C47" s="1" t="s">
        <v>68</v>
      </c>
      <c r="D47" s="1" t="s">
        <v>68</v>
      </c>
      <c r="E47" s="1" t="s">
        <v>68</v>
      </c>
      <c r="F47" s="1" t="s">
        <v>68</v>
      </c>
      <c r="G47" s="1" t="s">
        <v>67</v>
      </c>
      <c r="H47" s="1" t="s">
        <v>67</v>
      </c>
      <c r="I47" s="1" t="s">
        <v>68</v>
      </c>
      <c r="J47" s="1" t="s">
        <v>68</v>
      </c>
      <c r="K47" s="1" t="s">
        <v>68</v>
      </c>
    </row>
    <row r="48" ht="14.25" customHeight="1">
      <c r="A48" s="5">
        <v>47.0</v>
      </c>
      <c r="B48" s="1" t="s">
        <v>67</v>
      </c>
      <c r="C48" s="1" t="s">
        <v>67</v>
      </c>
      <c r="D48" s="1" t="s">
        <v>67</v>
      </c>
      <c r="E48" s="1" t="s">
        <v>67</v>
      </c>
      <c r="F48" s="1" t="s">
        <v>67</v>
      </c>
      <c r="G48" s="1" t="s">
        <v>67</v>
      </c>
      <c r="H48" s="1" t="s">
        <v>67</v>
      </c>
      <c r="I48" s="1" t="s">
        <v>67</v>
      </c>
      <c r="J48" s="1" t="s">
        <v>67</v>
      </c>
      <c r="K48" s="1" t="s">
        <v>67</v>
      </c>
    </row>
    <row r="49" ht="14.25" customHeight="1">
      <c r="A49" s="3"/>
    </row>
    <row r="50" ht="14.25" customHeight="1">
      <c r="A50" s="3"/>
    </row>
    <row r="51" ht="14.25" customHeight="1">
      <c r="A51" s="3"/>
      <c r="B51" s="2" t="s">
        <v>71</v>
      </c>
      <c r="C51" s="2" t="s">
        <v>72</v>
      </c>
      <c r="D51" s="2" t="s">
        <v>73</v>
      </c>
      <c r="E51" s="2" t="s">
        <v>74</v>
      </c>
      <c r="F51" s="2" t="s">
        <v>75</v>
      </c>
      <c r="G51" s="2" t="s">
        <v>76</v>
      </c>
      <c r="H51" s="2" t="s">
        <v>77</v>
      </c>
      <c r="I51" s="2" t="s">
        <v>78</v>
      </c>
      <c r="J51" s="2" t="s">
        <v>79</v>
      </c>
      <c r="K51" s="2" t="s">
        <v>80</v>
      </c>
    </row>
    <row r="52" ht="14.25" customHeight="1">
      <c r="A52" s="7" t="s">
        <v>70</v>
      </c>
      <c r="B52" s="2">
        <f t="shared" ref="B52:K52" si="1">COUNTIF(B2:B49,"- -")</f>
        <v>1</v>
      </c>
      <c r="C52" s="2">
        <f t="shared" si="1"/>
        <v>1</v>
      </c>
      <c r="D52" s="2">
        <f t="shared" si="1"/>
        <v>1</v>
      </c>
      <c r="E52" s="2">
        <f t="shared" si="1"/>
        <v>4</v>
      </c>
      <c r="F52" s="2">
        <f t="shared" si="1"/>
        <v>12</v>
      </c>
      <c r="G52" s="2">
        <f t="shared" si="1"/>
        <v>8</v>
      </c>
      <c r="H52" s="2">
        <f t="shared" si="1"/>
        <v>0</v>
      </c>
      <c r="I52" s="2">
        <f t="shared" si="1"/>
        <v>0</v>
      </c>
      <c r="J52" s="2">
        <f t="shared" si="1"/>
        <v>3</v>
      </c>
      <c r="K52" s="2">
        <f t="shared" si="1"/>
        <v>3</v>
      </c>
    </row>
    <row r="53" ht="14.25" customHeight="1">
      <c r="A53" s="7" t="s">
        <v>69</v>
      </c>
      <c r="B53" s="2">
        <f t="shared" ref="B53:K53" si="2">COUNTIF(B2:B49,"-")</f>
        <v>2</v>
      </c>
      <c r="C53" s="2">
        <f t="shared" si="2"/>
        <v>2</v>
      </c>
      <c r="D53" s="2">
        <f t="shared" si="2"/>
        <v>6</v>
      </c>
      <c r="E53" s="2">
        <f t="shared" si="2"/>
        <v>3</v>
      </c>
      <c r="F53" s="2">
        <f t="shared" si="2"/>
        <v>6</v>
      </c>
      <c r="G53" s="2">
        <f t="shared" si="2"/>
        <v>11</v>
      </c>
      <c r="H53" s="2">
        <f t="shared" si="2"/>
        <v>3</v>
      </c>
      <c r="I53" s="2">
        <f t="shared" si="2"/>
        <v>2</v>
      </c>
      <c r="J53" s="2">
        <f t="shared" si="2"/>
        <v>9</v>
      </c>
      <c r="K53" s="2">
        <f t="shared" si="2"/>
        <v>2</v>
      </c>
    </row>
    <row r="54" ht="14.25" customHeight="1">
      <c r="A54" s="7" t="s">
        <v>68</v>
      </c>
      <c r="B54" s="2">
        <f t="shared" ref="B54:K54" si="3">COUNTIF(B2:B49,"+")</f>
        <v>18</v>
      </c>
      <c r="C54" s="2">
        <f t="shared" si="3"/>
        <v>17</v>
      </c>
      <c r="D54" s="2">
        <f t="shared" si="3"/>
        <v>22</v>
      </c>
      <c r="E54" s="2">
        <f t="shared" si="3"/>
        <v>16</v>
      </c>
      <c r="F54" s="2">
        <f t="shared" si="3"/>
        <v>21</v>
      </c>
      <c r="G54" s="2">
        <f t="shared" si="3"/>
        <v>14</v>
      </c>
      <c r="H54" s="2">
        <f t="shared" si="3"/>
        <v>23</v>
      </c>
      <c r="I54" s="2">
        <f t="shared" si="3"/>
        <v>20</v>
      </c>
      <c r="J54" s="2">
        <f t="shared" si="3"/>
        <v>20</v>
      </c>
      <c r="K54" s="2">
        <f t="shared" si="3"/>
        <v>24</v>
      </c>
    </row>
    <row r="55" ht="14.25" customHeight="1">
      <c r="A55" s="7" t="s">
        <v>67</v>
      </c>
      <c r="B55" s="2">
        <f t="shared" ref="B55:K55" si="4">COUNTIF(B2:B49,"++")</f>
        <v>26</v>
      </c>
      <c r="C55" s="2">
        <f t="shared" si="4"/>
        <v>27</v>
      </c>
      <c r="D55" s="2">
        <f t="shared" si="4"/>
        <v>18</v>
      </c>
      <c r="E55" s="2">
        <f t="shared" si="4"/>
        <v>24</v>
      </c>
      <c r="F55" s="2">
        <f t="shared" si="4"/>
        <v>8</v>
      </c>
      <c r="G55" s="2">
        <f t="shared" si="4"/>
        <v>14</v>
      </c>
      <c r="H55" s="2">
        <f t="shared" si="4"/>
        <v>21</v>
      </c>
      <c r="I55" s="2">
        <f t="shared" si="4"/>
        <v>25</v>
      </c>
      <c r="J55" s="2">
        <f t="shared" si="4"/>
        <v>15</v>
      </c>
      <c r="K55" s="2">
        <f t="shared" si="4"/>
        <v>18</v>
      </c>
    </row>
    <row r="56" ht="14.25" customHeight="1">
      <c r="A56" s="3"/>
      <c r="B56" s="2">
        <f t="shared" ref="B56:K56" si="5">SUM(B52:B55)</f>
        <v>47</v>
      </c>
      <c r="C56" s="2">
        <f t="shared" si="5"/>
        <v>47</v>
      </c>
      <c r="D56" s="2">
        <f t="shared" si="5"/>
        <v>47</v>
      </c>
      <c r="E56" s="2">
        <f t="shared" si="5"/>
        <v>47</v>
      </c>
      <c r="F56" s="2">
        <f t="shared" si="5"/>
        <v>47</v>
      </c>
      <c r="G56" s="2">
        <f t="shared" si="5"/>
        <v>47</v>
      </c>
      <c r="H56" s="2">
        <f t="shared" si="5"/>
        <v>47</v>
      </c>
      <c r="I56" s="2">
        <f t="shared" si="5"/>
        <v>47</v>
      </c>
      <c r="J56" s="2">
        <f t="shared" si="5"/>
        <v>47</v>
      </c>
      <c r="K56" s="2">
        <f t="shared" si="5"/>
        <v>47</v>
      </c>
    </row>
    <row r="57" ht="14.25" customHeight="1">
      <c r="A57" s="3"/>
    </row>
    <row r="58" ht="14.25" customHeight="1">
      <c r="A58" s="3"/>
    </row>
    <row r="59" ht="14.25" customHeight="1">
      <c r="A59" s="3"/>
    </row>
    <row r="60" ht="14.25" customHeight="1">
      <c r="A60" s="3"/>
    </row>
    <row r="61" ht="14.25" customHeight="1">
      <c r="A61" s="3"/>
    </row>
    <row r="62" ht="14.25" customHeight="1">
      <c r="A62" s="3"/>
    </row>
    <row r="63" ht="14.25" customHeight="1">
      <c r="A63" s="3"/>
    </row>
    <row r="64" ht="14.25" customHeight="1">
      <c r="A64" s="3"/>
    </row>
    <row r="65" ht="14.25" customHeight="1">
      <c r="A65" s="3"/>
    </row>
    <row r="66" ht="14.25" customHeight="1">
      <c r="A66" s="3"/>
    </row>
    <row r="67" ht="14.25" customHeight="1">
      <c r="A67" s="3"/>
    </row>
    <row r="68" ht="14.25" customHeight="1">
      <c r="A68" s="3"/>
    </row>
    <row r="69" ht="14.25" customHeight="1">
      <c r="A69" s="3"/>
    </row>
    <row r="70" ht="14.25" customHeight="1">
      <c r="A70" s="3"/>
    </row>
    <row r="71" ht="14.25" customHeight="1">
      <c r="A71" s="3"/>
    </row>
    <row r="72" ht="14.25" customHeight="1">
      <c r="A72" s="3"/>
    </row>
    <row r="73" ht="14.25" customHeight="1">
      <c r="A73" s="3"/>
    </row>
    <row r="74" ht="14.25" customHeight="1">
      <c r="A74" s="3"/>
    </row>
    <row r="75" ht="14.25" customHeight="1">
      <c r="A75" s="3"/>
    </row>
    <row r="76" ht="14.25" customHeight="1">
      <c r="A76" s="3"/>
    </row>
    <row r="77" ht="14.25" customHeight="1">
      <c r="A77" s="3"/>
    </row>
    <row r="78" ht="14.25" customHeight="1">
      <c r="A78" s="3"/>
    </row>
    <row r="79" ht="14.25" customHeight="1">
      <c r="A79" s="3"/>
    </row>
    <row r="80" ht="14.25" customHeight="1">
      <c r="A80" s="3"/>
    </row>
    <row r="81" ht="14.25" customHeight="1">
      <c r="A81" s="3"/>
    </row>
    <row r="82" ht="14.25" customHeight="1">
      <c r="A82" s="3"/>
    </row>
    <row r="83" ht="14.25" customHeight="1">
      <c r="A83" s="3"/>
    </row>
    <row r="84" ht="14.25" customHeight="1">
      <c r="A84" s="3"/>
    </row>
    <row r="85" ht="14.25" customHeight="1">
      <c r="A85" s="3"/>
    </row>
    <row r="86" ht="14.25" customHeight="1">
      <c r="A86" s="3"/>
    </row>
    <row r="87" ht="14.25" customHeight="1">
      <c r="A87" s="3"/>
    </row>
    <row r="88" ht="14.25" customHeight="1">
      <c r="A88" s="3"/>
    </row>
    <row r="89" ht="14.25" customHeight="1">
      <c r="A89" s="3"/>
    </row>
    <row r="90" ht="14.25" customHeight="1">
      <c r="A90" s="3"/>
    </row>
    <row r="91" ht="14.25" customHeight="1">
      <c r="A91" s="3"/>
    </row>
    <row r="92" ht="14.25" customHeight="1">
      <c r="A92" s="3"/>
    </row>
    <row r="93" ht="14.25" customHeight="1">
      <c r="A93" s="3"/>
    </row>
    <row r="94" ht="14.25" customHeight="1">
      <c r="A94" s="3"/>
    </row>
    <row r="95" ht="14.25" customHeight="1">
      <c r="A95" s="3"/>
    </row>
    <row r="96" ht="14.25" customHeight="1">
      <c r="A96" s="3"/>
    </row>
    <row r="97" ht="14.25" customHeight="1">
      <c r="A97" s="3"/>
    </row>
    <row r="98" ht="14.25" customHeight="1">
      <c r="A98" s="3"/>
    </row>
    <row r="99" ht="14.25" customHeight="1">
      <c r="A99" s="3"/>
    </row>
    <row r="100" ht="14.25" customHeight="1">
      <c r="A100" s="3"/>
    </row>
    <row r="101" ht="14.25" customHeight="1">
      <c r="A101" s="3"/>
    </row>
    <row r="102" ht="14.25" customHeight="1">
      <c r="A102" s="3"/>
    </row>
    <row r="103" ht="14.25" customHeight="1">
      <c r="A103" s="3"/>
    </row>
    <row r="104" ht="14.25" customHeight="1">
      <c r="A104" s="3"/>
    </row>
    <row r="105" ht="14.25" customHeight="1">
      <c r="A105" s="3"/>
    </row>
    <row r="106" ht="14.25" customHeight="1">
      <c r="A106" s="3"/>
    </row>
    <row r="107" ht="14.25" customHeight="1">
      <c r="A107" s="3"/>
    </row>
    <row r="108" ht="14.25" customHeight="1">
      <c r="A108" s="3"/>
    </row>
    <row r="109" ht="14.25" customHeight="1">
      <c r="A109" s="3"/>
    </row>
    <row r="110" ht="14.25" customHeight="1">
      <c r="A110" s="3"/>
    </row>
    <row r="111" ht="14.25" customHeight="1">
      <c r="A111" s="3"/>
    </row>
    <row r="112" ht="14.25" customHeight="1">
      <c r="A112" s="3"/>
    </row>
    <row r="113" ht="14.25" customHeight="1">
      <c r="A113" s="3"/>
    </row>
    <row r="114" ht="14.25" customHeight="1">
      <c r="A114" s="3"/>
    </row>
    <row r="115" ht="14.25" customHeight="1">
      <c r="A115" s="3"/>
    </row>
    <row r="116" ht="14.25" customHeight="1">
      <c r="A116" s="3"/>
    </row>
    <row r="117" ht="14.25" customHeight="1">
      <c r="A117" s="3"/>
    </row>
    <row r="118" ht="14.25" customHeight="1">
      <c r="A118" s="3"/>
    </row>
    <row r="119" ht="14.25" customHeight="1">
      <c r="A119" s="3"/>
    </row>
    <row r="120" ht="14.25" customHeight="1">
      <c r="A120" s="3"/>
    </row>
    <row r="121" ht="14.25" customHeight="1">
      <c r="A121" s="3"/>
    </row>
    <row r="122" ht="14.25" customHeight="1">
      <c r="A122" s="3"/>
    </row>
    <row r="123" ht="14.25" customHeight="1">
      <c r="A123" s="3"/>
    </row>
    <row r="124" ht="14.25" customHeight="1">
      <c r="A124" s="3"/>
    </row>
    <row r="125" ht="14.25" customHeight="1">
      <c r="A125" s="3"/>
    </row>
    <row r="126" ht="14.25" customHeight="1">
      <c r="A126" s="3"/>
    </row>
    <row r="127" ht="14.25" customHeight="1">
      <c r="A127" s="3"/>
    </row>
    <row r="128" ht="14.25" customHeight="1">
      <c r="A128" s="3"/>
    </row>
    <row r="129" ht="14.25" customHeight="1">
      <c r="A129" s="3"/>
    </row>
    <row r="130" ht="14.25" customHeight="1">
      <c r="A130" s="3"/>
    </row>
    <row r="131" ht="14.25" customHeight="1">
      <c r="A131" s="3"/>
    </row>
    <row r="132" ht="14.25" customHeight="1">
      <c r="A132" s="3"/>
    </row>
    <row r="133" ht="14.25" customHeight="1">
      <c r="A133" s="3"/>
    </row>
    <row r="134" ht="14.25" customHeight="1">
      <c r="A134" s="3"/>
    </row>
    <row r="135" ht="14.25" customHeight="1">
      <c r="A135" s="3"/>
    </row>
    <row r="136" ht="14.25" customHeight="1">
      <c r="A136" s="3"/>
    </row>
    <row r="137" ht="14.25" customHeight="1">
      <c r="A137" s="3"/>
    </row>
    <row r="138" ht="14.25" customHeight="1">
      <c r="A138" s="3"/>
    </row>
    <row r="139" ht="14.25" customHeight="1">
      <c r="A139" s="3"/>
    </row>
    <row r="140" ht="14.25" customHeight="1">
      <c r="A140" s="3"/>
    </row>
    <row r="141" ht="14.25" customHeight="1">
      <c r="A141" s="3"/>
    </row>
    <row r="142" ht="14.25" customHeight="1">
      <c r="A142" s="3"/>
    </row>
    <row r="143" ht="14.25" customHeight="1">
      <c r="A143" s="3"/>
    </row>
    <row r="144" ht="14.25" customHeight="1">
      <c r="A144" s="3"/>
    </row>
    <row r="145" ht="14.25" customHeight="1">
      <c r="A145" s="3"/>
    </row>
    <row r="146" ht="14.25" customHeight="1">
      <c r="A146" s="3"/>
    </row>
    <row r="147" ht="14.25" customHeight="1">
      <c r="A147" s="3"/>
    </row>
    <row r="148" ht="14.25" customHeight="1">
      <c r="A148" s="3"/>
    </row>
    <row r="149" ht="14.25" customHeight="1">
      <c r="A149" s="3"/>
    </row>
    <row r="150" ht="14.25" customHeight="1">
      <c r="A150" s="3"/>
    </row>
    <row r="151" ht="14.25" customHeight="1">
      <c r="A151" s="3"/>
    </row>
    <row r="152" ht="14.25" customHeight="1">
      <c r="A152" s="3"/>
    </row>
    <row r="153" ht="14.25" customHeight="1">
      <c r="A153" s="3"/>
    </row>
    <row r="154" ht="14.25" customHeight="1">
      <c r="A154" s="3"/>
    </row>
    <row r="155" ht="14.25" customHeight="1">
      <c r="A155" s="3"/>
    </row>
    <row r="156" ht="14.25" customHeight="1">
      <c r="A156" s="3"/>
    </row>
    <row r="157" ht="14.25" customHeight="1">
      <c r="A157" s="3"/>
    </row>
    <row r="158" ht="14.25" customHeight="1">
      <c r="A158" s="3"/>
    </row>
    <row r="159" ht="14.25" customHeight="1">
      <c r="A159" s="3"/>
    </row>
    <row r="160" ht="14.25" customHeight="1">
      <c r="A160" s="3"/>
    </row>
    <row r="161" ht="14.25" customHeight="1">
      <c r="A161" s="3"/>
    </row>
    <row r="162" ht="14.25" customHeight="1">
      <c r="A162" s="3"/>
    </row>
    <row r="163" ht="14.25" customHeight="1">
      <c r="A163" s="3"/>
    </row>
    <row r="164" ht="14.25" customHeight="1">
      <c r="A164" s="3"/>
    </row>
    <row r="165" ht="14.25" customHeight="1">
      <c r="A165" s="3"/>
    </row>
    <row r="166" ht="14.25" customHeight="1">
      <c r="A166" s="3"/>
    </row>
    <row r="167" ht="14.25" customHeight="1">
      <c r="A167" s="3"/>
    </row>
    <row r="168" ht="14.25" customHeight="1">
      <c r="A168" s="3"/>
    </row>
    <row r="169" ht="14.25" customHeight="1">
      <c r="A169" s="3"/>
    </row>
    <row r="170" ht="14.25" customHeight="1">
      <c r="A170" s="3"/>
    </row>
    <row r="171" ht="14.25" customHeight="1">
      <c r="A171" s="3"/>
    </row>
    <row r="172" ht="14.25" customHeight="1">
      <c r="A172" s="3"/>
    </row>
    <row r="173" ht="14.25" customHeight="1">
      <c r="A173" s="3"/>
    </row>
    <row r="174" ht="14.25" customHeight="1">
      <c r="A174" s="3"/>
    </row>
    <row r="175" ht="14.25" customHeight="1">
      <c r="A175" s="3"/>
    </row>
    <row r="176" ht="14.25" customHeight="1">
      <c r="A176" s="3"/>
    </row>
    <row r="177" ht="14.25" customHeight="1">
      <c r="A177" s="3"/>
    </row>
    <row r="178" ht="14.25" customHeight="1">
      <c r="A178" s="3"/>
    </row>
    <row r="179" ht="14.25" customHeight="1">
      <c r="A179" s="3"/>
    </row>
    <row r="180" ht="14.25" customHeight="1">
      <c r="A180" s="3"/>
    </row>
    <row r="181" ht="14.25" customHeight="1">
      <c r="A181" s="3"/>
    </row>
    <row r="182" ht="14.25" customHeight="1">
      <c r="A182" s="3"/>
    </row>
    <row r="183" ht="14.25" customHeight="1">
      <c r="A183" s="3"/>
    </row>
    <row r="184" ht="14.25" customHeight="1">
      <c r="A184" s="3"/>
    </row>
    <row r="185" ht="14.25" customHeight="1">
      <c r="A185" s="3"/>
    </row>
    <row r="186" ht="14.25" customHeight="1">
      <c r="A186" s="3"/>
    </row>
    <row r="187" ht="14.25" customHeight="1">
      <c r="A187" s="3"/>
    </row>
    <row r="188" ht="14.25" customHeight="1">
      <c r="A188" s="3"/>
    </row>
    <row r="189" ht="14.25" customHeight="1">
      <c r="A189" s="3"/>
    </row>
    <row r="190" ht="14.25" customHeight="1">
      <c r="A190" s="3"/>
    </row>
    <row r="191" ht="14.25" customHeight="1">
      <c r="A191" s="3"/>
    </row>
    <row r="192" ht="14.25" customHeight="1">
      <c r="A192" s="3"/>
    </row>
    <row r="193" ht="14.25" customHeight="1">
      <c r="A193" s="3"/>
    </row>
    <row r="194" ht="14.25" customHeight="1">
      <c r="A194" s="3"/>
    </row>
    <row r="195" ht="14.25" customHeight="1">
      <c r="A195" s="3"/>
    </row>
    <row r="196" ht="14.25" customHeight="1">
      <c r="A196" s="3"/>
    </row>
    <row r="197" ht="14.25" customHeight="1">
      <c r="A197" s="3"/>
    </row>
    <row r="198" ht="14.25" customHeight="1">
      <c r="A198" s="3"/>
    </row>
    <row r="199" ht="14.25" customHeight="1">
      <c r="A199" s="3"/>
    </row>
    <row r="200" ht="14.25" customHeight="1">
      <c r="A200" s="3"/>
    </row>
    <row r="201" ht="14.25" customHeight="1">
      <c r="A201" s="3"/>
    </row>
    <row r="202" ht="14.25" customHeight="1">
      <c r="A202" s="3"/>
    </row>
    <row r="203" ht="14.25" customHeight="1">
      <c r="A203" s="3"/>
    </row>
    <row r="204" ht="14.25" customHeight="1">
      <c r="A204" s="3"/>
    </row>
    <row r="205" ht="14.25" customHeight="1">
      <c r="A205" s="3"/>
    </row>
    <row r="206" ht="14.25" customHeight="1">
      <c r="A206" s="3"/>
    </row>
    <row r="207" ht="14.25" customHeight="1">
      <c r="A207" s="3"/>
    </row>
    <row r="208" ht="14.25" customHeight="1">
      <c r="A208" s="3"/>
    </row>
    <row r="209" ht="14.25" customHeight="1">
      <c r="A209" s="3"/>
    </row>
    <row r="210" ht="14.25" customHeight="1">
      <c r="A210" s="3"/>
    </row>
    <row r="211" ht="14.25" customHeight="1">
      <c r="A211" s="3"/>
    </row>
    <row r="212" ht="14.25" customHeight="1">
      <c r="A212" s="3"/>
    </row>
    <row r="213" ht="14.25" customHeight="1">
      <c r="A213" s="3"/>
    </row>
    <row r="214" ht="14.25" customHeight="1">
      <c r="A214" s="3"/>
    </row>
    <row r="215" ht="14.25" customHeight="1">
      <c r="A215" s="3"/>
    </row>
    <row r="216" ht="14.25" customHeight="1">
      <c r="A216" s="3"/>
    </row>
    <row r="217" ht="14.25" customHeight="1">
      <c r="A217" s="3"/>
    </row>
    <row r="218" ht="14.25" customHeight="1">
      <c r="A218" s="3"/>
    </row>
    <row r="219" ht="14.25" customHeight="1">
      <c r="A219" s="3"/>
    </row>
    <row r="220" ht="14.25" customHeight="1">
      <c r="A220" s="3"/>
    </row>
    <row r="221" ht="14.25" customHeight="1">
      <c r="A221" s="3"/>
    </row>
    <row r="222" ht="14.25" customHeight="1">
      <c r="A222" s="3"/>
    </row>
    <row r="223" ht="14.25" customHeight="1">
      <c r="A223" s="3"/>
    </row>
    <row r="224" ht="14.25" customHeight="1">
      <c r="A224" s="3"/>
    </row>
    <row r="225" ht="14.25" customHeight="1">
      <c r="A225" s="3"/>
    </row>
    <row r="226" ht="14.25" customHeight="1">
      <c r="A226" s="3"/>
    </row>
    <row r="227" ht="14.25" customHeight="1">
      <c r="A227" s="3"/>
    </row>
    <row r="228" ht="14.25" customHeight="1">
      <c r="A228" s="3"/>
    </row>
    <row r="229" ht="14.25" customHeight="1">
      <c r="A229" s="3"/>
    </row>
    <row r="230" ht="14.25" customHeight="1">
      <c r="A230" s="3"/>
    </row>
    <row r="231" ht="14.25" customHeight="1">
      <c r="A231" s="3"/>
    </row>
    <row r="232" ht="14.25" customHeight="1">
      <c r="A232" s="3"/>
    </row>
    <row r="233" ht="14.25" customHeight="1">
      <c r="A233" s="3"/>
    </row>
    <row r="234" ht="14.25" customHeight="1">
      <c r="A234" s="3"/>
    </row>
    <row r="235" ht="14.25" customHeight="1">
      <c r="A235" s="3"/>
    </row>
    <row r="236" ht="14.25" customHeight="1">
      <c r="A236" s="3"/>
    </row>
    <row r="237" ht="14.25" customHeight="1">
      <c r="A237" s="3"/>
    </row>
    <row r="238" ht="14.25" customHeight="1">
      <c r="A238" s="3"/>
    </row>
    <row r="239" ht="14.25" customHeight="1">
      <c r="A239" s="3"/>
    </row>
    <row r="240" ht="14.25" customHeight="1">
      <c r="A240" s="3"/>
    </row>
    <row r="241" ht="14.25" customHeight="1">
      <c r="A241" s="3"/>
    </row>
    <row r="242" ht="14.25" customHeight="1">
      <c r="A242" s="3"/>
    </row>
    <row r="243" ht="14.25" customHeight="1">
      <c r="A243" s="3"/>
    </row>
    <row r="244" ht="14.25" customHeight="1">
      <c r="A244" s="3"/>
    </row>
    <row r="245" ht="14.25" customHeight="1">
      <c r="A245" s="3"/>
    </row>
    <row r="246" ht="14.25" customHeight="1">
      <c r="A246" s="3"/>
    </row>
    <row r="247" ht="14.25" customHeight="1">
      <c r="A247" s="3"/>
    </row>
    <row r="248" ht="14.25" customHeight="1">
      <c r="A248" s="3"/>
    </row>
    <row r="249" ht="14.25" customHeight="1">
      <c r="A249" s="3"/>
    </row>
    <row r="250" ht="14.25" customHeight="1">
      <c r="A250" s="3"/>
    </row>
    <row r="251" ht="14.25" customHeight="1">
      <c r="A251" s="3"/>
    </row>
    <row r="252" ht="14.25" customHeight="1">
      <c r="A252" s="3"/>
    </row>
    <row r="253" ht="14.25" customHeight="1">
      <c r="A253" s="3"/>
    </row>
    <row r="254" ht="14.25" customHeight="1">
      <c r="A254" s="3"/>
    </row>
    <row r="255" ht="14.25" customHeight="1">
      <c r="A255" s="3"/>
    </row>
    <row r="256" ht="14.25" customHeight="1">
      <c r="A256" s="3"/>
    </row>
    <row r="257" ht="14.25" customHeight="1">
      <c r="A257" s="3"/>
    </row>
    <row r="258" ht="14.25" customHeight="1">
      <c r="A258" s="3"/>
    </row>
    <row r="259" ht="14.25" customHeight="1">
      <c r="A259" s="3"/>
    </row>
    <row r="260" ht="14.25" customHeight="1">
      <c r="A260" s="3"/>
    </row>
    <row r="261" ht="14.25" customHeight="1">
      <c r="A261" s="3"/>
    </row>
    <row r="262" ht="14.25" customHeight="1">
      <c r="A262" s="3"/>
    </row>
    <row r="263" ht="14.25" customHeight="1">
      <c r="A263" s="3"/>
    </row>
    <row r="264" ht="14.25" customHeight="1">
      <c r="A264" s="3"/>
    </row>
    <row r="265" ht="14.25" customHeight="1">
      <c r="A265" s="3"/>
    </row>
    <row r="266" ht="14.25" customHeight="1">
      <c r="A266" s="3"/>
    </row>
    <row r="267" ht="14.25" customHeight="1">
      <c r="A267" s="3"/>
    </row>
    <row r="268" ht="14.25" customHeight="1">
      <c r="A268" s="3"/>
    </row>
    <row r="269" ht="14.25" customHeight="1">
      <c r="A269" s="3"/>
    </row>
    <row r="270" ht="14.25" customHeight="1">
      <c r="A270" s="3"/>
    </row>
    <row r="271" ht="14.25" customHeight="1">
      <c r="A271" s="3"/>
    </row>
    <row r="272" ht="14.25" customHeight="1">
      <c r="A272" s="3"/>
    </row>
    <row r="273" ht="14.25" customHeight="1">
      <c r="A273" s="3"/>
    </row>
    <row r="274" ht="14.25" customHeight="1">
      <c r="A274" s="3"/>
    </row>
    <row r="275" ht="14.25" customHeight="1">
      <c r="A275" s="3"/>
    </row>
    <row r="276" ht="14.25" customHeight="1">
      <c r="A276" s="3"/>
    </row>
    <row r="277" ht="14.25" customHeight="1">
      <c r="A277" s="3"/>
    </row>
    <row r="278" ht="14.25" customHeight="1">
      <c r="A278" s="3"/>
    </row>
    <row r="279" ht="14.25" customHeight="1">
      <c r="A279" s="3"/>
    </row>
    <row r="280" ht="14.25" customHeight="1">
      <c r="A280" s="3"/>
    </row>
    <row r="281" ht="14.25" customHeight="1">
      <c r="A281" s="3"/>
    </row>
    <row r="282" ht="14.25" customHeight="1">
      <c r="A282" s="3"/>
    </row>
    <row r="283" ht="14.25" customHeight="1">
      <c r="A283" s="3"/>
    </row>
    <row r="284" ht="14.25" customHeight="1">
      <c r="A284" s="3"/>
    </row>
    <row r="285" ht="14.25" customHeight="1">
      <c r="A285" s="3"/>
    </row>
    <row r="286" ht="14.25" customHeight="1">
      <c r="A286" s="3"/>
    </row>
    <row r="287" ht="14.25" customHeight="1">
      <c r="A287" s="3"/>
    </row>
    <row r="288" ht="14.25" customHeight="1">
      <c r="A288" s="3"/>
    </row>
    <row r="289" ht="14.25" customHeight="1">
      <c r="A289" s="3"/>
    </row>
    <row r="290" ht="14.25" customHeight="1">
      <c r="A290" s="3"/>
    </row>
    <row r="291" ht="14.25" customHeight="1">
      <c r="A291" s="3"/>
    </row>
    <row r="292" ht="14.25" customHeight="1">
      <c r="A292" s="3"/>
    </row>
    <row r="293" ht="14.25" customHeight="1">
      <c r="A293" s="3"/>
    </row>
    <row r="294" ht="14.25" customHeight="1">
      <c r="A294" s="3"/>
    </row>
    <row r="295" ht="14.25" customHeight="1">
      <c r="A295" s="3"/>
    </row>
    <row r="296" ht="14.25" customHeight="1">
      <c r="A296" s="3"/>
    </row>
    <row r="297" ht="14.25" customHeight="1">
      <c r="A297" s="3"/>
    </row>
    <row r="298" ht="14.25" customHeight="1">
      <c r="A298" s="3"/>
    </row>
    <row r="299" ht="14.25" customHeight="1">
      <c r="A299" s="3"/>
    </row>
    <row r="300" ht="14.25" customHeight="1">
      <c r="A300" s="3"/>
    </row>
    <row r="301" ht="14.25" customHeight="1">
      <c r="A301" s="3"/>
    </row>
    <row r="302" ht="14.25" customHeight="1">
      <c r="A302" s="3"/>
    </row>
    <row r="303" ht="14.25" customHeight="1">
      <c r="A303" s="3"/>
    </row>
    <row r="304" ht="14.25" customHeight="1">
      <c r="A304" s="3"/>
    </row>
    <row r="305" ht="14.25" customHeight="1">
      <c r="A305" s="3"/>
    </row>
    <row r="306" ht="14.25" customHeight="1">
      <c r="A306" s="3"/>
    </row>
    <row r="307" ht="14.25" customHeight="1">
      <c r="A307" s="3"/>
    </row>
    <row r="308" ht="14.25" customHeight="1">
      <c r="A308" s="3"/>
    </row>
    <row r="309" ht="14.25" customHeight="1">
      <c r="A309" s="3"/>
    </row>
    <row r="310" ht="14.25" customHeight="1">
      <c r="A310" s="3"/>
    </row>
    <row r="311" ht="14.25" customHeight="1">
      <c r="A311" s="3"/>
    </row>
    <row r="312" ht="14.25" customHeight="1">
      <c r="A312" s="3"/>
    </row>
    <row r="313" ht="14.25" customHeight="1">
      <c r="A313" s="3"/>
    </row>
    <row r="314" ht="14.25" customHeight="1">
      <c r="A314" s="3"/>
    </row>
    <row r="315" ht="14.25" customHeight="1">
      <c r="A315" s="3"/>
    </row>
    <row r="316" ht="14.25" customHeight="1">
      <c r="A316" s="3"/>
    </row>
    <row r="317" ht="14.25" customHeight="1">
      <c r="A317" s="3"/>
    </row>
    <row r="318" ht="14.25" customHeight="1">
      <c r="A318" s="3"/>
    </row>
    <row r="319" ht="14.25" customHeight="1">
      <c r="A319" s="3"/>
    </row>
    <row r="320" ht="14.25" customHeight="1">
      <c r="A320" s="3"/>
    </row>
    <row r="321" ht="14.25" customHeight="1">
      <c r="A321" s="3"/>
    </row>
    <row r="322" ht="14.25" customHeight="1">
      <c r="A322" s="3"/>
    </row>
    <row r="323" ht="14.25" customHeight="1">
      <c r="A323" s="3"/>
    </row>
    <row r="324" ht="14.25" customHeight="1">
      <c r="A324" s="3"/>
    </row>
    <row r="325" ht="14.25" customHeight="1">
      <c r="A325" s="3"/>
    </row>
    <row r="326" ht="14.25" customHeight="1">
      <c r="A326" s="3"/>
    </row>
    <row r="327" ht="14.25" customHeight="1">
      <c r="A327" s="3"/>
    </row>
    <row r="328" ht="14.25" customHeight="1">
      <c r="A328" s="3"/>
    </row>
    <row r="329" ht="14.25" customHeight="1">
      <c r="A329" s="3"/>
    </row>
    <row r="330" ht="14.25" customHeight="1">
      <c r="A330" s="3"/>
    </row>
    <row r="331" ht="14.25" customHeight="1">
      <c r="A331" s="3"/>
    </row>
    <row r="332" ht="14.25" customHeight="1">
      <c r="A332" s="3"/>
    </row>
    <row r="333" ht="14.25" customHeight="1">
      <c r="A333" s="3"/>
    </row>
    <row r="334" ht="14.25" customHeight="1">
      <c r="A334" s="3"/>
    </row>
    <row r="335" ht="14.25" customHeight="1">
      <c r="A335" s="3"/>
    </row>
    <row r="336" ht="14.25" customHeight="1">
      <c r="A336" s="3"/>
    </row>
    <row r="337" ht="14.25" customHeight="1">
      <c r="A337" s="3"/>
    </row>
    <row r="338" ht="14.25" customHeight="1">
      <c r="A338" s="3"/>
    </row>
    <row r="339" ht="14.25" customHeight="1">
      <c r="A339" s="3"/>
    </row>
    <row r="340" ht="14.25" customHeight="1">
      <c r="A340" s="3"/>
    </row>
    <row r="341" ht="14.25" customHeight="1">
      <c r="A341" s="3"/>
    </row>
    <row r="342" ht="14.25" customHeight="1">
      <c r="A342" s="3"/>
    </row>
    <row r="343" ht="14.25" customHeight="1">
      <c r="A343" s="3"/>
    </row>
    <row r="344" ht="14.25" customHeight="1">
      <c r="A344" s="3"/>
    </row>
    <row r="345" ht="14.25" customHeight="1">
      <c r="A345" s="3"/>
    </row>
    <row r="346" ht="14.25" customHeight="1">
      <c r="A346" s="3"/>
    </row>
    <row r="347" ht="14.25" customHeight="1">
      <c r="A347" s="3"/>
    </row>
    <row r="348" ht="14.25" customHeight="1">
      <c r="A348" s="3"/>
    </row>
    <row r="349" ht="14.25" customHeight="1">
      <c r="A349" s="3"/>
    </row>
    <row r="350" ht="14.25" customHeight="1">
      <c r="A350" s="3"/>
    </row>
    <row r="351" ht="14.25" customHeight="1">
      <c r="A351" s="3"/>
    </row>
    <row r="352" ht="14.25" customHeight="1">
      <c r="A352" s="3"/>
    </row>
    <row r="353" ht="14.25" customHeight="1">
      <c r="A353" s="3"/>
    </row>
    <row r="354" ht="14.25" customHeight="1">
      <c r="A354" s="3"/>
    </row>
    <row r="355" ht="14.25" customHeight="1">
      <c r="A355" s="3"/>
    </row>
    <row r="356" ht="14.25" customHeight="1">
      <c r="A356" s="3"/>
    </row>
    <row r="357" ht="14.25" customHeight="1">
      <c r="A357" s="3"/>
    </row>
    <row r="358" ht="14.25" customHeight="1">
      <c r="A358" s="3"/>
    </row>
    <row r="359" ht="14.25" customHeight="1">
      <c r="A359" s="3"/>
    </row>
    <row r="360" ht="14.25" customHeight="1">
      <c r="A360" s="3"/>
    </row>
    <row r="361" ht="14.25" customHeight="1">
      <c r="A361" s="3"/>
    </row>
    <row r="362" ht="14.25" customHeight="1">
      <c r="A362" s="3"/>
    </row>
    <row r="363" ht="14.25" customHeight="1">
      <c r="A363" s="3"/>
    </row>
    <row r="364" ht="14.25" customHeight="1">
      <c r="A364" s="3"/>
    </row>
    <row r="365" ht="14.25" customHeight="1">
      <c r="A365" s="3"/>
    </row>
    <row r="366" ht="14.25" customHeight="1">
      <c r="A366" s="3"/>
    </row>
    <row r="367" ht="14.25" customHeight="1">
      <c r="A367" s="3"/>
    </row>
    <row r="368" ht="14.25" customHeight="1">
      <c r="A368" s="3"/>
    </row>
    <row r="369" ht="14.25" customHeight="1">
      <c r="A369" s="3"/>
    </row>
    <row r="370" ht="14.25" customHeight="1">
      <c r="A370" s="3"/>
    </row>
    <row r="371" ht="14.25" customHeight="1">
      <c r="A371" s="3"/>
    </row>
    <row r="372" ht="14.25" customHeight="1">
      <c r="A372" s="3"/>
    </row>
    <row r="373" ht="14.25" customHeight="1">
      <c r="A373" s="3"/>
    </row>
    <row r="374" ht="14.25" customHeight="1">
      <c r="A374" s="3"/>
    </row>
    <row r="375" ht="14.25" customHeight="1">
      <c r="A375" s="3"/>
    </row>
    <row r="376" ht="14.25" customHeight="1">
      <c r="A376" s="3"/>
    </row>
    <row r="377" ht="14.25" customHeight="1">
      <c r="A377" s="3"/>
    </row>
    <row r="378" ht="14.25" customHeight="1">
      <c r="A378" s="3"/>
    </row>
    <row r="379" ht="14.25" customHeight="1">
      <c r="A379" s="3"/>
    </row>
    <row r="380" ht="14.25" customHeight="1">
      <c r="A380" s="3"/>
    </row>
    <row r="381" ht="14.25" customHeight="1">
      <c r="A381" s="3"/>
    </row>
    <row r="382" ht="14.25" customHeight="1">
      <c r="A382" s="3"/>
    </row>
    <row r="383" ht="14.25" customHeight="1">
      <c r="A383" s="3"/>
    </row>
    <row r="384" ht="14.25" customHeight="1">
      <c r="A384" s="3"/>
    </row>
    <row r="385" ht="14.25" customHeight="1">
      <c r="A385" s="3"/>
    </row>
    <row r="386" ht="14.25" customHeight="1">
      <c r="A386" s="3"/>
    </row>
    <row r="387" ht="14.25" customHeight="1">
      <c r="A387" s="3"/>
    </row>
    <row r="388" ht="14.25" customHeight="1">
      <c r="A388" s="3"/>
    </row>
    <row r="389" ht="14.25" customHeight="1">
      <c r="A389" s="3"/>
    </row>
    <row r="390" ht="14.25" customHeight="1">
      <c r="A390" s="3"/>
    </row>
    <row r="391" ht="14.25" customHeight="1">
      <c r="A391" s="3"/>
    </row>
    <row r="392" ht="14.25" customHeight="1">
      <c r="A392" s="3"/>
    </row>
    <row r="393" ht="14.25" customHeight="1">
      <c r="A393" s="3"/>
    </row>
    <row r="394" ht="14.25" customHeight="1">
      <c r="A394" s="3"/>
    </row>
    <row r="395" ht="14.25" customHeight="1">
      <c r="A395" s="3"/>
    </row>
    <row r="396" ht="14.25" customHeight="1">
      <c r="A396" s="3"/>
    </row>
    <row r="397" ht="14.25" customHeight="1">
      <c r="A397" s="3"/>
    </row>
    <row r="398" ht="14.25" customHeight="1">
      <c r="A398" s="3"/>
    </row>
    <row r="399" ht="14.25" customHeight="1">
      <c r="A399" s="3"/>
    </row>
    <row r="400" ht="14.25" customHeight="1">
      <c r="A400" s="3"/>
    </row>
    <row r="401" ht="14.25" customHeight="1">
      <c r="A401" s="3"/>
    </row>
    <row r="402" ht="14.25" customHeight="1">
      <c r="A402" s="3"/>
    </row>
    <row r="403" ht="14.25" customHeight="1">
      <c r="A403" s="3"/>
    </row>
    <row r="404" ht="14.25" customHeight="1">
      <c r="A404" s="3"/>
    </row>
    <row r="405" ht="14.25" customHeight="1">
      <c r="A405" s="3"/>
    </row>
    <row r="406" ht="14.25" customHeight="1">
      <c r="A406" s="3"/>
    </row>
    <row r="407" ht="14.25" customHeight="1">
      <c r="A407" s="3"/>
    </row>
    <row r="408" ht="14.25" customHeight="1">
      <c r="A408" s="3"/>
    </row>
    <row r="409" ht="14.25" customHeight="1">
      <c r="A409" s="3"/>
    </row>
    <row r="410" ht="14.25" customHeight="1">
      <c r="A410" s="3"/>
    </row>
    <row r="411" ht="14.25" customHeight="1">
      <c r="A411" s="3"/>
    </row>
    <row r="412" ht="14.25" customHeight="1">
      <c r="A412" s="3"/>
    </row>
    <row r="413" ht="14.25" customHeight="1">
      <c r="A413" s="3"/>
    </row>
    <row r="414" ht="14.25" customHeight="1">
      <c r="A414" s="3"/>
    </row>
    <row r="415" ht="14.25" customHeight="1">
      <c r="A415" s="3"/>
    </row>
    <row r="416" ht="14.25" customHeight="1">
      <c r="A416" s="3"/>
    </row>
    <row r="417" ht="14.25" customHeight="1">
      <c r="A417" s="3"/>
    </row>
    <row r="418" ht="14.25" customHeight="1">
      <c r="A418" s="3"/>
    </row>
    <row r="419" ht="14.25" customHeight="1">
      <c r="A419" s="3"/>
    </row>
    <row r="420" ht="14.25" customHeight="1">
      <c r="A420" s="3"/>
    </row>
    <row r="421" ht="14.25" customHeight="1">
      <c r="A421" s="3"/>
    </row>
    <row r="422" ht="14.25" customHeight="1">
      <c r="A422" s="3"/>
    </row>
    <row r="423" ht="14.25" customHeight="1">
      <c r="A423" s="3"/>
    </row>
    <row r="424" ht="14.25" customHeight="1">
      <c r="A424" s="3"/>
    </row>
    <row r="425" ht="14.25" customHeight="1">
      <c r="A425" s="3"/>
    </row>
    <row r="426" ht="14.25" customHeight="1">
      <c r="A426" s="3"/>
    </row>
    <row r="427" ht="14.25" customHeight="1">
      <c r="A427" s="3"/>
    </row>
    <row r="428" ht="14.25" customHeight="1">
      <c r="A428" s="3"/>
    </row>
    <row r="429" ht="14.25" customHeight="1">
      <c r="A429" s="3"/>
    </row>
    <row r="430" ht="14.25" customHeight="1">
      <c r="A430" s="3"/>
    </row>
    <row r="431" ht="14.25" customHeight="1">
      <c r="A431" s="3"/>
    </row>
    <row r="432" ht="14.25" customHeight="1">
      <c r="A432" s="3"/>
    </row>
    <row r="433" ht="14.25" customHeight="1">
      <c r="A433" s="3"/>
    </row>
    <row r="434" ht="14.25" customHeight="1">
      <c r="A434" s="3"/>
    </row>
    <row r="435" ht="14.25" customHeight="1">
      <c r="A435" s="3"/>
    </row>
    <row r="436" ht="14.25" customHeight="1">
      <c r="A436" s="3"/>
    </row>
    <row r="437" ht="14.25" customHeight="1">
      <c r="A437" s="3"/>
    </row>
    <row r="438" ht="14.25" customHeight="1">
      <c r="A438" s="3"/>
    </row>
    <row r="439" ht="14.25" customHeight="1">
      <c r="A439" s="3"/>
    </row>
    <row r="440" ht="14.25" customHeight="1">
      <c r="A440" s="3"/>
    </row>
    <row r="441" ht="14.25" customHeight="1">
      <c r="A441" s="3"/>
    </row>
    <row r="442" ht="14.25" customHeight="1">
      <c r="A442" s="3"/>
    </row>
    <row r="443" ht="14.25" customHeight="1">
      <c r="A443" s="3"/>
    </row>
    <row r="444" ht="14.25" customHeight="1">
      <c r="A444" s="3"/>
    </row>
    <row r="445" ht="14.25" customHeight="1">
      <c r="A445" s="3"/>
    </row>
    <row r="446" ht="14.25" customHeight="1">
      <c r="A446" s="3"/>
    </row>
    <row r="447" ht="14.25" customHeight="1">
      <c r="A447" s="3"/>
    </row>
    <row r="448" ht="14.25" customHeight="1">
      <c r="A448" s="3"/>
    </row>
    <row r="449" ht="14.25" customHeight="1">
      <c r="A449" s="3"/>
    </row>
    <row r="450" ht="14.25" customHeight="1">
      <c r="A450" s="3"/>
    </row>
    <row r="451" ht="14.25" customHeight="1">
      <c r="A451" s="3"/>
    </row>
    <row r="452" ht="14.25" customHeight="1">
      <c r="A452" s="3"/>
    </row>
    <row r="453" ht="14.25" customHeight="1">
      <c r="A453" s="3"/>
    </row>
    <row r="454" ht="14.25" customHeight="1">
      <c r="A454" s="3"/>
    </row>
    <row r="455" ht="14.25" customHeight="1">
      <c r="A455" s="3"/>
    </row>
    <row r="456" ht="14.25" customHeight="1">
      <c r="A456" s="3"/>
    </row>
    <row r="457" ht="14.25" customHeight="1">
      <c r="A457" s="3"/>
    </row>
    <row r="458" ht="14.25" customHeight="1">
      <c r="A458" s="3"/>
    </row>
    <row r="459" ht="14.25" customHeight="1">
      <c r="A459" s="3"/>
    </row>
    <row r="460" ht="14.25" customHeight="1">
      <c r="A460" s="3"/>
    </row>
    <row r="461" ht="14.25" customHeight="1">
      <c r="A461" s="3"/>
    </row>
    <row r="462" ht="14.25" customHeight="1">
      <c r="A462" s="3"/>
    </row>
    <row r="463" ht="14.25" customHeight="1">
      <c r="A463" s="3"/>
    </row>
    <row r="464" ht="14.25" customHeight="1">
      <c r="A464" s="3"/>
    </row>
    <row r="465" ht="14.25" customHeight="1">
      <c r="A465" s="3"/>
    </row>
    <row r="466" ht="14.25" customHeight="1">
      <c r="A466" s="3"/>
    </row>
    <row r="467" ht="14.25" customHeight="1">
      <c r="A467" s="3"/>
    </row>
    <row r="468" ht="14.25" customHeight="1">
      <c r="A468" s="3"/>
    </row>
    <row r="469" ht="14.25" customHeight="1">
      <c r="A469" s="3"/>
    </row>
    <row r="470" ht="14.25" customHeight="1">
      <c r="A470" s="3"/>
    </row>
    <row r="471" ht="14.25" customHeight="1">
      <c r="A471" s="3"/>
    </row>
    <row r="472" ht="14.25" customHeight="1">
      <c r="A472" s="3"/>
    </row>
    <row r="473" ht="14.25" customHeight="1">
      <c r="A473" s="3"/>
    </row>
    <row r="474" ht="14.25" customHeight="1">
      <c r="A474" s="3"/>
    </row>
    <row r="475" ht="14.25" customHeight="1">
      <c r="A475" s="3"/>
    </row>
    <row r="476" ht="14.25" customHeight="1">
      <c r="A476" s="3"/>
    </row>
    <row r="477" ht="14.25" customHeight="1">
      <c r="A477" s="3"/>
    </row>
    <row r="478" ht="14.25" customHeight="1">
      <c r="A478" s="3"/>
    </row>
    <row r="479" ht="14.25" customHeight="1">
      <c r="A479" s="3"/>
    </row>
    <row r="480" ht="14.25" customHeight="1">
      <c r="A480" s="3"/>
    </row>
    <row r="481" ht="14.25" customHeight="1">
      <c r="A481" s="3"/>
    </row>
    <row r="482" ht="14.25" customHeight="1">
      <c r="A482" s="3"/>
    </row>
    <row r="483" ht="14.25" customHeight="1">
      <c r="A483" s="3"/>
    </row>
    <row r="484" ht="14.25" customHeight="1">
      <c r="A484" s="3"/>
    </row>
    <row r="485" ht="14.25" customHeight="1">
      <c r="A485" s="3"/>
    </row>
    <row r="486" ht="14.25" customHeight="1">
      <c r="A486" s="3"/>
    </row>
    <row r="487" ht="14.25" customHeight="1">
      <c r="A487" s="3"/>
    </row>
    <row r="488" ht="14.25" customHeight="1">
      <c r="A488" s="3"/>
    </row>
    <row r="489" ht="14.25" customHeight="1">
      <c r="A489" s="3"/>
    </row>
    <row r="490" ht="14.25" customHeight="1">
      <c r="A490" s="3"/>
    </row>
    <row r="491" ht="14.25" customHeight="1">
      <c r="A491" s="3"/>
    </row>
    <row r="492" ht="14.25" customHeight="1">
      <c r="A492" s="3"/>
    </row>
    <row r="493" ht="14.25" customHeight="1">
      <c r="A493" s="3"/>
    </row>
    <row r="494" ht="14.25" customHeight="1">
      <c r="A494" s="3"/>
    </row>
    <row r="495" ht="14.25" customHeight="1">
      <c r="A495" s="3"/>
    </row>
    <row r="496" ht="14.25" customHeight="1">
      <c r="A496" s="3"/>
    </row>
    <row r="497" ht="14.25" customHeight="1">
      <c r="A497" s="3"/>
    </row>
    <row r="498" ht="14.25" customHeight="1">
      <c r="A498" s="3"/>
    </row>
    <row r="499" ht="14.25" customHeight="1">
      <c r="A499" s="3"/>
    </row>
    <row r="500" ht="14.25" customHeight="1">
      <c r="A500" s="3"/>
    </row>
    <row r="501" ht="14.25" customHeight="1">
      <c r="A501" s="3"/>
    </row>
    <row r="502" ht="14.25" customHeight="1">
      <c r="A502" s="3"/>
    </row>
    <row r="503" ht="14.25" customHeight="1">
      <c r="A503" s="3"/>
    </row>
    <row r="504" ht="14.25" customHeight="1">
      <c r="A504" s="3"/>
    </row>
    <row r="505" ht="14.25" customHeight="1">
      <c r="A505" s="3"/>
    </row>
    <row r="506" ht="14.25" customHeight="1">
      <c r="A506" s="3"/>
    </row>
    <row r="507" ht="14.25" customHeight="1">
      <c r="A507" s="3"/>
    </row>
    <row r="508" ht="14.25" customHeight="1">
      <c r="A508" s="3"/>
    </row>
    <row r="509" ht="14.25" customHeight="1">
      <c r="A509" s="3"/>
    </row>
    <row r="510" ht="14.25" customHeight="1">
      <c r="A510" s="3"/>
    </row>
    <row r="511" ht="14.25" customHeight="1">
      <c r="A511" s="3"/>
    </row>
    <row r="512" ht="14.25" customHeight="1">
      <c r="A512" s="3"/>
    </row>
    <row r="513" ht="14.25" customHeight="1">
      <c r="A513" s="3"/>
    </row>
    <row r="514" ht="14.25" customHeight="1">
      <c r="A514" s="3"/>
    </row>
    <row r="515" ht="14.25" customHeight="1">
      <c r="A515" s="3"/>
    </row>
    <row r="516" ht="14.25" customHeight="1">
      <c r="A516" s="3"/>
    </row>
    <row r="517" ht="14.25" customHeight="1">
      <c r="A517" s="3"/>
    </row>
    <row r="518" ht="14.25" customHeight="1">
      <c r="A518" s="3"/>
    </row>
    <row r="519" ht="14.25" customHeight="1">
      <c r="A519" s="3"/>
    </row>
    <row r="520" ht="14.25" customHeight="1">
      <c r="A520" s="3"/>
    </row>
    <row r="521" ht="14.25" customHeight="1">
      <c r="A521" s="3"/>
    </row>
    <row r="522" ht="14.25" customHeight="1">
      <c r="A522" s="3"/>
    </row>
    <row r="523" ht="14.25" customHeight="1">
      <c r="A523" s="3"/>
    </row>
    <row r="524" ht="14.25" customHeight="1">
      <c r="A524" s="3"/>
    </row>
    <row r="525" ht="14.25" customHeight="1">
      <c r="A525" s="3"/>
    </row>
    <row r="526" ht="14.25" customHeight="1">
      <c r="A526" s="3"/>
    </row>
    <row r="527" ht="14.25" customHeight="1">
      <c r="A527" s="3"/>
    </row>
    <row r="528" ht="14.25" customHeight="1">
      <c r="A528" s="3"/>
    </row>
    <row r="529" ht="14.25" customHeight="1">
      <c r="A529" s="3"/>
    </row>
    <row r="530" ht="14.25" customHeight="1">
      <c r="A530" s="3"/>
    </row>
    <row r="531" ht="14.25" customHeight="1">
      <c r="A531" s="3"/>
    </row>
    <row r="532" ht="14.25" customHeight="1">
      <c r="A532" s="3"/>
    </row>
    <row r="533" ht="14.25" customHeight="1">
      <c r="A533" s="3"/>
    </row>
    <row r="534" ht="14.25" customHeight="1">
      <c r="A534" s="3"/>
    </row>
    <row r="535" ht="14.25" customHeight="1">
      <c r="A535" s="3"/>
    </row>
    <row r="536" ht="14.25" customHeight="1">
      <c r="A536" s="3"/>
    </row>
    <row r="537" ht="14.25" customHeight="1">
      <c r="A537" s="3"/>
    </row>
    <row r="538" ht="14.25" customHeight="1">
      <c r="A538" s="3"/>
    </row>
    <row r="539" ht="14.25" customHeight="1">
      <c r="A539" s="3"/>
    </row>
    <row r="540" ht="14.25" customHeight="1">
      <c r="A540" s="3"/>
    </row>
    <row r="541" ht="14.25" customHeight="1">
      <c r="A541" s="3"/>
    </row>
    <row r="542" ht="14.25" customHeight="1">
      <c r="A542" s="3"/>
    </row>
    <row r="543" ht="14.25" customHeight="1">
      <c r="A543" s="3"/>
    </row>
    <row r="544" ht="14.25" customHeight="1">
      <c r="A544" s="3"/>
    </row>
    <row r="545" ht="14.25" customHeight="1">
      <c r="A545" s="3"/>
    </row>
    <row r="546" ht="14.25" customHeight="1">
      <c r="A546" s="3"/>
    </row>
    <row r="547" ht="14.25" customHeight="1">
      <c r="A547" s="3"/>
    </row>
    <row r="548" ht="14.25" customHeight="1">
      <c r="A548" s="3"/>
    </row>
    <row r="549" ht="14.25" customHeight="1">
      <c r="A549" s="3"/>
    </row>
    <row r="550" ht="14.25" customHeight="1">
      <c r="A550" s="3"/>
    </row>
    <row r="551" ht="14.25" customHeight="1">
      <c r="A551" s="3"/>
    </row>
    <row r="552" ht="14.25" customHeight="1">
      <c r="A552" s="3"/>
    </row>
    <row r="553" ht="14.25" customHeight="1">
      <c r="A553" s="3"/>
    </row>
    <row r="554" ht="14.25" customHeight="1">
      <c r="A554" s="3"/>
    </row>
    <row r="555" ht="14.25" customHeight="1">
      <c r="A555" s="3"/>
    </row>
    <row r="556" ht="14.25" customHeight="1">
      <c r="A556" s="3"/>
    </row>
    <row r="557" ht="14.25" customHeight="1">
      <c r="A557" s="3"/>
    </row>
    <row r="558" ht="14.25" customHeight="1">
      <c r="A558" s="3"/>
    </row>
    <row r="559" ht="14.25" customHeight="1">
      <c r="A559" s="3"/>
    </row>
    <row r="560" ht="14.25" customHeight="1">
      <c r="A560" s="3"/>
    </row>
    <row r="561" ht="14.25" customHeight="1">
      <c r="A561" s="3"/>
    </row>
    <row r="562" ht="14.25" customHeight="1">
      <c r="A562" s="3"/>
    </row>
    <row r="563" ht="14.25" customHeight="1">
      <c r="A563" s="3"/>
    </row>
    <row r="564" ht="14.25" customHeight="1">
      <c r="A564" s="3"/>
    </row>
    <row r="565" ht="14.25" customHeight="1">
      <c r="A565" s="3"/>
    </row>
    <row r="566" ht="14.25" customHeight="1">
      <c r="A566" s="3"/>
    </row>
    <row r="567" ht="14.25" customHeight="1">
      <c r="A567" s="3"/>
    </row>
    <row r="568" ht="14.25" customHeight="1">
      <c r="A568" s="3"/>
    </row>
    <row r="569" ht="14.25" customHeight="1">
      <c r="A569" s="3"/>
    </row>
    <row r="570" ht="14.25" customHeight="1">
      <c r="A570" s="3"/>
    </row>
    <row r="571" ht="14.25" customHeight="1">
      <c r="A571" s="3"/>
    </row>
    <row r="572" ht="14.25" customHeight="1">
      <c r="A572" s="3"/>
    </row>
    <row r="573" ht="14.25" customHeight="1">
      <c r="A573" s="3"/>
    </row>
    <row r="574" ht="14.25" customHeight="1">
      <c r="A574" s="3"/>
    </row>
    <row r="575" ht="14.25" customHeight="1">
      <c r="A575" s="3"/>
    </row>
    <row r="576" ht="14.25" customHeight="1">
      <c r="A576" s="3"/>
    </row>
    <row r="577" ht="14.25" customHeight="1">
      <c r="A577" s="3"/>
    </row>
    <row r="578" ht="14.25" customHeight="1">
      <c r="A578" s="3"/>
    </row>
    <row r="579" ht="14.25" customHeight="1">
      <c r="A579" s="3"/>
    </row>
    <row r="580" ht="14.25" customHeight="1">
      <c r="A580" s="3"/>
    </row>
    <row r="581" ht="14.25" customHeight="1">
      <c r="A581" s="3"/>
    </row>
    <row r="582" ht="14.25" customHeight="1">
      <c r="A582" s="3"/>
    </row>
    <row r="583" ht="14.25" customHeight="1">
      <c r="A583" s="3"/>
    </row>
    <row r="584" ht="14.25" customHeight="1">
      <c r="A584" s="3"/>
    </row>
    <row r="585" ht="14.25" customHeight="1">
      <c r="A585" s="3"/>
    </row>
    <row r="586" ht="14.25" customHeight="1">
      <c r="A586" s="3"/>
    </row>
    <row r="587" ht="14.25" customHeight="1">
      <c r="A587" s="3"/>
    </row>
    <row r="588" ht="14.25" customHeight="1">
      <c r="A588" s="3"/>
    </row>
    <row r="589" ht="14.25" customHeight="1">
      <c r="A589" s="3"/>
    </row>
    <row r="590" ht="14.25" customHeight="1">
      <c r="A590" s="3"/>
    </row>
    <row r="591" ht="14.25" customHeight="1">
      <c r="A591" s="3"/>
    </row>
    <row r="592" ht="14.25" customHeight="1">
      <c r="A592" s="3"/>
    </row>
    <row r="593" ht="14.25" customHeight="1">
      <c r="A593" s="3"/>
    </row>
    <row r="594" ht="14.25" customHeight="1">
      <c r="A594" s="3"/>
    </row>
    <row r="595" ht="14.25" customHeight="1">
      <c r="A595" s="3"/>
    </row>
    <row r="596" ht="14.25" customHeight="1">
      <c r="A596" s="3"/>
    </row>
    <row r="597" ht="14.25" customHeight="1">
      <c r="A597" s="3"/>
    </row>
    <row r="598" ht="14.25" customHeight="1">
      <c r="A598" s="3"/>
    </row>
    <row r="599" ht="14.25" customHeight="1">
      <c r="A599" s="3"/>
    </row>
    <row r="600" ht="14.25" customHeight="1">
      <c r="A600" s="3"/>
    </row>
    <row r="601" ht="14.25" customHeight="1">
      <c r="A601" s="3"/>
    </row>
    <row r="602" ht="14.25" customHeight="1">
      <c r="A602" s="3"/>
    </row>
    <row r="603" ht="14.25" customHeight="1">
      <c r="A603" s="3"/>
    </row>
    <row r="604" ht="14.25" customHeight="1">
      <c r="A604" s="3"/>
    </row>
    <row r="605" ht="14.25" customHeight="1">
      <c r="A605" s="3"/>
    </row>
    <row r="606" ht="14.25" customHeight="1">
      <c r="A606" s="3"/>
    </row>
    <row r="607" ht="14.25" customHeight="1">
      <c r="A607" s="3"/>
    </row>
    <row r="608" ht="14.25" customHeight="1">
      <c r="A608" s="3"/>
    </row>
    <row r="609" ht="14.25" customHeight="1">
      <c r="A609" s="3"/>
    </row>
    <row r="610" ht="14.25" customHeight="1">
      <c r="A610" s="3"/>
    </row>
    <row r="611" ht="14.25" customHeight="1">
      <c r="A611" s="3"/>
    </row>
    <row r="612" ht="14.25" customHeight="1">
      <c r="A612" s="3"/>
    </row>
    <row r="613" ht="14.25" customHeight="1">
      <c r="A613" s="3"/>
    </row>
    <row r="614" ht="14.25" customHeight="1">
      <c r="A614" s="3"/>
    </row>
    <row r="615" ht="14.25" customHeight="1">
      <c r="A615" s="3"/>
    </row>
    <row r="616" ht="14.25" customHeight="1">
      <c r="A616" s="3"/>
    </row>
    <row r="617" ht="14.25" customHeight="1">
      <c r="A617" s="3"/>
    </row>
    <row r="618" ht="14.25" customHeight="1">
      <c r="A618" s="3"/>
    </row>
    <row r="619" ht="14.25" customHeight="1">
      <c r="A619" s="3"/>
    </row>
    <row r="620" ht="14.25" customHeight="1">
      <c r="A620" s="3"/>
    </row>
    <row r="621" ht="14.25" customHeight="1">
      <c r="A621" s="3"/>
    </row>
    <row r="622" ht="14.25" customHeight="1">
      <c r="A622" s="3"/>
    </row>
    <row r="623" ht="14.25" customHeight="1">
      <c r="A623" s="3"/>
    </row>
    <row r="624" ht="14.25" customHeight="1">
      <c r="A624" s="3"/>
    </row>
    <row r="625" ht="14.25" customHeight="1">
      <c r="A625" s="3"/>
    </row>
    <row r="626" ht="14.25" customHeight="1">
      <c r="A626" s="3"/>
    </row>
    <row r="627" ht="14.25" customHeight="1">
      <c r="A627" s="3"/>
    </row>
    <row r="628" ht="14.25" customHeight="1">
      <c r="A628" s="3"/>
    </row>
    <row r="629" ht="14.25" customHeight="1">
      <c r="A629" s="3"/>
    </row>
    <row r="630" ht="14.25" customHeight="1">
      <c r="A630" s="3"/>
    </row>
    <row r="631" ht="14.25" customHeight="1">
      <c r="A631" s="3"/>
    </row>
    <row r="632" ht="14.25" customHeight="1">
      <c r="A632" s="3"/>
    </row>
    <row r="633" ht="14.25" customHeight="1">
      <c r="A633" s="3"/>
    </row>
    <row r="634" ht="14.25" customHeight="1">
      <c r="A634" s="3"/>
    </row>
    <row r="635" ht="14.25" customHeight="1">
      <c r="A635" s="3"/>
    </row>
    <row r="636" ht="14.25" customHeight="1">
      <c r="A636" s="3"/>
    </row>
    <row r="637" ht="14.25" customHeight="1">
      <c r="A637" s="3"/>
    </row>
    <row r="638" ht="14.25" customHeight="1">
      <c r="A638" s="3"/>
    </row>
    <row r="639" ht="14.25" customHeight="1">
      <c r="A639" s="3"/>
    </row>
    <row r="640" ht="14.25" customHeight="1">
      <c r="A640" s="3"/>
    </row>
    <row r="641" ht="14.25" customHeight="1">
      <c r="A641" s="3"/>
    </row>
    <row r="642" ht="14.25" customHeight="1">
      <c r="A642" s="3"/>
    </row>
    <row r="643" ht="14.25" customHeight="1">
      <c r="A643" s="3"/>
    </row>
    <row r="644" ht="14.25" customHeight="1">
      <c r="A644" s="3"/>
    </row>
    <row r="645" ht="14.25" customHeight="1">
      <c r="A645" s="3"/>
    </row>
    <row r="646" ht="14.25" customHeight="1">
      <c r="A646" s="3"/>
    </row>
    <row r="647" ht="14.25" customHeight="1">
      <c r="A647" s="3"/>
    </row>
    <row r="648" ht="14.25" customHeight="1">
      <c r="A648" s="3"/>
    </row>
    <row r="649" ht="14.25" customHeight="1">
      <c r="A649" s="3"/>
    </row>
    <row r="650" ht="14.25" customHeight="1">
      <c r="A650" s="3"/>
    </row>
    <row r="651" ht="14.25" customHeight="1">
      <c r="A651" s="3"/>
    </row>
    <row r="652" ht="14.25" customHeight="1">
      <c r="A652" s="3"/>
    </row>
    <row r="653" ht="14.25" customHeight="1">
      <c r="A653" s="3"/>
    </row>
    <row r="654" ht="14.25" customHeight="1">
      <c r="A654" s="3"/>
    </row>
    <row r="655" ht="14.25" customHeight="1">
      <c r="A655" s="3"/>
    </row>
    <row r="656" ht="14.25" customHeight="1">
      <c r="A656" s="3"/>
    </row>
    <row r="657" ht="14.25" customHeight="1">
      <c r="A657" s="3"/>
    </row>
    <row r="658" ht="14.25" customHeight="1">
      <c r="A658" s="3"/>
    </row>
    <row r="659" ht="14.25" customHeight="1">
      <c r="A659" s="3"/>
    </row>
    <row r="660" ht="14.25" customHeight="1">
      <c r="A660" s="3"/>
    </row>
    <row r="661" ht="14.25" customHeight="1">
      <c r="A661" s="3"/>
    </row>
    <row r="662" ht="14.25" customHeight="1">
      <c r="A662" s="3"/>
    </row>
    <row r="663" ht="14.25" customHeight="1">
      <c r="A663" s="3"/>
    </row>
    <row r="664" ht="14.25" customHeight="1">
      <c r="A664" s="3"/>
    </row>
    <row r="665" ht="14.25" customHeight="1">
      <c r="A665" s="3"/>
    </row>
    <row r="666" ht="14.25" customHeight="1">
      <c r="A666" s="3"/>
    </row>
    <row r="667" ht="14.25" customHeight="1">
      <c r="A667" s="3"/>
    </row>
    <row r="668" ht="14.25" customHeight="1">
      <c r="A668" s="3"/>
    </row>
    <row r="669" ht="14.25" customHeight="1">
      <c r="A669" s="3"/>
    </row>
    <row r="670" ht="14.25" customHeight="1">
      <c r="A670" s="3"/>
    </row>
    <row r="671" ht="14.25" customHeight="1">
      <c r="A671" s="3"/>
    </row>
    <row r="672" ht="14.25" customHeight="1">
      <c r="A672" s="3"/>
    </row>
    <row r="673" ht="14.25" customHeight="1">
      <c r="A673" s="3"/>
    </row>
    <row r="674" ht="14.25" customHeight="1">
      <c r="A674" s="3"/>
    </row>
    <row r="675" ht="14.25" customHeight="1">
      <c r="A675" s="3"/>
    </row>
    <row r="676" ht="14.25" customHeight="1">
      <c r="A676" s="3"/>
    </row>
    <row r="677" ht="14.25" customHeight="1">
      <c r="A677" s="3"/>
    </row>
    <row r="678" ht="14.25" customHeight="1">
      <c r="A678" s="3"/>
    </row>
    <row r="679" ht="14.25" customHeight="1">
      <c r="A679" s="3"/>
    </row>
    <row r="680" ht="14.25" customHeight="1">
      <c r="A680" s="3"/>
    </row>
    <row r="681" ht="14.25" customHeight="1">
      <c r="A681" s="3"/>
    </row>
    <row r="682" ht="14.25" customHeight="1">
      <c r="A682" s="3"/>
    </row>
    <row r="683" ht="14.25" customHeight="1">
      <c r="A683" s="3"/>
    </row>
    <row r="684" ht="14.25" customHeight="1">
      <c r="A684" s="3"/>
    </row>
    <row r="685" ht="14.25" customHeight="1">
      <c r="A685" s="3"/>
    </row>
    <row r="686" ht="14.25" customHeight="1">
      <c r="A686" s="3"/>
    </row>
    <row r="687" ht="14.25" customHeight="1">
      <c r="A687" s="3"/>
    </row>
    <row r="688" ht="14.25" customHeight="1">
      <c r="A688" s="3"/>
    </row>
    <row r="689" ht="14.25" customHeight="1">
      <c r="A689" s="3"/>
    </row>
    <row r="690" ht="14.25" customHeight="1">
      <c r="A690" s="3"/>
    </row>
    <row r="691" ht="14.25" customHeight="1">
      <c r="A691" s="3"/>
    </row>
    <row r="692" ht="14.25" customHeight="1">
      <c r="A692" s="3"/>
    </row>
    <row r="693" ht="14.25" customHeight="1">
      <c r="A693" s="3"/>
    </row>
    <row r="694" ht="14.25" customHeight="1">
      <c r="A694" s="3"/>
    </row>
    <row r="695" ht="14.25" customHeight="1">
      <c r="A695" s="3"/>
    </row>
    <row r="696" ht="14.25" customHeight="1">
      <c r="A696" s="3"/>
    </row>
    <row r="697" ht="14.25" customHeight="1">
      <c r="A697" s="3"/>
    </row>
    <row r="698" ht="14.25" customHeight="1">
      <c r="A698" s="3"/>
    </row>
    <row r="699" ht="14.25" customHeight="1">
      <c r="A699" s="3"/>
    </row>
    <row r="700" ht="14.25" customHeight="1">
      <c r="A700" s="3"/>
    </row>
    <row r="701" ht="14.25" customHeight="1">
      <c r="A701" s="3"/>
    </row>
    <row r="702" ht="14.25" customHeight="1">
      <c r="A702" s="3"/>
    </row>
    <row r="703" ht="14.25" customHeight="1">
      <c r="A703" s="3"/>
    </row>
    <row r="704" ht="14.25" customHeight="1">
      <c r="A704" s="3"/>
    </row>
    <row r="705" ht="14.25" customHeight="1">
      <c r="A705" s="3"/>
    </row>
    <row r="706" ht="14.25" customHeight="1">
      <c r="A706" s="3"/>
    </row>
    <row r="707" ht="14.25" customHeight="1">
      <c r="A707" s="3"/>
    </row>
    <row r="708" ht="14.25" customHeight="1">
      <c r="A708" s="3"/>
    </row>
    <row r="709" ht="14.25" customHeight="1">
      <c r="A709" s="3"/>
    </row>
    <row r="710" ht="14.25" customHeight="1">
      <c r="A710" s="3"/>
    </row>
    <row r="711" ht="14.25" customHeight="1">
      <c r="A711" s="3"/>
    </row>
    <row r="712" ht="14.25" customHeight="1">
      <c r="A712" s="3"/>
    </row>
    <row r="713" ht="14.25" customHeight="1">
      <c r="A713" s="3"/>
    </row>
    <row r="714" ht="14.25" customHeight="1">
      <c r="A714" s="3"/>
    </row>
    <row r="715" ht="14.25" customHeight="1">
      <c r="A715" s="3"/>
    </row>
    <row r="716" ht="14.25" customHeight="1">
      <c r="A716" s="3"/>
    </row>
    <row r="717" ht="14.25" customHeight="1">
      <c r="A717" s="3"/>
    </row>
    <row r="718" ht="14.25" customHeight="1">
      <c r="A718" s="3"/>
    </row>
    <row r="719" ht="14.25" customHeight="1">
      <c r="A719" s="3"/>
    </row>
    <row r="720" ht="14.25" customHeight="1">
      <c r="A720" s="3"/>
    </row>
    <row r="721" ht="14.25" customHeight="1">
      <c r="A721" s="3"/>
    </row>
    <row r="722" ht="14.25" customHeight="1">
      <c r="A722" s="3"/>
    </row>
    <row r="723" ht="14.25" customHeight="1">
      <c r="A723" s="3"/>
    </row>
    <row r="724" ht="14.25" customHeight="1">
      <c r="A724" s="3"/>
    </row>
    <row r="725" ht="14.25" customHeight="1">
      <c r="A725" s="3"/>
    </row>
    <row r="726" ht="14.25" customHeight="1">
      <c r="A726" s="3"/>
    </row>
    <row r="727" ht="14.25" customHeight="1">
      <c r="A727" s="3"/>
    </row>
    <row r="728" ht="14.25" customHeight="1">
      <c r="A728" s="3"/>
    </row>
    <row r="729" ht="14.25" customHeight="1">
      <c r="A729" s="3"/>
    </row>
    <row r="730" ht="14.25" customHeight="1">
      <c r="A730" s="3"/>
    </row>
    <row r="731" ht="14.25" customHeight="1">
      <c r="A731" s="3"/>
    </row>
    <row r="732" ht="14.25" customHeight="1">
      <c r="A732" s="3"/>
    </row>
    <row r="733" ht="14.25" customHeight="1">
      <c r="A733" s="3"/>
    </row>
    <row r="734" ht="14.25" customHeight="1">
      <c r="A734" s="3"/>
    </row>
    <row r="735" ht="14.25" customHeight="1">
      <c r="A735" s="3"/>
    </row>
    <row r="736" ht="14.25" customHeight="1">
      <c r="A736" s="3"/>
    </row>
    <row r="737" ht="14.25" customHeight="1">
      <c r="A737" s="3"/>
    </row>
    <row r="738" ht="14.25" customHeight="1">
      <c r="A738" s="3"/>
    </row>
    <row r="739" ht="14.25" customHeight="1">
      <c r="A739" s="3"/>
    </row>
    <row r="740" ht="14.25" customHeight="1">
      <c r="A740" s="3"/>
    </row>
    <row r="741" ht="14.25" customHeight="1">
      <c r="A741" s="3"/>
    </row>
    <row r="742" ht="14.25" customHeight="1">
      <c r="A742" s="3"/>
    </row>
    <row r="743" ht="14.25" customHeight="1">
      <c r="A743" s="3"/>
    </row>
    <row r="744" ht="14.25" customHeight="1">
      <c r="A744" s="3"/>
    </row>
    <row r="745" ht="14.25" customHeight="1">
      <c r="A745" s="3"/>
    </row>
    <row r="746" ht="14.25" customHeight="1">
      <c r="A746" s="3"/>
    </row>
    <row r="747" ht="14.25" customHeight="1">
      <c r="A747" s="3"/>
    </row>
    <row r="748" ht="14.25" customHeight="1">
      <c r="A748" s="3"/>
    </row>
    <row r="749" ht="14.25" customHeight="1">
      <c r="A749" s="3"/>
    </row>
    <row r="750" ht="14.25" customHeight="1">
      <c r="A750" s="3"/>
    </row>
    <row r="751" ht="14.25" customHeight="1">
      <c r="A751" s="3"/>
    </row>
    <row r="752" ht="14.25" customHeight="1">
      <c r="A752" s="3"/>
    </row>
    <row r="753" ht="14.25" customHeight="1">
      <c r="A753" s="3"/>
    </row>
    <row r="754" ht="14.25" customHeight="1">
      <c r="A754" s="3"/>
    </row>
    <row r="755" ht="14.25" customHeight="1">
      <c r="A755" s="3"/>
    </row>
    <row r="756" ht="14.25" customHeight="1">
      <c r="A756" s="3"/>
    </row>
    <row r="757" ht="14.25" customHeight="1">
      <c r="A757" s="3"/>
    </row>
    <row r="758" ht="14.25" customHeight="1">
      <c r="A758" s="3"/>
    </row>
    <row r="759" ht="14.25" customHeight="1">
      <c r="A759" s="3"/>
    </row>
    <row r="760" ht="14.25" customHeight="1">
      <c r="A760" s="3"/>
    </row>
    <row r="761" ht="14.25" customHeight="1">
      <c r="A761" s="3"/>
    </row>
    <row r="762" ht="14.25" customHeight="1">
      <c r="A762" s="3"/>
    </row>
    <row r="763" ht="14.25" customHeight="1">
      <c r="A763" s="3"/>
    </row>
    <row r="764" ht="14.25" customHeight="1">
      <c r="A764" s="3"/>
    </row>
    <row r="765" ht="14.25" customHeight="1">
      <c r="A765" s="3"/>
    </row>
    <row r="766" ht="14.25" customHeight="1">
      <c r="A766" s="3"/>
    </row>
    <row r="767" ht="14.25" customHeight="1">
      <c r="A767" s="3"/>
    </row>
    <row r="768" ht="14.25" customHeight="1">
      <c r="A768" s="3"/>
    </row>
    <row r="769" ht="14.25" customHeight="1">
      <c r="A769" s="3"/>
    </row>
    <row r="770" ht="14.25" customHeight="1">
      <c r="A770" s="3"/>
    </row>
    <row r="771" ht="14.25" customHeight="1">
      <c r="A771" s="3"/>
    </row>
    <row r="772" ht="14.25" customHeight="1">
      <c r="A772" s="3"/>
    </row>
    <row r="773" ht="14.25" customHeight="1">
      <c r="A773" s="3"/>
    </row>
    <row r="774" ht="14.25" customHeight="1">
      <c r="A774" s="3"/>
    </row>
    <row r="775" ht="14.25" customHeight="1">
      <c r="A775" s="3"/>
    </row>
    <row r="776" ht="14.25" customHeight="1">
      <c r="A776" s="3"/>
    </row>
    <row r="777" ht="14.25" customHeight="1">
      <c r="A777" s="3"/>
    </row>
    <row r="778" ht="14.25" customHeight="1">
      <c r="A778" s="3"/>
    </row>
    <row r="779" ht="14.25" customHeight="1">
      <c r="A779" s="3"/>
    </row>
    <row r="780" ht="14.25" customHeight="1">
      <c r="A780" s="3"/>
    </row>
    <row r="781" ht="14.25" customHeight="1">
      <c r="A781" s="3"/>
    </row>
    <row r="782" ht="14.25" customHeight="1">
      <c r="A782" s="3"/>
    </row>
    <row r="783" ht="14.25" customHeight="1">
      <c r="A783" s="3"/>
    </row>
    <row r="784" ht="14.25" customHeight="1">
      <c r="A784" s="3"/>
    </row>
    <row r="785" ht="14.25" customHeight="1">
      <c r="A785" s="3"/>
    </row>
    <row r="786" ht="14.25" customHeight="1">
      <c r="A786" s="3"/>
    </row>
    <row r="787" ht="14.25" customHeight="1">
      <c r="A787" s="3"/>
    </row>
    <row r="788" ht="14.25" customHeight="1">
      <c r="A788" s="3"/>
    </row>
    <row r="789" ht="14.25" customHeight="1">
      <c r="A789" s="3"/>
    </row>
    <row r="790" ht="14.25" customHeight="1">
      <c r="A790" s="3"/>
    </row>
    <row r="791" ht="14.25" customHeight="1">
      <c r="A791" s="3"/>
    </row>
    <row r="792" ht="14.25" customHeight="1">
      <c r="A792" s="3"/>
    </row>
    <row r="793" ht="14.25" customHeight="1">
      <c r="A793" s="3"/>
    </row>
    <row r="794" ht="14.25" customHeight="1">
      <c r="A794" s="3"/>
    </row>
    <row r="795" ht="14.25" customHeight="1">
      <c r="A795" s="3"/>
    </row>
    <row r="796" ht="14.25" customHeight="1">
      <c r="A796" s="3"/>
    </row>
    <row r="797" ht="14.25" customHeight="1">
      <c r="A797" s="3"/>
    </row>
    <row r="798" ht="14.25" customHeight="1">
      <c r="A798" s="3"/>
    </row>
    <row r="799" ht="14.25" customHeight="1">
      <c r="A799" s="3"/>
    </row>
    <row r="800" ht="14.25" customHeight="1">
      <c r="A800" s="3"/>
    </row>
    <row r="801" ht="14.25" customHeight="1">
      <c r="A801" s="3"/>
    </row>
    <row r="802" ht="14.25" customHeight="1">
      <c r="A802" s="3"/>
    </row>
    <row r="803" ht="14.25" customHeight="1">
      <c r="A803" s="3"/>
    </row>
    <row r="804" ht="14.25" customHeight="1">
      <c r="A804" s="3"/>
    </row>
    <row r="805" ht="14.25" customHeight="1">
      <c r="A805" s="3"/>
    </row>
    <row r="806" ht="14.25" customHeight="1">
      <c r="A806" s="3"/>
    </row>
    <row r="807" ht="14.25" customHeight="1">
      <c r="A807" s="3"/>
    </row>
    <row r="808" ht="14.25" customHeight="1">
      <c r="A808" s="3"/>
    </row>
    <row r="809" ht="14.25" customHeight="1">
      <c r="A809" s="3"/>
    </row>
    <row r="810" ht="14.25" customHeight="1">
      <c r="A810" s="3"/>
    </row>
    <row r="811" ht="14.25" customHeight="1">
      <c r="A811" s="3"/>
    </row>
    <row r="812" ht="14.25" customHeight="1">
      <c r="A812" s="3"/>
    </row>
    <row r="813" ht="14.25" customHeight="1">
      <c r="A813" s="3"/>
    </row>
    <row r="814" ht="14.25" customHeight="1">
      <c r="A814" s="3"/>
    </row>
    <row r="815" ht="14.25" customHeight="1">
      <c r="A815" s="3"/>
    </row>
    <row r="816" ht="14.25" customHeight="1">
      <c r="A816" s="3"/>
    </row>
    <row r="817" ht="14.25" customHeight="1">
      <c r="A817" s="3"/>
    </row>
    <row r="818" ht="14.25" customHeight="1">
      <c r="A818" s="3"/>
    </row>
    <row r="819" ht="14.25" customHeight="1">
      <c r="A819" s="3"/>
    </row>
    <row r="820" ht="14.25" customHeight="1">
      <c r="A820" s="3"/>
    </row>
    <row r="821" ht="14.25" customHeight="1">
      <c r="A821" s="3"/>
    </row>
    <row r="822" ht="14.25" customHeight="1">
      <c r="A822" s="3"/>
    </row>
    <row r="823" ht="14.25" customHeight="1">
      <c r="A823" s="3"/>
    </row>
    <row r="824" ht="14.25" customHeight="1">
      <c r="A824" s="3"/>
    </row>
    <row r="825" ht="14.25" customHeight="1">
      <c r="A825" s="3"/>
    </row>
    <row r="826" ht="14.25" customHeight="1">
      <c r="A826" s="3"/>
    </row>
    <row r="827" ht="14.25" customHeight="1">
      <c r="A827" s="3"/>
    </row>
    <row r="828" ht="14.25" customHeight="1">
      <c r="A828" s="3"/>
    </row>
    <row r="829" ht="14.25" customHeight="1">
      <c r="A829" s="3"/>
    </row>
    <row r="830" ht="14.25" customHeight="1">
      <c r="A830" s="3"/>
    </row>
    <row r="831" ht="14.25" customHeight="1">
      <c r="A831" s="3"/>
    </row>
    <row r="832" ht="14.25" customHeight="1">
      <c r="A832" s="3"/>
    </row>
    <row r="833" ht="14.25" customHeight="1">
      <c r="A833" s="3"/>
    </row>
    <row r="834" ht="14.25" customHeight="1">
      <c r="A834" s="3"/>
    </row>
    <row r="835" ht="14.25" customHeight="1">
      <c r="A835" s="3"/>
    </row>
    <row r="836" ht="14.25" customHeight="1">
      <c r="A836" s="3"/>
    </row>
    <row r="837" ht="14.25" customHeight="1">
      <c r="A837" s="3"/>
    </row>
    <row r="838" ht="14.25" customHeight="1">
      <c r="A838" s="3"/>
    </row>
    <row r="839" ht="14.25" customHeight="1">
      <c r="A839" s="3"/>
    </row>
    <row r="840" ht="14.25" customHeight="1">
      <c r="A840" s="3"/>
    </row>
    <row r="841" ht="14.25" customHeight="1">
      <c r="A841" s="3"/>
    </row>
    <row r="842" ht="14.25" customHeight="1">
      <c r="A842" s="3"/>
    </row>
    <row r="843" ht="14.25" customHeight="1">
      <c r="A843" s="3"/>
    </row>
    <row r="844" ht="14.25" customHeight="1">
      <c r="A844" s="3"/>
    </row>
    <row r="845" ht="14.25" customHeight="1">
      <c r="A845" s="3"/>
    </row>
    <row r="846" ht="14.25" customHeight="1">
      <c r="A846" s="3"/>
    </row>
    <row r="847" ht="14.25" customHeight="1">
      <c r="A847" s="3"/>
    </row>
    <row r="848" ht="14.25" customHeight="1">
      <c r="A848" s="3"/>
    </row>
    <row r="849" ht="14.25" customHeight="1">
      <c r="A849" s="3"/>
    </row>
    <row r="850" ht="14.25" customHeight="1">
      <c r="A850" s="3"/>
    </row>
    <row r="851" ht="14.25" customHeight="1">
      <c r="A851" s="3"/>
    </row>
    <row r="852" ht="14.25" customHeight="1">
      <c r="A852" s="3"/>
    </row>
    <row r="853" ht="14.25" customHeight="1">
      <c r="A853" s="3"/>
    </row>
    <row r="854" ht="14.25" customHeight="1">
      <c r="A854" s="3"/>
    </row>
    <row r="855" ht="14.25" customHeight="1">
      <c r="A855" s="3"/>
    </row>
    <row r="856" ht="14.25" customHeight="1">
      <c r="A856" s="3"/>
    </row>
    <row r="857" ht="14.25" customHeight="1">
      <c r="A857" s="3"/>
    </row>
    <row r="858" ht="14.25" customHeight="1">
      <c r="A858" s="3"/>
    </row>
    <row r="859" ht="14.25" customHeight="1">
      <c r="A859" s="3"/>
    </row>
    <row r="860" ht="14.25" customHeight="1">
      <c r="A860" s="3"/>
    </row>
    <row r="861" ht="14.25" customHeight="1">
      <c r="A861" s="3"/>
    </row>
    <row r="862" ht="14.25" customHeight="1">
      <c r="A862" s="3"/>
    </row>
    <row r="863" ht="14.25" customHeight="1">
      <c r="A863" s="3"/>
    </row>
    <row r="864" ht="14.25" customHeight="1">
      <c r="A864" s="3"/>
    </row>
    <row r="865" ht="14.25" customHeight="1">
      <c r="A865" s="3"/>
    </row>
    <row r="866" ht="14.25" customHeight="1">
      <c r="A866" s="3"/>
    </row>
    <row r="867" ht="14.25" customHeight="1">
      <c r="A867" s="3"/>
    </row>
    <row r="868" ht="14.25" customHeight="1">
      <c r="A868" s="3"/>
    </row>
    <row r="869" ht="14.25" customHeight="1">
      <c r="A869" s="3"/>
    </row>
    <row r="870" ht="14.25" customHeight="1">
      <c r="A870" s="3"/>
    </row>
    <row r="871" ht="14.25" customHeight="1">
      <c r="A871" s="3"/>
    </row>
    <row r="872" ht="14.25" customHeight="1">
      <c r="A872" s="3"/>
    </row>
    <row r="873" ht="14.25" customHeight="1">
      <c r="A873" s="3"/>
    </row>
    <row r="874" ht="14.25" customHeight="1">
      <c r="A874" s="3"/>
    </row>
    <row r="875" ht="14.25" customHeight="1">
      <c r="A875" s="3"/>
    </row>
    <row r="876" ht="14.25" customHeight="1">
      <c r="A876" s="3"/>
    </row>
    <row r="877" ht="14.25" customHeight="1">
      <c r="A877" s="3"/>
    </row>
    <row r="878" ht="14.25" customHeight="1">
      <c r="A878" s="3"/>
    </row>
    <row r="879" ht="14.25" customHeight="1">
      <c r="A879" s="3"/>
    </row>
    <row r="880" ht="14.25" customHeight="1">
      <c r="A880" s="3"/>
    </row>
    <row r="881" ht="14.25" customHeight="1">
      <c r="A881" s="3"/>
    </row>
    <row r="882" ht="14.25" customHeight="1">
      <c r="A882" s="3"/>
    </row>
    <row r="883" ht="14.25" customHeight="1">
      <c r="A883" s="3"/>
    </row>
    <row r="884" ht="14.25" customHeight="1">
      <c r="A884" s="3"/>
    </row>
    <row r="885" ht="14.25" customHeight="1">
      <c r="A885" s="3"/>
    </row>
    <row r="886" ht="14.25" customHeight="1">
      <c r="A886" s="3"/>
    </row>
    <row r="887" ht="14.25" customHeight="1">
      <c r="A887" s="3"/>
    </row>
    <row r="888" ht="14.25" customHeight="1">
      <c r="A888" s="3"/>
    </row>
    <row r="889" ht="14.25" customHeight="1">
      <c r="A889" s="3"/>
    </row>
    <row r="890" ht="14.25" customHeight="1">
      <c r="A890" s="3"/>
    </row>
    <row r="891" ht="14.25" customHeight="1">
      <c r="A891" s="3"/>
    </row>
    <row r="892" ht="14.25" customHeight="1">
      <c r="A892" s="3"/>
    </row>
    <row r="893" ht="14.25" customHeight="1">
      <c r="A893" s="3"/>
    </row>
    <row r="894" ht="14.25" customHeight="1">
      <c r="A894" s="3"/>
    </row>
    <row r="895" ht="14.25" customHeight="1">
      <c r="A895" s="3"/>
    </row>
    <row r="896" ht="14.25" customHeight="1">
      <c r="A896" s="3"/>
    </row>
    <row r="897" ht="14.25" customHeight="1">
      <c r="A897" s="3"/>
    </row>
    <row r="898" ht="14.25" customHeight="1">
      <c r="A898" s="3"/>
    </row>
    <row r="899" ht="14.25" customHeight="1">
      <c r="A899" s="3"/>
    </row>
    <row r="900" ht="14.25" customHeight="1">
      <c r="A900" s="3"/>
    </row>
    <row r="901" ht="14.25" customHeight="1">
      <c r="A901" s="3"/>
    </row>
    <row r="902" ht="14.25" customHeight="1">
      <c r="A902" s="3"/>
    </row>
    <row r="903" ht="14.25" customHeight="1">
      <c r="A903" s="3"/>
    </row>
    <row r="904" ht="14.25" customHeight="1">
      <c r="A904" s="3"/>
    </row>
    <row r="905" ht="14.25" customHeight="1">
      <c r="A905" s="3"/>
    </row>
    <row r="906" ht="14.25" customHeight="1">
      <c r="A906" s="3"/>
    </row>
    <row r="907" ht="14.25" customHeight="1">
      <c r="A907" s="3"/>
    </row>
    <row r="908" ht="14.25" customHeight="1">
      <c r="A908" s="3"/>
    </row>
    <row r="909" ht="14.25" customHeight="1">
      <c r="A909" s="3"/>
    </row>
    <row r="910" ht="14.25" customHeight="1">
      <c r="A910" s="3"/>
    </row>
    <row r="911" ht="14.25" customHeight="1">
      <c r="A911" s="3"/>
    </row>
    <row r="912" ht="14.25" customHeight="1">
      <c r="A912" s="3"/>
    </row>
    <row r="913" ht="14.25" customHeight="1">
      <c r="A913" s="3"/>
    </row>
    <row r="914" ht="14.25" customHeight="1">
      <c r="A914" s="3"/>
    </row>
    <row r="915" ht="14.25" customHeight="1">
      <c r="A915" s="3"/>
    </row>
    <row r="916" ht="14.25" customHeight="1">
      <c r="A916" s="3"/>
    </row>
    <row r="917" ht="14.25" customHeight="1">
      <c r="A917" s="3"/>
    </row>
    <row r="918" ht="14.25" customHeight="1">
      <c r="A918" s="3"/>
    </row>
    <row r="919" ht="14.25" customHeight="1">
      <c r="A919" s="3"/>
    </row>
    <row r="920" ht="14.25" customHeight="1">
      <c r="A920" s="3"/>
    </row>
    <row r="921" ht="14.25" customHeight="1">
      <c r="A921" s="3"/>
    </row>
    <row r="922" ht="14.25" customHeight="1">
      <c r="A922" s="3"/>
    </row>
    <row r="923" ht="14.25" customHeight="1">
      <c r="A923" s="3"/>
    </row>
    <row r="924" ht="14.25" customHeight="1">
      <c r="A924" s="3"/>
    </row>
    <row r="925" ht="14.25" customHeight="1">
      <c r="A925" s="3"/>
    </row>
    <row r="926" ht="14.25" customHeight="1">
      <c r="A926" s="3"/>
    </row>
    <row r="927" ht="14.25" customHeight="1">
      <c r="A927" s="3"/>
    </row>
    <row r="928" ht="14.25" customHeight="1">
      <c r="A928" s="3"/>
    </row>
    <row r="929" ht="14.25" customHeight="1">
      <c r="A929" s="3"/>
    </row>
    <row r="930" ht="14.25" customHeight="1">
      <c r="A930" s="3"/>
    </row>
    <row r="931" ht="14.25" customHeight="1">
      <c r="A931" s="3"/>
    </row>
    <row r="932" ht="14.25" customHeight="1">
      <c r="A932" s="3"/>
    </row>
    <row r="933" ht="14.25" customHeight="1">
      <c r="A933" s="3"/>
    </row>
    <row r="934" ht="14.25" customHeight="1">
      <c r="A934" s="3"/>
    </row>
    <row r="935" ht="14.25" customHeight="1">
      <c r="A935" s="3"/>
    </row>
    <row r="936" ht="14.25" customHeight="1">
      <c r="A936" s="3"/>
    </row>
    <row r="937" ht="14.25" customHeight="1">
      <c r="A937" s="3"/>
    </row>
    <row r="938" ht="14.25" customHeight="1">
      <c r="A938" s="3"/>
    </row>
    <row r="939" ht="14.25" customHeight="1">
      <c r="A939" s="3"/>
    </row>
    <row r="940" ht="14.25" customHeight="1">
      <c r="A940" s="3"/>
    </row>
    <row r="941" ht="14.25" customHeight="1">
      <c r="A941" s="3"/>
    </row>
    <row r="942" ht="14.25" customHeight="1">
      <c r="A942" s="3"/>
    </row>
    <row r="943" ht="14.25" customHeight="1">
      <c r="A943" s="3"/>
    </row>
    <row r="944" ht="14.25" customHeight="1">
      <c r="A944" s="3"/>
    </row>
    <row r="945" ht="14.25" customHeight="1">
      <c r="A945" s="3"/>
    </row>
    <row r="946" ht="14.25" customHeight="1">
      <c r="A946" s="3"/>
    </row>
    <row r="947" ht="14.25" customHeight="1">
      <c r="A947" s="3"/>
    </row>
    <row r="948" ht="14.25" customHeight="1">
      <c r="A948" s="3"/>
    </row>
    <row r="949" ht="14.25" customHeight="1">
      <c r="A949" s="3"/>
    </row>
    <row r="950" ht="14.25" customHeight="1">
      <c r="A950" s="3"/>
    </row>
    <row r="951" ht="14.25" customHeight="1">
      <c r="A951" s="3"/>
    </row>
    <row r="952" ht="14.25" customHeight="1">
      <c r="A952" s="3"/>
    </row>
    <row r="953" ht="14.25" customHeight="1">
      <c r="A953" s="3"/>
    </row>
    <row r="954" ht="14.25" customHeight="1">
      <c r="A954" s="3"/>
    </row>
    <row r="955" ht="14.25" customHeight="1">
      <c r="A955" s="3"/>
    </row>
    <row r="956" ht="14.25" customHeight="1">
      <c r="A956" s="3"/>
    </row>
    <row r="957" ht="14.25" customHeight="1">
      <c r="A957" s="3"/>
    </row>
    <row r="958" ht="14.25" customHeight="1">
      <c r="A958" s="3"/>
    </row>
    <row r="959" ht="14.25" customHeight="1">
      <c r="A959" s="3"/>
    </row>
    <row r="960" ht="14.25" customHeight="1">
      <c r="A960" s="3"/>
    </row>
    <row r="961" ht="14.25" customHeight="1">
      <c r="A961" s="3"/>
    </row>
    <row r="962" ht="14.25" customHeight="1">
      <c r="A962" s="3"/>
    </row>
    <row r="963" ht="14.25" customHeight="1">
      <c r="A963" s="3"/>
    </row>
    <row r="964" ht="14.25" customHeight="1">
      <c r="A964" s="3"/>
    </row>
    <row r="965" ht="14.25" customHeight="1">
      <c r="A965" s="3"/>
    </row>
    <row r="966" ht="14.25" customHeight="1">
      <c r="A966" s="3"/>
    </row>
    <row r="967" ht="14.25" customHeight="1">
      <c r="A967" s="3"/>
    </row>
    <row r="968" ht="14.25" customHeight="1">
      <c r="A968" s="3"/>
    </row>
    <row r="969" ht="14.25" customHeight="1">
      <c r="A969" s="3"/>
    </row>
    <row r="970" ht="14.25" customHeight="1">
      <c r="A970" s="3"/>
    </row>
    <row r="971" ht="14.25" customHeight="1">
      <c r="A971" s="3"/>
    </row>
    <row r="972" ht="14.25" customHeight="1">
      <c r="A972" s="3"/>
    </row>
    <row r="973" ht="14.25" customHeight="1">
      <c r="A973" s="3"/>
    </row>
    <row r="974" ht="14.25" customHeight="1">
      <c r="A974" s="3"/>
    </row>
    <row r="975" ht="14.25" customHeight="1">
      <c r="A975" s="3"/>
    </row>
    <row r="976" ht="14.25" customHeight="1">
      <c r="A976" s="3"/>
    </row>
    <row r="977" ht="14.25" customHeight="1">
      <c r="A977" s="3"/>
    </row>
    <row r="978" ht="14.25" customHeight="1">
      <c r="A978" s="3"/>
    </row>
    <row r="979" ht="14.25" customHeight="1">
      <c r="A979" s="3"/>
    </row>
    <row r="980" ht="14.25" customHeight="1">
      <c r="A980" s="3"/>
    </row>
    <row r="981" ht="14.25" customHeight="1">
      <c r="A981" s="3"/>
    </row>
    <row r="982" ht="14.25" customHeight="1">
      <c r="A982" s="3"/>
    </row>
    <row r="983" ht="14.25" customHeight="1">
      <c r="A983" s="3"/>
    </row>
    <row r="984" ht="14.25" customHeight="1">
      <c r="A984" s="3"/>
    </row>
    <row r="985" ht="14.25" customHeight="1">
      <c r="A985" s="3"/>
    </row>
    <row r="986" ht="14.25" customHeight="1">
      <c r="A986" s="3"/>
    </row>
    <row r="987" ht="14.25" customHeight="1">
      <c r="A987" s="3"/>
    </row>
    <row r="988" ht="14.25" customHeight="1">
      <c r="A988" s="3"/>
    </row>
    <row r="989" ht="14.25" customHeight="1">
      <c r="A989" s="3"/>
    </row>
    <row r="990" ht="14.25" customHeight="1">
      <c r="A990" s="3"/>
    </row>
    <row r="991" ht="14.25" customHeight="1">
      <c r="A991" s="3"/>
    </row>
    <row r="992" ht="14.25" customHeight="1">
      <c r="A992" s="3"/>
    </row>
    <row r="993" ht="14.25" customHeight="1">
      <c r="A993" s="3"/>
    </row>
    <row r="994" ht="14.25" customHeight="1">
      <c r="A994" s="3"/>
    </row>
    <row r="995" ht="14.25" customHeight="1">
      <c r="A995" s="3"/>
    </row>
    <row r="996" ht="14.25" customHeight="1">
      <c r="A996" s="3"/>
    </row>
    <row r="997" ht="14.25" customHeight="1">
      <c r="A997" s="3"/>
    </row>
    <row r="998" ht="14.25" customHeight="1">
      <c r="A998" s="3"/>
    </row>
    <row r="999" ht="14.25" customHeight="1">
      <c r="A999" s="3"/>
    </row>
    <row r="1000" ht="14.25" customHeight="1">
      <c r="A1000" s="3"/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11.57"/>
    <col customWidth="1" min="12" max="26" width="10.0"/>
  </cols>
  <sheetData>
    <row r="1" ht="14.25" customHeight="1"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</row>
    <row r="2" ht="14.25" customHeight="1">
      <c r="B2" s="1" t="s">
        <v>67</v>
      </c>
      <c r="C2" s="1" t="s">
        <v>67</v>
      </c>
      <c r="D2" s="1" t="s">
        <v>67</v>
      </c>
      <c r="E2" s="1" t="s">
        <v>67</v>
      </c>
      <c r="F2" s="1" t="s">
        <v>68</v>
      </c>
      <c r="G2" s="1" t="s">
        <v>68</v>
      </c>
      <c r="H2" s="1" t="s">
        <v>68</v>
      </c>
      <c r="I2" s="1" t="s">
        <v>67</v>
      </c>
      <c r="J2" s="1" t="s">
        <v>69</v>
      </c>
      <c r="K2" s="1" t="s">
        <v>67</v>
      </c>
    </row>
    <row r="3" ht="14.25" customHeight="1">
      <c r="B3" s="1" t="s">
        <v>68</v>
      </c>
      <c r="C3" s="1" t="s">
        <v>68</v>
      </c>
      <c r="D3" s="1" t="s">
        <v>68</v>
      </c>
      <c r="E3" s="1" t="s">
        <v>68</v>
      </c>
      <c r="F3" s="1" t="s">
        <v>68</v>
      </c>
      <c r="G3" s="1" t="s">
        <v>68</v>
      </c>
      <c r="H3" s="1" t="s">
        <v>68</v>
      </c>
      <c r="I3" s="1" t="s">
        <v>68</v>
      </c>
      <c r="J3" s="1" t="s">
        <v>69</v>
      </c>
      <c r="K3" s="1" t="s">
        <v>69</v>
      </c>
    </row>
    <row r="4" ht="14.25" customHeight="1">
      <c r="B4" s="1" t="s">
        <v>68</v>
      </c>
      <c r="C4" s="1" t="s">
        <v>68</v>
      </c>
      <c r="D4" s="1" t="s">
        <v>68</v>
      </c>
      <c r="E4" s="1" t="s">
        <v>68</v>
      </c>
      <c r="F4" s="1" t="s">
        <v>68</v>
      </c>
      <c r="G4" s="1" t="s">
        <v>67</v>
      </c>
      <c r="H4" s="1" t="s">
        <v>67</v>
      </c>
      <c r="I4" s="1" t="s">
        <v>67</v>
      </c>
      <c r="J4" s="1" t="s">
        <v>67</v>
      </c>
      <c r="K4" s="1" t="s">
        <v>68</v>
      </c>
    </row>
    <row r="5" ht="14.25" customHeight="1">
      <c r="B5" s="1" t="s">
        <v>67</v>
      </c>
      <c r="C5" s="1" t="s">
        <v>67</v>
      </c>
      <c r="D5" s="1" t="s">
        <v>67</v>
      </c>
      <c r="E5" s="1" t="s">
        <v>67</v>
      </c>
      <c r="F5" s="1" t="s">
        <v>67</v>
      </c>
      <c r="G5" s="1" t="s">
        <v>67</v>
      </c>
      <c r="H5" s="1" t="s">
        <v>67</v>
      </c>
      <c r="I5" s="1" t="s">
        <v>67</v>
      </c>
      <c r="J5" s="1" t="s">
        <v>67</v>
      </c>
      <c r="K5" s="1" t="s">
        <v>67</v>
      </c>
    </row>
    <row r="6" ht="14.25" customHeight="1">
      <c r="B6" s="1" t="s">
        <v>67</v>
      </c>
      <c r="C6" s="1" t="s">
        <v>67</v>
      </c>
      <c r="D6" s="1" t="s">
        <v>67</v>
      </c>
      <c r="E6" s="1" t="s">
        <v>67</v>
      </c>
      <c r="F6" s="1" t="s">
        <v>67</v>
      </c>
      <c r="G6" s="1" t="s">
        <v>67</v>
      </c>
      <c r="H6" s="1" t="s">
        <v>67</v>
      </c>
      <c r="I6" s="1" t="s">
        <v>67</v>
      </c>
      <c r="J6" s="1" t="s">
        <v>67</v>
      </c>
      <c r="K6" s="1" t="s">
        <v>67</v>
      </c>
    </row>
    <row r="7" ht="14.25" customHeight="1">
      <c r="B7" s="1" t="s">
        <v>68</v>
      </c>
      <c r="C7" s="1" t="s">
        <v>68</v>
      </c>
      <c r="D7" s="1" t="s">
        <v>68</v>
      </c>
      <c r="E7" s="1" t="s">
        <v>68</v>
      </c>
      <c r="F7" s="1" t="s">
        <v>67</v>
      </c>
      <c r="G7" s="1" t="s">
        <v>68</v>
      </c>
      <c r="H7" s="1" t="s">
        <v>67</v>
      </c>
      <c r="I7" s="1" t="s">
        <v>67</v>
      </c>
      <c r="J7" s="1" t="s">
        <v>68</v>
      </c>
      <c r="K7" s="1" t="s">
        <v>68</v>
      </c>
    </row>
    <row r="8" ht="14.25" customHeight="1">
      <c r="B8" s="1" t="s">
        <v>67</v>
      </c>
      <c r="C8" s="1" t="s">
        <v>67</v>
      </c>
      <c r="D8" s="1" t="s">
        <v>67</v>
      </c>
      <c r="E8" s="1" t="s">
        <v>67</v>
      </c>
      <c r="F8" s="1" t="s">
        <v>67</v>
      </c>
      <c r="G8" s="1" t="s">
        <v>67</v>
      </c>
      <c r="H8" s="1" t="s">
        <v>67</v>
      </c>
      <c r="I8" s="1" t="s">
        <v>67</v>
      </c>
      <c r="J8" s="1" t="s">
        <v>67</v>
      </c>
      <c r="K8" s="1" t="s">
        <v>67</v>
      </c>
    </row>
    <row r="9" ht="14.25" customHeight="1">
      <c r="B9" s="1" t="s">
        <v>67</v>
      </c>
      <c r="C9" s="1" t="s">
        <v>67</v>
      </c>
      <c r="D9" s="1" t="s">
        <v>67</v>
      </c>
      <c r="E9" s="1" t="s">
        <v>67</v>
      </c>
      <c r="F9" s="1" t="s">
        <v>67</v>
      </c>
      <c r="G9" s="1" t="s">
        <v>67</v>
      </c>
      <c r="H9" s="1" t="s">
        <v>67</v>
      </c>
      <c r="I9" s="1" t="s">
        <v>67</v>
      </c>
      <c r="J9" s="1" t="s">
        <v>67</v>
      </c>
      <c r="K9" s="1" t="s">
        <v>67</v>
      </c>
    </row>
    <row r="10" ht="14.25" customHeight="1">
      <c r="B10" s="1" t="s">
        <v>68</v>
      </c>
      <c r="C10" s="1" t="s">
        <v>68</v>
      </c>
      <c r="D10" s="1" t="s">
        <v>68</v>
      </c>
      <c r="E10" s="1" t="s">
        <v>69</v>
      </c>
      <c r="F10" s="1" t="s">
        <v>69</v>
      </c>
      <c r="G10" s="1" t="s">
        <v>69</v>
      </c>
      <c r="H10" s="1" t="s">
        <v>69</v>
      </c>
      <c r="I10" s="1" t="s">
        <v>68</v>
      </c>
      <c r="J10" s="1" t="s">
        <v>70</v>
      </c>
      <c r="K10" s="1" t="s">
        <v>68</v>
      </c>
    </row>
    <row r="11" ht="14.25" customHeight="1">
      <c r="B11" s="1" t="s">
        <v>70</v>
      </c>
      <c r="C11" s="1" t="s">
        <v>70</v>
      </c>
      <c r="D11" s="1" t="s">
        <v>70</v>
      </c>
      <c r="E11" s="1" t="s">
        <v>70</v>
      </c>
      <c r="F11" s="1" t="s">
        <v>70</v>
      </c>
      <c r="G11" s="1" t="s">
        <v>70</v>
      </c>
      <c r="H11" s="1" t="s">
        <v>70</v>
      </c>
      <c r="I11" s="1" t="s">
        <v>70</v>
      </c>
      <c r="J11" s="1" t="s">
        <v>70</v>
      </c>
      <c r="K11" s="1" t="s">
        <v>70</v>
      </c>
    </row>
    <row r="12" ht="14.25" customHeight="1">
      <c r="B12" s="1" t="s">
        <v>67</v>
      </c>
      <c r="C12" s="1" t="s">
        <v>67</v>
      </c>
      <c r="D12" s="1" t="s">
        <v>67</v>
      </c>
      <c r="E12" s="1" t="s">
        <v>68</v>
      </c>
      <c r="F12" s="1" t="s">
        <v>68</v>
      </c>
      <c r="G12" s="1" t="s">
        <v>68</v>
      </c>
      <c r="H12" s="1" t="s">
        <v>67</v>
      </c>
      <c r="I12" s="1" t="s">
        <v>67</v>
      </c>
      <c r="J12" s="1" t="s">
        <v>67</v>
      </c>
      <c r="K12" s="1" t="s">
        <v>67</v>
      </c>
    </row>
    <row r="13" ht="14.25" customHeight="1">
      <c r="B13" s="1" t="s">
        <v>68</v>
      </c>
      <c r="C13" s="1" t="s">
        <v>69</v>
      </c>
      <c r="D13" s="1" t="s">
        <v>68</v>
      </c>
      <c r="E13" s="1" t="s">
        <v>69</v>
      </c>
      <c r="F13" s="1" t="s">
        <v>69</v>
      </c>
      <c r="G13" s="1" t="s">
        <v>69</v>
      </c>
      <c r="H13" s="1" t="s">
        <v>67</v>
      </c>
      <c r="I13" s="1" t="s">
        <v>69</v>
      </c>
      <c r="J13" s="1" t="s">
        <v>69</v>
      </c>
      <c r="K13" s="1" t="s">
        <v>68</v>
      </c>
    </row>
    <row r="14" ht="14.25" customHeight="1">
      <c r="B14" s="1" t="s">
        <v>69</v>
      </c>
      <c r="C14" s="1" t="s">
        <v>69</v>
      </c>
      <c r="D14" s="1" t="s">
        <v>69</v>
      </c>
      <c r="E14" s="1" t="s">
        <v>68</v>
      </c>
      <c r="F14" s="1" t="s">
        <v>68</v>
      </c>
      <c r="G14" s="1" t="s">
        <v>68</v>
      </c>
      <c r="H14" s="1" t="s">
        <v>68</v>
      </c>
      <c r="I14" s="1" t="s">
        <v>68</v>
      </c>
      <c r="J14" s="1" t="s">
        <v>68</v>
      </c>
      <c r="K14" s="1" t="s">
        <v>68</v>
      </c>
    </row>
    <row r="15" ht="14.25" customHeight="1">
      <c r="B15" s="1" t="s">
        <v>68</v>
      </c>
      <c r="C15" s="1" t="s">
        <v>68</v>
      </c>
      <c r="D15" s="1" t="s">
        <v>68</v>
      </c>
      <c r="E15" s="1" t="s">
        <v>68</v>
      </c>
      <c r="F15" s="1" t="s">
        <v>68</v>
      </c>
      <c r="G15" s="1" t="s">
        <v>68</v>
      </c>
      <c r="H15" s="1" t="s">
        <v>68</v>
      </c>
      <c r="I15" s="1" t="s">
        <v>68</v>
      </c>
      <c r="J15" s="1" t="s">
        <v>68</v>
      </c>
      <c r="K15" s="1" t="s">
        <v>69</v>
      </c>
    </row>
    <row r="16" ht="14.25" customHeight="1">
      <c r="B16" s="1" t="s">
        <v>69</v>
      </c>
      <c r="C16" s="1" t="s">
        <v>67</v>
      </c>
      <c r="D16" s="1" t="s">
        <v>68</v>
      </c>
      <c r="E16" s="1" t="s">
        <v>69</v>
      </c>
      <c r="F16" s="1" t="s">
        <v>68</v>
      </c>
      <c r="G16" s="1" t="s">
        <v>68</v>
      </c>
      <c r="H16" s="1" t="s">
        <v>68</v>
      </c>
      <c r="I16" s="1" t="s">
        <v>68</v>
      </c>
      <c r="J16" s="1" t="s">
        <v>68</v>
      </c>
      <c r="K16" s="1" t="s">
        <v>68</v>
      </c>
    </row>
    <row r="17" ht="14.25" customHeight="1">
      <c r="B17" s="1" t="s">
        <v>68</v>
      </c>
      <c r="C17" s="1" t="s">
        <v>68</v>
      </c>
      <c r="D17" s="1" t="s">
        <v>69</v>
      </c>
      <c r="E17" s="1" t="s">
        <v>69</v>
      </c>
      <c r="F17" s="1" t="s">
        <v>68</v>
      </c>
      <c r="G17" s="1" t="s">
        <v>68</v>
      </c>
      <c r="H17" s="1" t="s">
        <v>68</v>
      </c>
      <c r="I17" s="1" t="s">
        <v>68</v>
      </c>
      <c r="J17" s="1" t="s">
        <v>68</v>
      </c>
      <c r="K17" s="1" t="s">
        <v>68</v>
      </c>
    </row>
    <row r="18" ht="14.25" customHeight="1">
      <c r="B18" s="1" t="s">
        <v>70</v>
      </c>
      <c r="C18" s="1" t="s">
        <v>67</v>
      </c>
      <c r="D18" s="1" t="s">
        <v>69</v>
      </c>
      <c r="E18" s="1" t="s">
        <v>70</v>
      </c>
      <c r="F18" s="1" t="s">
        <v>69</v>
      </c>
      <c r="G18" s="1" t="s">
        <v>70</v>
      </c>
      <c r="H18" s="1" t="s">
        <v>70</v>
      </c>
      <c r="I18" s="1" t="s">
        <v>68</v>
      </c>
      <c r="J18" s="1" t="s">
        <v>70</v>
      </c>
      <c r="K18" s="1" t="s">
        <v>68</v>
      </c>
    </row>
    <row r="19" ht="14.25" customHeight="1">
      <c r="B19" s="1" t="s">
        <v>68</v>
      </c>
      <c r="C19" s="1" t="s">
        <v>69</v>
      </c>
      <c r="D19" s="1" t="s">
        <v>68</v>
      </c>
      <c r="E19" s="1" t="s">
        <v>70</v>
      </c>
      <c r="F19" s="1" t="s">
        <v>70</v>
      </c>
      <c r="G19" s="1" t="s">
        <v>69</v>
      </c>
      <c r="H19" s="1" t="s">
        <v>68</v>
      </c>
      <c r="I19" s="1" t="s">
        <v>68</v>
      </c>
      <c r="J19" s="1" t="s">
        <v>68</v>
      </c>
      <c r="K19" s="1" t="s">
        <v>69</v>
      </c>
    </row>
    <row r="20" ht="14.25" customHeight="1">
      <c r="B20" s="1" t="s">
        <v>69</v>
      </c>
      <c r="C20" s="1" t="s">
        <v>69</v>
      </c>
      <c r="D20" s="1" t="s">
        <v>69</v>
      </c>
      <c r="E20" s="1" t="s">
        <v>69</v>
      </c>
      <c r="F20" s="1" t="s">
        <v>69</v>
      </c>
      <c r="G20" s="1" t="s">
        <v>69</v>
      </c>
      <c r="H20" s="1" t="s">
        <v>69</v>
      </c>
      <c r="I20" s="1" t="s">
        <v>69</v>
      </c>
      <c r="J20" s="1" t="s">
        <v>69</v>
      </c>
      <c r="K20" s="1" t="s">
        <v>69</v>
      </c>
    </row>
    <row r="21" ht="14.25" customHeight="1">
      <c r="B21" s="1" t="s">
        <v>70</v>
      </c>
      <c r="C21" s="1" t="s">
        <v>70</v>
      </c>
      <c r="D21" s="1" t="s">
        <v>70</v>
      </c>
      <c r="E21" s="1" t="s">
        <v>70</v>
      </c>
      <c r="F21" s="1" t="s">
        <v>70</v>
      </c>
      <c r="G21" s="1" t="s">
        <v>70</v>
      </c>
      <c r="H21" s="1" t="s">
        <v>70</v>
      </c>
      <c r="I21" s="1" t="s">
        <v>70</v>
      </c>
      <c r="J21" s="1" t="s">
        <v>70</v>
      </c>
      <c r="K21" s="1" t="s">
        <v>70</v>
      </c>
    </row>
    <row r="22" ht="14.25" customHeight="1">
      <c r="B22" s="1" t="s">
        <v>68</v>
      </c>
      <c r="C22" s="1" t="s">
        <v>68</v>
      </c>
      <c r="D22" s="1" t="s">
        <v>68</v>
      </c>
      <c r="E22" s="1" t="s">
        <v>69</v>
      </c>
      <c r="F22" s="1" t="s">
        <v>68</v>
      </c>
      <c r="G22" s="1" t="s">
        <v>68</v>
      </c>
      <c r="H22" s="1" t="s">
        <v>68</v>
      </c>
      <c r="I22" s="1" t="s">
        <v>68</v>
      </c>
      <c r="J22" s="1" t="s">
        <v>68</v>
      </c>
      <c r="K22" s="1" t="s">
        <v>68</v>
      </c>
    </row>
    <row r="23" ht="14.25" customHeight="1">
      <c r="B23" s="1" t="s">
        <v>67</v>
      </c>
      <c r="C23" s="1" t="s">
        <v>67</v>
      </c>
      <c r="D23" s="1" t="s">
        <v>67</v>
      </c>
      <c r="E23" s="1" t="s">
        <v>67</v>
      </c>
      <c r="F23" s="1" t="s">
        <v>67</v>
      </c>
      <c r="G23" s="1" t="s">
        <v>67</v>
      </c>
      <c r="H23" s="1" t="s">
        <v>67</v>
      </c>
      <c r="I23" s="1" t="s">
        <v>67</v>
      </c>
      <c r="J23" s="1" t="s">
        <v>67</v>
      </c>
      <c r="K23" s="1" t="s">
        <v>67</v>
      </c>
    </row>
    <row r="24" ht="14.25" customHeight="1">
      <c r="B24" s="1" t="s">
        <v>68</v>
      </c>
      <c r="C24" s="1" t="s">
        <v>67</v>
      </c>
      <c r="D24" s="1" t="s">
        <v>67</v>
      </c>
      <c r="E24" s="1" t="s">
        <v>67</v>
      </c>
      <c r="F24" s="1" t="s">
        <v>67</v>
      </c>
      <c r="G24" s="1" t="s">
        <v>69</v>
      </c>
      <c r="H24" s="1" t="s">
        <v>68</v>
      </c>
      <c r="I24" s="1" t="s">
        <v>68</v>
      </c>
      <c r="J24" s="1" t="s">
        <v>69</v>
      </c>
      <c r="K24" s="1" t="s">
        <v>68</v>
      </c>
    </row>
    <row r="25" ht="14.25" customHeight="1">
      <c r="B25" s="1" t="s">
        <v>68</v>
      </c>
      <c r="C25" s="1" t="s">
        <v>68</v>
      </c>
      <c r="D25" s="1" t="s">
        <v>68</v>
      </c>
      <c r="E25" s="1" t="s">
        <v>67</v>
      </c>
      <c r="F25" s="1" t="s">
        <v>67</v>
      </c>
      <c r="G25" s="1" t="s">
        <v>67</v>
      </c>
      <c r="H25" s="1" t="s">
        <v>67</v>
      </c>
      <c r="I25" s="1" t="s">
        <v>67</v>
      </c>
      <c r="J25" s="1" t="s">
        <v>68</v>
      </c>
      <c r="K25" s="1" t="s">
        <v>68</v>
      </c>
    </row>
    <row r="26" ht="14.25" customHeight="1">
      <c r="B26" s="1" t="s">
        <v>68</v>
      </c>
      <c r="C26" s="1" t="s">
        <v>68</v>
      </c>
      <c r="D26" s="1" t="s">
        <v>68</v>
      </c>
      <c r="E26" s="1" t="s">
        <v>69</v>
      </c>
      <c r="F26" s="1" t="s">
        <v>68</v>
      </c>
      <c r="G26" s="1" t="s">
        <v>68</v>
      </c>
      <c r="H26" s="1" t="s">
        <v>69</v>
      </c>
      <c r="I26" s="1" t="s">
        <v>68</v>
      </c>
      <c r="J26" s="1" t="s">
        <v>68</v>
      </c>
      <c r="K26" s="1" t="s">
        <v>68</v>
      </c>
    </row>
    <row r="27" ht="14.25" customHeight="1">
      <c r="B27" s="1" t="s">
        <v>68</v>
      </c>
      <c r="C27" s="1" t="s">
        <v>68</v>
      </c>
      <c r="D27" s="1" t="s">
        <v>68</v>
      </c>
      <c r="E27" s="1" t="s">
        <v>68</v>
      </c>
      <c r="F27" s="1" t="s">
        <v>68</v>
      </c>
      <c r="G27" s="1" t="s">
        <v>68</v>
      </c>
      <c r="H27" s="1" t="s">
        <v>68</v>
      </c>
      <c r="I27" s="1" t="s">
        <v>68</v>
      </c>
      <c r="J27" s="1" t="s">
        <v>68</v>
      </c>
      <c r="K27" s="1" t="s">
        <v>68</v>
      </c>
    </row>
    <row r="28" ht="14.25" customHeight="1">
      <c r="B28" s="1" t="s">
        <v>67</v>
      </c>
      <c r="C28" s="1" t="s">
        <v>67</v>
      </c>
      <c r="D28" s="1" t="s">
        <v>67</v>
      </c>
      <c r="E28" s="1" t="s">
        <v>69</v>
      </c>
      <c r="F28" s="1" t="s">
        <v>68</v>
      </c>
      <c r="G28" s="1" t="s">
        <v>69</v>
      </c>
      <c r="H28" s="1" t="s">
        <v>68</v>
      </c>
      <c r="I28" s="1" t="s">
        <v>68</v>
      </c>
      <c r="J28" s="1" t="s">
        <v>68</v>
      </c>
      <c r="K28" s="1" t="s">
        <v>68</v>
      </c>
    </row>
    <row r="29" ht="14.25" customHeight="1">
      <c r="B29" s="1" t="s">
        <v>69</v>
      </c>
      <c r="C29" s="1" t="s">
        <v>67</v>
      </c>
      <c r="D29" s="1" t="s">
        <v>68</v>
      </c>
      <c r="E29" s="1" t="s">
        <v>68</v>
      </c>
      <c r="F29" s="1" t="s">
        <v>67</v>
      </c>
      <c r="G29" s="1" t="s">
        <v>68</v>
      </c>
      <c r="H29" s="1" t="s">
        <v>67</v>
      </c>
      <c r="I29" s="1" t="s">
        <v>68</v>
      </c>
      <c r="J29" s="1" t="s">
        <v>67</v>
      </c>
      <c r="K29" s="1" t="s">
        <v>67</v>
      </c>
    </row>
    <row r="30" ht="14.25" customHeight="1">
      <c r="B30" s="1" t="s">
        <v>67</v>
      </c>
      <c r="C30" s="1" t="s">
        <v>67</v>
      </c>
      <c r="D30" s="1" t="s">
        <v>67</v>
      </c>
      <c r="E30" s="1" t="s">
        <v>67</v>
      </c>
      <c r="F30" s="1" t="s">
        <v>67</v>
      </c>
      <c r="G30" s="1" t="s">
        <v>67</v>
      </c>
      <c r="H30" s="1" t="s">
        <v>67</v>
      </c>
      <c r="I30" s="1" t="s">
        <v>67</v>
      </c>
      <c r="J30" s="1" t="s">
        <v>67</v>
      </c>
      <c r="K30" s="1" t="s">
        <v>68</v>
      </c>
    </row>
    <row r="31" ht="14.25" customHeight="1">
      <c r="B31" s="1" t="s">
        <v>68</v>
      </c>
      <c r="C31" s="1" t="s">
        <v>68</v>
      </c>
      <c r="D31" s="1" t="s">
        <v>68</v>
      </c>
      <c r="E31" s="1" t="s">
        <v>68</v>
      </c>
      <c r="F31" s="1" t="s">
        <v>68</v>
      </c>
      <c r="G31" s="1" t="s">
        <v>68</v>
      </c>
      <c r="H31" s="1" t="s">
        <v>68</v>
      </c>
      <c r="I31" s="1" t="s">
        <v>68</v>
      </c>
      <c r="J31" s="1" t="s">
        <v>70</v>
      </c>
      <c r="K31" s="1" t="s">
        <v>68</v>
      </c>
    </row>
    <row r="32" ht="14.25" customHeight="1">
      <c r="B32" s="1" t="s">
        <v>68</v>
      </c>
      <c r="C32" s="1" t="s">
        <v>68</v>
      </c>
      <c r="D32" s="1" t="s">
        <v>68</v>
      </c>
      <c r="E32" s="1" t="s">
        <v>68</v>
      </c>
      <c r="F32" s="1" t="s">
        <v>68</v>
      </c>
      <c r="G32" s="1" t="s">
        <v>68</v>
      </c>
      <c r="H32" s="1" t="s">
        <v>68</v>
      </c>
      <c r="I32" s="1" t="s">
        <v>68</v>
      </c>
      <c r="J32" s="1" t="s">
        <v>68</v>
      </c>
      <c r="K32" s="1" t="s">
        <v>68</v>
      </c>
    </row>
    <row r="33" ht="14.25" customHeight="1">
      <c r="B33" s="1" t="s">
        <v>68</v>
      </c>
      <c r="C33" s="1" t="s">
        <v>68</v>
      </c>
      <c r="D33" s="1" t="s">
        <v>69</v>
      </c>
      <c r="E33" s="1" t="s">
        <v>68</v>
      </c>
      <c r="F33" s="1" t="s">
        <v>67</v>
      </c>
      <c r="G33" s="1" t="s">
        <v>68</v>
      </c>
      <c r="H33" s="1" t="s">
        <v>68</v>
      </c>
      <c r="I33" s="1" t="s">
        <v>68</v>
      </c>
      <c r="J33" s="1" t="s">
        <v>69</v>
      </c>
      <c r="K33" s="1" t="s">
        <v>68</v>
      </c>
    </row>
    <row r="34" ht="14.25" customHeight="1">
      <c r="B34" s="1" t="s">
        <v>69</v>
      </c>
      <c r="C34" s="1" t="s">
        <v>69</v>
      </c>
      <c r="D34" s="1" t="s">
        <v>69</v>
      </c>
      <c r="E34" s="1" t="s">
        <v>69</v>
      </c>
      <c r="F34" s="1" t="s">
        <v>69</v>
      </c>
      <c r="G34" s="1" t="s">
        <v>69</v>
      </c>
      <c r="H34" s="1" t="s">
        <v>69</v>
      </c>
      <c r="I34" s="1" t="s">
        <v>69</v>
      </c>
      <c r="J34" s="1" t="s">
        <v>69</v>
      </c>
      <c r="K34" s="1" t="s">
        <v>69</v>
      </c>
    </row>
    <row r="35" ht="14.25" customHeight="1">
      <c r="B35" s="1" t="s">
        <v>68</v>
      </c>
      <c r="C35" s="1" t="s">
        <v>68</v>
      </c>
      <c r="D35" s="1" t="s">
        <v>69</v>
      </c>
      <c r="E35" s="1" t="s">
        <v>69</v>
      </c>
      <c r="F35" s="1" t="s">
        <v>68</v>
      </c>
      <c r="G35" s="1" t="s">
        <v>68</v>
      </c>
      <c r="H35" s="1" t="s">
        <v>68</v>
      </c>
      <c r="I35" s="1" t="s">
        <v>68</v>
      </c>
      <c r="J35" s="1" t="s">
        <v>68</v>
      </c>
      <c r="K35" s="1" t="s">
        <v>68</v>
      </c>
    </row>
    <row r="36" ht="14.25" customHeight="1">
      <c r="B36" s="1" t="s">
        <v>68</v>
      </c>
      <c r="C36" s="1" t="s">
        <v>68</v>
      </c>
      <c r="D36" s="1" t="s">
        <v>68</v>
      </c>
      <c r="E36" s="1" t="s">
        <v>70</v>
      </c>
      <c r="F36" s="1" t="s">
        <v>67</v>
      </c>
      <c r="G36" s="1" t="s">
        <v>67</v>
      </c>
      <c r="H36" s="1" t="s">
        <v>69</v>
      </c>
      <c r="I36" s="1" t="s">
        <v>67</v>
      </c>
      <c r="J36" s="1" t="s">
        <v>68</v>
      </c>
      <c r="K36" s="1" t="s">
        <v>67</v>
      </c>
    </row>
    <row r="37" ht="14.25" customHeight="1">
      <c r="B37" s="1" t="s">
        <v>70</v>
      </c>
      <c r="C37" s="1" t="s">
        <v>70</v>
      </c>
      <c r="D37" s="1" t="s">
        <v>67</v>
      </c>
      <c r="E37" s="1" t="s">
        <v>70</v>
      </c>
      <c r="F37" s="1" t="s">
        <v>69</v>
      </c>
      <c r="G37" s="1" t="s">
        <v>69</v>
      </c>
      <c r="H37" s="1" t="s">
        <v>70</v>
      </c>
      <c r="I37" s="1" t="s">
        <v>70</v>
      </c>
      <c r="J37" s="1" t="s">
        <v>69</v>
      </c>
      <c r="K37" s="1" t="s">
        <v>69</v>
      </c>
    </row>
    <row r="38" ht="14.25" customHeight="1">
      <c r="B38" s="1" t="s">
        <v>68</v>
      </c>
      <c r="C38" s="1" t="s">
        <v>68</v>
      </c>
      <c r="D38" s="1" t="s">
        <v>68</v>
      </c>
      <c r="E38" s="1" t="s">
        <v>68</v>
      </c>
      <c r="F38" s="1" t="s">
        <v>68</v>
      </c>
      <c r="G38" s="1" t="s">
        <v>68</v>
      </c>
      <c r="H38" s="1" t="s">
        <v>69</v>
      </c>
      <c r="I38" s="1" t="s">
        <v>68</v>
      </c>
      <c r="J38" s="1" t="s">
        <v>68</v>
      </c>
      <c r="K38" s="1" t="s">
        <v>68</v>
      </c>
    </row>
    <row r="39" ht="14.25" customHeight="1">
      <c r="B39" s="1" t="s">
        <v>68</v>
      </c>
      <c r="C39" s="1" t="s">
        <v>68</v>
      </c>
      <c r="D39" s="1" t="s">
        <v>68</v>
      </c>
      <c r="E39" s="1" t="s">
        <v>69</v>
      </c>
      <c r="F39" s="1" t="s">
        <v>68</v>
      </c>
      <c r="G39" s="1" t="s">
        <v>68</v>
      </c>
      <c r="H39" s="1" t="s">
        <v>69</v>
      </c>
      <c r="I39" s="1" t="s">
        <v>69</v>
      </c>
      <c r="J39" s="1" t="s">
        <v>68</v>
      </c>
      <c r="K39" s="1" t="s">
        <v>69</v>
      </c>
    </row>
    <row r="40" ht="14.25" customHeight="1">
      <c r="B40" s="1" t="s">
        <v>70</v>
      </c>
      <c r="C40" s="1" t="s">
        <v>70</v>
      </c>
      <c r="D40" s="1" t="s">
        <v>70</v>
      </c>
      <c r="E40" s="1" t="s">
        <v>70</v>
      </c>
      <c r="F40" s="1" t="s">
        <v>70</v>
      </c>
      <c r="G40" s="1" t="s">
        <v>70</v>
      </c>
      <c r="H40" s="1" t="s">
        <v>70</v>
      </c>
      <c r="I40" s="1" t="s">
        <v>70</v>
      </c>
      <c r="J40" s="1" t="s">
        <v>70</v>
      </c>
      <c r="K40" s="1" t="s">
        <v>70</v>
      </c>
    </row>
    <row r="41" ht="14.25" customHeight="1">
      <c r="B41" s="1" t="s">
        <v>68</v>
      </c>
      <c r="C41" s="1" t="s">
        <v>67</v>
      </c>
      <c r="D41" s="1" t="s">
        <v>67</v>
      </c>
      <c r="E41" s="1" t="s">
        <v>67</v>
      </c>
      <c r="F41" s="1" t="s">
        <v>67</v>
      </c>
      <c r="G41" s="1" t="s">
        <v>67</v>
      </c>
      <c r="H41" s="1" t="s">
        <v>68</v>
      </c>
      <c r="I41" s="1" t="s">
        <v>67</v>
      </c>
      <c r="J41" s="1" t="s">
        <v>67</v>
      </c>
      <c r="K41" s="1" t="s">
        <v>67</v>
      </c>
    </row>
    <row r="42" ht="14.25" customHeight="1">
      <c r="B42" s="1" t="s">
        <v>67</v>
      </c>
      <c r="C42" s="1" t="s">
        <v>67</v>
      </c>
      <c r="D42" s="1" t="s">
        <v>68</v>
      </c>
      <c r="E42" s="1" t="s">
        <v>69</v>
      </c>
      <c r="F42" s="1" t="s">
        <v>68</v>
      </c>
      <c r="G42" s="1" t="s">
        <v>68</v>
      </c>
      <c r="H42" s="1" t="s">
        <v>67</v>
      </c>
      <c r="I42" s="1" t="s">
        <v>69</v>
      </c>
      <c r="J42" s="1" t="s">
        <v>68</v>
      </c>
      <c r="K42" s="1" t="s">
        <v>68</v>
      </c>
    </row>
    <row r="43" ht="14.25" customHeight="1">
      <c r="B43" s="1" t="s">
        <v>68</v>
      </c>
      <c r="C43" s="1" t="s">
        <v>68</v>
      </c>
      <c r="D43" s="1" t="s">
        <v>68</v>
      </c>
      <c r="E43" s="1" t="s">
        <v>69</v>
      </c>
      <c r="F43" s="1" t="s">
        <v>69</v>
      </c>
      <c r="G43" s="1" t="s">
        <v>69</v>
      </c>
      <c r="H43" s="1" t="s">
        <v>69</v>
      </c>
      <c r="I43" s="1" t="s">
        <v>69</v>
      </c>
      <c r="J43" s="1" t="s">
        <v>69</v>
      </c>
      <c r="K43" s="1" t="s">
        <v>69</v>
      </c>
    </row>
    <row r="44" ht="14.25" customHeight="1">
      <c r="B44" s="1" t="s">
        <v>68</v>
      </c>
      <c r="C44" s="1" t="s">
        <v>69</v>
      </c>
      <c r="D44" s="1" t="s">
        <v>69</v>
      </c>
      <c r="E44" s="1" t="s">
        <v>68</v>
      </c>
      <c r="F44" s="1" t="s">
        <v>69</v>
      </c>
      <c r="G44" s="1" t="s">
        <v>70</v>
      </c>
      <c r="H44" s="1" t="s">
        <v>70</v>
      </c>
      <c r="I44" s="1" t="s">
        <v>69</v>
      </c>
      <c r="J44" s="1" t="s">
        <v>70</v>
      </c>
      <c r="K44" s="1" t="s">
        <v>69</v>
      </c>
    </row>
    <row r="45" ht="14.25" customHeight="1">
      <c r="B45" s="1" t="s">
        <v>68</v>
      </c>
      <c r="C45" s="1" t="s">
        <v>67</v>
      </c>
      <c r="D45" s="1" t="s">
        <v>68</v>
      </c>
      <c r="E45" s="1" t="s">
        <v>70</v>
      </c>
      <c r="F45" s="1" t="s">
        <v>67</v>
      </c>
      <c r="G45" s="1" t="s">
        <v>67</v>
      </c>
      <c r="H45" s="1" t="s">
        <v>67</v>
      </c>
      <c r="I45" s="1" t="s">
        <v>67</v>
      </c>
      <c r="J45" s="1" t="s">
        <v>67</v>
      </c>
      <c r="K45" s="1" t="s">
        <v>67</v>
      </c>
    </row>
    <row r="46" ht="14.25" customHeight="1">
      <c r="B46" s="1" t="s">
        <v>68</v>
      </c>
      <c r="C46" s="1" t="s">
        <v>68</v>
      </c>
      <c r="D46" s="1" t="s">
        <v>67</v>
      </c>
      <c r="E46" s="1" t="s">
        <v>69</v>
      </c>
      <c r="F46" s="1" t="s">
        <v>68</v>
      </c>
      <c r="G46" s="1" t="s">
        <v>67</v>
      </c>
      <c r="H46" s="1" t="s">
        <v>67</v>
      </c>
      <c r="I46" s="1" t="s">
        <v>67</v>
      </c>
      <c r="J46" s="1" t="s">
        <v>68</v>
      </c>
      <c r="K46" s="1" t="s">
        <v>68</v>
      </c>
    </row>
    <row r="47" ht="14.25" customHeight="1">
      <c r="B47" s="1" t="s">
        <v>69</v>
      </c>
      <c r="C47" s="1" t="s">
        <v>68</v>
      </c>
      <c r="D47" s="1" t="s">
        <v>67</v>
      </c>
      <c r="E47" s="1" t="s">
        <v>69</v>
      </c>
      <c r="F47" s="1" t="s">
        <v>69</v>
      </c>
      <c r="G47" s="1" t="s">
        <v>69</v>
      </c>
      <c r="H47" s="1" t="s">
        <v>68</v>
      </c>
      <c r="I47" s="1" t="s">
        <v>68</v>
      </c>
      <c r="J47" s="1" t="s">
        <v>68</v>
      </c>
      <c r="K47" s="1" t="s">
        <v>68</v>
      </c>
    </row>
    <row r="48" ht="14.25" customHeight="1">
      <c r="B48" s="1" t="s">
        <v>68</v>
      </c>
      <c r="C48" s="1" t="s">
        <v>69</v>
      </c>
      <c r="D48" s="1" t="s">
        <v>67</v>
      </c>
      <c r="E48" s="1" t="s">
        <v>70</v>
      </c>
      <c r="F48" s="1" t="s">
        <v>70</v>
      </c>
      <c r="G48" s="1" t="s">
        <v>70</v>
      </c>
      <c r="H48" s="1" t="s">
        <v>68</v>
      </c>
      <c r="I48" s="1" t="s">
        <v>70</v>
      </c>
      <c r="J48" s="1" t="s">
        <v>70</v>
      </c>
      <c r="K48" s="1" t="s">
        <v>67</v>
      </c>
    </row>
    <row r="49" ht="14.25" customHeight="1"/>
    <row r="50" ht="14.25" customHeight="1"/>
    <row r="51" ht="14.25" customHeight="1">
      <c r="B51" s="2" t="s">
        <v>71</v>
      </c>
      <c r="C51" s="2" t="s">
        <v>72</v>
      </c>
      <c r="D51" s="2" t="s">
        <v>73</v>
      </c>
      <c r="E51" s="2" t="s">
        <v>74</v>
      </c>
      <c r="F51" s="2" t="s">
        <v>75</v>
      </c>
      <c r="G51" s="2" t="s">
        <v>76</v>
      </c>
      <c r="H51" s="2" t="s">
        <v>77</v>
      </c>
      <c r="I51" s="2" t="s">
        <v>78</v>
      </c>
      <c r="J51" s="2" t="s">
        <v>79</v>
      </c>
      <c r="K51" s="2" t="s">
        <v>80</v>
      </c>
    </row>
    <row r="52" ht="14.25" customHeight="1">
      <c r="A52" s="2" t="s">
        <v>70</v>
      </c>
      <c r="B52" s="2">
        <f t="shared" ref="B52:K52" si="1">COUNTIF(B2:B49,"- -")</f>
        <v>5</v>
      </c>
      <c r="C52" s="2">
        <f t="shared" si="1"/>
        <v>4</v>
      </c>
      <c r="D52" s="2">
        <f t="shared" si="1"/>
        <v>3</v>
      </c>
      <c r="E52" s="2">
        <f t="shared" si="1"/>
        <v>9</v>
      </c>
      <c r="F52" s="2">
        <f t="shared" si="1"/>
        <v>5</v>
      </c>
      <c r="G52" s="2">
        <f t="shared" si="1"/>
        <v>6</v>
      </c>
      <c r="H52" s="2">
        <f t="shared" si="1"/>
        <v>6</v>
      </c>
      <c r="I52" s="2">
        <f t="shared" si="1"/>
        <v>5</v>
      </c>
      <c r="J52" s="2">
        <f t="shared" si="1"/>
        <v>8</v>
      </c>
      <c r="K52" s="2">
        <f t="shared" si="1"/>
        <v>3</v>
      </c>
    </row>
    <row r="53" ht="14.25" customHeight="1">
      <c r="A53" s="2" t="s">
        <v>69</v>
      </c>
      <c r="B53" s="2">
        <f t="shared" ref="B53:K53" si="2">COUNTIF(B2:B49,"-")</f>
        <v>6</v>
      </c>
      <c r="C53" s="2">
        <f t="shared" si="2"/>
        <v>7</v>
      </c>
      <c r="D53" s="2">
        <f t="shared" si="2"/>
        <v>8</v>
      </c>
      <c r="E53" s="2">
        <f t="shared" si="2"/>
        <v>15</v>
      </c>
      <c r="F53" s="2">
        <f t="shared" si="2"/>
        <v>9</v>
      </c>
      <c r="G53" s="2">
        <f t="shared" si="2"/>
        <v>10</v>
      </c>
      <c r="H53" s="2">
        <f t="shared" si="2"/>
        <v>8</v>
      </c>
      <c r="I53" s="2">
        <f t="shared" si="2"/>
        <v>7</v>
      </c>
      <c r="J53" s="2">
        <f t="shared" si="2"/>
        <v>9</v>
      </c>
      <c r="K53" s="2">
        <f t="shared" si="2"/>
        <v>9</v>
      </c>
    </row>
    <row r="54" ht="14.25" customHeight="1">
      <c r="A54" s="2" t="s">
        <v>68</v>
      </c>
      <c r="B54" s="2">
        <f t="shared" ref="B54:K54" si="3">COUNTIF(B2:B49,"+")</f>
        <v>26</v>
      </c>
      <c r="C54" s="2">
        <f t="shared" si="3"/>
        <v>20</v>
      </c>
      <c r="D54" s="2">
        <f t="shared" si="3"/>
        <v>21</v>
      </c>
      <c r="E54" s="2">
        <f t="shared" si="3"/>
        <v>13</v>
      </c>
      <c r="F54" s="2">
        <f t="shared" si="3"/>
        <v>19</v>
      </c>
      <c r="G54" s="2">
        <f t="shared" si="3"/>
        <v>19</v>
      </c>
      <c r="H54" s="2">
        <f t="shared" si="3"/>
        <v>18</v>
      </c>
      <c r="I54" s="2">
        <f t="shared" si="3"/>
        <v>20</v>
      </c>
      <c r="J54" s="2">
        <f t="shared" si="3"/>
        <v>19</v>
      </c>
      <c r="K54" s="2">
        <f t="shared" si="3"/>
        <v>23</v>
      </c>
    </row>
    <row r="55" ht="14.25" customHeight="1">
      <c r="A55" s="2" t="s">
        <v>67</v>
      </c>
      <c r="B55" s="2">
        <f t="shared" ref="B55:K55" si="4">COUNTIF(B2:B49,"++")</f>
        <v>10</v>
      </c>
      <c r="C55" s="2">
        <f t="shared" si="4"/>
        <v>16</v>
      </c>
      <c r="D55" s="2">
        <f t="shared" si="4"/>
        <v>15</v>
      </c>
      <c r="E55" s="2">
        <f t="shared" si="4"/>
        <v>10</v>
      </c>
      <c r="F55" s="2">
        <f t="shared" si="4"/>
        <v>14</v>
      </c>
      <c r="G55" s="2">
        <f t="shared" si="4"/>
        <v>12</v>
      </c>
      <c r="H55" s="2">
        <f t="shared" si="4"/>
        <v>15</v>
      </c>
      <c r="I55" s="2">
        <f t="shared" si="4"/>
        <v>15</v>
      </c>
      <c r="J55" s="2">
        <f t="shared" si="4"/>
        <v>11</v>
      </c>
      <c r="K55" s="2">
        <f t="shared" si="4"/>
        <v>12</v>
      </c>
    </row>
    <row r="56" ht="14.25" customHeight="1">
      <c r="B56" s="2">
        <f t="shared" ref="B56:K56" si="5">SUM(B52:B55)</f>
        <v>47</v>
      </c>
      <c r="C56" s="2">
        <f t="shared" si="5"/>
        <v>47</v>
      </c>
      <c r="D56" s="2">
        <f t="shared" si="5"/>
        <v>47</v>
      </c>
      <c r="E56" s="2">
        <f t="shared" si="5"/>
        <v>47</v>
      </c>
      <c r="F56" s="2">
        <f t="shared" si="5"/>
        <v>47</v>
      </c>
      <c r="G56" s="2">
        <f t="shared" si="5"/>
        <v>47</v>
      </c>
      <c r="H56" s="2">
        <f t="shared" si="5"/>
        <v>47</v>
      </c>
      <c r="I56" s="2">
        <f t="shared" si="5"/>
        <v>47</v>
      </c>
      <c r="J56" s="2">
        <f t="shared" si="5"/>
        <v>47</v>
      </c>
      <c r="K56" s="2">
        <f t="shared" si="5"/>
        <v>47</v>
      </c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11.57"/>
    <col customWidth="1" min="12" max="26" width="10.0"/>
  </cols>
  <sheetData>
    <row r="1" ht="14.25" customHeight="1"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</row>
    <row r="2" ht="14.25" customHeight="1">
      <c r="B2" s="1" t="s">
        <v>67</v>
      </c>
      <c r="C2" s="1" t="s">
        <v>67</v>
      </c>
      <c r="D2" s="1" t="s">
        <v>67</v>
      </c>
      <c r="E2" s="1" t="s">
        <v>67</v>
      </c>
      <c r="F2" s="1" t="s">
        <v>67</v>
      </c>
      <c r="G2" s="1" t="s">
        <v>67</v>
      </c>
      <c r="H2" s="1" t="s">
        <v>67</v>
      </c>
      <c r="I2" s="1" t="s">
        <v>67</v>
      </c>
      <c r="J2" s="1" t="s">
        <v>67</v>
      </c>
      <c r="K2" s="1" t="s">
        <v>67</v>
      </c>
    </row>
    <row r="3" ht="14.25" customHeight="1">
      <c r="B3" s="1" t="s">
        <v>69</v>
      </c>
      <c r="C3" s="1" t="s">
        <v>69</v>
      </c>
      <c r="D3" s="1" t="s">
        <v>68</v>
      </c>
      <c r="E3" s="1" t="s">
        <v>68</v>
      </c>
      <c r="F3" s="1" t="s">
        <v>68</v>
      </c>
      <c r="G3" s="1" t="s">
        <v>68</v>
      </c>
      <c r="H3" s="1" t="s">
        <v>68</v>
      </c>
      <c r="I3" s="1" t="s">
        <v>68</v>
      </c>
      <c r="J3" s="1" t="s">
        <v>68</v>
      </c>
      <c r="K3" s="1" t="s">
        <v>68</v>
      </c>
    </row>
    <row r="4" ht="14.25" customHeight="1">
      <c r="B4" s="1" t="s">
        <v>68</v>
      </c>
      <c r="C4" s="1" t="s">
        <v>68</v>
      </c>
      <c r="D4" s="1" t="s">
        <v>69</v>
      </c>
      <c r="E4" s="1" t="s">
        <v>68</v>
      </c>
      <c r="F4" s="1" t="s">
        <v>68</v>
      </c>
      <c r="G4" s="1" t="s">
        <v>68</v>
      </c>
      <c r="H4" s="1" t="s">
        <v>68</v>
      </c>
      <c r="I4" s="1" t="s">
        <v>69</v>
      </c>
      <c r="J4" s="1" t="s">
        <v>68</v>
      </c>
      <c r="K4" s="1" t="s">
        <v>68</v>
      </c>
    </row>
    <row r="5" ht="14.25" customHeight="1">
      <c r="B5" s="1" t="s">
        <v>67</v>
      </c>
      <c r="C5" s="1" t="s">
        <v>67</v>
      </c>
      <c r="D5" s="1" t="s">
        <v>67</v>
      </c>
      <c r="E5" s="1" t="s">
        <v>67</v>
      </c>
      <c r="F5" s="1" t="s">
        <v>67</v>
      </c>
      <c r="G5" s="1" t="s">
        <v>67</v>
      </c>
      <c r="H5" s="1" t="s">
        <v>67</v>
      </c>
      <c r="I5" s="1" t="s">
        <v>67</v>
      </c>
      <c r="J5" s="1" t="s">
        <v>67</v>
      </c>
      <c r="K5" s="1" t="s">
        <v>67</v>
      </c>
    </row>
    <row r="6" ht="14.25" customHeight="1">
      <c r="B6" s="1" t="s">
        <v>69</v>
      </c>
      <c r="C6" s="1" t="s">
        <v>67</v>
      </c>
      <c r="D6" s="1" t="s">
        <v>69</v>
      </c>
      <c r="E6" s="1" t="s">
        <v>69</v>
      </c>
      <c r="F6" s="1" t="s">
        <v>67</v>
      </c>
      <c r="G6" s="1" t="s">
        <v>67</v>
      </c>
      <c r="H6" s="1" t="s">
        <v>69</v>
      </c>
      <c r="I6" s="1" t="s">
        <v>67</v>
      </c>
      <c r="J6" s="1" t="s">
        <v>68</v>
      </c>
      <c r="K6" s="1" t="s">
        <v>67</v>
      </c>
    </row>
    <row r="7" ht="14.25" customHeight="1">
      <c r="B7" s="1" t="s">
        <v>68</v>
      </c>
      <c r="C7" s="1" t="s">
        <v>67</v>
      </c>
      <c r="D7" s="1" t="s">
        <v>68</v>
      </c>
      <c r="E7" s="1" t="s">
        <v>69</v>
      </c>
      <c r="F7" s="1" t="s">
        <v>70</v>
      </c>
      <c r="G7" s="1" t="s">
        <v>69</v>
      </c>
      <c r="H7" s="1" t="s">
        <v>70</v>
      </c>
      <c r="I7" s="1" t="s">
        <v>67</v>
      </c>
      <c r="J7" s="1" t="s">
        <v>68</v>
      </c>
      <c r="K7" s="1" t="s">
        <v>68</v>
      </c>
    </row>
    <row r="8" ht="14.25" customHeight="1">
      <c r="B8" s="1" t="s">
        <v>67</v>
      </c>
      <c r="C8" s="1" t="s">
        <v>67</v>
      </c>
      <c r="D8" s="1" t="s">
        <v>67</v>
      </c>
      <c r="E8" s="1" t="s">
        <v>67</v>
      </c>
      <c r="F8" s="1" t="s">
        <v>67</v>
      </c>
      <c r="G8" s="1" t="s">
        <v>67</v>
      </c>
      <c r="H8" s="1" t="s">
        <v>67</v>
      </c>
      <c r="I8" s="1" t="s">
        <v>67</v>
      </c>
      <c r="J8" s="1" t="s">
        <v>67</v>
      </c>
      <c r="K8" s="1" t="s">
        <v>67</v>
      </c>
    </row>
    <row r="9" ht="14.25" customHeight="1">
      <c r="B9" s="1" t="s">
        <v>67</v>
      </c>
      <c r="C9" s="1" t="s">
        <v>67</v>
      </c>
      <c r="D9" s="1" t="s">
        <v>67</v>
      </c>
      <c r="E9" s="1" t="s">
        <v>70</v>
      </c>
      <c r="F9" s="1" t="s">
        <v>70</v>
      </c>
      <c r="G9" s="1" t="s">
        <v>70</v>
      </c>
      <c r="H9" s="1" t="s">
        <v>67</v>
      </c>
      <c r="I9" s="1" t="s">
        <v>67</v>
      </c>
      <c r="J9" s="1" t="s">
        <v>70</v>
      </c>
      <c r="K9" s="1" t="s">
        <v>67</v>
      </c>
    </row>
    <row r="10" ht="14.25" customHeight="1">
      <c r="B10" s="1" t="s">
        <v>68</v>
      </c>
      <c r="C10" s="1" t="s">
        <v>68</v>
      </c>
      <c r="D10" s="1" t="s">
        <v>68</v>
      </c>
      <c r="E10" s="1" t="s">
        <v>68</v>
      </c>
      <c r="F10" s="1" t="s">
        <v>68</v>
      </c>
      <c r="G10" s="1" t="s">
        <v>68</v>
      </c>
      <c r="H10" s="1" t="s">
        <v>68</v>
      </c>
      <c r="I10" s="1" t="s">
        <v>68</v>
      </c>
      <c r="J10" s="1" t="s">
        <v>68</v>
      </c>
      <c r="K10" s="1" t="s">
        <v>68</v>
      </c>
    </row>
    <row r="11" ht="14.25" customHeight="1">
      <c r="B11" s="1" t="s">
        <v>68</v>
      </c>
      <c r="C11" s="1" t="s">
        <v>68</v>
      </c>
      <c r="D11" s="1" t="s">
        <v>68</v>
      </c>
      <c r="E11" s="1" t="s">
        <v>68</v>
      </c>
      <c r="F11" s="1" t="s">
        <v>68</v>
      </c>
      <c r="G11" s="1" t="s">
        <v>68</v>
      </c>
      <c r="H11" s="1" t="s">
        <v>68</v>
      </c>
      <c r="I11" s="1" t="s">
        <v>68</v>
      </c>
      <c r="J11" s="1" t="s">
        <v>68</v>
      </c>
      <c r="K11" s="1" t="s">
        <v>68</v>
      </c>
    </row>
    <row r="12" ht="14.25" customHeight="1">
      <c r="B12" s="1" t="s">
        <v>68</v>
      </c>
      <c r="C12" s="1" t="s">
        <v>67</v>
      </c>
      <c r="D12" s="1" t="s">
        <v>68</v>
      </c>
      <c r="E12" s="1" t="s">
        <v>68</v>
      </c>
      <c r="F12" s="1" t="s">
        <v>69</v>
      </c>
      <c r="G12" s="1" t="s">
        <v>68</v>
      </c>
      <c r="H12" s="1" t="s">
        <v>67</v>
      </c>
      <c r="I12" s="1" t="s">
        <v>67</v>
      </c>
      <c r="J12" s="1" t="s">
        <v>69</v>
      </c>
      <c r="K12" s="1" t="s">
        <v>68</v>
      </c>
    </row>
    <row r="13" ht="14.25" customHeight="1">
      <c r="B13" s="1" t="s">
        <v>70</v>
      </c>
      <c r="C13" s="1" t="s">
        <v>70</v>
      </c>
      <c r="D13" s="1" t="s">
        <v>69</v>
      </c>
      <c r="E13" s="1" t="s">
        <v>69</v>
      </c>
      <c r="F13" s="1" t="s">
        <v>70</v>
      </c>
      <c r="G13" s="1" t="s">
        <v>70</v>
      </c>
      <c r="H13" s="1" t="s">
        <v>69</v>
      </c>
      <c r="I13" s="1" t="s">
        <v>70</v>
      </c>
      <c r="J13" s="1" t="s">
        <v>70</v>
      </c>
      <c r="K13" s="1" t="s">
        <v>70</v>
      </c>
    </row>
    <row r="14" ht="14.25" customHeight="1">
      <c r="B14" s="1" t="s">
        <v>70</v>
      </c>
      <c r="C14" s="1" t="s">
        <v>69</v>
      </c>
      <c r="D14" s="1" t="s">
        <v>68</v>
      </c>
      <c r="E14" s="1" t="s">
        <v>70</v>
      </c>
      <c r="F14" s="1" t="s">
        <v>70</v>
      </c>
      <c r="G14" s="1" t="s">
        <v>70</v>
      </c>
      <c r="H14" s="1" t="s">
        <v>69</v>
      </c>
      <c r="I14" s="1" t="s">
        <v>68</v>
      </c>
      <c r="J14" s="1" t="s">
        <v>70</v>
      </c>
      <c r="K14" s="1" t="s">
        <v>70</v>
      </c>
    </row>
    <row r="15" ht="14.25" customHeight="1">
      <c r="B15" s="1" t="s">
        <v>67</v>
      </c>
      <c r="C15" s="1" t="s">
        <v>67</v>
      </c>
      <c r="D15" s="1" t="s">
        <v>68</v>
      </c>
      <c r="E15" s="1" t="s">
        <v>68</v>
      </c>
      <c r="F15" s="1" t="s">
        <v>69</v>
      </c>
      <c r="G15" s="1" t="s">
        <v>68</v>
      </c>
      <c r="H15" s="1" t="s">
        <v>68</v>
      </c>
      <c r="I15" s="1" t="s">
        <v>68</v>
      </c>
      <c r="J15" s="1" t="s">
        <v>68</v>
      </c>
      <c r="K15" s="1" t="s">
        <v>68</v>
      </c>
    </row>
    <row r="16" ht="14.25" customHeight="1">
      <c r="B16" s="1" t="s">
        <v>69</v>
      </c>
      <c r="C16" s="1" t="s">
        <v>69</v>
      </c>
      <c r="D16" s="1" t="s">
        <v>69</v>
      </c>
      <c r="E16" s="1" t="s">
        <v>69</v>
      </c>
      <c r="F16" s="1" t="s">
        <v>69</v>
      </c>
      <c r="G16" s="1" t="s">
        <v>69</v>
      </c>
      <c r="H16" s="1" t="s">
        <v>69</v>
      </c>
      <c r="I16" s="1" t="s">
        <v>68</v>
      </c>
      <c r="J16" s="1" t="s">
        <v>69</v>
      </c>
      <c r="K16" s="1" t="s">
        <v>69</v>
      </c>
    </row>
    <row r="17" ht="14.25" customHeight="1">
      <c r="B17" s="1" t="s">
        <v>67</v>
      </c>
      <c r="C17" s="1" t="s">
        <v>67</v>
      </c>
      <c r="D17" s="1" t="s">
        <v>68</v>
      </c>
      <c r="E17" s="1" t="s">
        <v>67</v>
      </c>
      <c r="F17" s="1" t="s">
        <v>69</v>
      </c>
      <c r="G17" s="1" t="s">
        <v>68</v>
      </c>
      <c r="H17" s="1" t="s">
        <v>68</v>
      </c>
      <c r="I17" s="1" t="s">
        <v>67</v>
      </c>
      <c r="J17" s="1" t="s">
        <v>67</v>
      </c>
      <c r="K17" s="1" t="s">
        <v>67</v>
      </c>
    </row>
    <row r="18" ht="14.25" customHeight="1">
      <c r="B18" s="1" t="s">
        <v>70</v>
      </c>
      <c r="C18" s="1" t="s">
        <v>70</v>
      </c>
      <c r="D18" s="1" t="s">
        <v>70</v>
      </c>
      <c r="E18" s="1" t="s">
        <v>70</v>
      </c>
      <c r="F18" s="1" t="s">
        <v>70</v>
      </c>
      <c r="G18" s="1" t="s">
        <v>70</v>
      </c>
      <c r="H18" s="1" t="s">
        <v>70</v>
      </c>
      <c r="I18" s="1" t="s">
        <v>70</v>
      </c>
      <c r="J18" s="1" t="s">
        <v>70</v>
      </c>
      <c r="K18" s="1" t="s">
        <v>70</v>
      </c>
    </row>
    <row r="19" ht="14.25" customHeight="1">
      <c r="B19" s="1" t="s">
        <v>68</v>
      </c>
      <c r="C19" s="1" t="s">
        <v>68</v>
      </c>
      <c r="D19" s="1" t="s">
        <v>68</v>
      </c>
      <c r="E19" s="1" t="s">
        <v>69</v>
      </c>
      <c r="F19" s="1" t="s">
        <v>70</v>
      </c>
      <c r="G19" s="1" t="s">
        <v>70</v>
      </c>
      <c r="H19" s="1" t="s">
        <v>68</v>
      </c>
      <c r="I19" s="1" t="s">
        <v>68</v>
      </c>
      <c r="J19" s="1" t="s">
        <v>70</v>
      </c>
      <c r="K19" s="1" t="s">
        <v>70</v>
      </c>
    </row>
    <row r="20" ht="14.25" customHeight="1">
      <c r="B20" s="1" t="s">
        <v>68</v>
      </c>
      <c r="C20" s="1" t="s">
        <v>68</v>
      </c>
      <c r="D20" s="1" t="s">
        <v>69</v>
      </c>
      <c r="E20" s="1" t="s">
        <v>70</v>
      </c>
      <c r="F20" s="1" t="s">
        <v>70</v>
      </c>
      <c r="G20" s="1" t="s">
        <v>69</v>
      </c>
      <c r="H20" s="1" t="s">
        <v>68</v>
      </c>
      <c r="I20" s="1" t="s">
        <v>68</v>
      </c>
      <c r="J20" s="1" t="s">
        <v>67</v>
      </c>
      <c r="K20" s="1" t="s">
        <v>67</v>
      </c>
    </row>
    <row r="21" ht="14.25" customHeight="1">
      <c r="B21" s="1" t="s">
        <v>70</v>
      </c>
      <c r="C21" s="1" t="s">
        <v>70</v>
      </c>
      <c r="D21" s="1" t="s">
        <v>70</v>
      </c>
      <c r="E21" s="1" t="s">
        <v>70</v>
      </c>
      <c r="F21" s="1" t="s">
        <v>70</v>
      </c>
      <c r="G21" s="1" t="s">
        <v>70</v>
      </c>
      <c r="H21" s="1" t="s">
        <v>70</v>
      </c>
      <c r="I21" s="1" t="s">
        <v>70</v>
      </c>
      <c r="J21" s="1" t="s">
        <v>70</v>
      </c>
      <c r="K21" s="1" t="s">
        <v>70</v>
      </c>
    </row>
    <row r="22" ht="14.25" customHeight="1">
      <c r="B22" s="1" t="s">
        <v>67</v>
      </c>
      <c r="C22" s="1" t="s">
        <v>67</v>
      </c>
      <c r="D22" s="1" t="s">
        <v>67</v>
      </c>
      <c r="E22" s="1" t="s">
        <v>67</v>
      </c>
      <c r="F22" s="1" t="s">
        <v>70</v>
      </c>
      <c r="G22" s="1" t="s">
        <v>69</v>
      </c>
      <c r="H22" s="1" t="s">
        <v>70</v>
      </c>
      <c r="I22" s="1" t="s">
        <v>67</v>
      </c>
      <c r="J22" s="1" t="s">
        <v>68</v>
      </c>
      <c r="K22" s="1" t="s">
        <v>68</v>
      </c>
    </row>
    <row r="23" ht="14.25" customHeight="1">
      <c r="B23" s="1" t="s">
        <v>67</v>
      </c>
      <c r="C23" s="1" t="s">
        <v>67</v>
      </c>
      <c r="D23" s="1" t="s">
        <v>68</v>
      </c>
      <c r="E23" s="1" t="s">
        <v>67</v>
      </c>
      <c r="F23" s="1" t="s">
        <v>67</v>
      </c>
      <c r="G23" s="1" t="s">
        <v>67</v>
      </c>
      <c r="H23" s="1" t="s">
        <v>67</v>
      </c>
      <c r="I23" s="1" t="s">
        <v>67</v>
      </c>
      <c r="J23" s="1" t="s">
        <v>67</v>
      </c>
      <c r="K23" s="1" t="s">
        <v>67</v>
      </c>
    </row>
    <row r="24" ht="14.25" customHeight="1">
      <c r="B24" s="1" t="s">
        <v>69</v>
      </c>
      <c r="C24" s="1" t="s">
        <v>67</v>
      </c>
      <c r="D24" s="1" t="s">
        <v>69</v>
      </c>
      <c r="E24" s="1" t="s">
        <v>70</v>
      </c>
      <c r="F24" s="1" t="s">
        <v>69</v>
      </c>
      <c r="G24" s="1" t="s">
        <v>69</v>
      </c>
      <c r="H24" s="1" t="s">
        <v>67</v>
      </c>
      <c r="I24" s="1" t="s">
        <v>67</v>
      </c>
      <c r="J24" s="1" t="s">
        <v>70</v>
      </c>
      <c r="K24" s="1" t="s">
        <v>68</v>
      </c>
    </row>
    <row r="25" ht="14.25" customHeight="1">
      <c r="B25" s="1" t="s">
        <v>68</v>
      </c>
      <c r="C25" s="1" t="s">
        <v>67</v>
      </c>
      <c r="D25" s="1" t="s">
        <v>69</v>
      </c>
      <c r="E25" s="1" t="s">
        <v>67</v>
      </c>
      <c r="F25" s="1" t="s">
        <v>67</v>
      </c>
      <c r="G25" s="1" t="s">
        <v>67</v>
      </c>
      <c r="H25" s="1" t="s">
        <v>67</v>
      </c>
      <c r="I25" s="1" t="s">
        <v>67</v>
      </c>
      <c r="J25" s="1" t="s">
        <v>69</v>
      </c>
      <c r="K25" s="1" t="s">
        <v>68</v>
      </c>
    </row>
    <row r="26" ht="14.25" customHeight="1">
      <c r="B26" s="1" t="s">
        <v>70</v>
      </c>
      <c r="C26" s="1" t="s">
        <v>70</v>
      </c>
      <c r="D26" s="1" t="s">
        <v>69</v>
      </c>
      <c r="E26" s="1" t="s">
        <v>70</v>
      </c>
      <c r="F26" s="1" t="s">
        <v>70</v>
      </c>
      <c r="G26" s="1" t="s">
        <v>70</v>
      </c>
      <c r="H26" s="1" t="s">
        <v>70</v>
      </c>
      <c r="I26" s="1" t="s">
        <v>69</v>
      </c>
      <c r="J26" s="1" t="s">
        <v>68</v>
      </c>
      <c r="K26" s="1" t="s">
        <v>70</v>
      </c>
    </row>
    <row r="27" ht="14.25" customHeight="1">
      <c r="B27" s="1" t="s">
        <v>68</v>
      </c>
      <c r="C27" s="1" t="s">
        <v>68</v>
      </c>
      <c r="D27" s="1" t="s">
        <v>68</v>
      </c>
      <c r="E27" s="1" t="s">
        <v>69</v>
      </c>
      <c r="F27" s="1" t="s">
        <v>68</v>
      </c>
      <c r="G27" s="1" t="s">
        <v>69</v>
      </c>
      <c r="H27" s="1" t="s">
        <v>68</v>
      </c>
      <c r="I27" s="1" t="s">
        <v>68</v>
      </c>
      <c r="J27" s="1" t="s">
        <v>68</v>
      </c>
      <c r="K27" s="1" t="s">
        <v>68</v>
      </c>
    </row>
    <row r="28" ht="14.25" customHeight="1">
      <c r="B28" s="1" t="s">
        <v>69</v>
      </c>
      <c r="C28" s="1" t="s">
        <v>68</v>
      </c>
      <c r="D28" s="1" t="s">
        <v>67</v>
      </c>
      <c r="E28" s="1" t="s">
        <v>69</v>
      </c>
      <c r="F28" s="1" t="s">
        <v>68</v>
      </c>
      <c r="G28" s="1" t="s">
        <v>68</v>
      </c>
      <c r="H28" s="1" t="s">
        <v>68</v>
      </c>
      <c r="I28" s="1" t="s">
        <v>68</v>
      </c>
      <c r="J28" s="1" t="s">
        <v>68</v>
      </c>
      <c r="K28" s="1" t="s">
        <v>68</v>
      </c>
    </row>
    <row r="29" ht="14.25" customHeight="1">
      <c r="B29" s="1" t="s">
        <v>69</v>
      </c>
      <c r="C29" s="1" t="s">
        <v>68</v>
      </c>
      <c r="D29" s="1" t="s">
        <v>69</v>
      </c>
      <c r="E29" s="1" t="s">
        <v>68</v>
      </c>
      <c r="F29" s="1" t="s">
        <v>70</v>
      </c>
      <c r="G29" s="1" t="s">
        <v>69</v>
      </c>
      <c r="H29" s="1" t="s">
        <v>67</v>
      </c>
      <c r="I29" s="1" t="s">
        <v>68</v>
      </c>
      <c r="J29" s="1" t="s">
        <v>68</v>
      </c>
      <c r="K29" s="1" t="s">
        <v>68</v>
      </c>
    </row>
    <row r="30" ht="14.25" customHeight="1">
      <c r="B30" s="1" t="s">
        <v>68</v>
      </c>
      <c r="C30" s="1" t="s">
        <v>68</v>
      </c>
      <c r="D30" s="1" t="s">
        <v>68</v>
      </c>
      <c r="E30" s="1" t="s">
        <v>69</v>
      </c>
      <c r="F30" s="1" t="s">
        <v>68</v>
      </c>
      <c r="G30" s="1" t="s">
        <v>68</v>
      </c>
      <c r="H30" s="1" t="s">
        <v>68</v>
      </c>
      <c r="I30" s="1" t="s">
        <v>67</v>
      </c>
      <c r="J30" s="1" t="s">
        <v>68</v>
      </c>
      <c r="K30" s="1" t="s">
        <v>68</v>
      </c>
    </row>
    <row r="31" ht="14.25" customHeight="1">
      <c r="B31" s="1" t="s">
        <v>68</v>
      </c>
      <c r="C31" s="1" t="s">
        <v>68</v>
      </c>
      <c r="D31" s="1" t="s">
        <v>68</v>
      </c>
      <c r="E31" s="1" t="s">
        <v>69</v>
      </c>
      <c r="F31" s="1" t="s">
        <v>67</v>
      </c>
      <c r="G31" s="1" t="s">
        <v>68</v>
      </c>
      <c r="H31" s="1" t="s">
        <v>68</v>
      </c>
      <c r="I31" s="1" t="s">
        <v>68</v>
      </c>
      <c r="J31" s="1" t="s">
        <v>68</v>
      </c>
      <c r="K31" s="1" t="s">
        <v>68</v>
      </c>
    </row>
    <row r="32" ht="14.25" customHeight="1">
      <c r="B32" s="1" t="s">
        <v>68</v>
      </c>
      <c r="C32" s="1" t="s">
        <v>68</v>
      </c>
      <c r="D32" s="1" t="s">
        <v>68</v>
      </c>
      <c r="E32" s="1" t="s">
        <v>68</v>
      </c>
      <c r="F32" s="1" t="s">
        <v>68</v>
      </c>
      <c r="G32" s="1" t="s">
        <v>68</v>
      </c>
      <c r="H32" s="1" t="s">
        <v>68</v>
      </c>
      <c r="I32" s="1" t="s">
        <v>68</v>
      </c>
      <c r="J32" s="1" t="s">
        <v>68</v>
      </c>
      <c r="K32" s="1" t="s">
        <v>68</v>
      </c>
    </row>
    <row r="33" ht="14.25" customHeight="1">
      <c r="B33" s="1" t="s">
        <v>68</v>
      </c>
      <c r="C33" s="1" t="s">
        <v>68</v>
      </c>
      <c r="D33" s="1" t="s">
        <v>69</v>
      </c>
      <c r="E33" s="1" t="s">
        <v>69</v>
      </c>
      <c r="F33" s="1" t="s">
        <v>69</v>
      </c>
      <c r="G33" s="1" t="s">
        <v>68</v>
      </c>
      <c r="H33" s="1" t="s">
        <v>69</v>
      </c>
      <c r="I33" s="1" t="s">
        <v>68</v>
      </c>
      <c r="J33" s="1" t="s">
        <v>68</v>
      </c>
      <c r="K33" s="1" t="s">
        <v>68</v>
      </c>
    </row>
    <row r="34" ht="14.25" customHeight="1">
      <c r="B34" s="1" t="s">
        <v>70</v>
      </c>
      <c r="C34" s="1" t="s">
        <v>70</v>
      </c>
      <c r="D34" s="1" t="s">
        <v>70</v>
      </c>
      <c r="E34" s="1" t="s">
        <v>70</v>
      </c>
      <c r="F34" s="1" t="s">
        <v>70</v>
      </c>
      <c r="G34" s="1" t="s">
        <v>70</v>
      </c>
      <c r="H34" s="1" t="s">
        <v>70</v>
      </c>
      <c r="I34" s="1" t="s">
        <v>70</v>
      </c>
      <c r="J34" s="1" t="s">
        <v>70</v>
      </c>
      <c r="K34" s="1" t="s">
        <v>70</v>
      </c>
    </row>
    <row r="35" ht="14.25" customHeight="1">
      <c r="B35" s="1" t="s">
        <v>68</v>
      </c>
      <c r="C35" s="1" t="s">
        <v>69</v>
      </c>
      <c r="D35" s="1" t="s">
        <v>68</v>
      </c>
      <c r="E35" s="1" t="s">
        <v>68</v>
      </c>
      <c r="F35" s="1" t="s">
        <v>68</v>
      </c>
      <c r="G35" s="1" t="s">
        <v>69</v>
      </c>
      <c r="H35" s="1" t="s">
        <v>67</v>
      </c>
      <c r="I35" s="1" t="s">
        <v>70</v>
      </c>
      <c r="J35" s="1" t="s">
        <v>67</v>
      </c>
      <c r="K35" s="1" t="s">
        <v>69</v>
      </c>
    </row>
    <row r="36" ht="14.25" customHeight="1">
      <c r="B36" s="1" t="s">
        <v>70</v>
      </c>
      <c r="C36" s="1" t="s">
        <v>70</v>
      </c>
      <c r="D36" s="1" t="s">
        <v>70</v>
      </c>
      <c r="E36" s="1" t="s">
        <v>70</v>
      </c>
      <c r="F36" s="1" t="s">
        <v>70</v>
      </c>
      <c r="G36" s="1" t="s">
        <v>68</v>
      </c>
      <c r="H36" s="1" t="s">
        <v>69</v>
      </c>
      <c r="I36" s="1" t="s">
        <v>68</v>
      </c>
      <c r="J36" s="1" t="s">
        <v>69</v>
      </c>
      <c r="K36" s="1" t="s">
        <v>70</v>
      </c>
    </row>
    <row r="37" ht="14.25" customHeight="1">
      <c r="B37" s="1" t="s">
        <v>70</v>
      </c>
      <c r="C37" s="1" t="s">
        <v>70</v>
      </c>
      <c r="D37" s="1" t="s">
        <v>68</v>
      </c>
      <c r="E37" s="1" t="s">
        <v>70</v>
      </c>
      <c r="F37" s="1" t="s">
        <v>70</v>
      </c>
      <c r="G37" s="1" t="s">
        <v>70</v>
      </c>
      <c r="H37" s="1" t="s">
        <v>70</v>
      </c>
      <c r="I37" s="1" t="s">
        <v>68</v>
      </c>
      <c r="J37" s="1" t="s">
        <v>70</v>
      </c>
      <c r="K37" s="1" t="s">
        <v>70</v>
      </c>
    </row>
    <row r="38" ht="14.25" customHeight="1">
      <c r="B38" s="1" t="s">
        <v>68</v>
      </c>
      <c r="C38" s="1" t="s">
        <v>68</v>
      </c>
      <c r="D38" s="1" t="s">
        <v>70</v>
      </c>
      <c r="E38" s="1" t="s">
        <v>67</v>
      </c>
      <c r="F38" s="1" t="s">
        <v>70</v>
      </c>
      <c r="G38" s="1" t="s">
        <v>70</v>
      </c>
      <c r="H38" s="1" t="s">
        <v>69</v>
      </c>
      <c r="I38" s="1" t="s">
        <v>68</v>
      </c>
      <c r="J38" s="1" t="s">
        <v>69</v>
      </c>
      <c r="K38" s="1" t="s">
        <v>68</v>
      </c>
    </row>
    <row r="39" ht="14.25" customHeight="1">
      <c r="B39" s="1" t="s">
        <v>68</v>
      </c>
      <c r="C39" s="1" t="s">
        <v>68</v>
      </c>
      <c r="D39" s="1" t="s">
        <v>68</v>
      </c>
      <c r="E39" s="1" t="s">
        <v>68</v>
      </c>
      <c r="F39" s="1" t="s">
        <v>68</v>
      </c>
      <c r="G39" s="1" t="s">
        <v>69</v>
      </c>
      <c r="H39" s="1" t="s">
        <v>68</v>
      </c>
      <c r="I39" s="1" t="s">
        <v>67</v>
      </c>
      <c r="J39" s="1" t="s">
        <v>68</v>
      </c>
      <c r="K39" s="1" t="s">
        <v>68</v>
      </c>
    </row>
    <row r="40" ht="14.25" customHeight="1">
      <c r="B40" s="1" t="s">
        <v>67</v>
      </c>
      <c r="C40" s="1" t="s">
        <v>67</v>
      </c>
      <c r="D40" s="1" t="s">
        <v>68</v>
      </c>
      <c r="E40" s="1" t="s">
        <v>70</v>
      </c>
      <c r="F40" s="1" t="s">
        <v>69</v>
      </c>
      <c r="G40" s="1" t="s">
        <v>67</v>
      </c>
      <c r="H40" s="1" t="s">
        <v>67</v>
      </c>
      <c r="I40" s="1" t="s">
        <v>67</v>
      </c>
      <c r="J40" s="1" t="s">
        <v>70</v>
      </c>
      <c r="K40" s="1" t="s">
        <v>68</v>
      </c>
    </row>
    <row r="41" ht="14.25" customHeight="1">
      <c r="B41" s="1" t="s">
        <v>68</v>
      </c>
      <c r="C41" s="1" t="s">
        <v>68</v>
      </c>
      <c r="D41" s="1" t="s">
        <v>68</v>
      </c>
      <c r="E41" s="1" t="s">
        <v>69</v>
      </c>
      <c r="F41" s="1" t="s">
        <v>70</v>
      </c>
      <c r="G41" s="1" t="s">
        <v>70</v>
      </c>
      <c r="H41" s="1" t="s">
        <v>70</v>
      </c>
      <c r="I41" s="1" t="s">
        <v>67</v>
      </c>
      <c r="J41" s="1" t="s">
        <v>68</v>
      </c>
      <c r="K41" s="1" t="s">
        <v>68</v>
      </c>
    </row>
    <row r="42" ht="14.25" customHeight="1">
      <c r="B42" s="1" t="s">
        <v>68</v>
      </c>
      <c r="C42" s="1" t="s">
        <v>68</v>
      </c>
      <c r="D42" s="1" t="s">
        <v>69</v>
      </c>
      <c r="E42" s="1" t="s">
        <v>68</v>
      </c>
      <c r="F42" s="1" t="s">
        <v>68</v>
      </c>
      <c r="G42" s="1" t="s">
        <v>68</v>
      </c>
      <c r="H42" s="1" t="s">
        <v>67</v>
      </c>
      <c r="I42" s="1" t="s">
        <v>67</v>
      </c>
      <c r="J42" s="1" t="s">
        <v>67</v>
      </c>
      <c r="K42" s="1" t="s">
        <v>67</v>
      </c>
    </row>
    <row r="43" ht="14.25" customHeight="1">
      <c r="B43" s="1" t="s">
        <v>68</v>
      </c>
      <c r="C43" s="1" t="s">
        <v>68</v>
      </c>
      <c r="D43" s="1" t="s">
        <v>68</v>
      </c>
      <c r="E43" s="1" t="s">
        <v>68</v>
      </c>
      <c r="F43" s="1" t="s">
        <v>68</v>
      </c>
      <c r="G43" s="1" t="s">
        <v>68</v>
      </c>
      <c r="H43" s="1" t="s">
        <v>68</v>
      </c>
      <c r="I43" s="1" t="s">
        <v>68</v>
      </c>
      <c r="J43" s="1" t="s">
        <v>68</v>
      </c>
      <c r="K43" s="1" t="s">
        <v>68</v>
      </c>
    </row>
    <row r="44" ht="14.25" customHeight="1">
      <c r="B44" s="1" t="s">
        <v>69</v>
      </c>
      <c r="C44" s="1" t="s">
        <v>69</v>
      </c>
      <c r="D44" s="1" t="s">
        <v>68</v>
      </c>
      <c r="E44" s="1" t="s">
        <v>69</v>
      </c>
      <c r="F44" s="1" t="s">
        <v>68</v>
      </c>
      <c r="G44" s="1" t="s">
        <v>68</v>
      </c>
      <c r="H44" s="1" t="s">
        <v>70</v>
      </c>
      <c r="I44" s="1" t="s">
        <v>68</v>
      </c>
      <c r="J44" s="1" t="s">
        <v>70</v>
      </c>
      <c r="K44" s="1" t="s">
        <v>70</v>
      </c>
    </row>
    <row r="45" ht="14.25" customHeight="1">
      <c r="B45" s="1" t="s">
        <v>68</v>
      </c>
      <c r="C45" s="1" t="s">
        <v>67</v>
      </c>
      <c r="D45" s="1" t="s">
        <v>68</v>
      </c>
      <c r="E45" s="1" t="s">
        <v>69</v>
      </c>
      <c r="F45" s="1" t="s">
        <v>70</v>
      </c>
      <c r="G45" s="1" t="s">
        <v>67</v>
      </c>
      <c r="H45" s="1" t="s">
        <v>67</v>
      </c>
      <c r="I45" s="1" t="s">
        <v>67</v>
      </c>
      <c r="J45" s="1" t="s">
        <v>67</v>
      </c>
      <c r="K45" s="1" t="s">
        <v>67</v>
      </c>
    </row>
    <row r="46" ht="14.25" customHeight="1">
      <c r="B46" s="1" t="s">
        <v>68</v>
      </c>
      <c r="C46" s="1" t="s">
        <v>67</v>
      </c>
      <c r="D46" s="1" t="s">
        <v>68</v>
      </c>
      <c r="E46" s="1" t="s">
        <v>67</v>
      </c>
      <c r="F46" s="1" t="s">
        <v>67</v>
      </c>
      <c r="G46" s="1" t="s">
        <v>68</v>
      </c>
      <c r="H46" s="1" t="s">
        <v>68</v>
      </c>
      <c r="I46" s="1" t="s">
        <v>68</v>
      </c>
      <c r="J46" s="1" t="s">
        <v>68</v>
      </c>
      <c r="K46" s="1" t="s">
        <v>68</v>
      </c>
    </row>
    <row r="47" ht="14.25" customHeight="1">
      <c r="B47" s="1" t="s">
        <v>68</v>
      </c>
      <c r="C47" s="1" t="s">
        <v>68</v>
      </c>
      <c r="D47" s="1" t="s">
        <v>68</v>
      </c>
      <c r="E47" s="1" t="s">
        <v>68</v>
      </c>
      <c r="F47" s="1" t="s">
        <v>67</v>
      </c>
      <c r="G47" s="1" t="s">
        <v>67</v>
      </c>
      <c r="H47" s="1" t="s">
        <v>67</v>
      </c>
      <c r="I47" s="1" t="s">
        <v>68</v>
      </c>
      <c r="J47" s="1" t="s">
        <v>67</v>
      </c>
      <c r="K47" s="1" t="s">
        <v>68</v>
      </c>
    </row>
    <row r="48" ht="14.25" customHeight="1">
      <c r="B48" s="1" t="s">
        <v>70</v>
      </c>
      <c r="C48" s="1" t="s">
        <v>68</v>
      </c>
      <c r="D48" s="1" t="s">
        <v>67</v>
      </c>
      <c r="E48" s="1" t="s">
        <v>70</v>
      </c>
      <c r="F48" s="1" t="s">
        <v>70</v>
      </c>
      <c r="G48" s="1" t="s">
        <v>70</v>
      </c>
      <c r="H48" s="1" t="s">
        <v>70</v>
      </c>
      <c r="I48" s="1" t="s">
        <v>68</v>
      </c>
      <c r="J48" s="1" t="s">
        <v>69</v>
      </c>
      <c r="K48" s="1" t="s">
        <v>70</v>
      </c>
    </row>
    <row r="49" ht="14.25" customHeight="1"/>
    <row r="50" ht="14.25" customHeight="1"/>
    <row r="51" ht="14.25" customHeight="1">
      <c r="B51" s="2" t="s">
        <v>71</v>
      </c>
      <c r="C51" s="2" t="s">
        <v>72</v>
      </c>
      <c r="D51" s="2" t="s">
        <v>73</v>
      </c>
      <c r="E51" s="2" t="s">
        <v>74</v>
      </c>
      <c r="F51" s="2" t="s">
        <v>75</v>
      </c>
      <c r="G51" s="2" t="s">
        <v>76</v>
      </c>
      <c r="H51" s="2" t="s">
        <v>77</v>
      </c>
      <c r="I51" s="2" t="s">
        <v>78</v>
      </c>
      <c r="J51" s="2" t="s">
        <v>79</v>
      </c>
      <c r="K51" s="2" t="s">
        <v>80</v>
      </c>
    </row>
    <row r="52" ht="14.25" customHeight="1">
      <c r="A52" s="2" t="s">
        <v>70</v>
      </c>
      <c r="B52" s="2">
        <f t="shared" ref="B52:K52" si="1">COUNTIF(B2:B49,"- -")</f>
        <v>9</v>
      </c>
      <c r="C52" s="2">
        <f t="shared" si="1"/>
        <v>7</v>
      </c>
      <c r="D52" s="2">
        <f t="shared" si="1"/>
        <v>5</v>
      </c>
      <c r="E52" s="2">
        <f t="shared" si="1"/>
        <v>12</v>
      </c>
      <c r="F52" s="2">
        <f t="shared" si="1"/>
        <v>18</v>
      </c>
      <c r="G52" s="2">
        <f t="shared" si="1"/>
        <v>12</v>
      </c>
      <c r="H52" s="2">
        <f t="shared" si="1"/>
        <v>10</v>
      </c>
      <c r="I52" s="2">
        <f t="shared" si="1"/>
        <v>5</v>
      </c>
      <c r="J52" s="2">
        <f t="shared" si="1"/>
        <v>11</v>
      </c>
      <c r="K52" s="2">
        <f t="shared" si="1"/>
        <v>11</v>
      </c>
    </row>
    <row r="53" ht="14.25" customHeight="1">
      <c r="A53" s="2" t="s">
        <v>69</v>
      </c>
      <c r="B53" s="2">
        <f t="shared" ref="B53:K53" si="2">COUNTIF(B2:B49,"-")</f>
        <v>7</v>
      </c>
      <c r="C53" s="2">
        <f t="shared" si="2"/>
        <v>5</v>
      </c>
      <c r="D53" s="2">
        <f t="shared" si="2"/>
        <v>11</v>
      </c>
      <c r="E53" s="2">
        <f t="shared" si="2"/>
        <v>13</v>
      </c>
      <c r="F53" s="2">
        <f t="shared" si="2"/>
        <v>7</v>
      </c>
      <c r="G53" s="2">
        <f t="shared" si="2"/>
        <v>9</v>
      </c>
      <c r="H53" s="2">
        <f t="shared" si="2"/>
        <v>7</v>
      </c>
      <c r="I53" s="2">
        <f t="shared" si="2"/>
        <v>2</v>
      </c>
      <c r="J53" s="2">
        <f t="shared" si="2"/>
        <v>6</v>
      </c>
      <c r="K53" s="2">
        <f t="shared" si="2"/>
        <v>2</v>
      </c>
    </row>
    <row r="54" ht="14.25" customHeight="1">
      <c r="A54" s="2" t="s">
        <v>68</v>
      </c>
      <c r="B54" s="2">
        <f t="shared" ref="B54:K54" si="3">COUNTIF(B2:B49,"+")</f>
        <v>22</v>
      </c>
      <c r="C54" s="2">
        <f t="shared" si="3"/>
        <v>19</v>
      </c>
      <c r="D54" s="2">
        <f t="shared" si="3"/>
        <v>24</v>
      </c>
      <c r="E54" s="2">
        <f t="shared" si="3"/>
        <v>13</v>
      </c>
      <c r="F54" s="2">
        <f t="shared" si="3"/>
        <v>13</v>
      </c>
      <c r="G54" s="2">
        <f t="shared" si="3"/>
        <v>17</v>
      </c>
      <c r="H54" s="2">
        <f t="shared" si="3"/>
        <v>16</v>
      </c>
      <c r="I54" s="2">
        <f t="shared" si="3"/>
        <v>22</v>
      </c>
      <c r="J54" s="2">
        <f t="shared" si="3"/>
        <v>20</v>
      </c>
      <c r="K54" s="2">
        <f t="shared" si="3"/>
        <v>24</v>
      </c>
    </row>
    <row r="55" ht="14.25" customHeight="1">
      <c r="A55" s="2" t="s">
        <v>67</v>
      </c>
      <c r="B55" s="2">
        <f t="shared" ref="B55:K55" si="4">COUNTIF(B2:B49,"++")</f>
        <v>9</v>
      </c>
      <c r="C55" s="2">
        <f t="shared" si="4"/>
        <v>16</v>
      </c>
      <c r="D55" s="2">
        <f t="shared" si="4"/>
        <v>7</v>
      </c>
      <c r="E55" s="2">
        <f t="shared" si="4"/>
        <v>9</v>
      </c>
      <c r="F55" s="2">
        <f t="shared" si="4"/>
        <v>9</v>
      </c>
      <c r="G55" s="2">
        <f t="shared" si="4"/>
        <v>9</v>
      </c>
      <c r="H55" s="2">
        <f t="shared" si="4"/>
        <v>14</v>
      </c>
      <c r="I55" s="2">
        <f t="shared" si="4"/>
        <v>18</v>
      </c>
      <c r="J55" s="2">
        <f t="shared" si="4"/>
        <v>10</v>
      </c>
      <c r="K55" s="2">
        <f t="shared" si="4"/>
        <v>10</v>
      </c>
    </row>
    <row r="56" ht="14.25" customHeight="1">
      <c r="B56" s="2">
        <f t="shared" ref="B56:K56" si="5">SUM(B52:B55)</f>
        <v>47</v>
      </c>
      <c r="C56" s="2">
        <f t="shared" si="5"/>
        <v>47</v>
      </c>
      <c r="D56" s="2">
        <f t="shared" si="5"/>
        <v>47</v>
      </c>
      <c r="E56" s="2">
        <f t="shared" si="5"/>
        <v>47</v>
      </c>
      <c r="F56" s="2">
        <f t="shared" si="5"/>
        <v>47</v>
      </c>
      <c r="G56" s="2">
        <f t="shared" si="5"/>
        <v>47</v>
      </c>
      <c r="H56" s="2">
        <f t="shared" si="5"/>
        <v>47</v>
      </c>
      <c r="I56" s="2">
        <f t="shared" si="5"/>
        <v>47</v>
      </c>
      <c r="J56" s="2">
        <f t="shared" si="5"/>
        <v>47</v>
      </c>
      <c r="K56" s="2">
        <f t="shared" si="5"/>
        <v>47</v>
      </c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11.57"/>
    <col customWidth="1" min="12" max="26" width="10.0"/>
  </cols>
  <sheetData>
    <row r="1" ht="14.25" customHeight="1"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</row>
    <row r="2" ht="14.25" customHeight="1">
      <c r="B2" s="1" t="s">
        <v>67</v>
      </c>
      <c r="C2" s="1" t="s">
        <v>67</v>
      </c>
      <c r="D2" s="1" t="s">
        <v>67</v>
      </c>
      <c r="E2" s="1" t="s">
        <v>67</v>
      </c>
      <c r="F2" s="1" t="s">
        <v>67</v>
      </c>
      <c r="G2" s="1" t="s">
        <v>67</v>
      </c>
      <c r="H2" s="1" t="s">
        <v>67</v>
      </c>
      <c r="I2" s="1" t="s">
        <v>67</v>
      </c>
      <c r="J2" s="1" t="s">
        <v>67</v>
      </c>
      <c r="K2" s="1" t="s">
        <v>67</v>
      </c>
    </row>
    <row r="3" ht="14.25" customHeight="1">
      <c r="B3" s="1" t="s">
        <v>68</v>
      </c>
      <c r="C3" s="1" t="s">
        <v>68</v>
      </c>
      <c r="D3" s="1" t="s">
        <v>68</v>
      </c>
      <c r="E3" s="1" t="s">
        <v>68</v>
      </c>
      <c r="F3" s="1" t="s">
        <v>68</v>
      </c>
      <c r="G3" s="1" t="s">
        <v>68</v>
      </c>
      <c r="H3" s="1" t="s">
        <v>68</v>
      </c>
      <c r="I3" s="1" t="s">
        <v>68</v>
      </c>
      <c r="J3" s="1" t="s">
        <v>68</v>
      </c>
      <c r="K3" s="1" t="s">
        <v>68</v>
      </c>
    </row>
    <row r="4" ht="14.25" customHeight="1">
      <c r="B4" s="1" t="s">
        <v>69</v>
      </c>
      <c r="C4" s="1" t="s">
        <v>69</v>
      </c>
      <c r="D4" s="1" t="s">
        <v>69</v>
      </c>
      <c r="E4" s="1" t="s">
        <v>69</v>
      </c>
      <c r="F4" s="1" t="s">
        <v>67</v>
      </c>
      <c r="G4" s="1" t="s">
        <v>67</v>
      </c>
      <c r="H4" s="1" t="s">
        <v>69</v>
      </c>
      <c r="I4" s="1" t="s">
        <v>68</v>
      </c>
      <c r="J4" s="1" t="s">
        <v>68</v>
      </c>
      <c r="K4" s="1" t="s">
        <v>68</v>
      </c>
    </row>
    <row r="5" ht="14.25" customHeight="1">
      <c r="B5" s="1" t="s">
        <v>68</v>
      </c>
      <c r="C5" s="1" t="s">
        <v>67</v>
      </c>
      <c r="D5" s="1" t="s">
        <v>67</v>
      </c>
      <c r="E5" s="1" t="s">
        <v>67</v>
      </c>
      <c r="F5" s="1" t="s">
        <v>67</v>
      </c>
      <c r="G5" s="1" t="s">
        <v>67</v>
      </c>
      <c r="H5" s="1" t="s">
        <v>67</v>
      </c>
      <c r="I5" s="1" t="s">
        <v>67</v>
      </c>
      <c r="J5" s="1" t="s">
        <v>67</v>
      </c>
      <c r="K5" s="1" t="s">
        <v>67</v>
      </c>
    </row>
    <row r="6" ht="14.25" customHeight="1">
      <c r="B6" s="1" t="s">
        <v>67</v>
      </c>
      <c r="C6" s="1" t="s">
        <v>67</v>
      </c>
      <c r="D6" s="1" t="s">
        <v>67</v>
      </c>
      <c r="E6" s="1" t="s">
        <v>67</v>
      </c>
      <c r="F6" s="1" t="s">
        <v>67</v>
      </c>
      <c r="G6" s="1" t="s">
        <v>67</v>
      </c>
      <c r="H6" s="1" t="s">
        <v>67</v>
      </c>
      <c r="I6" s="1" t="s">
        <v>67</v>
      </c>
      <c r="J6" s="1" t="s">
        <v>67</v>
      </c>
      <c r="K6" s="1" t="s">
        <v>67</v>
      </c>
    </row>
    <row r="7" ht="14.25" customHeight="1">
      <c r="B7" s="1" t="s">
        <v>68</v>
      </c>
      <c r="C7" s="1" t="s">
        <v>68</v>
      </c>
      <c r="D7" s="1" t="s">
        <v>69</v>
      </c>
      <c r="E7" s="1" t="s">
        <v>68</v>
      </c>
      <c r="F7" s="1" t="s">
        <v>68</v>
      </c>
      <c r="G7" s="1" t="s">
        <v>68</v>
      </c>
      <c r="H7" s="1" t="s">
        <v>70</v>
      </c>
      <c r="I7" s="1" t="s">
        <v>67</v>
      </c>
      <c r="J7" s="1" t="s">
        <v>68</v>
      </c>
      <c r="K7" s="1" t="s">
        <v>67</v>
      </c>
    </row>
    <row r="8" ht="14.25" customHeight="1">
      <c r="B8" s="1" t="s">
        <v>67</v>
      </c>
      <c r="C8" s="1" t="s">
        <v>67</v>
      </c>
      <c r="D8" s="1" t="s">
        <v>67</v>
      </c>
      <c r="E8" s="1" t="s">
        <v>67</v>
      </c>
      <c r="F8" s="1" t="s">
        <v>67</v>
      </c>
      <c r="G8" s="1" t="s">
        <v>67</v>
      </c>
      <c r="H8" s="1" t="s">
        <v>67</v>
      </c>
      <c r="I8" s="1" t="s">
        <v>67</v>
      </c>
      <c r="J8" s="1" t="s">
        <v>67</v>
      </c>
      <c r="K8" s="1" t="s">
        <v>67</v>
      </c>
    </row>
    <row r="9" ht="14.25" customHeight="1">
      <c r="B9" s="1" t="s">
        <v>67</v>
      </c>
      <c r="C9" s="1" t="s">
        <v>67</v>
      </c>
      <c r="D9" s="1" t="s">
        <v>67</v>
      </c>
      <c r="E9" s="1" t="s">
        <v>67</v>
      </c>
      <c r="F9" s="1" t="s">
        <v>67</v>
      </c>
      <c r="G9" s="1" t="s">
        <v>67</v>
      </c>
      <c r="H9" s="1" t="s">
        <v>67</v>
      </c>
      <c r="I9" s="1" t="s">
        <v>67</v>
      </c>
      <c r="J9" s="1" t="s">
        <v>67</v>
      </c>
      <c r="K9" s="1" t="s">
        <v>67</v>
      </c>
    </row>
    <row r="10" ht="14.25" customHeight="1">
      <c r="B10" s="1" t="s">
        <v>68</v>
      </c>
      <c r="C10" s="1" t="s">
        <v>68</v>
      </c>
      <c r="D10" s="1" t="s">
        <v>69</v>
      </c>
      <c r="E10" s="1" t="s">
        <v>69</v>
      </c>
      <c r="F10" s="1" t="s">
        <v>69</v>
      </c>
      <c r="G10" s="1" t="s">
        <v>69</v>
      </c>
      <c r="H10" s="1" t="s">
        <v>69</v>
      </c>
      <c r="I10" s="1" t="s">
        <v>68</v>
      </c>
      <c r="J10" s="1" t="s">
        <v>68</v>
      </c>
      <c r="K10" s="1" t="s">
        <v>68</v>
      </c>
    </row>
    <row r="11" ht="14.25" customHeight="1">
      <c r="B11" s="1" t="s">
        <v>70</v>
      </c>
      <c r="C11" s="1" t="s">
        <v>70</v>
      </c>
      <c r="D11" s="1" t="s">
        <v>70</v>
      </c>
      <c r="E11" s="1" t="s">
        <v>70</v>
      </c>
      <c r="F11" s="1" t="s">
        <v>70</v>
      </c>
      <c r="G11" s="1" t="s">
        <v>70</v>
      </c>
      <c r="H11" s="1" t="s">
        <v>70</v>
      </c>
      <c r="I11" s="1" t="s">
        <v>70</v>
      </c>
      <c r="J11" s="1" t="s">
        <v>70</v>
      </c>
      <c r="K11" s="1" t="s">
        <v>70</v>
      </c>
    </row>
    <row r="12" ht="14.25" customHeight="1">
      <c r="B12" s="1" t="s">
        <v>69</v>
      </c>
      <c r="C12" s="1" t="s">
        <v>67</v>
      </c>
      <c r="D12" s="1" t="s">
        <v>68</v>
      </c>
      <c r="E12" s="1" t="s">
        <v>68</v>
      </c>
      <c r="F12" s="1" t="s">
        <v>68</v>
      </c>
      <c r="G12" s="1" t="s">
        <v>68</v>
      </c>
      <c r="H12" s="1" t="s">
        <v>68</v>
      </c>
      <c r="I12" s="1" t="s">
        <v>68</v>
      </c>
      <c r="J12" s="1" t="s">
        <v>68</v>
      </c>
      <c r="K12" s="1" t="s">
        <v>68</v>
      </c>
    </row>
    <row r="13" ht="14.25" customHeight="1">
      <c r="B13" s="1" t="s">
        <v>68</v>
      </c>
      <c r="C13" s="1" t="s">
        <v>70</v>
      </c>
      <c r="D13" s="1" t="s">
        <v>69</v>
      </c>
      <c r="E13" s="1" t="s">
        <v>69</v>
      </c>
      <c r="F13" s="1" t="s">
        <v>67</v>
      </c>
      <c r="G13" s="1" t="s">
        <v>67</v>
      </c>
      <c r="H13" s="1" t="s">
        <v>69</v>
      </c>
      <c r="I13" s="1" t="s">
        <v>69</v>
      </c>
      <c r="J13" s="1" t="s">
        <v>69</v>
      </c>
      <c r="K13" s="1" t="s">
        <v>68</v>
      </c>
    </row>
    <row r="14" ht="14.25" customHeight="1">
      <c r="B14" s="1" t="s">
        <v>68</v>
      </c>
      <c r="C14" s="1" t="s">
        <v>68</v>
      </c>
      <c r="D14" s="1" t="s">
        <v>68</v>
      </c>
      <c r="E14" s="1" t="s">
        <v>68</v>
      </c>
      <c r="F14" s="1" t="s">
        <v>68</v>
      </c>
      <c r="G14" s="1" t="s">
        <v>68</v>
      </c>
      <c r="H14" s="1" t="s">
        <v>68</v>
      </c>
      <c r="I14" s="1" t="s">
        <v>68</v>
      </c>
      <c r="J14" s="1" t="s">
        <v>70</v>
      </c>
      <c r="K14" s="1" t="s">
        <v>68</v>
      </c>
    </row>
    <row r="15" ht="14.25" customHeight="1">
      <c r="B15" s="1" t="s">
        <v>69</v>
      </c>
      <c r="C15" s="1" t="s">
        <v>68</v>
      </c>
      <c r="D15" s="1" t="s">
        <v>68</v>
      </c>
      <c r="E15" s="1" t="s">
        <v>68</v>
      </c>
      <c r="F15" s="1" t="s">
        <v>68</v>
      </c>
      <c r="G15" s="1" t="s">
        <v>68</v>
      </c>
      <c r="H15" s="1" t="s">
        <v>68</v>
      </c>
      <c r="I15" s="1" t="s">
        <v>68</v>
      </c>
      <c r="J15" s="1" t="s">
        <v>68</v>
      </c>
      <c r="K15" s="1" t="s">
        <v>68</v>
      </c>
    </row>
    <row r="16" ht="14.25" customHeight="1">
      <c r="B16" s="1" t="s">
        <v>69</v>
      </c>
      <c r="C16" s="1" t="s">
        <v>68</v>
      </c>
      <c r="D16" s="1" t="s">
        <v>68</v>
      </c>
      <c r="E16" s="1" t="s">
        <v>68</v>
      </c>
      <c r="F16" s="1" t="s">
        <v>67</v>
      </c>
      <c r="G16" s="1" t="s">
        <v>69</v>
      </c>
      <c r="H16" s="1" t="s">
        <v>68</v>
      </c>
      <c r="I16" s="1" t="s">
        <v>67</v>
      </c>
      <c r="J16" s="1" t="s">
        <v>69</v>
      </c>
      <c r="K16" s="1" t="s">
        <v>68</v>
      </c>
    </row>
    <row r="17" ht="14.25" customHeight="1">
      <c r="B17" s="1" t="s">
        <v>67</v>
      </c>
      <c r="C17" s="1" t="s">
        <v>67</v>
      </c>
      <c r="D17" s="1" t="s">
        <v>67</v>
      </c>
      <c r="E17" s="1" t="s">
        <v>67</v>
      </c>
      <c r="F17" s="1" t="s">
        <v>67</v>
      </c>
      <c r="G17" s="1" t="s">
        <v>67</v>
      </c>
      <c r="H17" s="1" t="s">
        <v>67</v>
      </c>
      <c r="I17" s="1" t="s">
        <v>67</v>
      </c>
      <c r="J17" s="1" t="s">
        <v>67</v>
      </c>
      <c r="K17" s="1" t="s">
        <v>67</v>
      </c>
    </row>
    <row r="18" ht="14.25" customHeight="1">
      <c r="B18" s="1" t="s">
        <v>68</v>
      </c>
      <c r="C18" s="1" t="s">
        <v>69</v>
      </c>
      <c r="D18" s="1" t="s">
        <v>69</v>
      </c>
      <c r="E18" s="1" t="s">
        <v>68</v>
      </c>
      <c r="F18" s="1" t="s">
        <v>69</v>
      </c>
      <c r="G18" s="1" t="s">
        <v>68</v>
      </c>
      <c r="H18" s="1" t="s">
        <v>69</v>
      </c>
      <c r="I18" s="1" t="s">
        <v>68</v>
      </c>
      <c r="J18" s="1" t="s">
        <v>69</v>
      </c>
      <c r="K18" s="1" t="s">
        <v>68</v>
      </c>
    </row>
    <row r="19" ht="14.25" customHeight="1">
      <c r="B19" s="1" t="s">
        <v>68</v>
      </c>
      <c r="C19" s="1" t="s">
        <v>68</v>
      </c>
      <c r="D19" s="1" t="s">
        <v>68</v>
      </c>
      <c r="E19" s="1" t="s">
        <v>68</v>
      </c>
      <c r="F19" s="1" t="s">
        <v>69</v>
      </c>
      <c r="G19" s="1" t="s">
        <v>69</v>
      </c>
      <c r="H19" s="1" t="s">
        <v>68</v>
      </c>
      <c r="I19" s="1" t="s">
        <v>68</v>
      </c>
      <c r="J19" s="1" t="s">
        <v>68</v>
      </c>
      <c r="K19" s="1" t="s">
        <v>69</v>
      </c>
    </row>
    <row r="20" ht="14.25" customHeight="1">
      <c r="B20" s="1" t="s">
        <v>68</v>
      </c>
      <c r="C20" s="1" t="s">
        <v>68</v>
      </c>
      <c r="D20" s="1" t="s">
        <v>68</v>
      </c>
      <c r="E20" s="1" t="s">
        <v>68</v>
      </c>
      <c r="F20" s="1" t="s">
        <v>70</v>
      </c>
      <c r="G20" s="1" t="s">
        <v>70</v>
      </c>
      <c r="H20" s="1" t="s">
        <v>69</v>
      </c>
      <c r="I20" s="1" t="s">
        <v>68</v>
      </c>
      <c r="J20" s="1" t="s">
        <v>69</v>
      </c>
      <c r="K20" s="1" t="s">
        <v>70</v>
      </c>
    </row>
    <row r="21" ht="14.25" customHeight="1">
      <c r="B21" s="1" t="s">
        <v>70</v>
      </c>
      <c r="C21" s="1" t="s">
        <v>70</v>
      </c>
      <c r="D21" s="1" t="s">
        <v>70</v>
      </c>
      <c r="E21" s="1" t="s">
        <v>70</v>
      </c>
      <c r="F21" s="1" t="s">
        <v>70</v>
      </c>
      <c r="G21" s="1" t="s">
        <v>70</v>
      </c>
      <c r="H21" s="1" t="s">
        <v>70</v>
      </c>
      <c r="I21" s="1" t="s">
        <v>70</v>
      </c>
      <c r="J21" s="1" t="s">
        <v>70</v>
      </c>
      <c r="K21" s="1" t="s">
        <v>70</v>
      </c>
    </row>
    <row r="22" ht="14.25" customHeight="1">
      <c r="B22" s="1" t="s">
        <v>67</v>
      </c>
      <c r="C22" s="1" t="s">
        <v>67</v>
      </c>
      <c r="D22" s="1" t="s">
        <v>67</v>
      </c>
      <c r="E22" s="1" t="s">
        <v>67</v>
      </c>
      <c r="F22" s="1" t="s">
        <v>67</v>
      </c>
      <c r="G22" s="1" t="s">
        <v>67</v>
      </c>
      <c r="H22" s="1" t="s">
        <v>67</v>
      </c>
      <c r="I22" s="1" t="s">
        <v>67</v>
      </c>
      <c r="J22" s="1" t="s">
        <v>68</v>
      </c>
      <c r="K22" s="1" t="s">
        <v>67</v>
      </c>
    </row>
    <row r="23" ht="14.25" customHeight="1">
      <c r="B23" s="1" t="s">
        <v>69</v>
      </c>
      <c r="C23" s="1" t="s">
        <v>68</v>
      </c>
      <c r="D23" s="1" t="s">
        <v>67</v>
      </c>
      <c r="E23" s="1" t="s">
        <v>68</v>
      </c>
      <c r="F23" s="1" t="s">
        <v>67</v>
      </c>
      <c r="G23" s="1" t="s">
        <v>67</v>
      </c>
      <c r="H23" s="1" t="s">
        <v>70</v>
      </c>
      <c r="I23" s="1" t="s">
        <v>67</v>
      </c>
      <c r="J23" s="1" t="s">
        <v>67</v>
      </c>
      <c r="K23" s="1" t="s">
        <v>67</v>
      </c>
    </row>
    <row r="24" ht="14.25" customHeight="1">
      <c r="B24" s="1" t="s">
        <v>67</v>
      </c>
      <c r="C24" s="1" t="s">
        <v>68</v>
      </c>
      <c r="D24" s="1" t="s">
        <v>68</v>
      </c>
      <c r="E24" s="1" t="s">
        <v>68</v>
      </c>
      <c r="F24" s="1" t="s">
        <v>67</v>
      </c>
      <c r="G24" s="1" t="s">
        <v>68</v>
      </c>
      <c r="H24" s="1" t="s">
        <v>67</v>
      </c>
      <c r="I24" s="1" t="s">
        <v>67</v>
      </c>
      <c r="J24" s="1" t="s">
        <v>68</v>
      </c>
      <c r="K24" s="1" t="s">
        <v>67</v>
      </c>
    </row>
    <row r="25" ht="14.25" customHeight="1">
      <c r="B25" s="1" t="s">
        <v>67</v>
      </c>
      <c r="C25" s="1" t="s">
        <v>67</v>
      </c>
      <c r="D25" s="1" t="s">
        <v>68</v>
      </c>
      <c r="E25" s="1" t="s">
        <v>67</v>
      </c>
      <c r="F25" s="1" t="s">
        <v>67</v>
      </c>
      <c r="G25" s="1" t="s">
        <v>67</v>
      </c>
      <c r="H25" s="1" t="s">
        <v>67</v>
      </c>
      <c r="I25" s="1" t="s">
        <v>67</v>
      </c>
      <c r="J25" s="1" t="s">
        <v>68</v>
      </c>
      <c r="K25" s="1" t="s">
        <v>67</v>
      </c>
    </row>
    <row r="26" ht="14.25" customHeight="1">
      <c r="B26" s="1" t="s">
        <v>67</v>
      </c>
      <c r="C26" s="1" t="s">
        <v>67</v>
      </c>
      <c r="D26" s="1" t="s">
        <v>67</v>
      </c>
      <c r="E26" s="1" t="s">
        <v>67</v>
      </c>
      <c r="F26" s="1" t="s">
        <v>67</v>
      </c>
      <c r="G26" s="1" t="s">
        <v>67</v>
      </c>
      <c r="H26" s="1" t="s">
        <v>67</v>
      </c>
      <c r="I26" s="1" t="s">
        <v>67</v>
      </c>
      <c r="J26" s="1" t="s">
        <v>67</v>
      </c>
      <c r="K26" s="1" t="s">
        <v>67</v>
      </c>
    </row>
    <row r="27" ht="14.25" customHeight="1">
      <c r="B27" s="1" t="s">
        <v>67</v>
      </c>
      <c r="C27" s="1" t="s">
        <v>67</v>
      </c>
      <c r="D27" s="1" t="s">
        <v>67</v>
      </c>
      <c r="E27" s="1" t="s">
        <v>67</v>
      </c>
      <c r="F27" s="1" t="s">
        <v>67</v>
      </c>
      <c r="G27" s="1" t="s">
        <v>67</v>
      </c>
      <c r="H27" s="1" t="s">
        <v>67</v>
      </c>
      <c r="I27" s="1" t="s">
        <v>67</v>
      </c>
      <c r="J27" s="1" t="s">
        <v>67</v>
      </c>
      <c r="K27" s="1" t="s">
        <v>67</v>
      </c>
    </row>
    <row r="28" ht="14.25" customHeight="1">
      <c r="B28" s="1" t="s">
        <v>68</v>
      </c>
      <c r="C28" s="1" t="s">
        <v>68</v>
      </c>
      <c r="D28" s="1" t="s">
        <v>68</v>
      </c>
      <c r="E28" s="1" t="s">
        <v>68</v>
      </c>
      <c r="F28" s="1" t="s">
        <v>68</v>
      </c>
      <c r="G28" s="1" t="s">
        <v>68</v>
      </c>
      <c r="H28" s="1" t="s">
        <v>68</v>
      </c>
      <c r="I28" s="1" t="s">
        <v>68</v>
      </c>
      <c r="J28" s="1" t="s">
        <v>68</v>
      </c>
      <c r="K28" s="1" t="s">
        <v>68</v>
      </c>
    </row>
    <row r="29" ht="14.25" customHeight="1">
      <c r="B29" s="1" t="s">
        <v>68</v>
      </c>
      <c r="C29" s="1" t="s">
        <v>68</v>
      </c>
      <c r="D29" s="1" t="s">
        <v>68</v>
      </c>
      <c r="E29" s="1" t="s">
        <v>67</v>
      </c>
      <c r="F29" s="1" t="s">
        <v>67</v>
      </c>
      <c r="G29" s="1" t="s">
        <v>67</v>
      </c>
      <c r="H29" s="1" t="s">
        <v>67</v>
      </c>
      <c r="I29" s="1" t="s">
        <v>68</v>
      </c>
      <c r="J29" s="1" t="s">
        <v>67</v>
      </c>
      <c r="K29" s="1" t="s">
        <v>67</v>
      </c>
    </row>
    <row r="30" ht="14.25" customHeight="1">
      <c r="B30" s="1" t="s">
        <v>67</v>
      </c>
      <c r="C30" s="1" t="s">
        <v>67</v>
      </c>
      <c r="D30" s="1" t="s">
        <v>67</v>
      </c>
      <c r="E30" s="1" t="s">
        <v>67</v>
      </c>
      <c r="F30" s="1" t="s">
        <v>67</v>
      </c>
      <c r="G30" s="1" t="s">
        <v>67</v>
      </c>
      <c r="H30" s="1" t="s">
        <v>67</v>
      </c>
      <c r="I30" s="1" t="s">
        <v>67</v>
      </c>
      <c r="J30" s="1" t="s">
        <v>67</v>
      </c>
      <c r="K30" s="1" t="s">
        <v>67</v>
      </c>
    </row>
    <row r="31" ht="14.25" customHeight="1">
      <c r="B31" s="1" t="s">
        <v>68</v>
      </c>
      <c r="C31" s="1" t="s">
        <v>68</v>
      </c>
      <c r="D31" s="1" t="s">
        <v>68</v>
      </c>
      <c r="E31" s="1" t="s">
        <v>69</v>
      </c>
      <c r="F31" s="1" t="s">
        <v>67</v>
      </c>
      <c r="G31" s="1" t="s">
        <v>69</v>
      </c>
      <c r="H31" s="1" t="s">
        <v>70</v>
      </c>
      <c r="I31" s="1" t="s">
        <v>68</v>
      </c>
      <c r="J31" s="1" t="s">
        <v>68</v>
      </c>
      <c r="K31" s="1" t="s">
        <v>68</v>
      </c>
    </row>
    <row r="32" ht="14.25" customHeight="1">
      <c r="B32" s="1" t="s">
        <v>67</v>
      </c>
      <c r="C32" s="1" t="s">
        <v>67</v>
      </c>
      <c r="D32" s="1" t="s">
        <v>67</v>
      </c>
      <c r="E32" s="1" t="s">
        <v>67</v>
      </c>
      <c r="F32" s="1" t="s">
        <v>67</v>
      </c>
      <c r="G32" s="1" t="s">
        <v>67</v>
      </c>
      <c r="H32" s="1" t="s">
        <v>67</v>
      </c>
      <c r="I32" s="1" t="s">
        <v>67</v>
      </c>
      <c r="J32" s="1" t="s">
        <v>67</v>
      </c>
      <c r="K32" s="1" t="s">
        <v>67</v>
      </c>
    </row>
    <row r="33" ht="14.25" customHeight="1">
      <c r="B33" s="1" t="s">
        <v>68</v>
      </c>
      <c r="C33" s="1" t="s">
        <v>68</v>
      </c>
      <c r="D33" s="1" t="s">
        <v>68</v>
      </c>
      <c r="E33" s="1" t="s">
        <v>68</v>
      </c>
      <c r="F33" s="1" t="s">
        <v>68</v>
      </c>
      <c r="G33" s="1" t="s">
        <v>68</v>
      </c>
      <c r="H33" s="1" t="s">
        <v>68</v>
      </c>
      <c r="I33" s="1" t="s">
        <v>68</v>
      </c>
      <c r="J33" s="1" t="s">
        <v>68</v>
      </c>
      <c r="K33" s="1" t="s">
        <v>68</v>
      </c>
    </row>
    <row r="34" ht="14.25" customHeight="1">
      <c r="B34" s="1" t="s">
        <v>67</v>
      </c>
      <c r="C34" s="1" t="s">
        <v>67</v>
      </c>
      <c r="D34" s="1" t="s">
        <v>67</v>
      </c>
      <c r="E34" s="1" t="s">
        <v>67</v>
      </c>
      <c r="F34" s="1" t="s">
        <v>67</v>
      </c>
      <c r="G34" s="1" t="s">
        <v>67</v>
      </c>
      <c r="H34" s="1" t="s">
        <v>67</v>
      </c>
      <c r="I34" s="1" t="s">
        <v>67</v>
      </c>
      <c r="J34" s="1" t="s">
        <v>67</v>
      </c>
      <c r="K34" s="1" t="s">
        <v>67</v>
      </c>
    </row>
    <row r="35" ht="14.25" customHeight="1">
      <c r="B35" s="1" t="s">
        <v>67</v>
      </c>
      <c r="C35" s="1" t="s">
        <v>67</v>
      </c>
      <c r="D35" s="1" t="s">
        <v>67</v>
      </c>
      <c r="E35" s="1" t="s">
        <v>67</v>
      </c>
      <c r="F35" s="1" t="s">
        <v>67</v>
      </c>
      <c r="G35" s="1" t="s">
        <v>67</v>
      </c>
      <c r="H35" s="1" t="s">
        <v>67</v>
      </c>
      <c r="I35" s="1" t="s">
        <v>67</v>
      </c>
      <c r="J35" s="1" t="s">
        <v>67</v>
      </c>
      <c r="K35" s="1" t="s">
        <v>67</v>
      </c>
    </row>
    <row r="36" ht="14.25" customHeight="1">
      <c r="B36" s="1" t="s">
        <v>67</v>
      </c>
      <c r="C36" s="1" t="s">
        <v>67</v>
      </c>
      <c r="D36" s="1" t="s">
        <v>67</v>
      </c>
      <c r="E36" s="1" t="s">
        <v>67</v>
      </c>
      <c r="F36" s="1" t="s">
        <v>67</v>
      </c>
      <c r="G36" s="1" t="s">
        <v>67</v>
      </c>
      <c r="H36" s="1" t="s">
        <v>67</v>
      </c>
      <c r="I36" s="1" t="s">
        <v>67</v>
      </c>
      <c r="J36" s="1" t="s">
        <v>67</v>
      </c>
      <c r="K36" s="1" t="s">
        <v>67</v>
      </c>
    </row>
    <row r="37" ht="14.25" customHeight="1">
      <c r="B37" s="1" t="s">
        <v>69</v>
      </c>
      <c r="C37" s="1" t="s">
        <v>69</v>
      </c>
      <c r="D37" s="1" t="s">
        <v>68</v>
      </c>
      <c r="E37" s="1" t="s">
        <v>67</v>
      </c>
      <c r="F37" s="1" t="s">
        <v>69</v>
      </c>
      <c r="G37" s="1" t="s">
        <v>68</v>
      </c>
      <c r="H37" s="1" t="s">
        <v>69</v>
      </c>
      <c r="I37" s="1" t="s">
        <v>69</v>
      </c>
      <c r="J37" s="1" t="s">
        <v>68</v>
      </c>
      <c r="K37" s="1" t="s">
        <v>69</v>
      </c>
    </row>
    <row r="38" ht="14.25" customHeight="1">
      <c r="B38" s="1" t="s">
        <v>69</v>
      </c>
      <c r="C38" s="1" t="s">
        <v>68</v>
      </c>
      <c r="D38" s="1" t="s">
        <v>69</v>
      </c>
      <c r="E38" s="1" t="s">
        <v>68</v>
      </c>
      <c r="F38" s="1" t="s">
        <v>68</v>
      </c>
      <c r="G38" s="1" t="s">
        <v>68</v>
      </c>
      <c r="H38" s="1" t="s">
        <v>68</v>
      </c>
      <c r="I38" s="1" t="s">
        <v>70</v>
      </c>
      <c r="J38" s="1" t="s">
        <v>69</v>
      </c>
      <c r="K38" s="1" t="s">
        <v>70</v>
      </c>
    </row>
    <row r="39" ht="14.25" customHeight="1">
      <c r="B39" s="1" t="s">
        <v>68</v>
      </c>
      <c r="C39" s="1" t="s">
        <v>68</v>
      </c>
      <c r="D39" s="1" t="s">
        <v>68</v>
      </c>
      <c r="E39" s="1" t="s">
        <v>68</v>
      </c>
      <c r="F39" s="1" t="s">
        <v>68</v>
      </c>
      <c r="G39" s="1" t="s">
        <v>68</v>
      </c>
      <c r="H39" s="1" t="s">
        <v>68</v>
      </c>
      <c r="I39" s="1" t="s">
        <v>69</v>
      </c>
      <c r="J39" s="1" t="s">
        <v>68</v>
      </c>
      <c r="K39" s="1" t="s">
        <v>69</v>
      </c>
    </row>
    <row r="40" ht="14.25" customHeight="1">
      <c r="B40" s="1" t="s">
        <v>67</v>
      </c>
      <c r="C40" s="1" t="s">
        <v>67</v>
      </c>
      <c r="D40" s="1" t="s">
        <v>67</v>
      </c>
      <c r="E40" s="1" t="s">
        <v>67</v>
      </c>
      <c r="F40" s="1" t="s">
        <v>70</v>
      </c>
      <c r="G40" s="1" t="s">
        <v>67</v>
      </c>
      <c r="H40" s="1" t="s">
        <v>67</v>
      </c>
      <c r="I40" s="1" t="s">
        <v>67</v>
      </c>
      <c r="J40" s="1" t="s">
        <v>69</v>
      </c>
      <c r="K40" s="1" t="s">
        <v>67</v>
      </c>
    </row>
    <row r="41" ht="14.25" customHeight="1">
      <c r="B41" s="1" t="s">
        <v>68</v>
      </c>
      <c r="C41" s="1" t="s">
        <v>67</v>
      </c>
      <c r="D41" s="1" t="s">
        <v>67</v>
      </c>
      <c r="E41" s="1" t="s">
        <v>68</v>
      </c>
      <c r="F41" s="1" t="s">
        <v>67</v>
      </c>
      <c r="G41" s="1" t="s">
        <v>67</v>
      </c>
      <c r="H41" s="1" t="s">
        <v>68</v>
      </c>
      <c r="I41" s="1" t="s">
        <v>67</v>
      </c>
      <c r="J41" s="1" t="s">
        <v>67</v>
      </c>
      <c r="K41" s="1" t="s">
        <v>67</v>
      </c>
    </row>
    <row r="42" ht="14.25" customHeight="1">
      <c r="B42" s="1" t="s">
        <v>67</v>
      </c>
      <c r="C42" s="1" t="s">
        <v>67</v>
      </c>
      <c r="D42" s="1" t="s">
        <v>68</v>
      </c>
      <c r="E42" s="1" t="s">
        <v>67</v>
      </c>
      <c r="F42" s="1" t="s">
        <v>67</v>
      </c>
      <c r="G42" s="1" t="s">
        <v>67</v>
      </c>
      <c r="H42" s="1" t="s">
        <v>67</v>
      </c>
      <c r="I42" s="1" t="s">
        <v>67</v>
      </c>
      <c r="J42" s="1" t="s">
        <v>67</v>
      </c>
      <c r="K42" s="1" t="s">
        <v>67</v>
      </c>
    </row>
    <row r="43" ht="14.25" customHeight="1">
      <c r="B43" s="1" t="s">
        <v>68</v>
      </c>
      <c r="C43" s="1" t="s">
        <v>68</v>
      </c>
      <c r="D43" s="1" t="s">
        <v>68</v>
      </c>
      <c r="E43" s="1" t="s">
        <v>68</v>
      </c>
      <c r="F43" s="1" t="s">
        <v>68</v>
      </c>
      <c r="G43" s="1" t="s">
        <v>67</v>
      </c>
      <c r="H43" s="1" t="s">
        <v>68</v>
      </c>
      <c r="I43" s="1" t="s">
        <v>67</v>
      </c>
      <c r="J43" s="1" t="s">
        <v>68</v>
      </c>
      <c r="K43" s="1" t="s">
        <v>68</v>
      </c>
    </row>
    <row r="44" ht="14.25" customHeight="1">
      <c r="B44" s="1" t="s">
        <v>67</v>
      </c>
      <c r="C44" s="1" t="s">
        <v>67</v>
      </c>
      <c r="D44" s="1" t="s">
        <v>68</v>
      </c>
      <c r="E44" s="1" t="s">
        <v>67</v>
      </c>
      <c r="F44" s="1" t="s">
        <v>67</v>
      </c>
      <c r="G44" s="1" t="s">
        <v>68</v>
      </c>
      <c r="H44" s="1" t="s">
        <v>68</v>
      </c>
      <c r="I44" s="1" t="s">
        <v>68</v>
      </c>
      <c r="J44" s="1" t="s">
        <v>68</v>
      </c>
      <c r="K44" s="1" t="s">
        <v>68</v>
      </c>
    </row>
    <row r="45" ht="14.25" customHeight="1">
      <c r="B45" s="1" t="s">
        <v>67</v>
      </c>
      <c r="C45" s="1" t="s">
        <v>67</v>
      </c>
      <c r="D45" s="1" t="s">
        <v>68</v>
      </c>
      <c r="E45" s="1" t="s">
        <v>67</v>
      </c>
      <c r="F45" s="1" t="s">
        <v>67</v>
      </c>
      <c r="G45" s="1" t="s">
        <v>67</v>
      </c>
      <c r="H45" s="1" t="s">
        <v>67</v>
      </c>
      <c r="I45" s="1" t="s">
        <v>67</v>
      </c>
      <c r="J45" s="1" t="s">
        <v>67</v>
      </c>
      <c r="K45" s="1" t="s">
        <v>67</v>
      </c>
    </row>
    <row r="46" ht="14.25" customHeight="1">
      <c r="B46" s="1" t="s">
        <v>67</v>
      </c>
      <c r="C46" s="1" t="s">
        <v>67</v>
      </c>
      <c r="D46" s="1" t="s">
        <v>67</v>
      </c>
      <c r="E46" s="1" t="s">
        <v>67</v>
      </c>
      <c r="F46" s="1" t="s">
        <v>67</v>
      </c>
      <c r="G46" s="1" t="s">
        <v>67</v>
      </c>
      <c r="H46" s="1" t="s">
        <v>67</v>
      </c>
      <c r="I46" s="1" t="s">
        <v>67</v>
      </c>
      <c r="J46" s="1" t="s">
        <v>67</v>
      </c>
      <c r="K46" s="1" t="s">
        <v>67</v>
      </c>
    </row>
    <row r="47" ht="14.25" customHeight="1">
      <c r="B47" s="1" t="s">
        <v>69</v>
      </c>
      <c r="C47" s="1" t="s">
        <v>69</v>
      </c>
      <c r="D47" s="1" t="s">
        <v>69</v>
      </c>
      <c r="E47" s="1" t="s">
        <v>69</v>
      </c>
      <c r="F47" s="1" t="s">
        <v>70</v>
      </c>
      <c r="G47" s="1" t="s">
        <v>70</v>
      </c>
      <c r="H47" s="1" t="s">
        <v>69</v>
      </c>
      <c r="I47" s="1" t="s">
        <v>69</v>
      </c>
      <c r="J47" s="1" t="s">
        <v>68</v>
      </c>
      <c r="K47" s="1" t="s">
        <v>68</v>
      </c>
    </row>
    <row r="48" ht="14.25" customHeight="1">
      <c r="B48" s="1" t="s">
        <v>67</v>
      </c>
      <c r="C48" s="1" t="s">
        <v>68</v>
      </c>
      <c r="D48" s="1" t="s">
        <v>68</v>
      </c>
      <c r="E48" s="1" t="s">
        <v>68</v>
      </c>
      <c r="F48" s="1" t="s">
        <v>69</v>
      </c>
      <c r="G48" s="1" t="s">
        <v>68</v>
      </c>
      <c r="H48" s="1" t="s">
        <v>69</v>
      </c>
      <c r="I48" s="1" t="s">
        <v>69</v>
      </c>
      <c r="J48" s="1" t="s">
        <v>68</v>
      </c>
      <c r="K48" s="1" t="s">
        <v>68</v>
      </c>
    </row>
    <row r="49" ht="14.25" customHeight="1"/>
    <row r="50" ht="14.25" customHeight="1"/>
    <row r="51" ht="14.25" customHeight="1">
      <c r="B51" s="2" t="s">
        <v>71</v>
      </c>
      <c r="C51" s="2" t="s">
        <v>72</v>
      </c>
      <c r="D51" s="2" t="s">
        <v>73</v>
      </c>
      <c r="E51" s="2" t="s">
        <v>74</v>
      </c>
      <c r="F51" s="2" t="s">
        <v>75</v>
      </c>
      <c r="G51" s="2" t="s">
        <v>76</v>
      </c>
      <c r="H51" s="2" t="s">
        <v>77</v>
      </c>
      <c r="I51" s="2" t="s">
        <v>78</v>
      </c>
      <c r="J51" s="2" t="s">
        <v>79</v>
      </c>
      <c r="K51" s="2" t="s">
        <v>80</v>
      </c>
    </row>
    <row r="52" ht="14.25" customHeight="1">
      <c r="A52" s="2" t="s">
        <v>70</v>
      </c>
      <c r="B52" s="2">
        <f t="shared" ref="B52:K52" si="1">COUNTIF(B2:B49,"- -")</f>
        <v>2</v>
      </c>
      <c r="C52" s="2">
        <f t="shared" si="1"/>
        <v>3</v>
      </c>
      <c r="D52" s="2">
        <f t="shared" si="1"/>
        <v>2</v>
      </c>
      <c r="E52" s="2">
        <f t="shared" si="1"/>
        <v>2</v>
      </c>
      <c r="F52" s="2">
        <f t="shared" si="1"/>
        <v>5</v>
      </c>
      <c r="G52" s="2">
        <f t="shared" si="1"/>
        <v>4</v>
      </c>
      <c r="H52" s="2">
        <f t="shared" si="1"/>
        <v>5</v>
      </c>
      <c r="I52" s="2">
        <f t="shared" si="1"/>
        <v>3</v>
      </c>
      <c r="J52" s="2">
        <f t="shared" si="1"/>
        <v>3</v>
      </c>
      <c r="K52" s="2">
        <f t="shared" si="1"/>
        <v>4</v>
      </c>
    </row>
    <row r="53" ht="14.25" customHeight="1">
      <c r="A53" s="2" t="s">
        <v>69</v>
      </c>
      <c r="B53" s="2">
        <f t="shared" ref="B53:K53" si="2">COUNTIF(B2:B49,"-")</f>
        <v>8</v>
      </c>
      <c r="C53" s="2">
        <f t="shared" si="2"/>
        <v>4</v>
      </c>
      <c r="D53" s="2">
        <f t="shared" si="2"/>
        <v>7</v>
      </c>
      <c r="E53" s="2">
        <f t="shared" si="2"/>
        <v>5</v>
      </c>
      <c r="F53" s="2">
        <f t="shared" si="2"/>
        <v>5</v>
      </c>
      <c r="G53" s="2">
        <f t="shared" si="2"/>
        <v>4</v>
      </c>
      <c r="H53" s="2">
        <f t="shared" si="2"/>
        <v>8</v>
      </c>
      <c r="I53" s="2">
        <f t="shared" si="2"/>
        <v>5</v>
      </c>
      <c r="J53" s="2">
        <f t="shared" si="2"/>
        <v>6</v>
      </c>
      <c r="K53" s="2">
        <f t="shared" si="2"/>
        <v>3</v>
      </c>
    </row>
    <row r="54" ht="14.25" customHeight="1">
      <c r="A54" s="2" t="s">
        <v>68</v>
      </c>
      <c r="B54" s="2">
        <f t="shared" ref="B54:K54" si="3">COUNTIF(B2:B49,"+")</f>
        <v>16</v>
      </c>
      <c r="C54" s="2">
        <f t="shared" si="3"/>
        <v>18</v>
      </c>
      <c r="D54" s="2">
        <f t="shared" si="3"/>
        <v>20</v>
      </c>
      <c r="E54" s="2">
        <f t="shared" si="3"/>
        <v>18</v>
      </c>
      <c r="F54" s="2">
        <f t="shared" si="3"/>
        <v>10</v>
      </c>
      <c r="G54" s="2">
        <f t="shared" si="3"/>
        <v>14</v>
      </c>
      <c r="H54" s="2">
        <f t="shared" si="3"/>
        <v>13</v>
      </c>
      <c r="I54" s="2">
        <f t="shared" si="3"/>
        <v>14</v>
      </c>
      <c r="J54" s="2">
        <f t="shared" si="3"/>
        <v>19</v>
      </c>
      <c r="K54" s="2">
        <f t="shared" si="3"/>
        <v>16</v>
      </c>
    </row>
    <row r="55" ht="14.25" customHeight="1">
      <c r="A55" s="2" t="s">
        <v>67</v>
      </c>
      <c r="B55" s="2">
        <f t="shared" ref="B55:K55" si="4">COUNTIF(B2:B49,"++")</f>
        <v>21</v>
      </c>
      <c r="C55" s="2">
        <f t="shared" si="4"/>
        <v>22</v>
      </c>
      <c r="D55" s="2">
        <f t="shared" si="4"/>
        <v>18</v>
      </c>
      <c r="E55" s="2">
        <f t="shared" si="4"/>
        <v>22</v>
      </c>
      <c r="F55" s="2">
        <f t="shared" si="4"/>
        <v>27</v>
      </c>
      <c r="G55" s="2">
        <f t="shared" si="4"/>
        <v>25</v>
      </c>
      <c r="H55" s="2">
        <f t="shared" si="4"/>
        <v>21</v>
      </c>
      <c r="I55" s="2">
        <f t="shared" si="4"/>
        <v>25</v>
      </c>
      <c r="J55" s="2">
        <f t="shared" si="4"/>
        <v>19</v>
      </c>
      <c r="K55" s="2">
        <f t="shared" si="4"/>
        <v>24</v>
      </c>
    </row>
    <row r="56" ht="14.25" customHeight="1">
      <c r="B56" s="2">
        <f t="shared" ref="B56:K56" si="5">SUM(B52:B55)</f>
        <v>47</v>
      </c>
      <c r="C56" s="2">
        <f t="shared" si="5"/>
        <v>47</v>
      </c>
      <c r="D56" s="2">
        <f t="shared" si="5"/>
        <v>47</v>
      </c>
      <c r="E56" s="2">
        <f t="shared" si="5"/>
        <v>47</v>
      </c>
      <c r="F56" s="2">
        <f t="shared" si="5"/>
        <v>47</v>
      </c>
      <c r="G56" s="2">
        <f t="shared" si="5"/>
        <v>47</v>
      </c>
      <c r="H56" s="2">
        <f t="shared" si="5"/>
        <v>47</v>
      </c>
      <c r="I56" s="2">
        <f t="shared" si="5"/>
        <v>47</v>
      </c>
      <c r="J56" s="2">
        <f t="shared" si="5"/>
        <v>47</v>
      </c>
      <c r="K56" s="2">
        <f t="shared" si="5"/>
        <v>47</v>
      </c>
    </row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>
      <c r="B63" s="1">
        <f>47/221</f>
        <v>0.2126696833</v>
      </c>
    </row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